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9330" yWindow="-135" windowWidth="11520" windowHeight="8100"/>
  </bookViews>
  <sheets>
    <sheet name="Hoja1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Hoja1!$A$1:$M$8945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8945" i="1"/>
  <c r="G8945"/>
  <c r="K8944"/>
  <c r="G8944"/>
  <c r="K8943"/>
  <c r="G8943"/>
  <c r="K8942"/>
  <c r="G8942"/>
  <c r="K8941"/>
  <c r="G8941"/>
  <c r="K8940"/>
  <c r="G8940"/>
  <c r="K8939"/>
  <c r="G8939"/>
  <c r="K8938"/>
  <c r="G8938"/>
  <c r="K8937"/>
  <c r="G8937"/>
  <c r="K8936"/>
  <c r="G8936"/>
  <c r="K8935"/>
  <c r="G8935"/>
  <c r="K8934"/>
  <c r="G8934"/>
  <c r="K8933"/>
  <c r="G8933"/>
  <c r="K8932"/>
  <c r="G8932"/>
  <c r="K8931"/>
  <c r="G8931"/>
  <c r="K8930"/>
  <c r="G8930"/>
  <c r="K8929"/>
  <c r="G8929"/>
  <c r="K8928"/>
  <c r="G8928"/>
  <c r="K8927"/>
  <c r="G8927"/>
  <c r="K8926"/>
  <c r="G8926"/>
  <c r="K8925"/>
  <c r="G8925"/>
  <c r="K8924"/>
  <c r="G8924"/>
  <c r="K8923"/>
  <c r="G8923"/>
  <c r="K8922"/>
  <c r="G8922"/>
  <c r="K8921"/>
  <c r="G8921"/>
  <c r="K8920"/>
  <c r="G8920"/>
  <c r="K8919"/>
  <c r="G8919"/>
  <c r="K8918"/>
  <c r="G8918"/>
  <c r="K8917"/>
  <c r="G8917"/>
  <c r="K8916"/>
  <c r="G8916"/>
  <c r="K8915"/>
  <c r="G8915"/>
  <c r="K8914"/>
  <c r="G8914"/>
  <c r="K8913"/>
  <c r="G8913"/>
  <c r="K8912"/>
  <c r="G8912"/>
  <c r="K8911"/>
  <c r="G8911"/>
  <c r="K8910"/>
  <c r="G8910"/>
  <c r="K8909"/>
  <c r="G8909"/>
  <c r="K8908"/>
  <c r="G8908"/>
  <c r="K8907"/>
  <c r="G8907"/>
  <c r="K8906"/>
  <c r="G8906"/>
  <c r="K8905"/>
  <c r="G8905"/>
  <c r="K8904"/>
  <c r="G8904"/>
  <c r="K8903"/>
  <c r="G8903"/>
  <c r="K8902"/>
  <c r="G8902"/>
  <c r="K8901"/>
  <c r="G8901"/>
  <c r="K8900"/>
  <c r="G8900"/>
  <c r="K8899"/>
  <c r="G8899"/>
  <c r="K8898"/>
  <c r="G8898"/>
  <c r="K8897"/>
  <c r="G8897"/>
  <c r="K8896"/>
  <c r="G8896"/>
  <c r="K8895"/>
  <c r="G8895"/>
  <c r="K8894"/>
  <c r="G8894"/>
  <c r="K8893"/>
  <c r="G8893"/>
  <c r="K8892"/>
  <c r="G8892"/>
  <c r="K8891"/>
  <c r="G8891"/>
  <c r="K8890"/>
  <c r="G8890"/>
  <c r="K8889"/>
  <c r="G8889"/>
  <c r="K8888"/>
  <c r="G8888"/>
  <c r="K8887"/>
  <c r="G8887"/>
  <c r="K8886"/>
  <c r="G8886"/>
  <c r="K8885"/>
  <c r="G8885"/>
  <c r="K8884"/>
  <c r="G8884"/>
  <c r="K8883"/>
  <c r="G8883"/>
  <c r="K8882"/>
  <c r="G8882"/>
  <c r="K8881"/>
  <c r="G8881"/>
  <c r="K8880"/>
  <c r="G8880"/>
  <c r="K8879"/>
  <c r="G8879"/>
  <c r="K8878"/>
  <c r="G8878"/>
  <c r="K8877"/>
  <c r="G8877"/>
  <c r="K8876"/>
  <c r="G8876"/>
  <c r="K8875"/>
  <c r="G8875"/>
  <c r="K8874"/>
  <c r="G8874"/>
  <c r="K8873"/>
  <c r="G8873"/>
  <c r="K8872"/>
  <c r="G8872"/>
  <c r="K8871"/>
  <c r="G8871"/>
  <c r="K8870"/>
  <c r="G8870"/>
  <c r="K8869"/>
  <c r="G8869"/>
  <c r="K8868"/>
  <c r="G8868"/>
  <c r="K8867"/>
  <c r="G8867"/>
  <c r="K8866"/>
  <c r="G8866"/>
  <c r="K8865"/>
  <c r="G8865"/>
  <c r="K8864"/>
  <c r="G8864"/>
  <c r="K8863"/>
  <c r="G8863"/>
  <c r="K8862"/>
  <c r="G8862"/>
  <c r="K8861"/>
  <c r="G8861"/>
  <c r="K8860"/>
  <c r="G8860"/>
  <c r="K8859"/>
  <c r="G8859"/>
  <c r="K8858"/>
  <c r="G8858"/>
  <c r="K8857"/>
  <c r="G8857"/>
  <c r="K8856"/>
  <c r="G8856"/>
  <c r="K8855"/>
  <c r="G8855"/>
  <c r="K8854"/>
  <c r="G8854"/>
  <c r="K8853"/>
  <c r="G8853"/>
  <c r="K8852"/>
  <c r="G8852"/>
  <c r="K8851"/>
  <c r="G8851"/>
  <c r="K8850"/>
  <c r="G8850"/>
  <c r="K8849"/>
  <c r="G8849"/>
  <c r="K8848"/>
  <c r="G8848"/>
  <c r="K8847"/>
  <c r="G8847"/>
  <c r="K8846"/>
  <c r="G8846"/>
  <c r="K8845"/>
  <c r="G8845"/>
  <c r="K8844"/>
  <c r="G8844"/>
  <c r="K8843"/>
  <c r="G8843"/>
  <c r="K8842"/>
  <c r="G8842"/>
  <c r="K8841"/>
  <c r="G8841"/>
  <c r="K8840"/>
  <c r="G8840"/>
  <c r="K8839"/>
  <c r="G8839"/>
  <c r="K8838"/>
  <c r="G8838"/>
  <c r="K8837"/>
  <c r="G8837"/>
  <c r="K8836"/>
  <c r="G8836"/>
  <c r="K8835"/>
  <c r="G8835"/>
  <c r="K8834"/>
  <c r="G8834"/>
  <c r="K8833"/>
  <c r="G8833"/>
  <c r="K8832"/>
  <c r="G8832"/>
  <c r="K8831"/>
  <c r="G8831"/>
  <c r="K8830"/>
  <c r="G8830"/>
  <c r="K8829"/>
  <c r="G8829"/>
  <c r="K8828"/>
  <c r="G8828"/>
  <c r="K8827"/>
  <c r="G8827"/>
  <c r="K8826"/>
  <c r="G8826"/>
  <c r="K8825"/>
  <c r="G8825"/>
  <c r="K8824"/>
  <c r="G8824"/>
  <c r="K8823"/>
  <c r="G8823"/>
  <c r="K8822"/>
  <c r="G8822"/>
  <c r="K8821"/>
  <c r="G8821"/>
  <c r="K8820"/>
  <c r="G8820"/>
  <c r="K8819"/>
  <c r="G8819"/>
  <c r="K8818"/>
  <c r="G8818"/>
  <c r="K8817"/>
  <c r="G8817"/>
  <c r="K8816"/>
  <c r="G8816"/>
  <c r="K8815"/>
  <c r="G8815"/>
  <c r="K8814"/>
  <c r="G8814"/>
  <c r="K8813"/>
  <c r="G8813"/>
  <c r="K8812"/>
  <c r="G8812"/>
  <c r="K8811"/>
  <c r="G8811"/>
  <c r="K8810"/>
  <c r="G8810"/>
  <c r="K8809"/>
  <c r="G8809"/>
  <c r="K8808"/>
  <c r="G8808"/>
  <c r="K8807"/>
  <c r="G8807"/>
  <c r="K8806"/>
  <c r="G8806"/>
  <c r="K8805"/>
  <c r="G8805"/>
  <c r="K8804"/>
  <c r="G8804"/>
  <c r="K8803"/>
  <c r="G8803"/>
  <c r="K8802"/>
  <c r="G8802"/>
  <c r="K8801"/>
  <c r="G8801"/>
  <c r="K8800"/>
  <c r="G8800"/>
  <c r="K8799"/>
  <c r="G8799"/>
  <c r="K8798"/>
  <c r="G8798"/>
  <c r="K8797"/>
  <c r="G8797"/>
  <c r="K8796"/>
  <c r="G8796"/>
  <c r="K8795"/>
  <c r="G8795"/>
  <c r="K8794"/>
  <c r="G8794"/>
  <c r="K8793"/>
  <c r="G8793"/>
  <c r="K8792"/>
  <c r="G8792"/>
  <c r="K8791"/>
  <c r="G8791"/>
  <c r="K8790"/>
  <c r="G8790"/>
  <c r="K8789"/>
  <c r="G8789"/>
  <c r="K8788"/>
  <c r="G8788"/>
  <c r="K8787"/>
  <c r="G8787"/>
  <c r="K8786"/>
  <c r="G8786"/>
  <c r="K8785"/>
  <c r="G8785"/>
  <c r="K8784"/>
  <c r="G8784"/>
  <c r="K8783"/>
  <c r="G8783"/>
  <c r="K8782"/>
  <c r="G8782"/>
  <c r="K8781"/>
  <c r="G8781"/>
  <c r="K8780"/>
  <c r="G8780"/>
  <c r="K8779"/>
  <c r="G8779"/>
  <c r="K8778"/>
  <c r="G8778"/>
  <c r="K8777"/>
  <c r="G8777"/>
  <c r="K8776"/>
  <c r="G8776"/>
  <c r="K8775"/>
  <c r="G8775"/>
  <c r="K8774"/>
  <c r="G8774"/>
  <c r="K8773"/>
  <c r="G8773"/>
  <c r="K8772"/>
  <c r="G8772"/>
  <c r="K8771"/>
  <c r="G8771"/>
  <c r="K8770"/>
  <c r="G8770"/>
  <c r="K8769"/>
  <c r="G8769"/>
  <c r="K8768"/>
  <c r="G8768"/>
  <c r="K8767"/>
  <c r="G8767"/>
  <c r="K8766"/>
  <c r="G8766"/>
  <c r="K8765"/>
  <c r="G8765"/>
  <c r="K8764"/>
  <c r="G8764"/>
  <c r="K8763"/>
  <c r="G8763"/>
  <c r="K8762"/>
  <c r="G8762"/>
  <c r="K8761"/>
  <c r="G8761"/>
  <c r="K8760"/>
  <c r="G8760"/>
  <c r="K8759"/>
  <c r="G8759"/>
  <c r="K8758"/>
  <c r="G8758"/>
  <c r="K8757"/>
  <c r="G8757"/>
  <c r="K8756"/>
  <c r="G8756"/>
  <c r="K8755"/>
  <c r="G8755"/>
  <c r="K8754"/>
  <c r="G8754"/>
  <c r="K8753"/>
  <c r="G8753"/>
  <c r="K8752"/>
  <c r="G8752"/>
  <c r="K8751"/>
  <c r="G8751"/>
  <c r="K8750"/>
  <c r="G8750"/>
  <c r="K8749"/>
  <c r="G8749"/>
  <c r="K8748"/>
  <c r="G8748"/>
  <c r="K8747"/>
  <c r="G8747"/>
  <c r="K8746"/>
  <c r="G8746"/>
  <c r="K8745"/>
  <c r="G8745"/>
  <c r="K8744"/>
  <c r="G8744"/>
  <c r="K8743"/>
  <c r="G8743"/>
  <c r="K8742"/>
  <c r="G8742"/>
  <c r="K8741"/>
  <c r="G8741"/>
  <c r="K8740"/>
  <c r="G8740"/>
  <c r="K8739"/>
  <c r="G8739"/>
  <c r="K8738"/>
  <c r="G8738"/>
  <c r="K8737"/>
  <c r="G8737"/>
  <c r="K8736"/>
  <c r="G8736"/>
  <c r="K8735"/>
  <c r="G8735"/>
  <c r="K8734"/>
  <c r="G8734"/>
  <c r="K8733"/>
  <c r="G8733"/>
  <c r="K8732"/>
  <c r="G8732"/>
  <c r="K8731"/>
  <c r="G8731"/>
  <c r="K8730"/>
  <c r="G8730"/>
  <c r="K8729"/>
  <c r="G8729"/>
  <c r="K8728"/>
  <c r="G8728"/>
  <c r="K8727"/>
  <c r="G8727"/>
  <c r="K8726"/>
  <c r="G8726"/>
  <c r="K8725"/>
  <c r="G8725"/>
  <c r="K8724"/>
  <c r="G8724"/>
  <c r="K8723"/>
  <c r="G8723"/>
  <c r="K8722"/>
  <c r="G8722"/>
  <c r="K8721"/>
  <c r="G8721"/>
  <c r="K8720"/>
  <c r="G8720"/>
  <c r="K8719"/>
  <c r="G8719"/>
  <c r="K8718"/>
  <c r="G8718"/>
  <c r="K8717"/>
  <c r="G8717"/>
  <c r="K8716"/>
  <c r="G8716"/>
  <c r="K8715"/>
  <c r="G8715"/>
  <c r="K8714"/>
  <c r="G8714"/>
  <c r="K8713"/>
  <c r="G8713"/>
  <c r="K8712"/>
  <c r="G8712"/>
  <c r="K8711"/>
  <c r="G8711"/>
  <c r="K8710"/>
  <c r="G8710"/>
  <c r="K8709"/>
  <c r="G8709"/>
  <c r="K8708"/>
  <c r="G8708"/>
  <c r="K8707"/>
  <c r="G8707"/>
  <c r="K8706"/>
  <c r="G8706"/>
  <c r="K8705"/>
  <c r="G8705"/>
  <c r="K8704"/>
  <c r="G8704"/>
  <c r="K8703"/>
  <c r="G8703"/>
  <c r="K8702"/>
  <c r="G8702"/>
  <c r="K8701"/>
  <c r="G8701"/>
  <c r="K8700"/>
  <c r="G8700"/>
  <c r="K8699"/>
  <c r="G8699"/>
  <c r="K8698"/>
  <c r="G8698"/>
  <c r="K8697"/>
  <c r="G8697"/>
  <c r="K8696"/>
  <c r="G8696"/>
  <c r="K8695"/>
  <c r="G8695"/>
  <c r="K8694"/>
  <c r="G8694"/>
  <c r="K8693"/>
  <c r="G8693"/>
  <c r="K8692"/>
  <c r="G8692"/>
  <c r="K8691"/>
  <c r="G8691"/>
  <c r="K8690"/>
  <c r="G8690"/>
  <c r="K8689"/>
  <c r="G8689"/>
  <c r="K8688"/>
  <c r="G8688"/>
  <c r="K8687"/>
  <c r="G8687"/>
  <c r="K8686"/>
  <c r="G8686"/>
  <c r="K8685"/>
  <c r="G8685"/>
  <c r="K8684"/>
  <c r="G8684"/>
  <c r="K8683"/>
  <c r="G8683"/>
  <c r="K8682"/>
  <c r="G8682"/>
  <c r="K8681"/>
  <c r="G8681"/>
  <c r="K8680"/>
  <c r="G8680"/>
  <c r="K8679"/>
  <c r="G8679"/>
  <c r="K8678"/>
  <c r="G8678"/>
  <c r="K8677"/>
  <c r="G8677"/>
  <c r="K8676"/>
  <c r="G8676"/>
  <c r="K8675"/>
  <c r="G8675"/>
  <c r="K8674"/>
  <c r="G8674"/>
  <c r="K8673"/>
  <c r="G8673"/>
  <c r="K8672"/>
  <c r="G8672"/>
  <c r="K8671"/>
  <c r="G8671"/>
  <c r="K8670"/>
  <c r="G8670"/>
  <c r="K8669"/>
  <c r="G8669"/>
  <c r="K8668"/>
  <c r="G8668"/>
  <c r="K8667"/>
  <c r="G8667"/>
  <c r="K8666"/>
  <c r="G8666"/>
  <c r="K8665"/>
  <c r="G8665"/>
  <c r="K8664"/>
  <c r="G8664"/>
  <c r="K8663"/>
  <c r="G8663"/>
  <c r="K8662"/>
  <c r="G8662"/>
  <c r="K8661"/>
  <c r="G8661"/>
  <c r="K8660"/>
  <c r="G8660"/>
  <c r="K8659"/>
  <c r="G8659"/>
  <c r="K8658"/>
  <c r="G8658"/>
  <c r="K8657"/>
  <c r="G8657"/>
  <c r="K8656"/>
  <c r="G8656"/>
  <c r="K8655"/>
  <c r="G8655"/>
  <c r="K8654"/>
  <c r="G8654"/>
  <c r="K8653"/>
  <c r="G8653"/>
  <c r="K8652"/>
  <c r="G8652"/>
  <c r="K8651"/>
  <c r="G8651"/>
  <c r="K8650"/>
  <c r="G8650"/>
  <c r="K8649"/>
  <c r="G8649"/>
  <c r="K8648"/>
  <c r="G8648"/>
  <c r="K8647"/>
  <c r="G8647"/>
  <c r="K8646"/>
  <c r="G8646"/>
  <c r="K8645"/>
  <c r="G8645"/>
  <c r="K8644"/>
  <c r="G8644"/>
  <c r="K8643"/>
  <c r="G8643"/>
  <c r="K8642"/>
  <c r="G8642"/>
  <c r="K8641"/>
  <c r="G8641"/>
  <c r="K8640"/>
  <c r="G8640"/>
  <c r="K8639"/>
  <c r="G8639"/>
  <c r="K8638"/>
  <c r="G8638"/>
  <c r="K8637"/>
  <c r="G8637"/>
  <c r="K8636"/>
  <c r="G8636"/>
  <c r="K8635"/>
  <c r="G8635"/>
  <c r="K8634"/>
  <c r="G8634"/>
  <c r="K8633"/>
  <c r="G8633"/>
  <c r="K8632"/>
  <c r="G8632"/>
  <c r="K8631"/>
  <c r="G8631"/>
  <c r="K8630"/>
  <c r="G8630"/>
  <c r="K8629"/>
  <c r="G8629"/>
  <c r="K8628"/>
  <c r="G8628"/>
  <c r="K8627"/>
  <c r="G8627"/>
  <c r="K8626"/>
  <c r="G8626"/>
  <c r="K8625"/>
  <c r="G8625"/>
  <c r="K8624"/>
  <c r="G8624"/>
  <c r="K8623"/>
  <c r="G8623"/>
  <c r="K8622"/>
  <c r="G8622"/>
  <c r="G8621" l="1"/>
  <c r="G8620"/>
  <c r="G8619"/>
  <c r="G8618"/>
  <c r="G8617"/>
  <c r="G8616"/>
  <c r="G8615"/>
  <c r="G8614"/>
  <c r="G8613"/>
  <c r="G8612"/>
  <c r="G8611"/>
  <c r="G8610"/>
  <c r="G8609"/>
  <c r="G8608"/>
  <c r="G8607"/>
  <c r="G8606"/>
  <c r="G8605"/>
  <c r="G8604"/>
  <c r="G8603"/>
  <c r="G8602"/>
  <c r="G8601"/>
  <c r="G8600"/>
  <c r="G8599"/>
  <c r="G8598"/>
  <c r="G8597"/>
  <c r="G8596"/>
  <c r="G8595"/>
  <c r="G8594"/>
  <c r="G8593"/>
  <c r="G8592"/>
  <c r="G8591"/>
  <c r="G8590"/>
  <c r="G8589"/>
  <c r="G8588"/>
  <c r="G8587"/>
  <c r="G8586"/>
  <c r="G8585"/>
  <c r="G8584"/>
  <c r="G8583"/>
  <c r="G8582"/>
  <c r="G8581"/>
  <c r="G8580"/>
  <c r="G8579"/>
  <c r="G8578"/>
  <c r="G8577"/>
  <c r="G8576"/>
  <c r="G8575"/>
  <c r="G8574"/>
  <c r="G8573"/>
  <c r="G8572"/>
  <c r="G8571"/>
  <c r="G8570"/>
  <c r="G8569"/>
  <c r="G8568"/>
  <c r="G8567"/>
  <c r="G8566"/>
  <c r="G8565"/>
  <c r="G8564"/>
  <c r="G8563"/>
  <c r="G8562"/>
  <c r="G8561"/>
  <c r="G8560"/>
  <c r="G8559"/>
  <c r="G8558"/>
  <c r="G8557"/>
  <c r="G8556"/>
  <c r="G8555"/>
  <c r="G8554"/>
  <c r="G8553"/>
  <c r="G8552"/>
  <c r="G8551"/>
  <c r="G8550"/>
  <c r="G8549"/>
  <c r="G8548"/>
  <c r="G8547"/>
  <c r="G8546"/>
  <c r="G8545"/>
  <c r="G8544"/>
  <c r="G8543"/>
  <c r="G8542"/>
  <c r="G8541"/>
  <c r="G8540"/>
  <c r="G8539"/>
  <c r="G8538"/>
  <c r="G8537"/>
  <c r="G8536"/>
  <c r="G8535"/>
  <c r="G8534"/>
  <c r="G8533"/>
  <c r="G8532"/>
  <c r="G8531"/>
  <c r="G8530"/>
  <c r="G8529"/>
  <c r="G8528"/>
  <c r="G8527"/>
  <c r="G8526"/>
  <c r="G8525"/>
  <c r="G8524"/>
  <c r="G8523"/>
  <c r="G8522"/>
  <c r="G8521"/>
  <c r="G8520"/>
  <c r="G8519"/>
  <c r="G8518"/>
  <c r="G8517"/>
  <c r="G8516"/>
  <c r="G8515"/>
  <c r="G8514"/>
  <c r="L8514" s="1"/>
  <c r="G8513"/>
  <c r="L8513" s="1"/>
  <c r="G8512"/>
  <c r="L8512" s="1"/>
  <c r="G8511"/>
  <c r="L8511" s="1"/>
  <c r="G8510"/>
  <c r="L8510" s="1"/>
  <c r="G8509"/>
  <c r="L8509" s="1"/>
  <c r="G8508"/>
  <c r="L8508" s="1"/>
  <c r="G8507"/>
  <c r="L8507" s="1"/>
  <c r="G8506"/>
  <c r="L8506" s="1"/>
  <c r="G8505"/>
  <c r="L8505" s="1"/>
  <c r="G8504"/>
  <c r="L8504" s="1"/>
  <c r="G8503"/>
  <c r="L8503" s="1"/>
  <c r="G8502"/>
  <c r="L8502" s="1"/>
  <c r="G8501"/>
  <c r="L8501" s="1"/>
  <c r="G8500"/>
  <c r="L8500" s="1"/>
  <c r="G8499"/>
  <c r="L8499" s="1"/>
  <c r="G8498"/>
  <c r="L8498" s="1"/>
  <c r="G8497"/>
  <c r="L8497" s="1"/>
  <c r="G8496"/>
  <c r="L8496" s="1"/>
  <c r="G8495"/>
  <c r="L8495" s="1"/>
  <c r="G8494"/>
  <c r="L8494" s="1"/>
  <c r="G8493"/>
  <c r="L8493" s="1"/>
  <c r="G8492"/>
  <c r="L8492" s="1"/>
  <c r="G8491"/>
  <c r="L8491" s="1"/>
  <c r="G8490"/>
  <c r="L8490" s="1"/>
  <c r="G8489"/>
  <c r="L8489" s="1"/>
  <c r="G8488"/>
  <c r="L8488" s="1"/>
  <c r="G8487"/>
  <c r="L8487" s="1"/>
  <c r="G8486"/>
  <c r="L8486" s="1"/>
  <c r="G8485"/>
  <c r="L8485" s="1"/>
  <c r="G8484"/>
  <c r="L8484" s="1"/>
  <c r="G8483"/>
  <c r="L8483" s="1"/>
  <c r="G8482"/>
  <c r="L8482" s="1"/>
  <c r="G8481"/>
  <c r="L8481" s="1"/>
  <c r="G8480"/>
  <c r="L8480" s="1"/>
  <c r="G8479"/>
  <c r="L8479" s="1"/>
  <c r="G8478"/>
  <c r="L8478" s="1"/>
  <c r="G8477"/>
  <c r="L8477" s="1"/>
  <c r="G8476"/>
  <c r="L8476" s="1"/>
  <c r="G8475"/>
  <c r="L8475" s="1"/>
  <c r="G8474"/>
  <c r="L8474" s="1"/>
  <c r="G8473"/>
  <c r="L8473" s="1"/>
  <c r="G8472"/>
  <c r="L8472" s="1"/>
  <c r="G8471"/>
  <c r="L8471" s="1"/>
  <c r="G8470"/>
  <c r="L8470" s="1"/>
  <c r="G8469"/>
  <c r="L8469" s="1"/>
  <c r="G8468"/>
  <c r="L8468" s="1"/>
  <c r="G8467"/>
  <c r="L8467" s="1"/>
  <c r="G8466"/>
  <c r="L8466" s="1"/>
  <c r="G8465"/>
  <c r="L8465" s="1"/>
  <c r="G8464"/>
  <c r="L8464" s="1"/>
  <c r="G8463"/>
  <c r="L8463" s="1"/>
  <c r="G8462"/>
  <c r="L8462" s="1"/>
  <c r="G8461"/>
  <c r="L8461" s="1"/>
  <c r="G8460"/>
  <c r="L8460" s="1"/>
  <c r="G8459"/>
  <c r="L8459" s="1"/>
  <c r="G8458"/>
  <c r="L8458" s="1"/>
  <c r="G8457"/>
  <c r="L8457" s="1"/>
  <c r="G8456"/>
  <c r="L8456" s="1"/>
  <c r="G8455"/>
  <c r="L8455" s="1"/>
  <c r="G8454"/>
  <c r="L8454" s="1"/>
  <c r="G8453"/>
  <c r="L8453" s="1"/>
  <c r="G8452"/>
  <c r="L8452" s="1"/>
  <c r="G8451"/>
  <c r="L8451" s="1"/>
  <c r="G8450"/>
  <c r="L8450" s="1"/>
  <c r="G8449"/>
  <c r="L8449" s="1"/>
  <c r="G8448"/>
  <c r="L8448" s="1"/>
  <c r="G8447"/>
  <c r="L8447" s="1"/>
  <c r="G8446"/>
  <c r="L8446" s="1"/>
  <c r="G8445"/>
  <c r="L8445" s="1"/>
  <c r="G8444"/>
  <c r="L8444" s="1"/>
  <c r="G8443"/>
  <c r="L8443" s="1"/>
  <c r="G8442"/>
  <c r="L8442" s="1"/>
  <c r="G8441"/>
  <c r="L8441" s="1"/>
  <c r="G8440"/>
  <c r="L8440" s="1"/>
  <c r="G8439"/>
  <c r="L8439" s="1"/>
  <c r="G8438"/>
  <c r="L8438" s="1"/>
  <c r="G8437"/>
  <c r="L8437" s="1"/>
  <c r="G8436"/>
  <c r="L8436" s="1"/>
  <c r="G8435"/>
  <c r="L8435" s="1"/>
  <c r="G8434"/>
  <c r="L8434" s="1"/>
  <c r="G8433"/>
  <c r="L8433" s="1"/>
  <c r="G8432"/>
  <c r="L8432" s="1"/>
  <c r="G8431"/>
  <c r="L8431" s="1"/>
  <c r="G8430"/>
  <c r="L8430" s="1"/>
  <c r="G8429"/>
  <c r="L8429" s="1"/>
  <c r="G8428"/>
  <c r="L8428" s="1"/>
  <c r="G8427"/>
  <c r="L8427" s="1"/>
  <c r="G8426"/>
  <c r="L8426" s="1"/>
  <c r="G8425"/>
  <c r="L8425" s="1"/>
  <c r="G8424"/>
  <c r="L8424" s="1"/>
  <c r="G8423"/>
  <c r="L8423" s="1"/>
  <c r="G8422"/>
  <c r="L8422" s="1"/>
  <c r="G8421"/>
  <c r="L8421" s="1"/>
  <c r="G8420"/>
  <c r="L8420" s="1"/>
  <c r="G8419"/>
  <c r="L8419" s="1"/>
  <c r="G8418"/>
  <c r="L8418" s="1"/>
  <c r="G8417"/>
  <c r="L8417" s="1"/>
  <c r="G8416"/>
  <c r="L8416" s="1"/>
  <c r="G8415"/>
  <c r="L8415" s="1"/>
  <c r="G8414"/>
  <c r="L8414" s="1"/>
  <c r="G8413"/>
  <c r="L8413" s="1"/>
  <c r="G8412"/>
  <c r="L8412" s="1"/>
  <c r="G8411"/>
  <c r="L8411" s="1"/>
  <c r="G8410"/>
  <c r="L8410" s="1"/>
  <c r="G8409"/>
  <c r="L8409" s="1"/>
  <c r="G8408"/>
  <c r="L8408" s="1"/>
  <c r="G8407"/>
  <c r="G8406"/>
  <c r="G8405"/>
  <c r="G8404"/>
  <c r="G8403"/>
  <c r="G8402"/>
  <c r="G8401"/>
  <c r="G8400"/>
  <c r="G8399"/>
  <c r="G8398"/>
  <c r="G8397"/>
  <c r="G8396"/>
  <c r="G8395"/>
  <c r="G8394"/>
  <c r="G8393"/>
  <c r="G8392"/>
  <c r="G8391"/>
  <c r="G8390"/>
  <c r="G8389"/>
  <c r="G8388"/>
  <c r="G8387"/>
  <c r="G8386"/>
  <c r="G8385"/>
  <c r="G8384"/>
  <c r="G8383"/>
  <c r="G8382"/>
  <c r="G8381"/>
  <c r="G8380"/>
  <c r="G8379"/>
  <c r="G8378"/>
  <c r="G8377"/>
  <c r="G8376"/>
  <c r="G8375"/>
  <c r="G8374"/>
  <c r="G8373"/>
  <c r="G8372"/>
  <c r="G8371"/>
  <c r="G8370"/>
  <c r="G8369"/>
  <c r="G8368"/>
  <c r="G8367"/>
  <c r="G8366"/>
  <c r="G8365"/>
  <c r="G8364"/>
  <c r="G8363"/>
  <c r="G8362"/>
  <c r="G8361"/>
  <c r="G8360"/>
  <c r="G8359"/>
  <c r="G8358"/>
  <c r="G8357"/>
  <c r="G8356"/>
  <c r="G8355"/>
  <c r="G8354"/>
  <c r="G8353"/>
  <c r="G8352"/>
  <c r="G8351"/>
  <c r="G8350"/>
  <c r="G8349"/>
  <c r="G8348"/>
  <c r="G8347"/>
  <c r="G8346"/>
  <c r="G8345"/>
  <c r="G8344"/>
  <c r="G8343"/>
  <c r="G8342"/>
  <c r="G8341"/>
  <c r="G8340"/>
  <c r="G8339"/>
  <c r="G8338"/>
  <c r="G8337"/>
  <c r="G8336"/>
  <c r="G8335"/>
  <c r="G8334"/>
  <c r="G8333"/>
  <c r="G8332"/>
  <c r="G8331"/>
  <c r="G8330"/>
  <c r="G8329"/>
  <c r="G8328"/>
  <c r="G8327"/>
  <c r="G8326"/>
  <c r="G8325"/>
  <c r="G8324"/>
  <c r="G8323"/>
  <c r="G8322"/>
  <c r="G8321"/>
  <c r="G8320"/>
  <c r="G8319"/>
  <c r="G8318"/>
  <c r="G8317"/>
  <c r="G8316"/>
  <c r="G8315"/>
  <c r="G8314"/>
  <c r="G8313"/>
  <c r="G8312"/>
  <c r="G8311"/>
  <c r="G8310"/>
  <c r="G8309"/>
  <c r="G8308"/>
  <c r="G8307"/>
  <c r="G8306"/>
  <c r="G8305"/>
  <c r="G8304"/>
  <c r="G8303"/>
  <c r="G8302"/>
  <c r="G8301"/>
  <c r="G8300"/>
  <c r="H8300" s="1"/>
  <c r="K8300" s="1"/>
  <c r="G8299"/>
  <c r="H8299" s="1"/>
  <c r="K8299" s="1"/>
  <c r="G8298"/>
  <c r="H8298" s="1"/>
  <c r="G8297"/>
  <c r="H8297" s="1"/>
  <c r="K8297" s="1"/>
  <c r="G8296"/>
  <c r="H8296" s="1"/>
  <c r="K8296" s="1"/>
  <c r="G8295"/>
  <c r="H8295" s="1"/>
  <c r="K8295" s="1"/>
  <c r="G8294"/>
  <c r="H8294" s="1"/>
  <c r="K8294" s="1"/>
  <c r="G8293"/>
  <c r="H8293" s="1"/>
  <c r="K8293" s="1"/>
  <c r="G8292"/>
  <c r="H8292" s="1"/>
  <c r="K8292" s="1"/>
  <c r="G8291"/>
  <c r="H8291" s="1"/>
  <c r="K8291" s="1"/>
  <c r="G8290"/>
  <c r="H8290" s="1"/>
  <c r="G8289"/>
  <c r="H8289" s="1"/>
  <c r="K8289" s="1"/>
  <c r="G8288"/>
  <c r="H8288" s="1"/>
  <c r="K8288" s="1"/>
  <c r="G8287"/>
  <c r="H8287" s="1"/>
  <c r="K8287" s="1"/>
  <c r="G8286"/>
  <c r="H8286" s="1"/>
  <c r="K8286" s="1"/>
  <c r="G8285"/>
  <c r="H8285" s="1"/>
  <c r="K8285" s="1"/>
  <c r="G8284"/>
  <c r="H8284" s="1"/>
  <c r="K8284" s="1"/>
  <c r="G8283"/>
  <c r="H8283" s="1"/>
  <c r="K8283" s="1"/>
  <c r="G8282"/>
  <c r="H8282" s="1"/>
  <c r="G8281"/>
  <c r="H8281" s="1"/>
  <c r="K8281" s="1"/>
  <c r="G8280"/>
  <c r="H8280" s="1"/>
  <c r="K8280" s="1"/>
  <c r="G8279"/>
  <c r="H8279" s="1"/>
  <c r="K8279" s="1"/>
  <c r="G8278"/>
  <c r="H8278" s="1"/>
  <c r="K8278" s="1"/>
  <c r="G8277"/>
  <c r="H8277" s="1"/>
  <c r="K8277" s="1"/>
  <c r="G8276"/>
  <c r="H8276" s="1"/>
  <c r="K8276" s="1"/>
  <c r="G8275"/>
  <c r="H8275" s="1"/>
  <c r="G8274"/>
  <c r="H8274" s="1"/>
  <c r="G8273"/>
  <c r="H8273" s="1"/>
  <c r="K8273" s="1"/>
  <c r="G8272"/>
  <c r="H8272" s="1"/>
  <c r="K8272" s="1"/>
  <c r="G8271"/>
  <c r="H8271" s="1"/>
  <c r="K8271" s="1"/>
  <c r="G8270"/>
  <c r="H8270" s="1"/>
  <c r="K8270" s="1"/>
  <c r="G8269"/>
  <c r="H8269" s="1"/>
  <c r="K8269" s="1"/>
  <c r="G8268"/>
  <c r="H8268" s="1"/>
  <c r="K8268" s="1"/>
  <c r="G8267"/>
  <c r="H8267" s="1"/>
  <c r="K8267" s="1"/>
  <c r="G8266"/>
  <c r="H8266" s="1"/>
  <c r="G8265"/>
  <c r="H8265" s="1"/>
  <c r="K8265" s="1"/>
  <c r="G8264"/>
  <c r="H8264" s="1"/>
  <c r="K8264" s="1"/>
  <c r="G8263"/>
  <c r="H8263" s="1"/>
  <c r="K8263" s="1"/>
  <c r="G8262"/>
  <c r="H8262" s="1"/>
  <c r="K8262" s="1"/>
  <c r="G8261"/>
  <c r="H8261" s="1"/>
  <c r="K8261" s="1"/>
  <c r="G8260"/>
  <c r="H8260" s="1"/>
  <c r="K8260" s="1"/>
  <c r="G8259"/>
  <c r="H8259" s="1"/>
  <c r="K8259" s="1"/>
  <c r="G8258"/>
  <c r="H8258" s="1"/>
  <c r="G8257"/>
  <c r="H8257" s="1"/>
  <c r="K8257" s="1"/>
  <c r="G8256"/>
  <c r="H8256" s="1"/>
  <c r="K8256" s="1"/>
  <c r="G8255"/>
  <c r="H8255" s="1"/>
  <c r="K8255" s="1"/>
  <c r="G8254"/>
  <c r="H8254" s="1"/>
  <c r="K8254" s="1"/>
  <c r="G8253"/>
  <c r="H8253" s="1"/>
  <c r="K8253" s="1"/>
  <c r="G8252"/>
  <c r="H8252" s="1"/>
  <c r="K8252" s="1"/>
  <c r="G8251"/>
  <c r="H8251" s="1"/>
  <c r="K8251" s="1"/>
  <c r="G8250"/>
  <c r="H8250" s="1"/>
  <c r="G8249"/>
  <c r="H8249" s="1"/>
  <c r="K8249" s="1"/>
  <c r="G8248"/>
  <c r="H8248" s="1"/>
  <c r="K8248" s="1"/>
  <c r="G8247"/>
  <c r="H8247" s="1"/>
  <c r="K8247" s="1"/>
  <c r="G8246"/>
  <c r="H8246" s="1"/>
  <c r="K8246" s="1"/>
  <c r="G8245"/>
  <c r="H8245" s="1"/>
  <c r="K8245" s="1"/>
  <c r="G8244"/>
  <c r="H8244" s="1"/>
  <c r="K8244" s="1"/>
  <c r="G8243"/>
  <c r="H8243" s="1"/>
  <c r="G8242"/>
  <c r="H8242" s="1"/>
  <c r="G8241"/>
  <c r="H8241" s="1"/>
  <c r="K8241" s="1"/>
  <c r="G8240"/>
  <c r="H8240" s="1"/>
  <c r="K8240" s="1"/>
  <c r="G8239"/>
  <c r="H8239" s="1"/>
  <c r="K8239" s="1"/>
  <c r="G8238"/>
  <c r="H8238" s="1"/>
  <c r="K8238" s="1"/>
  <c r="G8237"/>
  <c r="H8237" s="1"/>
  <c r="K8237" s="1"/>
  <c r="G8236"/>
  <c r="H8236" s="1"/>
  <c r="K8236" s="1"/>
  <c r="G8235"/>
  <c r="H8235" s="1"/>
  <c r="K8235" s="1"/>
  <c r="G8234"/>
  <c r="H8234" s="1"/>
  <c r="G8233"/>
  <c r="H8233" s="1"/>
  <c r="K8233" s="1"/>
  <c r="G8232"/>
  <c r="H8232" s="1"/>
  <c r="K8232" s="1"/>
  <c r="G8231"/>
  <c r="H8231" s="1"/>
  <c r="K8231" s="1"/>
  <c r="G8230"/>
  <c r="H8230" s="1"/>
  <c r="K8230" s="1"/>
  <c r="G8229"/>
  <c r="H8229" s="1"/>
  <c r="K8229" s="1"/>
  <c r="G8228"/>
  <c r="H8228" s="1"/>
  <c r="K8228" s="1"/>
  <c r="G8227"/>
  <c r="H8227" s="1"/>
  <c r="K8227" s="1"/>
  <c r="G8226"/>
  <c r="H8226" s="1"/>
  <c r="G8225"/>
  <c r="H8225" s="1"/>
  <c r="K8225" s="1"/>
  <c r="G8224"/>
  <c r="H8224" s="1"/>
  <c r="K8224" s="1"/>
  <c r="G8223"/>
  <c r="H8223" s="1"/>
  <c r="K8223" s="1"/>
  <c r="G8222"/>
  <c r="H8222" s="1"/>
  <c r="K8222" s="1"/>
  <c r="G8221"/>
  <c r="H8221" s="1"/>
  <c r="K8221" s="1"/>
  <c r="G8220"/>
  <c r="H8220" s="1"/>
  <c r="K8220" s="1"/>
  <c r="G8219"/>
  <c r="H8219" s="1"/>
  <c r="K8219" s="1"/>
  <c r="G8218"/>
  <c r="H8218" s="1"/>
  <c r="G8217"/>
  <c r="H8217" s="1"/>
  <c r="K8217" s="1"/>
  <c r="G8216"/>
  <c r="H8216" s="1"/>
  <c r="K8216" s="1"/>
  <c r="G8215"/>
  <c r="H8215" s="1"/>
  <c r="K8215" s="1"/>
  <c r="G8214"/>
  <c r="H8214" s="1"/>
  <c r="K8214" s="1"/>
  <c r="G8213"/>
  <c r="H8213" s="1"/>
  <c r="K8213" s="1"/>
  <c r="G8212"/>
  <c r="H8212" s="1"/>
  <c r="K8212" s="1"/>
  <c r="G8211"/>
  <c r="H8211" s="1"/>
  <c r="K8211" s="1"/>
  <c r="G8210"/>
  <c r="H8210" s="1"/>
  <c r="G8209"/>
  <c r="H8209" s="1"/>
  <c r="K8209" s="1"/>
  <c r="G8208"/>
  <c r="H8208" s="1"/>
  <c r="K8208" s="1"/>
  <c r="G8207"/>
  <c r="H8207" s="1"/>
  <c r="K8207" s="1"/>
  <c r="G8206"/>
  <c r="H8206" s="1"/>
  <c r="K8206" s="1"/>
  <c r="G8205"/>
  <c r="H8205" s="1"/>
  <c r="K8205" s="1"/>
  <c r="G8204"/>
  <c r="H8204" s="1"/>
  <c r="K8204" s="1"/>
  <c r="G8203"/>
  <c r="H8203" s="1"/>
  <c r="K8203" s="1"/>
  <c r="G8202"/>
  <c r="H8202" s="1"/>
  <c r="G8201"/>
  <c r="H8201" s="1"/>
  <c r="K8201" s="1"/>
  <c r="G8200"/>
  <c r="H8200" s="1"/>
  <c r="K8200" s="1"/>
  <c r="G8199"/>
  <c r="H8199" s="1"/>
  <c r="K8199" s="1"/>
  <c r="G8198"/>
  <c r="H8198" s="1"/>
  <c r="K8198" s="1"/>
  <c r="G8197"/>
  <c r="H8197" s="1"/>
  <c r="K8197" s="1"/>
  <c r="G8196"/>
  <c r="H8196" s="1"/>
  <c r="K8196" s="1"/>
  <c r="G8195"/>
  <c r="G8194"/>
  <c r="G8193"/>
  <c r="G8192"/>
  <c r="G8191"/>
  <c r="G8190"/>
  <c r="G8189"/>
  <c r="G8188"/>
  <c r="G8187"/>
  <c r="G8186"/>
  <c r="G8185"/>
  <c r="G8184"/>
  <c r="G8183"/>
  <c r="G8182"/>
  <c r="G8181"/>
  <c r="G8180"/>
  <c r="G8179"/>
  <c r="G8178"/>
  <c r="G8177"/>
  <c r="G8176"/>
  <c r="G8175"/>
  <c r="G8174"/>
  <c r="G8173"/>
  <c r="G8172"/>
  <c r="G8171"/>
  <c r="G8170"/>
  <c r="G8169"/>
  <c r="G8168"/>
  <c r="G8167"/>
  <c r="G8166"/>
  <c r="G8165"/>
  <c r="G8164"/>
  <c r="G8163"/>
  <c r="G8162"/>
  <c r="G8161"/>
  <c r="G8160"/>
  <c r="G8159"/>
  <c r="G8158"/>
  <c r="G8157"/>
  <c r="G8156"/>
  <c r="G8155"/>
  <c r="G8154"/>
  <c r="G8153"/>
  <c r="G8152"/>
  <c r="G8151"/>
  <c r="G8150"/>
  <c r="G8149"/>
  <c r="G8148"/>
  <c r="G8147"/>
  <c r="G8146"/>
  <c r="G8145"/>
  <c r="G8144"/>
  <c r="G8143"/>
  <c r="G8142"/>
  <c r="G8141"/>
  <c r="G8140"/>
  <c r="G8139"/>
  <c r="G8138"/>
  <c r="G8137"/>
  <c r="G8136"/>
  <c r="G8135"/>
  <c r="G8134"/>
  <c r="G8133"/>
  <c r="G8132"/>
  <c r="G8131"/>
  <c r="G8130"/>
  <c r="G8129"/>
  <c r="G8128"/>
  <c r="G8127"/>
  <c r="G8126"/>
  <c r="G8125"/>
  <c r="G8124"/>
  <c r="G8123"/>
  <c r="G8122"/>
  <c r="G8121"/>
  <c r="G8120"/>
  <c r="G8119"/>
  <c r="G8118"/>
  <c r="G8117"/>
  <c r="G8116"/>
  <c r="G8115"/>
  <c r="G8114"/>
  <c r="G8113"/>
  <c r="G8112"/>
  <c r="G8111"/>
  <c r="G8110"/>
  <c r="G8109"/>
  <c r="G8108"/>
  <c r="G8107"/>
  <c r="G8106"/>
  <c r="G8105"/>
  <c r="G8104"/>
  <c r="G8103"/>
  <c r="G8102"/>
  <c r="G8101"/>
  <c r="G8100"/>
  <c r="G8099"/>
  <c r="G8098"/>
  <c r="G8097"/>
  <c r="G8096"/>
  <c r="G8095"/>
  <c r="G8094"/>
  <c r="G8093"/>
  <c r="G8092"/>
  <c r="G8091"/>
  <c r="G8090"/>
  <c r="G8089"/>
  <c r="G8088"/>
  <c r="G8087"/>
  <c r="G8086"/>
  <c r="G8085"/>
  <c r="G8084"/>
  <c r="G8083"/>
  <c r="G8082"/>
  <c r="G8081"/>
  <c r="G8080"/>
  <c r="G8079"/>
  <c r="G8078"/>
  <c r="G8077"/>
  <c r="G8076"/>
  <c r="G8075"/>
  <c r="G8074"/>
  <c r="G8073"/>
  <c r="G8072"/>
  <c r="G8071"/>
  <c r="G8070"/>
  <c r="G8069"/>
  <c r="G8068"/>
  <c r="G8067"/>
  <c r="G8066"/>
  <c r="G8065"/>
  <c r="G8064"/>
  <c r="G8063"/>
  <c r="G8062"/>
  <c r="G8061"/>
  <c r="G8060"/>
  <c r="G8059"/>
  <c r="G8058"/>
  <c r="G8057"/>
  <c r="G8056"/>
  <c r="G8055"/>
  <c r="G8054"/>
  <c r="G8053"/>
  <c r="G8052"/>
  <c r="G8051"/>
  <c r="G8050"/>
  <c r="G8049"/>
  <c r="G8048"/>
  <c r="G8047"/>
  <c r="G8046"/>
  <c r="G8045"/>
  <c r="G8044"/>
  <c r="G8043"/>
  <c r="G8042"/>
  <c r="G8041"/>
  <c r="G8040"/>
  <c r="G8039"/>
  <c r="G8038"/>
  <c r="G8037"/>
  <c r="G8036"/>
  <c r="G8035"/>
  <c r="G8034"/>
  <c r="G8033"/>
  <c r="G8032"/>
  <c r="G8031"/>
  <c r="G8030"/>
  <c r="G8029"/>
  <c r="G8028"/>
  <c r="G8027"/>
  <c r="G8026"/>
  <c r="G8025"/>
  <c r="G8024"/>
  <c r="G8023"/>
  <c r="G8022"/>
  <c r="G8021"/>
  <c r="G8020"/>
  <c r="G8019"/>
  <c r="G8018"/>
  <c r="G8017"/>
  <c r="G8016"/>
  <c r="G8015"/>
  <c r="G8014"/>
  <c r="G8013"/>
  <c r="G8012"/>
  <c r="G8011"/>
  <c r="G8010"/>
  <c r="G8009"/>
  <c r="G8008"/>
  <c r="G8007"/>
  <c r="G8006"/>
  <c r="G8005"/>
  <c r="G8004"/>
  <c r="G8003"/>
  <c r="G8002"/>
  <c r="G8001"/>
  <c r="G8000"/>
  <c r="G7999"/>
  <c r="G7998"/>
  <c r="G7997"/>
  <c r="G7996"/>
  <c r="G7995"/>
  <c r="G7994"/>
  <c r="G7993"/>
  <c r="G7992"/>
  <c r="G7991"/>
  <c r="G7990"/>
  <c r="G7989"/>
  <c r="G7988"/>
  <c r="G7987"/>
  <c r="G7986"/>
  <c r="G7985"/>
  <c r="G7984"/>
  <c r="G7983"/>
  <c r="G7982"/>
  <c r="G7981"/>
  <c r="G7980"/>
  <c r="G7979"/>
  <c r="G7978"/>
  <c r="G7977"/>
  <c r="G7976"/>
  <c r="G7975"/>
  <c r="G7974"/>
  <c r="G7973"/>
  <c r="G7972"/>
  <c r="G7971"/>
  <c r="G7970"/>
  <c r="G7969"/>
  <c r="G7968"/>
  <c r="G7967"/>
  <c r="G7966"/>
  <c r="G7965"/>
  <c r="G7964"/>
  <c r="G7963"/>
  <c r="G7962"/>
  <c r="G7961"/>
  <c r="G7960"/>
  <c r="G7959"/>
  <c r="G7958"/>
  <c r="G7957"/>
  <c r="G7956"/>
  <c r="G7955"/>
  <c r="G7954"/>
  <c r="G7953"/>
  <c r="G7952"/>
  <c r="G7951"/>
  <c r="G7950"/>
  <c r="G7949"/>
  <c r="G7948"/>
  <c r="G7947"/>
  <c r="G7946"/>
  <c r="G7945"/>
  <c r="G7944"/>
  <c r="G7943"/>
  <c r="G7942"/>
  <c r="G7941"/>
  <c r="G7940"/>
  <c r="G7939"/>
  <c r="G7938"/>
  <c r="G7937"/>
  <c r="G7936"/>
  <c r="G7935"/>
  <c r="G7934"/>
  <c r="G7933"/>
  <c r="G7932"/>
  <c r="G7931"/>
  <c r="G7930"/>
  <c r="G7929"/>
  <c r="G7928"/>
  <c r="G7927"/>
  <c r="G7926"/>
  <c r="G7925"/>
  <c r="G7924"/>
  <c r="G7923"/>
  <c r="G7922"/>
  <c r="G7921"/>
  <c r="G7920"/>
  <c r="G7919"/>
  <c r="G7918"/>
  <c r="G7917"/>
  <c r="G7916"/>
  <c r="G7915"/>
  <c r="G7914"/>
  <c r="G7913"/>
  <c r="G7912"/>
  <c r="G7911"/>
  <c r="G7910"/>
  <c r="G7909"/>
  <c r="G7908"/>
  <c r="G7907"/>
  <c r="G7906"/>
  <c r="G7905"/>
  <c r="G7904"/>
  <c r="G7903"/>
  <c r="G7902"/>
  <c r="G7901"/>
  <c r="G7900"/>
  <c r="G7899"/>
  <c r="G7898"/>
  <c r="G7897"/>
  <c r="G7896"/>
  <c r="G7895"/>
  <c r="G7894"/>
  <c r="G7893"/>
  <c r="G7892"/>
  <c r="G7891"/>
  <c r="G7890"/>
  <c r="G7889"/>
  <c r="G7888"/>
  <c r="G7887"/>
  <c r="G7886"/>
  <c r="G7885"/>
  <c r="G7884"/>
  <c r="G7883"/>
  <c r="G7882"/>
  <c r="G7881"/>
  <c r="G7880"/>
  <c r="G7879"/>
  <c r="G7878"/>
  <c r="G7877"/>
  <c r="G7876"/>
  <c r="G7875"/>
  <c r="G7874"/>
  <c r="G7873"/>
  <c r="G7872"/>
  <c r="G7871"/>
  <c r="G7870"/>
  <c r="G7869"/>
  <c r="G7868"/>
  <c r="G7867"/>
  <c r="G7866"/>
  <c r="G7865"/>
  <c r="G7864"/>
  <c r="G7863"/>
  <c r="G7862"/>
  <c r="G7861"/>
  <c r="G7860"/>
  <c r="G7859"/>
  <c r="G7858"/>
  <c r="G7857"/>
  <c r="G7856"/>
  <c r="G7855"/>
  <c r="G7854"/>
  <c r="G7853"/>
  <c r="G7852"/>
  <c r="G7851"/>
  <c r="G7850"/>
  <c r="G7849"/>
  <c r="G7848"/>
  <c r="G7847"/>
  <c r="G7846"/>
  <c r="G7845"/>
  <c r="G7844"/>
  <c r="G7843"/>
  <c r="G7842"/>
  <c r="G7841"/>
  <c r="G7840"/>
  <c r="G7839"/>
  <c r="G7838"/>
  <c r="G7837"/>
  <c r="G7836"/>
  <c r="G7835"/>
  <c r="G7834"/>
  <c r="G7833"/>
  <c r="G7832"/>
  <c r="G7831"/>
  <c r="G7830"/>
  <c r="G7829"/>
  <c r="G7828"/>
  <c r="G7827"/>
  <c r="G7826"/>
  <c r="G7825"/>
  <c r="G7824"/>
  <c r="G7823"/>
  <c r="G7822"/>
  <c r="G7821"/>
  <c r="G7820"/>
  <c r="G7819"/>
  <c r="G7818"/>
  <c r="G7817"/>
  <c r="G7816"/>
  <c r="G7815"/>
  <c r="G7814"/>
  <c r="G7813"/>
  <c r="G7812"/>
  <c r="G7811"/>
  <c r="G7810"/>
  <c r="G7809"/>
  <c r="G7808"/>
  <c r="G7807"/>
  <c r="G7806"/>
  <c r="G7805"/>
  <c r="G7804"/>
  <c r="G7803"/>
  <c r="G7802"/>
  <c r="G7801"/>
  <c r="G7800"/>
  <c r="G7799"/>
  <c r="G7798"/>
  <c r="G7797"/>
  <c r="G7796"/>
  <c r="G7795"/>
  <c r="G7794"/>
  <c r="G7793"/>
  <c r="G7792"/>
  <c r="G7791"/>
  <c r="G7790"/>
  <c r="G7789"/>
  <c r="G7788"/>
  <c r="G7787"/>
  <c r="G7786"/>
  <c r="G7785"/>
  <c r="G7784"/>
  <c r="G7783"/>
  <c r="G7782"/>
  <c r="G7781"/>
  <c r="G7780"/>
  <c r="G7779"/>
  <c r="G7778"/>
  <c r="G7777"/>
  <c r="G7776"/>
  <c r="G7775"/>
  <c r="G7774"/>
  <c r="G7773"/>
  <c r="G7772"/>
  <c r="G7771"/>
  <c r="G7770"/>
  <c r="G7769"/>
  <c r="G7768"/>
  <c r="G7767"/>
  <c r="G7766"/>
  <c r="G7765"/>
  <c r="G7764"/>
  <c r="G7763"/>
  <c r="G7762"/>
  <c r="G7761"/>
  <c r="G7760"/>
  <c r="G7759"/>
  <c r="G7758"/>
  <c r="G7757"/>
  <c r="G7756"/>
  <c r="G7755"/>
  <c r="G7754"/>
  <c r="G7753"/>
  <c r="G7752"/>
  <c r="G7751"/>
  <c r="G7750"/>
  <c r="G7749"/>
  <c r="G7748"/>
  <c r="G7747"/>
  <c r="G7746"/>
  <c r="G7745"/>
  <c r="G7744"/>
  <c r="G7743"/>
  <c r="G7742"/>
  <c r="G7741"/>
  <c r="G7740"/>
  <c r="G7739"/>
  <c r="G7738"/>
  <c r="G7737"/>
  <c r="G7736"/>
  <c r="G7735"/>
  <c r="G7734"/>
  <c r="G7733"/>
  <c r="G7732"/>
  <c r="G7731"/>
  <c r="G7730"/>
  <c r="G7729"/>
  <c r="G7728"/>
  <c r="G7727"/>
  <c r="G7726"/>
  <c r="G7725"/>
  <c r="G7724"/>
  <c r="G7723"/>
  <c r="G7722"/>
  <c r="G7721"/>
  <c r="G7720"/>
  <c r="G7719"/>
  <c r="G7718"/>
  <c r="G7717"/>
  <c r="G7716"/>
  <c r="G7715"/>
  <c r="G7714"/>
  <c r="G7713"/>
  <c r="G7712"/>
  <c r="G7711"/>
  <c r="G7710"/>
  <c r="G7709"/>
  <c r="G7708"/>
  <c r="G7707"/>
  <c r="G7706"/>
  <c r="G7705"/>
  <c r="G7704"/>
  <c r="G7703"/>
  <c r="G7702"/>
  <c r="G7701"/>
  <c r="G7700"/>
  <c r="G7699"/>
  <c r="G7698"/>
  <c r="G7697"/>
  <c r="G7696"/>
  <c r="G7695"/>
  <c r="G7694"/>
  <c r="G7693"/>
  <c r="G7692"/>
  <c r="G7691"/>
  <c r="G7690"/>
  <c r="G7689"/>
  <c r="G7688"/>
  <c r="G7687"/>
  <c r="G7686"/>
  <c r="G7685"/>
  <c r="G7684"/>
  <c r="G7683"/>
  <c r="G7682"/>
  <c r="G7681"/>
  <c r="G7680"/>
  <c r="G7679"/>
  <c r="G7678"/>
  <c r="G7677"/>
  <c r="G7676"/>
  <c r="G7675"/>
  <c r="G7674"/>
  <c r="G7673"/>
  <c r="G7672"/>
  <c r="G7671"/>
  <c r="G7670"/>
  <c r="G7669"/>
  <c r="G7668"/>
  <c r="G7667"/>
  <c r="G7666"/>
  <c r="G7665"/>
  <c r="G7664"/>
  <c r="G7663"/>
  <c r="G7662"/>
  <c r="G7661"/>
  <c r="G7660"/>
  <c r="G7659"/>
  <c r="G7658"/>
  <c r="G7657"/>
  <c r="G7656"/>
  <c r="G7655"/>
  <c r="G7654"/>
  <c r="G7653"/>
  <c r="G7652"/>
  <c r="G7651"/>
  <c r="G7650"/>
  <c r="G7649"/>
  <c r="G7648"/>
  <c r="G7647"/>
  <c r="G7646"/>
  <c r="G7645"/>
  <c r="G7644"/>
  <c r="G7643"/>
  <c r="G7642"/>
  <c r="G7641"/>
  <c r="G7640"/>
  <c r="G7639"/>
  <c r="G7638"/>
  <c r="G7637"/>
  <c r="G7636"/>
  <c r="G7635"/>
  <c r="G7634"/>
  <c r="G7633"/>
  <c r="G7632"/>
  <c r="G7631"/>
  <c r="G7630"/>
  <c r="G7629"/>
  <c r="G7628"/>
  <c r="G7627"/>
  <c r="G7626"/>
  <c r="G7625"/>
  <c r="G7624"/>
  <c r="G7623"/>
  <c r="G7622"/>
  <c r="G7621"/>
  <c r="G7620"/>
  <c r="G7619"/>
  <c r="G7618"/>
  <c r="G7617"/>
  <c r="G7616"/>
  <c r="G7615"/>
  <c r="G7614"/>
  <c r="G7613"/>
  <c r="G7612"/>
  <c r="G7611"/>
  <c r="G7610"/>
  <c r="G7609"/>
  <c r="G7608"/>
  <c r="G7607"/>
  <c r="G7606"/>
  <c r="G7605"/>
  <c r="G7604"/>
  <c r="G7603"/>
  <c r="G7602"/>
  <c r="G7601"/>
  <c r="G7600"/>
  <c r="G7599"/>
  <c r="G7598"/>
  <c r="G7597"/>
  <c r="G7596"/>
  <c r="G7595"/>
  <c r="G7594"/>
  <c r="G7593"/>
  <c r="G7592"/>
  <c r="G7591"/>
  <c r="G7590"/>
  <c r="G7589"/>
  <c r="G7588"/>
  <c r="G7587"/>
  <c r="G7586"/>
  <c r="G7585"/>
  <c r="G7584"/>
  <c r="G7583"/>
  <c r="G7582"/>
  <c r="G7581"/>
  <c r="G7580"/>
  <c r="G7579"/>
  <c r="G7578"/>
  <c r="G7577"/>
  <c r="G7576"/>
  <c r="G7575"/>
  <c r="G7574"/>
  <c r="G7573"/>
  <c r="G7572"/>
  <c r="G7571"/>
  <c r="G7570"/>
  <c r="G7569"/>
  <c r="G7568"/>
  <c r="G7567"/>
  <c r="G7566"/>
  <c r="G7565"/>
  <c r="G7564"/>
  <c r="G7563"/>
  <c r="G7562"/>
  <c r="G7561"/>
  <c r="G7560"/>
  <c r="G7559"/>
  <c r="G7558"/>
  <c r="G7557"/>
  <c r="G7556"/>
  <c r="G7555"/>
  <c r="G7554"/>
  <c r="G7553"/>
  <c r="G7552"/>
  <c r="G7551"/>
  <c r="G7550"/>
  <c r="G7549"/>
  <c r="G7548"/>
  <c r="G7547"/>
  <c r="G7546"/>
  <c r="G7545"/>
  <c r="G7544"/>
  <c r="G7543"/>
  <c r="G7542"/>
  <c r="G7541"/>
  <c r="G7540"/>
  <c r="G7539"/>
  <c r="G7538"/>
  <c r="G7537"/>
  <c r="G7536"/>
  <c r="G7535"/>
  <c r="G7534"/>
  <c r="G7533"/>
  <c r="G7532"/>
  <c r="G7531"/>
  <c r="G7530"/>
  <c r="G7529"/>
  <c r="G7528"/>
  <c r="G7527"/>
  <c r="G7526"/>
  <c r="G7525"/>
  <c r="G7524"/>
  <c r="G7523"/>
  <c r="G7522"/>
  <c r="G7521"/>
  <c r="G7520"/>
  <c r="G7519"/>
  <c r="G7518"/>
  <c r="G7517"/>
  <c r="G7516"/>
  <c r="G7515"/>
  <c r="G7514"/>
  <c r="G7513"/>
  <c r="G7512"/>
  <c r="G7511"/>
  <c r="G7510"/>
  <c r="G7509"/>
  <c r="G7508"/>
  <c r="G7507"/>
  <c r="G7506"/>
  <c r="G7505"/>
  <c r="G7504"/>
  <c r="G7503"/>
  <c r="G7502"/>
  <c r="G7501"/>
  <c r="G7500"/>
  <c r="G7499"/>
  <c r="G7498"/>
  <c r="G7497"/>
  <c r="G7496"/>
  <c r="G7495"/>
  <c r="G7494"/>
  <c r="G7493"/>
  <c r="G7492"/>
  <c r="G7491"/>
  <c r="G7490"/>
  <c r="G7489"/>
  <c r="G7488"/>
  <c r="G7487"/>
  <c r="G7486"/>
  <c r="G7485"/>
  <c r="G7484"/>
  <c r="G7483"/>
  <c r="G7482"/>
  <c r="G7481"/>
  <c r="G7480"/>
  <c r="G7479"/>
  <c r="G7478"/>
  <c r="G7477"/>
  <c r="G7476"/>
  <c r="G7475"/>
  <c r="G7474"/>
  <c r="G7473"/>
  <c r="G7472"/>
  <c r="G7471"/>
  <c r="G7470"/>
  <c r="G7469"/>
  <c r="G7468"/>
  <c r="G7467"/>
  <c r="G7466"/>
  <c r="G7465"/>
  <c r="G7464"/>
  <c r="G7463"/>
  <c r="G7462"/>
  <c r="G7461"/>
  <c r="G7460"/>
  <c r="G7459"/>
  <c r="G7458"/>
  <c r="G7457"/>
  <c r="G7456"/>
  <c r="G7455"/>
  <c r="G7454"/>
  <c r="G7453"/>
  <c r="G7452"/>
  <c r="G7451"/>
  <c r="G7450"/>
  <c r="G7449"/>
  <c r="G7448"/>
  <c r="G7447"/>
  <c r="G7446"/>
  <c r="G7445"/>
  <c r="G7444"/>
  <c r="G7443"/>
  <c r="G7442"/>
  <c r="G7441"/>
  <c r="G7440"/>
  <c r="G7439"/>
  <c r="G7438"/>
  <c r="G7437"/>
  <c r="G7436"/>
  <c r="G7435"/>
  <c r="G7434"/>
  <c r="G7433"/>
  <c r="G7432"/>
  <c r="G7431"/>
  <c r="G7430"/>
  <c r="G7429"/>
  <c r="G7428"/>
  <c r="G7427"/>
  <c r="G7426"/>
  <c r="G7425"/>
  <c r="G7424"/>
  <c r="G7423"/>
  <c r="G7422"/>
  <c r="G7421"/>
  <c r="G7420"/>
  <c r="G7419"/>
  <c r="G7418"/>
  <c r="G7417"/>
  <c r="G7416"/>
  <c r="G7415"/>
  <c r="G7414"/>
  <c r="G7413"/>
  <c r="G7412"/>
  <c r="G7411"/>
  <c r="G7410"/>
  <c r="G7409"/>
  <c r="G7408"/>
  <c r="G7407"/>
  <c r="G7406"/>
  <c r="G7405"/>
  <c r="G7404"/>
  <c r="G7403"/>
  <c r="G7402"/>
  <c r="G7401"/>
  <c r="G7400"/>
  <c r="G7399"/>
  <c r="G7398"/>
  <c r="G7397"/>
  <c r="G7396"/>
  <c r="G7395"/>
  <c r="G7394"/>
  <c r="G7393"/>
  <c r="G7392"/>
  <c r="G7391"/>
  <c r="G7390"/>
  <c r="G7389"/>
  <c r="G7388"/>
  <c r="G7387"/>
  <c r="G7386"/>
  <c r="G7385"/>
  <c r="G7384"/>
  <c r="G7383"/>
  <c r="G7382"/>
  <c r="G7381"/>
  <c r="G7380"/>
  <c r="G7379"/>
  <c r="G7378"/>
  <c r="G7377"/>
  <c r="G7376"/>
  <c r="G7375"/>
  <c r="G7374"/>
  <c r="G7373"/>
  <c r="G7372"/>
  <c r="G7371"/>
  <c r="G7370"/>
  <c r="G7369"/>
  <c r="G7368"/>
  <c r="G7367"/>
  <c r="G7366"/>
  <c r="G7365"/>
  <c r="G7364"/>
  <c r="G7363"/>
  <c r="G7362"/>
  <c r="G7361"/>
  <c r="G7360"/>
  <c r="G7359"/>
  <c r="G7358"/>
  <c r="G7357"/>
  <c r="G7356"/>
  <c r="G7355"/>
  <c r="G7354"/>
  <c r="G7353"/>
  <c r="G7352"/>
  <c r="G7351"/>
  <c r="G7350"/>
  <c r="G7349"/>
  <c r="G7348"/>
  <c r="G7347"/>
  <c r="G7346"/>
  <c r="G7345"/>
  <c r="G7344"/>
  <c r="G7343"/>
  <c r="G7342"/>
  <c r="G7341"/>
  <c r="G7340"/>
  <c r="G7339"/>
  <c r="G7338"/>
  <c r="G7337"/>
  <c r="G7336"/>
  <c r="G7335"/>
  <c r="G7334"/>
  <c r="G7333"/>
  <c r="G7332"/>
  <c r="G7331"/>
  <c r="G7330"/>
  <c r="G7329"/>
  <c r="G7328"/>
  <c r="G7327"/>
  <c r="G7326"/>
  <c r="G7325"/>
  <c r="G7324"/>
  <c r="G7323"/>
  <c r="G7322"/>
  <c r="G7321"/>
  <c r="G7320"/>
  <c r="G7319"/>
  <c r="G7318"/>
  <c r="G7317"/>
  <c r="G7316"/>
  <c r="G7315"/>
  <c r="G7314"/>
  <c r="G7313"/>
  <c r="G7312"/>
  <c r="G7311"/>
  <c r="G7310"/>
  <c r="G7309"/>
  <c r="G7308"/>
  <c r="G7307"/>
  <c r="G7306"/>
  <c r="G7305"/>
  <c r="G7304"/>
  <c r="G7303"/>
  <c r="G7302"/>
  <c r="G7301"/>
  <c r="G7300"/>
  <c r="G7299"/>
  <c r="G7298"/>
  <c r="G7297"/>
  <c r="G7296"/>
  <c r="G7295"/>
  <c r="G7294"/>
  <c r="G7293"/>
  <c r="G7292"/>
  <c r="G7291"/>
  <c r="G7290"/>
  <c r="G7289"/>
  <c r="G7288"/>
  <c r="G7287"/>
  <c r="G7286"/>
  <c r="G7285"/>
  <c r="G7284"/>
  <c r="G7283"/>
  <c r="G7282"/>
  <c r="G7281"/>
  <c r="G7280"/>
  <c r="G7279"/>
  <c r="G7278"/>
  <c r="G7277"/>
  <c r="G7276"/>
  <c r="G7275"/>
  <c r="G7274"/>
  <c r="G7273"/>
  <c r="G7272"/>
  <c r="G7271"/>
  <c r="G7270"/>
  <c r="G7269"/>
  <c r="G7268"/>
  <c r="G7267"/>
  <c r="G7266"/>
  <c r="G7265"/>
  <c r="G7264"/>
  <c r="G7263"/>
  <c r="G7262"/>
  <c r="G7261"/>
  <c r="G7260"/>
  <c r="G7259"/>
  <c r="G7258"/>
  <c r="G7257"/>
  <c r="G7256"/>
  <c r="G7255"/>
  <c r="G7254"/>
  <c r="G7253"/>
  <c r="G7252"/>
  <c r="G7251"/>
  <c r="G7250"/>
  <c r="G7249"/>
  <c r="G7248"/>
  <c r="G7247"/>
  <c r="G7246"/>
  <c r="G7245"/>
  <c r="G7244"/>
  <c r="G7243"/>
  <c r="G7242"/>
  <c r="G7241"/>
  <c r="G7240"/>
  <c r="G7239"/>
  <c r="G7238"/>
  <c r="G7237"/>
  <c r="G7236"/>
  <c r="G7235"/>
  <c r="G7234"/>
  <c r="G7233"/>
  <c r="G7232"/>
  <c r="G7231"/>
  <c r="G7230"/>
  <c r="G7229"/>
  <c r="G7228"/>
  <c r="G7227"/>
  <c r="G7226"/>
  <c r="G7225"/>
  <c r="G7224"/>
  <c r="G7223"/>
  <c r="G7222"/>
  <c r="G7221"/>
  <c r="G7220"/>
  <c r="G7219"/>
  <c r="G7218"/>
  <c r="G7217"/>
  <c r="G7216"/>
  <c r="G7215"/>
  <c r="G7214"/>
  <c r="G7213"/>
  <c r="G7212"/>
  <c r="G7211"/>
  <c r="G7210"/>
  <c r="G7209"/>
  <c r="G7208"/>
  <c r="G7207"/>
  <c r="G7206"/>
  <c r="G7205"/>
  <c r="G7204"/>
  <c r="G7203"/>
  <c r="G7202"/>
  <c r="G7201"/>
  <c r="G7200"/>
  <c r="G7199"/>
  <c r="G7198"/>
  <c r="G7197"/>
  <c r="G7196"/>
  <c r="G7195"/>
  <c r="G7194"/>
  <c r="G7193"/>
  <c r="G7192"/>
  <c r="G7191"/>
  <c r="G7190"/>
  <c r="G7189"/>
  <c r="G7188"/>
  <c r="G7187"/>
  <c r="G7186"/>
  <c r="G7185"/>
  <c r="G7184"/>
  <c r="G7183"/>
  <c r="G7182"/>
  <c r="G7181"/>
  <c r="G7180"/>
  <c r="G7179"/>
  <c r="G7178"/>
  <c r="G7177"/>
  <c r="G7176"/>
  <c r="G7175"/>
  <c r="G7174"/>
  <c r="G7173"/>
  <c r="G7172"/>
  <c r="G7171"/>
  <c r="G7170"/>
  <c r="G7169"/>
  <c r="G7168"/>
  <c r="G7167"/>
  <c r="G7166"/>
  <c r="G7165"/>
  <c r="G7164"/>
  <c r="G7163"/>
  <c r="G7162"/>
  <c r="G7161"/>
  <c r="G7160"/>
  <c r="G7159"/>
  <c r="G7158"/>
  <c r="G7157"/>
  <c r="G7156"/>
  <c r="G7155"/>
  <c r="G7154"/>
  <c r="G7153"/>
  <c r="G7152"/>
  <c r="G7151"/>
  <c r="G7150"/>
  <c r="G7149"/>
  <c r="G7148"/>
  <c r="G7147"/>
  <c r="G7146"/>
  <c r="G7145"/>
  <c r="G7144"/>
  <c r="G7143"/>
  <c r="G7142"/>
  <c r="G7141"/>
  <c r="G7140"/>
  <c r="G7139"/>
  <c r="G7138"/>
  <c r="G7137"/>
  <c r="G7136"/>
  <c r="G7135"/>
  <c r="G7134"/>
  <c r="G7133"/>
  <c r="G7132"/>
  <c r="G7131"/>
  <c r="G7130"/>
  <c r="G7129"/>
  <c r="G7128"/>
  <c r="G7127"/>
  <c r="G7126"/>
  <c r="G7125"/>
  <c r="G7124"/>
  <c r="G7123"/>
  <c r="G7122"/>
  <c r="G7121"/>
  <c r="G7120"/>
  <c r="G7119"/>
  <c r="G7118"/>
  <c r="G7117"/>
  <c r="G7116"/>
  <c r="G7115"/>
  <c r="G7114"/>
  <c r="G7113"/>
  <c r="G7112"/>
  <c r="G7111"/>
  <c r="G7110"/>
  <c r="G7109"/>
  <c r="G7108"/>
  <c r="G7107"/>
  <c r="G7106"/>
  <c r="G7105"/>
  <c r="G7104"/>
  <c r="G7103"/>
  <c r="G7102"/>
  <c r="G7101"/>
  <c r="G7100"/>
  <c r="G7099"/>
  <c r="G7098"/>
  <c r="G7097"/>
  <c r="G7096"/>
  <c r="G7095"/>
  <c r="G7094"/>
  <c r="G7093"/>
  <c r="G7092"/>
  <c r="G7091"/>
  <c r="G7090"/>
  <c r="G7089"/>
  <c r="G7088"/>
  <c r="G7087"/>
  <c r="G7086"/>
  <c r="G7085"/>
  <c r="G7084"/>
  <c r="G7083"/>
  <c r="G7082"/>
  <c r="G7081"/>
  <c r="G7080"/>
  <c r="G7079"/>
  <c r="G7078"/>
  <c r="G7077"/>
  <c r="G7076"/>
  <c r="G7075"/>
  <c r="G7074"/>
  <c r="G7073"/>
  <c r="G7072"/>
  <c r="G7071"/>
  <c r="G7070"/>
  <c r="G7069"/>
  <c r="G7068"/>
  <c r="G7067"/>
  <c r="G7066"/>
  <c r="G7065"/>
  <c r="G7064"/>
  <c r="G7063"/>
  <c r="G7062"/>
  <c r="G7061"/>
  <c r="G7060"/>
  <c r="G7059"/>
  <c r="G7058"/>
  <c r="G7057"/>
  <c r="G7056"/>
  <c r="G7055"/>
  <c r="G7054"/>
  <c r="G7053"/>
  <c r="G7052"/>
  <c r="G7051"/>
  <c r="G7050"/>
  <c r="G7049"/>
  <c r="G7048"/>
  <c r="G7047"/>
  <c r="G7046"/>
  <c r="G7045"/>
  <c r="G7044"/>
  <c r="G7043"/>
  <c r="G7042"/>
  <c r="G7041"/>
  <c r="G7040"/>
  <c r="G7039"/>
  <c r="G7038"/>
  <c r="G7037"/>
  <c r="G7036"/>
  <c r="G7035"/>
  <c r="G7034"/>
  <c r="G7033"/>
  <c r="G7032"/>
  <c r="G7031"/>
  <c r="G7030"/>
  <c r="G7029"/>
  <c r="G7028"/>
  <c r="G7027"/>
  <c r="G7026"/>
  <c r="G7025"/>
  <c r="G7024"/>
  <c r="G7023"/>
  <c r="G7022"/>
  <c r="G7021"/>
  <c r="G7020"/>
  <c r="G7019"/>
  <c r="G7018"/>
  <c r="G7017"/>
  <c r="G7016"/>
  <c r="G7015"/>
  <c r="G7014"/>
  <c r="G7013"/>
  <c r="G7012"/>
  <c r="G7011"/>
  <c r="G7010"/>
  <c r="G7009"/>
  <c r="G7008"/>
  <c r="G7007"/>
  <c r="G7006"/>
  <c r="G7005"/>
  <c r="G7004"/>
  <c r="G7003"/>
  <c r="G7002"/>
  <c r="G7001"/>
  <c r="G7000"/>
  <c r="G6999"/>
  <c r="G6998"/>
  <c r="G6997"/>
  <c r="G6996"/>
  <c r="G6995"/>
  <c r="G6994"/>
  <c r="G6993"/>
  <c r="G6992"/>
  <c r="G6991"/>
  <c r="G6990"/>
  <c r="G6989"/>
  <c r="G6988"/>
  <c r="G6987"/>
  <c r="G6986"/>
  <c r="G6985"/>
  <c r="G6984"/>
  <c r="G6983"/>
  <c r="G6982"/>
  <c r="G6981"/>
  <c r="G6980"/>
  <c r="G6979"/>
  <c r="G6978"/>
  <c r="G6977"/>
  <c r="G6976"/>
  <c r="G6975"/>
  <c r="G6974"/>
  <c r="G6973"/>
  <c r="G6972"/>
  <c r="G6971"/>
  <c r="G6970"/>
  <c r="G6969"/>
  <c r="G6968"/>
  <c r="G6967"/>
  <c r="G6966"/>
  <c r="G6965"/>
  <c r="G6964"/>
  <c r="G6963"/>
  <c r="G6962"/>
  <c r="G6961"/>
  <c r="G6960"/>
  <c r="G6959"/>
  <c r="G6958"/>
  <c r="G6957"/>
  <c r="G6956"/>
  <c r="G6955"/>
  <c r="G6954"/>
  <c r="G6953"/>
  <c r="G6952"/>
  <c r="G6951"/>
  <c r="G6950"/>
  <c r="G6949"/>
  <c r="G6948"/>
  <c r="G6947"/>
  <c r="G6946"/>
  <c r="G6945"/>
  <c r="G6944"/>
  <c r="G6943"/>
  <c r="G6942"/>
  <c r="G6941"/>
  <c r="G6940"/>
  <c r="G6939"/>
  <c r="G6938"/>
  <c r="G6937"/>
  <c r="G6936"/>
  <c r="G6935"/>
  <c r="G6934"/>
  <c r="G6933"/>
  <c r="G6932"/>
  <c r="G6931"/>
  <c r="G6930"/>
  <c r="G6929"/>
  <c r="G6928"/>
  <c r="G6927"/>
  <c r="G6926"/>
  <c r="G6925"/>
  <c r="G6924"/>
  <c r="G6923"/>
  <c r="G6922"/>
  <c r="G6921"/>
  <c r="G6920"/>
  <c r="G6919"/>
  <c r="G6918"/>
  <c r="G6917"/>
  <c r="G6916"/>
  <c r="G6915"/>
  <c r="G6914"/>
  <c r="G6913"/>
  <c r="G6912"/>
  <c r="G6911"/>
  <c r="G6910"/>
  <c r="G6909"/>
  <c r="G6908"/>
  <c r="G6907"/>
  <c r="G6906"/>
  <c r="G6905"/>
  <c r="G6904"/>
  <c r="G6903"/>
  <c r="G6902"/>
  <c r="G6901"/>
  <c r="G6900"/>
  <c r="G6899"/>
  <c r="G6898"/>
  <c r="G6897"/>
  <c r="G6896"/>
  <c r="G6895"/>
  <c r="G6894"/>
  <c r="G6893"/>
  <c r="G6892"/>
  <c r="G6891"/>
  <c r="G6890"/>
  <c r="G6889"/>
  <c r="G6888"/>
  <c r="G6887"/>
  <c r="G6886"/>
  <c r="G6885"/>
  <c r="G6884"/>
  <c r="G6883"/>
  <c r="G6882"/>
  <c r="G6881"/>
  <c r="G6880"/>
  <c r="G6879"/>
  <c r="G6878"/>
  <c r="G6877"/>
  <c r="G6876"/>
  <c r="G6875"/>
  <c r="G6874"/>
  <c r="G6873"/>
  <c r="G6872"/>
  <c r="G6871"/>
  <c r="G6870"/>
  <c r="G6869"/>
  <c r="G6868"/>
  <c r="G6867"/>
  <c r="G6866"/>
  <c r="G6865"/>
  <c r="G6864"/>
  <c r="G6863"/>
  <c r="G6862"/>
  <c r="G6861"/>
  <c r="G6860"/>
  <c r="G6859"/>
  <c r="G6858"/>
  <c r="G6857"/>
  <c r="G6856"/>
  <c r="G6855"/>
  <c r="G6854"/>
  <c r="G6853"/>
  <c r="G6852"/>
  <c r="G6851"/>
  <c r="G6850"/>
  <c r="G6849"/>
  <c r="G6848"/>
  <c r="G6847"/>
  <c r="G6846"/>
  <c r="G6845"/>
  <c r="G6844"/>
  <c r="G6843"/>
  <c r="G6842"/>
  <c r="G6841"/>
  <c r="G6840"/>
  <c r="G6839"/>
  <c r="G6838"/>
  <c r="G6837"/>
  <c r="G6836"/>
  <c r="G6835"/>
  <c r="G6834"/>
  <c r="G6833"/>
  <c r="G6832"/>
  <c r="G6831"/>
  <c r="G6830"/>
  <c r="G6829"/>
  <c r="G6828"/>
  <c r="G6827"/>
  <c r="G6826"/>
  <c r="G6825"/>
  <c r="G6824"/>
  <c r="G6823"/>
  <c r="G6822"/>
  <c r="G6821"/>
  <c r="G6820"/>
  <c r="G6819"/>
  <c r="G6818"/>
  <c r="G6817"/>
  <c r="G6816"/>
  <c r="G6815"/>
  <c r="G6814"/>
  <c r="G6813"/>
  <c r="G6812"/>
  <c r="G6811"/>
  <c r="G6810"/>
  <c r="G6809"/>
  <c r="G6808"/>
  <c r="G6807"/>
  <c r="G6806"/>
  <c r="G6805"/>
  <c r="G6804"/>
  <c r="G6803"/>
  <c r="G6802"/>
  <c r="G6801"/>
  <c r="G6800"/>
  <c r="G6799"/>
  <c r="G6798"/>
  <c r="G6797"/>
  <c r="G6796"/>
  <c r="G6795"/>
  <c r="G6794"/>
  <c r="G6793"/>
  <c r="G6792"/>
  <c r="G6791"/>
  <c r="G6790"/>
  <c r="G6789"/>
  <c r="G6788"/>
  <c r="G6787"/>
  <c r="G6786"/>
  <c r="G6785"/>
  <c r="G6784"/>
  <c r="G6783"/>
  <c r="G6782"/>
  <c r="G6781"/>
  <c r="G6780"/>
  <c r="G6779"/>
  <c r="G6778"/>
  <c r="G6777"/>
  <c r="G6776"/>
  <c r="G6775"/>
  <c r="G6774"/>
  <c r="G6773"/>
  <c r="G6772"/>
  <c r="G6771"/>
  <c r="G6770"/>
  <c r="G6769"/>
  <c r="G6768"/>
  <c r="G6767"/>
  <c r="G6766"/>
  <c r="G6765"/>
  <c r="G6764"/>
  <c r="G6763"/>
  <c r="G6762"/>
  <c r="G6761"/>
  <c r="G6760"/>
  <c r="G6759"/>
  <c r="G6758"/>
  <c r="G6757"/>
  <c r="G6756"/>
  <c r="G6755"/>
  <c r="G6754"/>
  <c r="G6753"/>
  <c r="G6752"/>
  <c r="G6751"/>
  <c r="G6750"/>
  <c r="G6749"/>
  <c r="G6748"/>
  <c r="G6747"/>
  <c r="G6746"/>
  <c r="G6745"/>
  <c r="G6744"/>
  <c r="G6743"/>
  <c r="G6742"/>
  <c r="G6741"/>
  <c r="G6740"/>
  <c r="G6739"/>
  <c r="G6738"/>
  <c r="G6737"/>
  <c r="G6736"/>
  <c r="G6735"/>
  <c r="G6734"/>
  <c r="G6733"/>
  <c r="G6732"/>
  <c r="G6731"/>
  <c r="G6730"/>
  <c r="G6729"/>
  <c r="G6728"/>
  <c r="G6727"/>
  <c r="G6726"/>
  <c r="G6725"/>
  <c r="G6724"/>
  <c r="G6723"/>
  <c r="G6722"/>
  <c r="G6721"/>
  <c r="G6720"/>
  <c r="G6719"/>
  <c r="G6718"/>
  <c r="G6717"/>
  <c r="G6716"/>
  <c r="G6715"/>
  <c r="G6714"/>
  <c r="G6713"/>
  <c r="G6712"/>
  <c r="G6711"/>
  <c r="G6710"/>
  <c r="G6709"/>
  <c r="G6708"/>
  <c r="G6707"/>
  <c r="G6706"/>
  <c r="G6705"/>
  <c r="G6704"/>
  <c r="G6703"/>
  <c r="G6702"/>
  <c r="G6701"/>
  <c r="G6700"/>
  <c r="G6699"/>
  <c r="G6698"/>
  <c r="G6697"/>
  <c r="G6696"/>
  <c r="G6695"/>
  <c r="G6694"/>
  <c r="G6693"/>
  <c r="G6692"/>
  <c r="G6691"/>
  <c r="G6690"/>
  <c r="G6689"/>
  <c r="G6688"/>
  <c r="G6687"/>
  <c r="G6686"/>
  <c r="G6685"/>
  <c r="G6684"/>
  <c r="G6683"/>
  <c r="G6682"/>
  <c r="G6681"/>
  <c r="G6680"/>
  <c r="G6679"/>
  <c r="G6678"/>
  <c r="G6677"/>
  <c r="G6676"/>
  <c r="G6675"/>
  <c r="G6674"/>
  <c r="G6673"/>
  <c r="G6672"/>
  <c r="G6671"/>
  <c r="G6670"/>
  <c r="G6669"/>
  <c r="G6668"/>
  <c r="G6667"/>
  <c r="G6666"/>
  <c r="G6665"/>
  <c r="G6664"/>
  <c r="G6663"/>
  <c r="G6662"/>
  <c r="G6661"/>
  <c r="G6660"/>
  <c r="G6659"/>
  <c r="G6658"/>
  <c r="G6657"/>
  <c r="G6656"/>
  <c r="G6655"/>
  <c r="G6654"/>
  <c r="G6653"/>
  <c r="G6652"/>
  <c r="G6651"/>
  <c r="G6650"/>
  <c r="G6649"/>
  <c r="G6648"/>
  <c r="G6647"/>
  <c r="G6646"/>
  <c r="G6645"/>
  <c r="G6644"/>
  <c r="G6643"/>
  <c r="G6642"/>
  <c r="G6641"/>
  <c r="G6640"/>
  <c r="G6639"/>
  <c r="G6638"/>
  <c r="G6637"/>
  <c r="G6636"/>
  <c r="G6635"/>
  <c r="G6634"/>
  <c r="G6633"/>
  <c r="G6632"/>
  <c r="G6631"/>
  <c r="G6630"/>
  <c r="G6629"/>
  <c r="G6628"/>
  <c r="G6627"/>
  <c r="G6626"/>
  <c r="G6625"/>
  <c r="G6624"/>
  <c r="G6623"/>
  <c r="G6622"/>
  <c r="G6621"/>
  <c r="G6620"/>
  <c r="G6619"/>
  <c r="G6618"/>
  <c r="G6617"/>
  <c r="G6616"/>
  <c r="G6615"/>
  <c r="G6614"/>
  <c r="G6613"/>
  <c r="G6612"/>
  <c r="G6611"/>
  <c r="G6610"/>
  <c r="G6609"/>
  <c r="G6608"/>
  <c r="G6607"/>
  <c r="G6606"/>
  <c r="G6605"/>
  <c r="G6604"/>
  <c r="G6603"/>
  <c r="G6602"/>
  <c r="G6601"/>
  <c r="G6600"/>
  <c r="G6599"/>
  <c r="G6598"/>
  <c r="G6597"/>
  <c r="G6596"/>
  <c r="G6595"/>
  <c r="G6594"/>
  <c r="G6593"/>
  <c r="G6592"/>
  <c r="G6591"/>
  <c r="G6590"/>
  <c r="G6589"/>
  <c r="G6588"/>
  <c r="G6587"/>
  <c r="G6586"/>
  <c r="G6585"/>
  <c r="G6584"/>
  <c r="G6583"/>
  <c r="G6582"/>
  <c r="G6581"/>
  <c r="G6580"/>
  <c r="G6579"/>
  <c r="G6578"/>
  <c r="G6577"/>
  <c r="G6576"/>
  <c r="G6575"/>
  <c r="G6574"/>
  <c r="G6573"/>
  <c r="G6572"/>
  <c r="G6571"/>
  <c r="G6570"/>
  <c r="G6569"/>
  <c r="G6568"/>
  <c r="G6567"/>
  <c r="G6566"/>
  <c r="G6565"/>
  <c r="G6564"/>
  <c r="G6563"/>
  <c r="G6562"/>
  <c r="G6561"/>
  <c r="G6560"/>
  <c r="G6559"/>
  <c r="G6558"/>
  <c r="G6557"/>
  <c r="G6556"/>
  <c r="G6555"/>
  <c r="G6554"/>
  <c r="G6553"/>
  <c r="G6552"/>
  <c r="G6551"/>
  <c r="G6550"/>
  <c r="G6549"/>
  <c r="G6548"/>
  <c r="G6547"/>
  <c r="G6546"/>
  <c r="G6545"/>
  <c r="G6544"/>
  <c r="G6543"/>
  <c r="G6542"/>
  <c r="G6541"/>
  <c r="G6540"/>
  <c r="G6539"/>
  <c r="G6538"/>
  <c r="G6537"/>
  <c r="G6536"/>
  <c r="G6535"/>
  <c r="G6534"/>
  <c r="G6533"/>
  <c r="G6532"/>
  <c r="G6531"/>
  <c r="G6530"/>
  <c r="G6529"/>
  <c r="G6528"/>
  <c r="G6527"/>
  <c r="G6526"/>
  <c r="G6525"/>
  <c r="G6524"/>
  <c r="G6523"/>
  <c r="G6522"/>
  <c r="G6521"/>
  <c r="G6520"/>
  <c r="G6519"/>
  <c r="G6518"/>
  <c r="G6517"/>
  <c r="G6516"/>
  <c r="G6515"/>
  <c r="G6514"/>
  <c r="G6513"/>
  <c r="G6512"/>
  <c r="G6511"/>
  <c r="G6510"/>
  <c r="G6509"/>
  <c r="G6508"/>
  <c r="G6507"/>
  <c r="G6506"/>
  <c r="G6505"/>
  <c r="G6504"/>
  <c r="G6503"/>
  <c r="G6502"/>
  <c r="G6501"/>
  <c r="G6500"/>
  <c r="G6499"/>
  <c r="G6498"/>
  <c r="G6497"/>
  <c r="G6496"/>
  <c r="G6495"/>
  <c r="G6494"/>
  <c r="G6493"/>
  <c r="G6492"/>
  <c r="G6491"/>
  <c r="G6490"/>
  <c r="G6489"/>
  <c r="G6488"/>
  <c r="G6487"/>
  <c r="G6486"/>
  <c r="G6485"/>
  <c r="G6484"/>
  <c r="G6483"/>
  <c r="G6482"/>
  <c r="G6481"/>
  <c r="G6480"/>
  <c r="G6479"/>
  <c r="G6478"/>
  <c r="G6477"/>
  <c r="G6476"/>
  <c r="G6475"/>
  <c r="G6474"/>
  <c r="G6473"/>
  <c r="G6472"/>
  <c r="G6471"/>
  <c r="G6470"/>
  <c r="G6469"/>
  <c r="G6468"/>
  <c r="G6467"/>
  <c r="G6466"/>
  <c r="G6465"/>
  <c r="G6464"/>
  <c r="G6463"/>
  <c r="G6462"/>
  <c r="G6461"/>
  <c r="G6460"/>
  <c r="G6459"/>
  <c r="G6458"/>
  <c r="G6457"/>
  <c r="G6456"/>
  <c r="G6455"/>
  <c r="G6454"/>
  <c r="G6453"/>
  <c r="G6452"/>
  <c r="G6451"/>
  <c r="G6450"/>
  <c r="G6449"/>
  <c r="G6448"/>
  <c r="G6447"/>
  <c r="G6446"/>
  <c r="G6445"/>
  <c r="G6444"/>
  <c r="G6443"/>
  <c r="G6442"/>
  <c r="G6441"/>
  <c r="G6440"/>
  <c r="G6439"/>
  <c r="G6438"/>
  <c r="G6437"/>
  <c r="G6436"/>
  <c r="G6435"/>
  <c r="G6434"/>
  <c r="G6433"/>
  <c r="G6432"/>
  <c r="G6431"/>
  <c r="G6430"/>
  <c r="G6429"/>
  <c r="G6428"/>
  <c r="G6427"/>
  <c r="G6426"/>
  <c r="G6425"/>
  <c r="G6424"/>
  <c r="G6423"/>
  <c r="G6422"/>
  <c r="G6421"/>
  <c r="G6420"/>
  <c r="G6419"/>
  <c r="G6418"/>
  <c r="G6417"/>
  <c r="G6416"/>
  <c r="G6415"/>
  <c r="G6414"/>
  <c r="G6413"/>
  <c r="G6412"/>
  <c r="G6411"/>
  <c r="G6410"/>
  <c r="G6409"/>
  <c r="G6408"/>
  <c r="G6407"/>
  <c r="G6406"/>
  <c r="G6405"/>
  <c r="G6404"/>
  <c r="G6403"/>
  <c r="G6402"/>
  <c r="G6401"/>
  <c r="G6400"/>
  <c r="G6399"/>
  <c r="G6398"/>
  <c r="G6397"/>
  <c r="G6396"/>
  <c r="G6395"/>
  <c r="G6394"/>
  <c r="G6393"/>
  <c r="G6392"/>
  <c r="G6391"/>
  <c r="G6390"/>
  <c r="G6389"/>
  <c r="G6388"/>
  <c r="G6387"/>
  <c r="G6386"/>
  <c r="G6385"/>
  <c r="G6384"/>
  <c r="G6383"/>
  <c r="G6382"/>
  <c r="G6381"/>
  <c r="G6380"/>
  <c r="G6379"/>
  <c r="G6378"/>
  <c r="G6377"/>
  <c r="G6376"/>
  <c r="G6375"/>
  <c r="G6374"/>
  <c r="G6373"/>
  <c r="G6372"/>
  <c r="G6371"/>
  <c r="G6370"/>
  <c r="G6369"/>
  <c r="G6368"/>
  <c r="G6367"/>
  <c r="G6366"/>
  <c r="G6365"/>
  <c r="G6364"/>
  <c r="G6363"/>
  <c r="G6362"/>
  <c r="G6361"/>
  <c r="G6360"/>
  <c r="G6359"/>
  <c r="G6358"/>
  <c r="G6357"/>
  <c r="G6356"/>
  <c r="G6355"/>
  <c r="G6354"/>
  <c r="G6353"/>
  <c r="G6352"/>
  <c r="G6351"/>
  <c r="G6350"/>
  <c r="G6349"/>
  <c r="G6348"/>
  <c r="G6347"/>
  <c r="G6346"/>
  <c r="G6345"/>
  <c r="G6344"/>
  <c r="G6343"/>
  <c r="G6342"/>
  <c r="G6341"/>
  <c r="G6340"/>
  <c r="G6339"/>
  <c r="G6338"/>
  <c r="G6337"/>
  <c r="G6336"/>
  <c r="G6335"/>
  <c r="G6334"/>
  <c r="G6333"/>
  <c r="G6332"/>
  <c r="G6331"/>
  <c r="G6330"/>
  <c r="G6329"/>
  <c r="G6328"/>
  <c r="G6327"/>
  <c r="G6326"/>
  <c r="G6325"/>
  <c r="G6324"/>
  <c r="G6323"/>
  <c r="G6322"/>
  <c r="G6321"/>
  <c r="G6320"/>
  <c r="G6319"/>
  <c r="G6318"/>
  <c r="G6317"/>
  <c r="G6316"/>
  <c r="G6315"/>
  <c r="G6314"/>
  <c r="G6313"/>
  <c r="G6312"/>
  <c r="G6311"/>
  <c r="G6310"/>
  <c r="G6309"/>
  <c r="G6308"/>
  <c r="G6307"/>
  <c r="G6306"/>
  <c r="G6305"/>
  <c r="G6304"/>
  <c r="G6303"/>
  <c r="G6302"/>
  <c r="G6301"/>
  <c r="G6300"/>
  <c r="G6299"/>
  <c r="G6298"/>
  <c r="G6297"/>
  <c r="G6296"/>
  <c r="G6295"/>
  <c r="G6294"/>
  <c r="G6293"/>
  <c r="G6292"/>
  <c r="G6291"/>
  <c r="G6290"/>
  <c r="G6289"/>
  <c r="G6288"/>
  <c r="G6287"/>
  <c r="G6286"/>
  <c r="G6285"/>
  <c r="G6284"/>
  <c r="G6283"/>
  <c r="G6282"/>
  <c r="G6281"/>
  <c r="G6280"/>
  <c r="G6279"/>
  <c r="G6278"/>
  <c r="G6277"/>
  <c r="G6276"/>
  <c r="G6275"/>
  <c r="G6274"/>
  <c r="G6273"/>
  <c r="G6272"/>
  <c r="G6271"/>
  <c r="G6270"/>
  <c r="G6269"/>
  <c r="G6268"/>
  <c r="G6267"/>
  <c r="G6266"/>
  <c r="G6265"/>
  <c r="G6264"/>
  <c r="G6263"/>
  <c r="G6262"/>
  <c r="G6261"/>
  <c r="G6260"/>
  <c r="G6259"/>
  <c r="G6258"/>
  <c r="G6257"/>
  <c r="G6256"/>
  <c r="G6255"/>
  <c r="G6254"/>
  <c r="G6253"/>
  <c r="G6252"/>
  <c r="G6251"/>
  <c r="G6250"/>
  <c r="G6249"/>
  <c r="G6248"/>
  <c r="G6247"/>
  <c r="G6246"/>
  <c r="G6245"/>
  <c r="G6244"/>
  <c r="G6243"/>
  <c r="G6242"/>
  <c r="G6241"/>
  <c r="G6240"/>
  <c r="G6239"/>
  <c r="G6238"/>
  <c r="G6237"/>
  <c r="G6236"/>
  <c r="G6235"/>
  <c r="G6234"/>
  <c r="G6233"/>
  <c r="G6232"/>
  <c r="G6231"/>
  <c r="G6230"/>
  <c r="G6229"/>
  <c r="G6228"/>
  <c r="G6227"/>
  <c r="G6226"/>
  <c r="G6225"/>
  <c r="G6224"/>
  <c r="G6223"/>
  <c r="G6222"/>
  <c r="G6221"/>
  <c r="G6220"/>
  <c r="G6219"/>
  <c r="G6218"/>
  <c r="G6217"/>
  <c r="G6216"/>
  <c r="G6215"/>
  <c r="G6214"/>
  <c r="G6213"/>
  <c r="G6212"/>
  <c r="G6211"/>
  <c r="G6210"/>
  <c r="G6209"/>
  <c r="G6208"/>
  <c r="G6207"/>
  <c r="G6206"/>
  <c r="G6205"/>
  <c r="G6204"/>
  <c r="G6203"/>
  <c r="G6202"/>
  <c r="G6201"/>
  <c r="G6200"/>
  <c r="G6199"/>
  <c r="G6198"/>
  <c r="G6197"/>
  <c r="G6196"/>
  <c r="G6195"/>
  <c r="G6194"/>
  <c r="G6193"/>
  <c r="G6192"/>
  <c r="G6191"/>
  <c r="G6190"/>
  <c r="G6189"/>
  <c r="G6188"/>
  <c r="G6187"/>
  <c r="G6186"/>
  <c r="G6185"/>
  <c r="G6184"/>
  <c r="G6183"/>
  <c r="G6182"/>
  <c r="G6181"/>
  <c r="G6180"/>
  <c r="G6179"/>
  <c r="G6178"/>
  <c r="G6177"/>
  <c r="G6176"/>
  <c r="G6175"/>
  <c r="G6174"/>
  <c r="G6173"/>
  <c r="G6172"/>
  <c r="G6171"/>
  <c r="G6170"/>
  <c r="G6169"/>
  <c r="G6168"/>
  <c r="G6167"/>
  <c r="G6166"/>
  <c r="G6165"/>
  <c r="G6164"/>
  <c r="G6163"/>
  <c r="G6162"/>
  <c r="G6161"/>
  <c r="G6160"/>
  <c r="G6159"/>
  <c r="G6158"/>
  <c r="G6157"/>
  <c r="G6156"/>
  <c r="G6155"/>
  <c r="G6154"/>
  <c r="G6153"/>
  <c r="G6152"/>
  <c r="G6151"/>
  <c r="G6150"/>
  <c r="G6149"/>
  <c r="G6148"/>
  <c r="G6147"/>
  <c r="G6146"/>
  <c r="G6145"/>
  <c r="G6144"/>
  <c r="G6143"/>
  <c r="G6142"/>
  <c r="G6141"/>
  <c r="G6140"/>
  <c r="G6139"/>
  <c r="G6138"/>
  <c r="G6137"/>
  <c r="G6136"/>
  <c r="G6135"/>
  <c r="G6134"/>
  <c r="G6133"/>
  <c r="G6132"/>
  <c r="G6131"/>
  <c r="G6130"/>
  <c r="G6129"/>
  <c r="G6128"/>
  <c r="G6127"/>
  <c r="G6126"/>
  <c r="G6125"/>
  <c r="G6124"/>
  <c r="G6123"/>
  <c r="G6122"/>
  <c r="G6121"/>
  <c r="G6120"/>
  <c r="G6119"/>
  <c r="G6118"/>
  <c r="G6117"/>
  <c r="G6116"/>
  <c r="G6115"/>
  <c r="G6114"/>
  <c r="G6113"/>
  <c r="G6112"/>
  <c r="G6111"/>
  <c r="G6110"/>
  <c r="G6109"/>
  <c r="G6108"/>
  <c r="G6107"/>
  <c r="G6106"/>
  <c r="G6105"/>
  <c r="G6104"/>
  <c r="G6103"/>
  <c r="G6102"/>
  <c r="G6101"/>
  <c r="G6100"/>
  <c r="G6099"/>
  <c r="G6098"/>
  <c r="G6097"/>
  <c r="G6096"/>
  <c r="G6095"/>
  <c r="G6094"/>
  <c r="G6093"/>
  <c r="G6092"/>
  <c r="G6091"/>
  <c r="G6090"/>
  <c r="G6089"/>
  <c r="G6088"/>
  <c r="G6087"/>
  <c r="G6086"/>
  <c r="G6085"/>
  <c r="G6084"/>
  <c r="G6083"/>
  <c r="G6082"/>
  <c r="G6081"/>
  <c r="G6080"/>
  <c r="G6079"/>
  <c r="G6078"/>
  <c r="G6077"/>
  <c r="G6076"/>
  <c r="G6075"/>
  <c r="G6074"/>
  <c r="G6073"/>
  <c r="G6072"/>
  <c r="G6071"/>
  <c r="G6070"/>
  <c r="G6069"/>
  <c r="G6068"/>
  <c r="G6067"/>
  <c r="G6066"/>
  <c r="G6065"/>
  <c r="G6064"/>
  <c r="G6063"/>
  <c r="G6062"/>
  <c r="G6061"/>
  <c r="G6060"/>
  <c r="G6059"/>
  <c r="G6058"/>
  <c r="G6057"/>
  <c r="G6056"/>
  <c r="G6055"/>
  <c r="G6054"/>
  <c r="G6053"/>
  <c r="G6052"/>
  <c r="G6051"/>
  <c r="G6050"/>
  <c r="G6049"/>
  <c r="G6048"/>
  <c r="G6047"/>
  <c r="G6046"/>
  <c r="G6045"/>
  <c r="G6044"/>
  <c r="G6043"/>
  <c r="G6042"/>
  <c r="G6041"/>
  <c r="G6040"/>
  <c r="G6039"/>
  <c r="G6038"/>
  <c r="G6037"/>
  <c r="G6036"/>
  <c r="G6035"/>
  <c r="G6034"/>
  <c r="G6033"/>
  <c r="G6032"/>
  <c r="G6031"/>
  <c r="G6030"/>
  <c r="G6029"/>
  <c r="G6028"/>
  <c r="G6027"/>
  <c r="G6026"/>
  <c r="G6025"/>
  <c r="G6024"/>
  <c r="G6023"/>
  <c r="G6022"/>
  <c r="G6021"/>
  <c r="G6020"/>
  <c r="G6019"/>
  <c r="G6018"/>
  <c r="G6017"/>
  <c r="G6016"/>
  <c r="G6015"/>
  <c r="G6014"/>
  <c r="G6013"/>
  <c r="G6012"/>
  <c r="G6011"/>
  <c r="G6010"/>
  <c r="G6009"/>
  <c r="G6008"/>
  <c r="G6007"/>
  <c r="G6006"/>
  <c r="G6005"/>
  <c r="G6004"/>
  <c r="G6003"/>
  <c r="G6002"/>
  <c r="G6001"/>
  <c r="G6000"/>
  <c r="G5999"/>
  <c r="G5998"/>
  <c r="G5997"/>
  <c r="G5996"/>
  <c r="G5995"/>
  <c r="G5994"/>
  <c r="G5993"/>
  <c r="G5992"/>
  <c r="G5991"/>
  <c r="G5990"/>
  <c r="G5989"/>
  <c r="G5988"/>
  <c r="G5987"/>
  <c r="G5986"/>
  <c r="G5985"/>
  <c r="G5984"/>
  <c r="G5983"/>
  <c r="G5982"/>
  <c r="G5981"/>
  <c r="G5980"/>
  <c r="G5979"/>
  <c r="G5978"/>
  <c r="G5977"/>
  <c r="G5976"/>
  <c r="G5975"/>
  <c r="G5974"/>
  <c r="G5973"/>
  <c r="G5972"/>
  <c r="G5971"/>
  <c r="G5970"/>
  <c r="G5969"/>
  <c r="G5968"/>
  <c r="G5967"/>
  <c r="G5966"/>
  <c r="G5965"/>
  <c r="G5964"/>
  <c r="G5963"/>
  <c r="G5962"/>
  <c r="G5961"/>
  <c r="G5960"/>
  <c r="G5959"/>
  <c r="G5958"/>
  <c r="G5957"/>
  <c r="G5956"/>
  <c r="G5955"/>
  <c r="G5954"/>
  <c r="G5953"/>
  <c r="G5952"/>
  <c r="G5951"/>
  <c r="G5950"/>
  <c r="G5949"/>
  <c r="G5948"/>
  <c r="G5947"/>
  <c r="G5946"/>
  <c r="G5945"/>
  <c r="G5944"/>
  <c r="G5943"/>
  <c r="G5942"/>
  <c r="G5941"/>
  <c r="G5940"/>
  <c r="G5939"/>
  <c r="G5938"/>
  <c r="G5937"/>
  <c r="G5936"/>
  <c r="G5935"/>
  <c r="G5934"/>
  <c r="G5933"/>
  <c r="G5932"/>
  <c r="G5931"/>
  <c r="G5930"/>
  <c r="G5929"/>
  <c r="G5928"/>
  <c r="G5927"/>
  <c r="G5926"/>
  <c r="G5925"/>
  <c r="G5924"/>
  <c r="G5923"/>
  <c r="G5922"/>
  <c r="G5921"/>
  <c r="G5920"/>
  <c r="G5919"/>
  <c r="G5918"/>
  <c r="G5917"/>
  <c r="G5916"/>
  <c r="G5915"/>
  <c r="G5914"/>
  <c r="G5913"/>
  <c r="G5912"/>
  <c r="G5911"/>
  <c r="G5910"/>
  <c r="G5909"/>
  <c r="G5908"/>
  <c r="G5907"/>
  <c r="G5906"/>
  <c r="G5905"/>
  <c r="G5904"/>
  <c r="G5903"/>
  <c r="G5902"/>
  <c r="G5901"/>
  <c r="G5900"/>
  <c r="G5899"/>
  <c r="G5898"/>
  <c r="G5897"/>
  <c r="G5896"/>
  <c r="G5895"/>
  <c r="G5894"/>
  <c r="G5893"/>
  <c r="G5892"/>
  <c r="G5891"/>
  <c r="G5890"/>
  <c r="G5889"/>
  <c r="G5888"/>
  <c r="G5887"/>
  <c r="G5886"/>
  <c r="G5885"/>
  <c r="G5884"/>
  <c r="G5883"/>
  <c r="G5882"/>
  <c r="G5881"/>
  <c r="G5880"/>
  <c r="G5879"/>
  <c r="G5878"/>
  <c r="G5877"/>
  <c r="G5876"/>
  <c r="G5875"/>
  <c r="G5874"/>
  <c r="G5873"/>
  <c r="G5872"/>
  <c r="G5871"/>
  <c r="G5870"/>
  <c r="G5869"/>
  <c r="G5868"/>
  <c r="G5867"/>
  <c r="G5866"/>
  <c r="G5865"/>
  <c r="G5864"/>
  <c r="G5863"/>
  <c r="G5862"/>
  <c r="G5861"/>
  <c r="G5860"/>
  <c r="G5859"/>
  <c r="G5858"/>
  <c r="G5857"/>
  <c r="G5856"/>
  <c r="G5855"/>
  <c r="G5854"/>
  <c r="G5853"/>
  <c r="G5852"/>
  <c r="G5851"/>
  <c r="G5850"/>
  <c r="G5849"/>
  <c r="G5848"/>
  <c r="G5847"/>
  <c r="G5846"/>
  <c r="G5845"/>
  <c r="G5844"/>
  <c r="G5843"/>
  <c r="G5842"/>
  <c r="G5841"/>
  <c r="G5840"/>
  <c r="G5839"/>
  <c r="G5838"/>
  <c r="G5837"/>
  <c r="G5836"/>
  <c r="G5835"/>
  <c r="G5834"/>
  <c r="G5833"/>
  <c r="G5832"/>
  <c r="G5831"/>
  <c r="G5830"/>
  <c r="G5829"/>
  <c r="G5828"/>
  <c r="G5827"/>
  <c r="G5826"/>
  <c r="G5825"/>
  <c r="G5824"/>
  <c r="G5823"/>
  <c r="G5822"/>
  <c r="G5821"/>
  <c r="G5820"/>
  <c r="G5819"/>
  <c r="G5818"/>
  <c r="G5817"/>
  <c r="G5816"/>
  <c r="G5815"/>
  <c r="G5814"/>
  <c r="G5813"/>
  <c r="G5812"/>
  <c r="G5811"/>
  <c r="G5810"/>
  <c r="G5809"/>
  <c r="G5808"/>
  <c r="G5807"/>
  <c r="G5806"/>
  <c r="G5805"/>
  <c r="G5804"/>
  <c r="G5803"/>
  <c r="G5802"/>
  <c r="G5801"/>
  <c r="G5800"/>
  <c r="G5799"/>
  <c r="G5798"/>
  <c r="G5797"/>
  <c r="G5796"/>
  <c r="G5795"/>
  <c r="G5794"/>
  <c r="G5793"/>
  <c r="G5792"/>
  <c r="G5791"/>
  <c r="G5790"/>
  <c r="G5789"/>
  <c r="G5788"/>
  <c r="G5787"/>
  <c r="G5786"/>
  <c r="G5785"/>
  <c r="G5784"/>
  <c r="G5783"/>
  <c r="G5782"/>
  <c r="G5781"/>
  <c r="G5780"/>
  <c r="G5779"/>
  <c r="G5778"/>
  <c r="G5777"/>
  <c r="G5776"/>
  <c r="G5775"/>
  <c r="G5774"/>
  <c r="G5773"/>
  <c r="G5772"/>
  <c r="G5771"/>
  <c r="G5770"/>
  <c r="G5769"/>
  <c r="G5768"/>
  <c r="G5767"/>
  <c r="G5766"/>
  <c r="G5765"/>
  <c r="G5764"/>
  <c r="G5763"/>
  <c r="G5762"/>
  <c r="G5761"/>
  <c r="G5760"/>
  <c r="G5759"/>
  <c r="G5758"/>
  <c r="G5757"/>
  <c r="G5756"/>
  <c r="G5755"/>
  <c r="G5754"/>
  <c r="G5753"/>
  <c r="G5752"/>
  <c r="G5751"/>
  <c r="G5750"/>
  <c r="G5749"/>
  <c r="G5748"/>
  <c r="G5747"/>
  <c r="G5746"/>
  <c r="G5745"/>
  <c r="G5744"/>
  <c r="G5743"/>
  <c r="G5742"/>
  <c r="G5741"/>
  <c r="G5740"/>
  <c r="G5739"/>
  <c r="G5738"/>
  <c r="G5737"/>
  <c r="G5736"/>
  <c r="G5735"/>
  <c r="G5734"/>
  <c r="G5733"/>
  <c r="G5732"/>
  <c r="G5731"/>
  <c r="G5730"/>
  <c r="G5729"/>
  <c r="G5728"/>
  <c r="G5727"/>
  <c r="G5726"/>
  <c r="G5725"/>
  <c r="G5724"/>
  <c r="G5723"/>
  <c r="G5722"/>
  <c r="G5721"/>
  <c r="G5720"/>
  <c r="G5719"/>
  <c r="G5718"/>
  <c r="G5717"/>
  <c r="G5716"/>
  <c r="G5715"/>
  <c r="G5714"/>
  <c r="G5713"/>
  <c r="G5712"/>
  <c r="G5711"/>
  <c r="G5710"/>
  <c r="G5709"/>
  <c r="G5708"/>
  <c r="G5707"/>
  <c r="G5706"/>
  <c r="G5705"/>
  <c r="G5704"/>
  <c r="G5703"/>
  <c r="G5702"/>
  <c r="G5701"/>
  <c r="G5700"/>
  <c r="G5699"/>
  <c r="G5698"/>
  <c r="G5697"/>
  <c r="G5696"/>
  <c r="G5695"/>
  <c r="G5694"/>
  <c r="G5693"/>
  <c r="G5692"/>
  <c r="G5691"/>
  <c r="G5690"/>
  <c r="G5689"/>
  <c r="G5688"/>
  <c r="G5687"/>
  <c r="G5686"/>
  <c r="G5685"/>
  <c r="G5684"/>
  <c r="G5683"/>
  <c r="G5682"/>
  <c r="G5681"/>
  <c r="G5680"/>
  <c r="G5679"/>
  <c r="G5678"/>
  <c r="G5677"/>
  <c r="G5676"/>
  <c r="G5675"/>
  <c r="G5674"/>
  <c r="G5673"/>
  <c r="G5672"/>
  <c r="G5671"/>
  <c r="G5670"/>
  <c r="G5669"/>
  <c r="G5668"/>
  <c r="G5667"/>
  <c r="G5666"/>
  <c r="G5665"/>
  <c r="G5664"/>
  <c r="G5663"/>
  <c r="G5662"/>
  <c r="G5661"/>
  <c r="G5660"/>
  <c r="G5659"/>
  <c r="G5658"/>
  <c r="G5657"/>
  <c r="G5656"/>
  <c r="G5655"/>
  <c r="G5654"/>
  <c r="G5653"/>
  <c r="G5652"/>
  <c r="G5651"/>
  <c r="G5650"/>
  <c r="G5649"/>
  <c r="G5648"/>
  <c r="G5647"/>
  <c r="G5646"/>
  <c r="G5645"/>
  <c r="G5644"/>
  <c r="G5643"/>
  <c r="G5642"/>
  <c r="G5641"/>
  <c r="G5640"/>
  <c r="G5639"/>
  <c r="G5638"/>
  <c r="G5637"/>
  <c r="G5636"/>
  <c r="G5635"/>
  <c r="G5634"/>
  <c r="G5633"/>
  <c r="G5632"/>
  <c r="G5631"/>
  <c r="G5630"/>
  <c r="G5629"/>
  <c r="G5628"/>
  <c r="G5627"/>
  <c r="G5626"/>
  <c r="G5625"/>
  <c r="G5624"/>
  <c r="G5623"/>
  <c r="G5622"/>
  <c r="G5621"/>
  <c r="G5620"/>
  <c r="G5619"/>
  <c r="G5618"/>
  <c r="G5617"/>
  <c r="G5616"/>
  <c r="G5615"/>
  <c r="G5614"/>
  <c r="G5613"/>
  <c r="G5612"/>
  <c r="G5611"/>
  <c r="G5610"/>
  <c r="G5609"/>
  <c r="G5608"/>
  <c r="G5607"/>
  <c r="G5606"/>
  <c r="G5605"/>
  <c r="G5604"/>
  <c r="G5603"/>
  <c r="G5602"/>
  <c r="G5601"/>
  <c r="G5600"/>
  <c r="G5599"/>
  <c r="G5598"/>
  <c r="G5597"/>
  <c r="G5596"/>
  <c r="G5595"/>
  <c r="G5594"/>
  <c r="G5593"/>
  <c r="G5592"/>
  <c r="G5591"/>
  <c r="G5590"/>
  <c r="G5589"/>
  <c r="G5588"/>
  <c r="G5587"/>
  <c r="G5586"/>
  <c r="G5585"/>
  <c r="G5584"/>
  <c r="G5583"/>
  <c r="G5582"/>
  <c r="G5581"/>
  <c r="G5580"/>
  <c r="G5579"/>
  <c r="G5578"/>
  <c r="G5577"/>
  <c r="G5576"/>
  <c r="G5575"/>
  <c r="G5574"/>
  <c r="G5573"/>
  <c r="G5572"/>
  <c r="G5571"/>
  <c r="G5570"/>
  <c r="G5569"/>
  <c r="G5568"/>
  <c r="G5567"/>
  <c r="G5566"/>
  <c r="G5565"/>
  <c r="G5564"/>
  <c r="G5563"/>
  <c r="G5562"/>
  <c r="G5561"/>
  <c r="G5560"/>
  <c r="G5559"/>
  <c r="G5558"/>
  <c r="G5557"/>
  <c r="G5556"/>
  <c r="G5555"/>
  <c r="G5554"/>
  <c r="G5553"/>
  <c r="G5552"/>
  <c r="G5551"/>
  <c r="G5550"/>
  <c r="G5549"/>
  <c r="G5548"/>
  <c r="G5547"/>
  <c r="G5546"/>
  <c r="G5545"/>
  <c r="G5544"/>
  <c r="G5543"/>
  <c r="G5542"/>
  <c r="G5541"/>
  <c r="G5540"/>
  <c r="G5539"/>
  <c r="G5538"/>
  <c r="G5537"/>
  <c r="G5536"/>
  <c r="G5535"/>
  <c r="G5534"/>
  <c r="G5533"/>
  <c r="G5532"/>
  <c r="G5531"/>
  <c r="G5530"/>
  <c r="G5529"/>
  <c r="G5528"/>
  <c r="G5527"/>
  <c r="G5526"/>
  <c r="G5525"/>
  <c r="G5524"/>
  <c r="G5523"/>
  <c r="G5522"/>
  <c r="G5521"/>
  <c r="G5520"/>
  <c r="G5519"/>
  <c r="G5518"/>
  <c r="G5517"/>
  <c r="G5516"/>
  <c r="G5515"/>
  <c r="G5514"/>
  <c r="G5513"/>
  <c r="G5512"/>
  <c r="G5511"/>
  <c r="G5510"/>
  <c r="G5509"/>
  <c r="G5508"/>
  <c r="G5507"/>
  <c r="G5506"/>
  <c r="G5505"/>
  <c r="G5504"/>
  <c r="G5503"/>
  <c r="G5502"/>
  <c r="G5501"/>
  <c r="G5500"/>
  <c r="G5499"/>
  <c r="G5498"/>
  <c r="G5497"/>
  <c r="G5496"/>
  <c r="G5495"/>
  <c r="G5494"/>
  <c r="G5493"/>
  <c r="G5492"/>
  <c r="G5491"/>
  <c r="G5490"/>
  <c r="G5489"/>
  <c r="G5488"/>
  <c r="G5487"/>
  <c r="G5486"/>
  <c r="G5485"/>
  <c r="G5484"/>
  <c r="G5483"/>
  <c r="G5482"/>
  <c r="G5481"/>
  <c r="G5480"/>
  <c r="G5479"/>
  <c r="G5478"/>
  <c r="G5477"/>
  <c r="G5476"/>
  <c r="G5475"/>
  <c r="G5474"/>
  <c r="G5473"/>
  <c r="G5472"/>
  <c r="G5471"/>
  <c r="G5470"/>
  <c r="G5469"/>
  <c r="G5468"/>
  <c r="G5467"/>
  <c r="G5466"/>
  <c r="G5465"/>
  <c r="G5464"/>
  <c r="G5463"/>
  <c r="G5462"/>
  <c r="G5461"/>
  <c r="G5460"/>
  <c r="G5459"/>
  <c r="G5458"/>
  <c r="G5457"/>
  <c r="G5456"/>
  <c r="G5455"/>
  <c r="G5454"/>
  <c r="G5453"/>
  <c r="G5452"/>
  <c r="G5451"/>
  <c r="G5450"/>
  <c r="G5449"/>
  <c r="G5448"/>
  <c r="G5447"/>
  <c r="G5446"/>
  <c r="G5445"/>
  <c r="G5444"/>
  <c r="G5443"/>
  <c r="G5442"/>
  <c r="G5441"/>
  <c r="G5440"/>
  <c r="G5439"/>
  <c r="G5438"/>
  <c r="G5437"/>
  <c r="G5436"/>
  <c r="G5435"/>
  <c r="G5434"/>
  <c r="G5433"/>
  <c r="G5432"/>
  <c r="G5431"/>
  <c r="G5430"/>
  <c r="G5429"/>
  <c r="G5428"/>
  <c r="G5427"/>
  <c r="G5426"/>
  <c r="G5425"/>
  <c r="G5424"/>
  <c r="G5423"/>
  <c r="G5422"/>
  <c r="G5421"/>
  <c r="G5420"/>
  <c r="G5419"/>
  <c r="G5418"/>
  <c r="G5417"/>
  <c r="G5416"/>
  <c r="G5415"/>
  <c r="G5414"/>
  <c r="G5413"/>
  <c r="G5412"/>
  <c r="G5411"/>
  <c r="G5410"/>
  <c r="G5409"/>
  <c r="G5408"/>
  <c r="G5407"/>
  <c r="G5406"/>
  <c r="G5405"/>
  <c r="G5404"/>
  <c r="G5403"/>
  <c r="G5402"/>
  <c r="G5401"/>
  <c r="G5400"/>
  <c r="G5399"/>
  <c r="G5398"/>
  <c r="G5397"/>
  <c r="G5396"/>
  <c r="G5395"/>
  <c r="G5394"/>
  <c r="G5393"/>
  <c r="G5392"/>
  <c r="G5391"/>
  <c r="G5390"/>
  <c r="G5389"/>
  <c r="G5388"/>
  <c r="G5387"/>
  <c r="G5386"/>
  <c r="G5385"/>
  <c r="G5384"/>
  <c r="G5383"/>
  <c r="G5382"/>
  <c r="G5381"/>
  <c r="G5380"/>
  <c r="G5379"/>
  <c r="G5378"/>
  <c r="G5377"/>
  <c r="G5376"/>
  <c r="G5375"/>
  <c r="G5374"/>
  <c r="G5373"/>
  <c r="G5372"/>
  <c r="G5371"/>
  <c r="G5370"/>
  <c r="G5369"/>
  <c r="G5368"/>
  <c r="G5367"/>
  <c r="G5366"/>
  <c r="G5365"/>
  <c r="G5364"/>
  <c r="G5363"/>
  <c r="G5362"/>
  <c r="G5361"/>
  <c r="G5360"/>
  <c r="G5359"/>
  <c r="G5358"/>
  <c r="G5357"/>
  <c r="G5356"/>
  <c r="G5355"/>
  <c r="G5354"/>
  <c r="G5353"/>
  <c r="G5352"/>
  <c r="G5351"/>
  <c r="G5350"/>
  <c r="G5349"/>
  <c r="G5348"/>
  <c r="G5347"/>
  <c r="G5346"/>
  <c r="G5345"/>
  <c r="G5344"/>
  <c r="G5343"/>
  <c r="G5342"/>
  <c r="G5341"/>
  <c r="G5340"/>
  <c r="G5339"/>
  <c r="G5338"/>
  <c r="G5337"/>
  <c r="G5336"/>
  <c r="G5335"/>
  <c r="G5334"/>
  <c r="G5333"/>
  <c r="G5332"/>
  <c r="G5331"/>
  <c r="G5330"/>
  <c r="G5329"/>
  <c r="G5328"/>
  <c r="G5327"/>
  <c r="G5326"/>
  <c r="G5325"/>
  <c r="G5324"/>
  <c r="G5323"/>
  <c r="G5322"/>
  <c r="G5321"/>
  <c r="G5320"/>
  <c r="G5319"/>
  <c r="G5318"/>
  <c r="G5317"/>
  <c r="G5316"/>
  <c r="G5315"/>
  <c r="G5314"/>
  <c r="G5313"/>
  <c r="G5312"/>
  <c r="G5311"/>
  <c r="G5310"/>
  <c r="G5309"/>
  <c r="G5308"/>
  <c r="G5307"/>
  <c r="G5306"/>
  <c r="G5305"/>
  <c r="G5304"/>
  <c r="G5303"/>
  <c r="G5302"/>
  <c r="G5301"/>
  <c r="G5300"/>
  <c r="G5299"/>
  <c r="G5298"/>
  <c r="G5297"/>
  <c r="G5296"/>
  <c r="G5295"/>
  <c r="G5294"/>
  <c r="G5293"/>
  <c r="G5292"/>
  <c r="G5291"/>
  <c r="G5290"/>
  <c r="G5289"/>
  <c r="G5288"/>
  <c r="G5287"/>
  <c r="G5286"/>
  <c r="G5285"/>
  <c r="G5284"/>
  <c r="G5283"/>
  <c r="G5282"/>
  <c r="G5281"/>
  <c r="G5280"/>
  <c r="G5279"/>
  <c r="G5278"/>
  <c r="G5277"/>
  <c r="G5276"/>
  <c r="G5275"/>
  <c r="G5274"/>
  <c r="G5273"/>
  <c r="G5272"/>
  <c r="G5271"/>
  <c r="G5270"/>
  <c r="G5269"/>
  <c r="G5268"/>
  <c r="G5267"/>
  <c r="G5266"/>
  <c r="G5265"/>
  <c r="G5264"/>
  <c r="G5263"/>
  <c r="G5262"/>
  <c r="G5261"/>
  <c r="G5260"/>
  <c r="G5259"/>
  <c r="G5258"/>
  <c r="G5257"/>
  <c r="G5256"/>
  <c r="G5255"/>
  <c r="G5254"/>
  <c r="G5253"/>
  <c r="G5252"/>
  <c r="G5251"/>
  <c r="G5250"/>
  <c r="G5249"/>
  <c r="G5248"/>
  <c r="G5247"/>
  <c r="G5246"/>
  <c r="G5245"/>
  <c r="G5244"/>
  <c r="G5243"/>
  <c r="G5242"/>
  <c r="G5241"/>
  <c r="G5240"/>
  <c r="G5239"/>
  <c r="G5238"/>
  <c r="G5237"/>
  <c r="G5236"/>
  <c r="G5235"/>
  <c r="G5234"/>
  <c r="G5233"/>
  <c r="G5232"/>
  <c r="G5231"/>
  <c r="G5230"/>
  <c r="G5229"/>
  <c r="G5228"/>
  <c r="G5227"/>
  <c r="G5226"/>
  <c r="G5225"/>
  <c r="G5224"/>
  <c r="G5223"/>
  <c r="G5222"/>
  <c r="G5221"/>
  <c r="G5220"/>
  <c r="G5219"/>
  <c r="G5218"/>
  <c r="G5217"/>
  <c r="G5216"/>
  <c r="G5215"/>
  <c r="G5214"/>
  <c r="G5213"/>
  <c r="G5212"/>
  <c r="G5211"/>
  <c r="G5210"/>
  <c r="G5209"/>
  <c r="G5208"/>
  <c r="G5207"/>
  <c r="G5206"/>
  <c r="G5205"/>
  <c r="G5204"/>
  <c r="G5203"/>
  <c r="G5202"/>
  <c r="G5201"/>
  <c r="G5200"/>
  <c r="G5199"/>
  <c r="G5198"/>
  <c r="G5197"/>
  <c r="G5196"/>
  <c r="G5195"/>
  <c r="G5194"/>
  <c r="G5193"/>
  <c r="G5192"/>
  <c r="G5191"/>
  <c r="G5190"/>
  <c r="G5189"/>
  <c r="G5188"/>
  <c r="G5187"/>
  <c r="G5186"/>
  <c r="G5185"/>
  <c r="G5184"/>
  <c r="G5183"/>
  <c r="G5182"/>
  <c r="G5181"/>
  <c r="G5180"/>
  <c r="G5179"/>
  <c r="G5178"/>
  <c r="G5177"/>
  <c r="G5176"/>
  <c r="G5175"/>
  <c r="G5174"/>
  <c r="G5173"/>
  <c r="G5172"/>
  <c r="G5171"/>
  <c r="G5170"/>
  <c r="G5169"/>
  <c r="G5168"/>
  <c r="G5167"/>
  <c r="G5166"/>
  <c r="G5165"/>
  <c r="G5164"/>
  <c r="G5163"/>
  <c r="G5162"/>
  <c r="G5161"/>
  <c r="G5160"/>
  <c r="G5159"/>
  <c r="G5158"/>
  <c r="G5157"/>
  <c r="G5156"/>
  <c r="G5155"/>
  <c r="G5154"/>
  <c r="G5153"/>
  <c r="G5152"/>
  <c r="G5151"/>
  <c r="G5150"/>
  <c r="G5149"/>
  <c r="G5148"/>
  <c r="G5147"/>
  <c r="G5146"/>
  <c r="G5145"/>
  <c r="G5144"/>
  <c r="G5143"/>
  <c r="G5142"/>
  <c r="G5141"/>
  <c r="G5140"/>
  <c r="G5139"/>
  <c r="G5138"/>
  <c r="G5137"/>
  <c r="G5136"/>
  <c r="G5135"/>
  <c r="G5134"/>
  <c r="G5133"/>
  <c r="G5132"/>
  <c r="G5131"/>
  <c r="G5130"/>
  <c r="G5129"/>
  <c r="G5128"/>
  <c r="G5127"/>
  <c r="G5126"/>
  <c r="G5125"/>
  <c r="G5124"/>
  <c r="G5123"/>
  <c r="G5122"/>
  <c r="G5121"/>
  <c r="G5120"/>
  <c r="G5119"/>
  <c r="G5118"/>
  <c r="G5117"/>
  <c r="G5116"/>
  <c r="G5115"/>
  <c r="G5114"/>
  <c r="G5113"/>
  <c r="G5112"/>
  <c r="G5111"/>
  <c r="G5110"/>
  <c r="G5109"/>
  <c r="G5108"/>
  <c r="G5107"/>
  <c r="G5106"/>
  <c r="G5105"/>
  <c r="G5104"/>
  <c r="G5103"/>
  <c r="G5102"/>
  <c r="G5101"/>
  <c r="G5100"/>
  <c r="G5099"/>
  <c r="G5098"/>
  <c r="G5097"/>
  <c r="G5096"/>
  <c r="G5095"/>
  <c r="G5094"/>
  <c r="G5093"/>
  <c r="G5092"/>
  <c r="G5091"/>
  <c r="G5090"/>
  <c r="G5089"/>
  <c r="G5088"/>
  <c r="G5087"/>
  <c r="G5086"/>
  <c r="G5085"/>
  <c r="G5084"/>
  <c r="G5083"/>
  <c r="G5082"/>
  <c r="G5081"/>
  <c r="G5080"/>
  <c r="G5079"/>
  <c r="G5078"/>
  <c r="G5077"/>
  <c r="G5076"/>
  <c r="G5075"/>
  <c r="G5074"/>
  <c r="G5073"/>
  <c r="G5072"/>
  <c r="G5071"/>
  <c r="G5070"/>
  <c r="G5069"/>
  <c r="G5068"/>
  <c r="G5067"/>
  <c r="G5066"/>
  <c r="G5065"/>
  <c r="G5064"/>
  <c r="G5063"/>
  <c r="G5062"/>
  <c r="G5061"/>
  <c r="G5060"/>
  <c r="G5059"/>
  <c r="G5058"/>
  <c r="G5057"/>
  <c r="G5056"/>
  <c r="G5055"/>
  <c r="G5054"/>
  <c r="G5053"/>
  <c r="G5052"/>
  <c r="G5051"/>
  <c r="G5050"/>
  <c r="G5049"/>
  <c r="G5048"/>
  <c r="G5047"/>
  <c r="G5046"/>
  <c r="G5045"/>
  <c r="G5044"/>
  <c r="G5043"/>
  <c r="G5042"/>
  <c r="G5041"/>
  <c r="G5040"/>
  <c r="G5039"/>
  <c r="G5038"/>
  <c r="G5037"/>
  <c r="G5036"/>
  <c r="G5035"/>
  <c r="G5034"/>
  <c r="G5033"/>
  <c r="G5032"/>
  <c r="G5031"/>
  <c r="G5030"/>
  <c r="G5029"/>
  <c r="G5028"/>
  <c r="G5027"/>
  <c r="G5026"/>
  <c r="G5025"/>
  <c r="G5024"/>
  <c r="G5023"/>
  <c r="G5022"/>
  <c r="G5021"/>
  <c r="G5020"/>
  <c r="G5019"/>
  <c r="G5018"/>
  <c r="G5017"/>
  <c r="G5016"/>
  <c r="G5015"/>
  <c r="G5014"/>
  <c r="G5013"/>
  <c r="G5012"/>
  <c r="G5011"/>
  <c r="G5010"/>
  <c r="G5009"/>
  <c r="G5008"/>
  <c r="G5007"/>
  <c r="G5006"/>
  <c r="G5005"/>
  <c r="G5004"/>
  <c r="G5003"/>
  <c r="G5002"/>
  <c r="G5001"/>
  <c r="G5000"/>
  <c r="G4999"/>
  <c r="G4998"/>
  <c r="G4997"/>
  <c r="G4996"/>
  <c r="G4995"/>
  <c r="G4994"/>
  <c r="G4993"/>
  <c r="G4992"/>
  <c r="G4991"/>
  <c r="G4990"/>
  <c r="G4989"/>
  <c r="G4988"/>
  <c r="G4987"/>
  <c r="G4986"/>
  <c r="G4985"/>
  <c r="G4984"/>
  <c r="G4983"/>
  <c r="G4982"/>
  <c r="G4981"/>
  <c r="G4980"/>
  <c r="G4979"/>
  <c r="G4978"/>
  <c r="G4977"/>
  <c r="G4976"/>
  <c r="G4975"/>
  <c r="G4974"/>
  <c r="G4973"/>
  <c r="G4972"/>
  <c r="G4971"/>
  <c r="G4970"/>
  <c r="G4969"/>
  <c r="G4968"/>
  <c r="G4967"/>
  <c r="G4966"/>
  <c r="G4965"/>
  <c r="G4964"/>
  <c r="G4963"/>
  <c r="G4962"/>
  <c r="G4961"/>
  <c r="G4960"/>
  <c r="G4959"/>
  <c r="G4958"/>
  <c r="G4957"/>
  <c r="G4956"/>
  <c r="G4955"/>
  <c r="G4954"/>
  <c r="G4953"/>
  <c r="G4952"/>
  <c r="G4951"/>
  <c r="G4950"/>
  <c r="G4949"/>
  <c r="G4948"/>
  <c r="G4947"/>
  <c r="G4946"/>
  <c r="G4945"/>
  <c r="G4944"/>
  <c r="G4943"/>
  <c r="G4942"/>
  <c r="G4941"/>
  <c r="G4940"/>
  <c r="G4939"/>
  <c r="G4938"/>
  <c r="G4937"/>
  <c r="G4936"/>
  <c r="G4935"/>
  <c r="G4934"/>
  <c r="G4933"/>
  <c r="G4932"/>
  <c r="G4931"/>
  <c r="G4930"/>
  <c r="G4929"/>
  <c r="G4928"/>
  <c r="G4927"/>
  <c r="G4926"/>
  <c r="G4925"/>
  <c r="G4924"/>
  <c r="G4923"/>
  <c r="G4922"/>
  <c r="G4921"/>
  <c r="G4920"/>
  <c r="G4919"/>
  <c r="G4918"/>
  <c r="G4917"/>
  <c r="G4916"/>
  <c r="G4915"/>
  <c r="G4914"/>
  <c r="G4913"/>
  <c r="G4912"/>
  <c r="G4911"/>
  <c r="G4910"/>
  <c r="G4909"/>
  <c r="G4908"/>
  <c r="G4907"/>
  <c r="G4906"/>
  <c r="G4905"/>
  <c r="G4904"/>
  <c r="G4903"/>
  <c r="G4902"/>
  <c r="G4901"/>
  <c r="G4900"/>
  <c r="G4899"/>
  <c r="G4898"/>
  <c r="G4897"/>
  <c r="G4896"/>
  <c r="G4895"/>
  <c r="G4894"/>
  <c r="G4893"/>
  <c r="G4892"/>
  <c r="G4891"/>
  <c r="G4890"/>
  <c r="G4889"/>
  <c r="G4888"/>
  <c r="G4887"/>
  <c r="G4886"/>
  <c r="G4885"/>
  <c r="G4884"/>
  <c r="G4883"/>
  <c r="G4882"/>
  <c r="G4881"/>
  <c r="G4880"/>
  <c r="G4879"/>
  <c r="G4878"/>
  <c r="G4877"/>
  <c r="G4876"/>
  <c r="G4875"/>
  <c r="G4874"/>
  <c r="G4873"/>
  <c r="G4872"/>
  <c r="G4871"/>
  <c r="G4870"/>
  <c r="G4869"/>
  <c r="G4868"/>
  <c r="G4867"/>
  <c r="G4866"/>
  <c r="G4865"/>
  <c r="G4864"/>
  <c r="G4863"/>
  <c r="G4862"/>
  <c r="G4861"/>
  <c r="G4860"/>
  <c r="G4859"/>
  <c r="G4858"/>
  <c r="G4857"/>
  <c r="G4856"/>
  <c r="G4855"/>
  <c r="G4854"/>
  <c r="G4853"/>
  <c r="G4852"/>
  <c r="G4851"/>
  <c r="G4850"/>
  <c r="G4849"/>
  <c r="G4848"/>
  <c r="G4847"/>
  <c r="G4846"/>
  <c r="G4845"/>
  <c r="G4844"/>
  <c r="G4843"/>
  <c r="G4842"/>
  <c r="G4841"/>
  <c r="G4840"/>
  <c r="G4839"/>
  <c r="G4838"/>
  <c r="G4837"/>
  <c r="G4836"/>
  <c r="G4835"/>
  <c r="G4834"/>
  <c r="G4833"/>
  <c r="G4832"/>
  <c r="G4831"/>
  <c r="G4830"/>
  <c r="G4829"/>
  <c r="G4828"/>
  <c r="G4827"/>
  <c r="G4826"/>
  <c r="G4825"/>
  <c r="G4824"/>
  <c r="G4823"/>
  <c r="G4822"/>
  <c r="G4821"/>
  <c r="G4820"/>
  <c r="G4819"/>
  <c r="G4818"/>
  <c r="G4817"/>
  <c r="G4816"/>
  <c r="G4815"/>
  <c r="G4814"/>
  <c r="G4813"/>
  <c r="G4812"/>
  <c r="G4811"/>
  <c r="G4810"/>
  <c r="G4809"/>
  <c r="G4808"/>
  <c r="G4807"/>
  <c r="G4806"/>
  <c r="G4805"/>
  <c r="G4804"/>
  <c r="G4803"/>
  <c r="G4802"/>
  <c r="G4801"/>
  <c r="G4800"/>
  <c r="G4799"/>
  <c r="G4798"/>
  <c r="G4797"/>
  <c r="G4796"/>
  <c r="G4795"/>
  <c r="G4794"/>
  <c r="G4793"/>
  <c r="G4792"/>
  <c r="G4791"/>
  <c r="G4790"/>
  <c r="G4789"/>
  <c r="G4788"/>
  <c r="G4787"/>
  <c r="G4786"/>
  <c r="G4785"/>
  <c r="G4784"/>
  <c r="G4783"/>
  <c r="G4782"/>
  <c r="G4781"/>
  <c r="G4780"/>
  <c r="G4779"/>
  <c r="G4778"/>
  <c r="G4777"/>
  <c r="G4776"/>
  <c r="G4775"/>
  <c r="G4774"/>
  <c r="G4773"/>
  <c r="G4772"/>
  <c r="G4771"/>
  <c r="G4770"/>
  <c r="G4769"/>
  <c r="G4768"/>
  <c r="G4767"/>
  <c r="G4766"/>
  <c r="G4765"/>
  <c r="G4764"/>
  <c r="G4763"/>
  <c r="G4762"/>
  <c r="G4761"/>
  <c r="G4760"/>
  <c r="G4759"/>
  <c r="G4758"/>
  <c r="G4757"/>
  <c r="G4756"/>
  <c r="G4755"/>
  <c r="G4754"/>
  <c r="G4753"/>
  <c r="G4752"/>
  <c r="G4751"/>
  <c r="G4750"/>
  <c r="G4749"/>
  <c r="G4748"/>
  <c r="G4747"/>
  <c r="G4746"/>
  <c r="G4745"/>
  <c r="G4744"/>
  <c r="G4743"/>
  <c r="G4742"/>
  <c r="G4741"/>
  <c r="G4740"/>
  <c r="G4739"/>
  <c r="G4738"/>
  <c r="G4737"/>
  <c r="G4736"/>
  <c r="G4735"/>
  <c r="G4734"/>
  <c r="G4733"/>
  <c r="G4732"/>
  <c r="G4731"/>
  <c r="G4730"/>
  <c r="G4729"/>
  <c r="G4728"/>
  <c r="G4727"/>
  <c r="G4726"/>
  <c r="G4725"/>
  <c r="G4724"/>
  <c r="G4723"/>
  <c r="G4722"/>
  <c r="G4721"/>
  <c r="G4720"/>
  <c r="G4719"/>
  <c r="G4718"/>
  <c r="G4717"/>
  <c r="G4716"/>
  <c r="G4715"/>
  <c r="G4714"/>
  <c r="G4713"/>
  <c r="G4712"/>
  <c r="G4711"/>
  <c r="G4710"/>
  <c r="G4709"/>
  <c r="G4708"/>
  <c r="G4707"/>
  <c r="G4706"/>
  <c r="G4705"/>
  <c r="G4704"/>
  <c r="G4703"/>
  <c r="G4702"/>
  <c r="G4701"/>
  <c r="G4700"/>
  <c r="G4699"/>
  <c r="G4698"/>
  <c r="G4697"/>
  <c r="G4696"/>
  <c r="G4695"/>
  <c r="G4694"/>
  <c r="G4693"/>
  <c r="G4692"/>
  <c r="G4691"/>
  <c r="G4690"/>
  <c r="G4689"/>
  <c r="G4688"/>
  <c r="G4687"/>
  <c r="G4686"/>
  <c r="G4685"/>
  <c r="G4684"/>
  <c r="G4683"/>
  <c r="G4682"/>
  <c r="G4681"/>
  <c r="G4680"/>
  <c r="G4679"/>
  <c r="G4678"/>
  <c r="G4677"/>
  <c r="G4676"/>
  <c r="G4675"/>
  <c r="G4674"/>
  <c r="G4673"/>
  <c r="G4672"/>
  <c r="G4671"/>
  <c r="G4670"/>
  <c r="G4669"/>
  <c r="G4668"/>
  <c r="G4667"/>
  <c r="G4666"/>
  <c r="G4665"/>
  <c r="G4664"/>
  <c r="G4663"/>
  <c r="G4662"/>
  <c r="G4661"/>
  <c r="G4660"/>
  <c r="G4659"/>
  <c r="G4658"/>
  <c r="G4657"/>
  <c r="G4656"/>
  <c r="G4655"/>
  <c r="G4654"/>
  <c r="G4653"/>
  <c r="G4652"/>
  <c r="G4651"/>
  <c r="G4650"/>
  <c r="G4649"/>
  <c r="G4648"/>
  <c r="G4647"/>
  <c r="G4646"/>
  <c r="G4645"/>
  <c r="G4644"/>
  <c r="G4643"/>
  <c r="G4642"/>
  <c r="G4641"/>
  <c r="G4640"/>
  <c r="G4639"/>
  <c r="G4638"/>
  <c r="G4637"/>
  <c r="G4636"/>
  <c r="G4635"/>
  <c r="G4634"/>
  <c r="G4633"/>
  <c r="G4632"/>
  <c r="G4631"/>
  <c r="G4630"/>
  <c r="G4629"/>
  <c r="G4628"/>
  <c r="G4627"/>
  <c r="G4626"/>
  <c r="G4625"/>
  <c r="G4624"/>
  <c r="G4623"/>
  <c r="G4622"/>
  <c r="G4621"/>
  <c r="G4620"/>
  <c r="G4619"/>
  <c r="G4618"/>
  <c r="G4617"/>
  <c r="G4616"/>
  <c r="G4615"/>
  <c r="G4614"/>
  <c r="G4613"/>
  <c r="G4612"/>
  <c r="G4611"/>
  <c r="G4610"/>
  <c r="G4609"/>
  <c r="G4608"/>
  <c r="G4607"/>
  <c r="G4606"/>
  <c r="G4605"/>
  <c r="G4604"/>
  <c r="G4603"/>
  <c r="G4602"/>
  <c r="G4601"/>
  <c r="G4600"/>
  <c r="G4599"/>
  <c r="G4598"/>
  <c r="G4597"/>
  <c r="G4596"/>
  <c r="G4595"/>
  <c r="G4594"/>
  <c r="G4593"/>
  <c r="G4592"/>
  <c r="G4591"/>
  <c r="G4590"/>
  <c r="G4589"/>
  <c r="G4588"/>
  <c r="G4587"/>
  <c r="G4586"/>
  <c r="G4585"/>
  <c r="G4584"/>
  <c r="G4583"/>
  <c r="G4582"/>
  <c r="G4581"/>
  <c r="G4580"/>
  <c r="G4579"/>
  <c r="G4578"/>
  <c r="G4577"/>
  <c r="G4576"/>
  <c r="G4575"/>
  <c r="G4574"/>
  <c r="G4573"/>
  <c r="G4572"/>
  <c r="G4571"/>
  <c r="G4570"/>
  <c r="G4569"/>
  <c r="G4568"/>
  <c r="G4567"/>
  <c r="G4566"/>
  <c r="G4565"/>
  <c r="G4564"/>
  <c r="G4563"/>
  <c r="G4562"/>
  <c r="G4561"/>
  <c r="G4560"/>
  <c r="G4559"/>
  <c r="G4558"/>
  <c r="G4557"/>
  <c r="G4556"/>
  <c r="G4555"/>
  <c r="G4554"/>
  <c r="G4553"/>
  <c r="G4552"/>
  <c r="G4551"/>
  <c r="G4550"/>
  <c r="G4549"/>
  <c r="G4548"/>
  <c r="G4547"/>
  <c r="G4546"/>
  <c r="G4545"/>
  <c r="G4544"/>
  <c r="G4543"/>
  <c r="G4542"/>
  <c r="G4541"/>
  <c r="G4540"/>
  <c r="G4539"/>
  <c r="G4538"/>
  <c r="G4537"/>
  <c r="G4536"/>
  <c r="G4535"/>
  <c r="G4534"/>
  <c r="G4533"/>
  <c r="G4532"/>
  <c r="G4531"/>
  <c r="G4530"/>
  <c r="G4529"/>
  <c r="G4528"/>
  <c r="G4527"/>
  <c r="G4526"/>
  <c r="G4525"/>
  <c r="G4524"/>
  <c r="G4523"/>
  <c r="G4522"/>
  <c r="G4521"/>
  <c r="G4520"/>
  <c r="G4519"/>
  <c r="G4518"/>
  <c r="G4517"/>
  <c r="G4516"/>
  <c r="G4515"/>
  <c r="G4514"/>
  <c r="G4513"/>
  <c r="G4512"/>
  <c r="G4511"/>
  <c r="G4510"/>
  <c r="G4509"/>
  <c r="G4508"/>
  <c r="G4507"/>
  <c r="G4506"/>
  <c r="G4505"/>
  <c r="G4504"/>
  <c r="G4503"/>
  <c r="G4502"/>
  <c r="G4501"/>
  <c r="G4500"/>
  <c r="G4499"/>
  <c r="G4498"/>
  <c r="G4497"/>
  <c r="G4496"/>
  <c r="G4495"/>
  <c r="G4494"/>
  <c r="G4493"/>
  <c r="G4492"/>
  <c r="G4491"/>
  <c r="G4490"/>
  <c r="G4489"/>
  <c r="G4488"/>
  <c r="G4487"/>
  <c r="G4486"/>
  <c r="G4485"/>
  <c r="G4484"/>
  <c r="G4483"/>
  <c r="G4482"/>
  <c r="G4481"/>
  <c r="G4480"/>
  <c r="G4479"/>
  <c r="G4478"/>
  <c r="G4477"/>
  <c r="G4476"/>
  <c r="G4475"/>
  <c r="G4474"/>
  <c r="G4473"/>
  <c r="G4472"/>
  <c r="G4471"/>
  <c r="G4470"/>
  <c r="G4469"/>
  <c r="G4468"/>
  <c r="G4467"/>
  <c r="G4466"/>
  <c r="G4465"/>
  <c r="G4464"/>
  <c r="G4463"/>
  <c r="G4462"/>
  <c r="G4461"/>
  <c r="G4460"/>
  <c r="G4459"/>
  <c r="G4458"/>
  <c r="G4457"/>
  <c r="G4456"/>
  <c r="G4455"/>
  <c r="G4454"/>
  <c r="G4453"/>
  <c r="G4452"/>
  <c r="G4451"/>
  <c r="G4450"/>
  <c r="G4449"/>
  <c r="G4448"/>
  <c r="G4447"/>
  <c r="G4446"/>
  <c r="G4445"/>
  <c r="G4444"/>
  <c r="G4443"/>
  <c r="G4442"/>
  <c r="G4441"/>
  <c r="G4440"/>
  <c r="G4439"/>
  <c r="G4438"/>
  <c r="G4437"/>
  <c r="G4436"/>
  <c r="G4435"/>
  <c r="G4434"/>
  <c r="G4433"/>
  <c r="G4432"/>
  <c r="G4431"/>
  <c r="G4430"/>
  <c r="G4429"/>
  <c r="G4428"/>
  <c r="G4427"/>
  <c r="G4426"/>
  <c r="G4425"/>
  <c r="G4424"/>
  <c r="G4423"/>
  <c r="G4422"/>
  <c r="G4421"/>
  <c r="G4420"/>
  <c r="G4419"/>
  <c r="G4418"/>
  <c r="G4417"/>
  <c r="G4416"/>
  <c r="G4415"/>
  <c r="G4414"/>
  <c r="G4413"/>
  <c r="G4412"/>
  <c r="G4411"/>
  <c r="G4410"/>
  <c r="G4409"/>
  <c r="G4408"/>
  <c r="G4407"/>
  <c r="G4406"/>
  <c r="G4405"/>
  <c r="G4404"/>
  <c r="G4403"/>
  <c r="G4402"/>
  <c r="G4401"/>
  <c r="G4400"/>
  <c r="G4399"/>
  <c r="G4398"/>
  <c r="G4397"/>
  <c r="G4396"/>
  <c r="G4395"/>
  <c r="G4394"/>
  <c r="G4393"/>
  <c r="G4392"/>
  <c r="G4391"/>
  <c r="G4390"/>
  <c r="G4389"/>
  <c r="G4388"/>
  <c r="G4387"/>
  <c r="G4386"/>
  <c r="G4385"/>
  <c r="G4384"/>
  <c r="G4383"/>
  <c r="G4382"/>
  <c r="G4381"/>
  <c r="G4380"/>
  <c r="G4379"/>
  <c r="G4378"/>
  <c r="G4377"/>
  <c r="G4376"/>
  <c r="G4375"/>
  <c r="G4374"/>
  <c r="G4373"/>
  <c r="G4372"/>
  <c r="G4371"/>
  <c r="G4370"/>
  <c r="G4369"/>
  <c r="G4368"/>
  <c r="G4367"/>
  <c r="G4366"/>
  <c r="G4365"/>
  <c r="G4364"/>
  <c r="G4363"/>
  <c r="G4362"/>
  <c r="G4361"/>
  <c r="G4360"/>
  <c r="G4359"/>
  <c r="G4358"/>
  <c r="G4357"/>
  <c r="G4356"/>
  <c r="G4355"/>
  <c r="G4354"/>
  <c r="G4353"/>
  <c r="G4352"/>
  <c r="G4351"/>
  <c r="G4350"/>
  <c r="G4349"/>
  <c r="G4348"/>
  <c r="G4347"/>
  <c r="G4346"/>
  <c r="G4345"/>
  <c r="G4344"/>
  <c r="G4343"/>
  <c r="G4342"/>
  <c r="G4341"/>
  <c r="G4340"/>
  <c r="G4339"/>
  <c r="G4338"/>
  <c r="G4337"/>
  <c r="G4336"/>
  <c r="G4335"/>
  <c r="G4334"/>
  <c r="G4333"/>
  <c r="G4332"/>
  <c r="G4331"/>
  <c r="G4330"/>
  <c r="G4329"/>
  <c r="G4328"/>
  <c r="G4327"/>
  <c r="G4326"/>
  <c r="G4325"/>
  <c r="G4324"/>
  <c r="G4323"/>
  <c r="G4322"/>
  <c r="G4321"/>
  <c r="G4320"/>
  <c r="G4319"/>
  <c r="G4318"/>
  <c r="G4317"/>
  <c r="G4316"/>
  <c r="G4315"/>
  <c r="G4314"/>
  <c r="G4313"/>
  <c r="G4312"/>
  <c r="G4311"/>
  <c r="G4310"/>
  <c r="G4309"/>
  <c r="G4308"/>
  <c r="G4307"/>
  <c r="G4306"/>
  <c r="G4305"/>
  <c r="G4304"/>
  <c r="G4303"/>
  <c r="G4302"/>
  <c r="G4301"/>
  <c r="G4300"/>
  <c r="G4299"/>
  <c r="G4298"/>
  <c r="G4297"/>
  <c r="G4296"/>
  <c r="G4295"/>
  <c r="G4294"/>
  <c r="G4293"/>
  <c r="G4292"/>
  <c r="G4291"/>
  <c r="G4290"/>
  <c r="G4289"/>
  <c r="G4288"/>
  <c r="G4287"/>
  <c r="G4286"/>
  <c r="G4285"/>
  <c r="G4284"/>
  <c r="G4283"/>
  <c r="G4282"/>
  <c r="G4281"/>
  <c r="G4280"/>
  <c r="G4279"/>
  <c r="G4278"/>
  <c r="G4277"/>
  <c r="G4276"/>
  <c r="G4275"/>
  <c r="G4274"/>
  <c r="G4273"/>
  <c r="G4272"/>
  <c r="G4271"/>
  <c r="G4270"/>
  <c r="G4269"/>
  <c r="G4268"/>
  <c r="G4267"/>
  <c r="G4266"/>
  <c r="G4265"/>
  <c r="G4264"/>
  <c r="G4263"/>
  <c r="G4262"/>
  <c r="G4261"/>
  <c r="G4260"/>
  <c r="G4259"/>
  <c r="G4258"/>
  <c r="G4257"/>
  <c r="G4256"/>
  <c r="G4255"/>
  <c r="G4254"/>
  <c r="G4253"/>
  <c r="G4252"/>
  <c r="G4251"/>
  <c r="G4250"/>
  <c r="G4249"/>
  <c r="G4248"/>
  <c r="G4247"/>
  <c r="G4246"/>
  <c r="G4245"/>
  <c r="G4244"/>
  <c r="G4243"/>
  <c r="G4242"/>
  <c r="G4241"/>
  <c r="G4240"/>
  <c r="G4239"/>
  <c r="G4238"/>
  <c r="G4237"/>
  <c r="G4236"/>
  <c r="G4235"/>
  <c r="G4234"/>
  <c r="G4233"/>
  <c r="G4232"/>
  <c r="G4231"/>
  <c r="G4230"/>
  <c r="G4229"/>
  <c r="G4228"/>
  <c r="G4227"/>
  <c r="G4226"/>
  <c r="G4225"/>
  <c r="G4224"/>
  <c r="G4223"/>
  <c r="G4222"/>
  <c r="G4221"/>
  <c r="G4220"/>
  <c r="G4219"/>
  <c r="G4218"/>
  <c r="G4217"/>
  <c r="G4216"/>
  <c r="G4215"/>
  <c r="G4214"/>
  <c r="G4213"/>
  <c r="G4212"/>
  <c r="G4211"/>
  <c r="G4210"/>
  <c r="G4209"/>
  <c r="G4208"/>
  <c r="G4207"/>
  <c r="G4206"/>
  <c r="G4205"/>
  <c r="G4204"/>
  <c r="G4203"/>
  <c r="G4202"/>
  <c r="G4201"/>
  <c r="G4200"/>
  <c r="G4199"/>
  <c r="G4198"/>
  <c r="G4197"/>
  <c r="G4196"/>
  <c r="G4195"/>
  <c r="G4194"/>
  <c r="G4193"/>
  <c r="G4192"/>
  <c r="G4191"/>
  <c r="G4190"/>
  <c r="G4189"/>
  <c r="G4188"/>
  <c r="G4187"/>
  <c r="G4186"/>
  <c r="G4185"/>
  <c r="G4184"/>
  <c r="G4183"/>
  <c r="G4182"/>
  <c r="G4181"/>
  <c r="G4180"/>
  <c r="G4179"/>
  <c r="G4178"/>
  <c r="G4177"/>
  <c r="G4176"/>
  <c r="G4175"/>
  <c r="G4174"/>
  <c r="G4173"/>
  <c r="G4172"/>
  <c r="G4171"/>
  <c r="G4170"/>
  <c r="G4169"/>
  <c r="G4168"/>
  <c r="G4167"/>
  <c r="G4166"/>
  <c r="G4165"/>
  <c r="G4164"/>
  <c r="G4163"/>
  <c r="G4162"/>
  <c r="G4161"/>
  <c r="G4160"/>
  <c r="G4159"/>
  <c r="G4158"/>
  <c r="G4157"/>
  <c r="G4156"/>
  <c r="G4155"/>
  <c r="G4154"/>
  <c r="G4153"/>
  <c r="G4152"/>
  <c r="G4151"/>
  <c r="G4150"/>
  <c r="G4149"/>
  <c r="G4148"/>
  <c r="G4147"/>
  <c r="G4146"/>
  <c r="G4145"/>
  <c r="G4144"/>
  <c r="G4143"/>
  <c r="G4142"/>
  <c r="G4141"/>
  <c r="G4140"/>
  <c r="G4139"/>
  <c r="G4138"/>
  <c r="G4137"/>
  <c r="G4136"/>
  <c r="G4135"/>
  <c r="G4134"/>
  <c r="G4133"/>
  <c r="G4132"/>
  <c r="G4131"/>
  <c r="G4130"/>
  <c r="G4129"/>
  <c r="G4128"/>
  <c r="G4127"/>
  <c r="G4126"/>
  <c r="G4125"/>
  <c r="G4124"/>
  <c r="G4123"/>
  <c r="G4122"/>
  <c r="G4121"/>
  <c r="G4120"/>
  <c r="G4119"/>
  <c r="G4118"/>
  <c r="G4117"/>
  <c r="G4116"/>
  <c r="G4115"/>
  <c r="G4114"/>
  <c r="G4113"/>
  <c r="G4112"/>
  <c r="G4111"/>
  <c r="G4110"/>
  <c r="G4109"/>
  <c r="G4108"/>
  <c r="G4107"/>
  <c r="G4106"/>
  <c r="G4105"/>
  <c r="G4104"/>
  <c r="G4103"/>
  <c r="G4102"/>
  <c r="G4101"/>
  <c r="G4100"/>
  <c r="G4099"/>
  <c r="G4098"/>
  <c r="G4097"/>
  <c r="G4096"/>
  <c r="G4095"/>
  <c r="G4094"/>
  <c r="G4093"/>
  <c r="G4092"/>
  <c r="G4091"/>
  <c r="G4090"/>
  <c r="G4089"/>
  <c r="G4088"/>
  <c r="G4087"/>
  <c r="G4086"/>
  <c r="G4085"/>
  <c r="G4084"/>
  <c r="G4083"/>
  <c r="G4082"/>
  <c r="G4081"/>
  <c r="G4080"/>
  <c r="G4079"/>
  <c r="G4078"/>
  <c r="G4077"/>
  <c r="G4076"/>
  <c r="G4075"/>
  <c r="G4074"/>
  <c r="G4073"/>
  <c r="G4072"/>
  <c r="G4071"/>
  <c r="G4070"/>
  <c r="G4069"/>
  <c r="G4068"/>
  <c r="G4067"/>
  <c r="G4066"/>
  <c r="G4065"/>
  <c r="G4064"/>
  <c r="G4063"/>
  <c r="G4062"/>
  <c r="G4061"/>
  <c r="G4060"/>
  <c r="G4059"/>
  <c r="G4058"/>
  <c r="G4057"/>
  <c r="G4056"/>
  <c r="G4055"/>
  <c r="G4054"/>
  <c r="G4053"/>
  <c r="G4052"/>
  <c r="G4051"/>
  <c r="G4050"/>
  <c r="G4049"/>
  <c r="G4048"/>
  <c r="G4047"/>
  <c r="G4046"/>
  <c r="G4045"/>
  <c r="G4044"/>
  <c r="G4043"/>
  <c r="G4042"/>
  <c r="G4041"/>
  <c r="G4040"/>
  <c r="G4039"/>
  <c r="G4038"/>
  <c r="G4037"/>
  <c r="G4036"/>
  <c r="G4035"/>
  <c r="G4034"/>
  <c r="G4033"/>
  <c r="G4032"/>
  <c r="G4031"/>
  <c r="G4030"/>
  <c r="G4029"/>
  <c r="G4028"/>
  <c r="G4027"/>
  <c r="G4026"/>
  <c r="G4025"/>
  <c r="G4024"/>
  <c r="G4023"/>
  <c r="G4022"/>
  <c r="G4021"/>
  <c r="G4020"/>
  <c r="G4019"/>
  <c r="G4018"/>
  <c r="G4017"/>
  <c r="G4016"/>
  <c r="G4015"/>
  <c r="G4014"/>
  <c r="G4013"/>
  <c r="G4012"/>
  <c r="G4011"/>
  <c r="G4010"/>
  <c r="G4009"/>
  <c r="G4008"/>
  <c r="G4007"/>
  <c r="G4006"/>
  <c r="G4005"/>
  <c r="G4004"/>
  <c r="G4003"/>
  <c r="G4002"/>
  <c r="G4001"/>
  <c r="G4000"/>
  <c r="G3999"/>
  <c r="G3998"/>
  <c r="G3997"/>
  <c r="G3996"/>
  <c r="G3995"/>
  <c r="G3994"/>
  <c r="G3993"/>
  <c r="G3992"/>
  <c r="G3991"/>
  <c r="G3990"/>
  <c r="G3989"/>
  <c r="G3988"/>
  <c r="G3987"/>
  <c r="G3986"/>
  <c r="G3985"/>
  <c r="G3984"/>
  <c r="G3983"/>
  <c r="G3982"/>
  <c r="G3981"/>
  <c r="G3980"/>
  <c r="G3979"/>
  <c r="G3978"/>
  <c r="G3977"/>
  <c r="G3976"/>
  <c r="G3975"/>
  <c r="G3974"/>
  <c r="G3973"/>
  <c r="G3972"/>
  <c r="G3971"/>
  <c r="G3970"/>
  <c r="G3969"/>
  <c r="G3968"/>
  <c r="G3967"/>
  <c r="G3966"/>
  <c r="G3965"/>
  <c r="G3964"/>
  <c r="G3963"/>
  <c r="G3962"/>
  <c r="G3961"/>
  <c r="G3960"/>
  <c r="G3959"/>
  <c r="G3958"/>
  <c r="G3957"/>
  <c r="G3956"/>
  <c r="G3955"/>
  <c r="G3954"/>
  <c r="G3953"/>
  <c r="G3952"/>
  <c r="G3951"/>
  <c r="G3950"/>
  <c r="G3949"/>
  <c r="G3948"/>
  <c r="G3947"/>
  <c r="G3946"/>
  <c r="G3945"/>
  <c r="G3944"/>
  <c r="G3943"/>
  <c r="G3942"/>
  <c r="G3941"/>
  <c r="G3940"/>
  <c r="G3939"/>
  <c r="G3938"/>
  <c r="G3937"/>
  <c r="G3936"/>
  <c r="G3935"/>
  <c r="G3934"/>
  <c r="G3933"/>
  <c r="G3932"/>
  <c r="G3931"/>
  <c r="G3930"/>
  <c r="G3929"/>
  <c r="G3928"/>
  <c r="G3927"/>
  <c r="G3926"/>
  <c r="G3925"/>
  <c r="G3924"/>
  <c r="G3923"/>
  <c r="G3922"/>
  <c r="G3921"/>
  <c r="G3920"/>
  <c r="G3919"/>
  <c r="G3918"/>
  <c r="G3917"/>
  <c r="G3916"/>
  <c r="G3915"/>
  <c r="G3914"/>
  <c r="G3913"/>
  <c r="G3912"/>
  <c r="G3911"/>
  <c r="G3910"/>
  <c r="G3909"/>
  <c r="G3908"/>
  <c r="G3907"/>
  <c r="G3906"/>
  <c r="G3905"/>
  <c r="G3904"/>
  <c r="G3903"/>
  <c r="G3902"/>
  <c r="G3901"/>
  <c r="G3900"/>
  <c r="G3899"/>
  <c r="G3898"/>
  <c r="G3897"/>
  <c r="G3896"/>
  <c r="G3895"/>
  <c r="G3894"/>
  <c r="G3893"/>
  <c r="G3892"/>
  <c r="G3891"/>
  <c r="G3890"/>
  <c r="G3889"/>
  <c r="G3888"/>
  <c r="G3887"/>
  <c r="G3886"/>
  <c r="G3885"/>
  <c r="G3884"/>
  <c r="G3883"/>
  <c r="G3882"/>
  <c r="G3881"/>
  <c r="G3880"/>
  <c r="G3879"/>
  <c r="G3878"/>
  <c r="G3877"/>
  <c r="G3876"/>
  <c r="G3875"/>
  <c r="G3874"/>
  <c r="G3873"/>
  <c r="G3872"/>
  <c r="G3871"/>
  <c r="G3870"/>
  <c r="G3869"/>
  <c r="G3868"/>
  <c r="G3867"/>
  <c r="G3866"/>
  <c r="G3865"/>
  <c r="G3864"/>
  <c r="G3863"/>
  <c r="G3862"/>
  <c r="G3861"/>
  <c r="G3860"/>
  <c r="G3859"/>
  <c r="G3858"/>
  <c r="G3857"/>
  <c r="G3856"/>
  <c r="G3855"/>
  <c r="G3854"/>
  <c r="G3853"/>
  <c r="G3852"/>
  <c r="G3851"/>
  <c r="G3850"/>
  <c r="G3849"/>
  <c r="G3848"/>
  <c r="G3847"/>
  <c r="G3846"/>
  <c r="G3845"/>
  <c r="G3844"/>
  <c r="G3843"/>
  <c r="G3842"/>
  <c r="G3841"/>
  <c r="G3840"/>
  <c r="G3839"/>
  <c r="G3838"/>
  <c r="G3837"/>
  <c r="G3836"/>
  <c r="G3835"/>
  <c r="G3834"/>
  <c r="G3833"/>
  <c r="G3832"/>
  <c r="G3831"/>
  <c r="G3830"/>
  <c r="G3829"/>
  <c r="G3828"/>
  <c r="G3827"/>
  <c r="G3826"/>
  <c r="G3825"/>
  <c r="G3824"/>
  <c r="G3823"/>
  <c r="G3822"/>
  <c r="G3821"/>
  <c r="G3820"/>
  <c r="G3819"/>
  <c r="G3818"/>
  <c r="G3817"/>
  <c r="G3816"/>
  <c r="G3815"/>
  <c r="G3814"/>
  <c r="G3813"/>
  <c r="G3812"/>
  <c r="G3811"/>
  <c r="G3810"/>
  <c r="G3809"/>
  <c r="G3808"/>
  <c r="G3807"/>
  <c r="G3806"/>
  <c r="G3805"/>
  <c r="G3804"/>
  <c r="G3803"/>
  <c r="G3802"/>
  <c r="G3801"/>
  <c r="G3800"/>
  <c r="G3799"/>
  <c r="G3798"/>
  <c r="G3797"/>
  <c r="G3796"/>
  <c r="G3795"/>
  <c r="G3794"/>
  <c r="G3793"/>
  <c r="G3792"/>
  <c r="G3791"/>
  <c r="G3790"/>
  <c r="G3789"/>
  <c r="G3788"/>
  <c r="G3787"/>
  <c r="G3786"/>
  <c r="G3785"/>
  <c r="G3784"/>
  <c r="G3783"/>
  <c r="G3782"/>
  <c r="G3781"/>
  <c r="G3780"/>
  <c r="G3779"/>
  <c r="G3778"/>
  <c r="G3777"/>
  <c r="G3776"/>
  <c r="G3775"/>
  <c r="G3774"/>
  <c r="G3773"/>
  <c r="G3772"/>
  <c r="G3771"/>
  <c r="G3770"/>
  <c r="G3769"/>
  <c r="G3768"/>
  <c r="G3767"/>
  <c r="G3766"/>
  <c r="G3765"/>
  <c r="G3764"/>
  <c r="G3763"/>
  <c r="G3762"/>
  <c r="G3761"/>
  <c r="G3760"/>
  <c r="G3759"/>
  <c r="G3758"/>
  <c r="G3757"/>
  <c r="G3756"/>
  <c r="G3755"/>
  <c r="G3754"/>
  <c r="G3753"/>
  <c r="G3752"/>
  <c r="G3751"/>
  <c r="G3750"/>
  <c r="G3749"/>
  <c r="G3748"/>
  <c r="G3747"/>
  <c r="G3746"/>
  <c r="G3745"/>
  <c r="G3744"/>
  <c r="G3743"/>
  <c r="G3742"/>
  <c r="G3741"/>
  <c r="G3740"/>
  <c r="G3739"/>
  <c r="G3738"/>
  <c r="G3737"/>
  <c r="G3736"/>
  <c r="G3735"/>
  <c r="G3734"/>
  <c r="G3733"/>
  <c r="G3732"/>
  <c r="G3731"/>
  <c r="G3730"/>
  <c r="G3729"/>
  <c r="G3728"/>
  <c r="G3727"/>
  <c r="G3726"/>
  <c r="G3725"/>
  <c r="G3724"/>
  <c r="G3723"/>
  <c r="G3722"/>
  <c r="G3721"/>
  <c r="G3720"/>
  <c r="G3719"/>
  <c r="G3718"/>
  <c r="G3717"/>
  <c r="G3716"/>
  <c r="G3715"/>
  <c r="G3714"/>
  <c r="G3713"/>
  <c r="G3712"/>
  <c r="G3711"/>
  <c r="G3710"/>
  <c r="G3709"/>
  <c r="G3708"/>
  <c r="G3707"/>
  <c r="G3706"/>
  <c r="G3705"/>
  <c r="G3704"/>
  <c r="G3703"/>
  <c r="G3702"/>
  <c r="G3701"/>
  <c r="G3700"/>
  <c r="G3699"/>
  <c r="G3698"/>
  <c r="G3697"/>
  <c r="G3696"/>
  <c r="G3695"/>
  <c r="G3694"/>
  <c r="G3693"/>
  <c r="G3692"/>
  <c r="G3691"/>
  <c r="G3690"/>
  <c r="G3689"/>
  <c r="G3688"/>
  <c r="G3687"/>
  <c r="G3686"/>
  <c r="G3685"/>
  <c r="G3684"/>
  <c r="G3683"/>
  <c r="G3682"/>
  <c r="G3681"/>
  <c r="G3680"/>
  <c r="G3679"/>
  <c r="G3678"/>
  <c r="G3677"/>
  <c r="G3676"/>
  <c r="G3675"/>
  <c r="G3674"/>
  <c r="G3673"/>
  <c r="G3672"/>
  <c r="G3671"/>
  <c r="G3670"/>
  <c r="G3669"/>
  <c r="G3668"/>
  <c r="G3667"/>
  <c r="G3666"/>
  <c r="G3665"/>
  <c r="G3664"/>
  <c r="G3663"/>
  <c r="G3662"/>
  <c r="G3661"/>
  <c r="G3660"/>
  <c r="G3659"/>
  <c r="G3658"/>
  <c r="G3657"/>
  <c r="G3656"/>
  <c r="G3655"/>
  <c r="G3654"/>
  <c r="G3653"/>
  <c r="G3652"/>
  <c r="G3651"/>
  <c r="G3650"/>
  <c r="G3649"/>
  <c r="G3648"/>
  <c r="G3647"/>
  <c r="G3646"/>
  <c r="G3645"/>
  <c r="G3644"/>
  <c r="G3643"/>
  <c r="G3642"/>
  <c r="G3641"/>
  <c r="G3640"/>
  <c r="G3639"/>
  <c r="G3638"/>
  <c r="G3637"/>
  <c r="G3636"/>
  <c r="G3635"/>
  <c r="G3634"/>
  <c r="G3633"/>
  <c r="G3632"/>
  <c r="G3631"/>
  <c r="G3630"/>
  <c r="G3629"/>
  <c r="G3628"/>
  <c r="G3627"/>
  <c r="G3626"/>
  <c r="G3625"/>
  <c r="G3624"/>
  <c r="G3623"/>
  <c r="G3622"/>
  <c r="G3621"/>
  <c r="G3620"/>
  <c r="G3619"/>
  <c r="G3618"/>
  <c r="G3617"/>
  <c r="G3616"/>
  <c r="G3615"/>
  <c r="G3614"/>
  <c r="G3613"/>
  <c r="G3612"/>
  <c r="G3611"/>
  <c r="G3610"/>
  <c r="G3609"/>
  <c r="G3608"/>
  <c r="G3607"/>
  <c r="G3606"/>
  <c r="G3605"/>
  <c r="G3604"/>
  <c r="G3603"/>
  <c r="G3602"/>
  <c r="G3601"/>
  <c r="G3600"/>
  <c r="G3599"/>
  <c r="G3598"/>
  <c r="G3597"/>
  <c r="G3596"/>
  <c r="G3595"/>
  <c r="G3594"/>
  <c r="G3593"/>
  <c r="G3592"/>
  <c r="G3591"/>
  <c r="G3590"/>
  <c r="G3589"/>
  <c r="G3588"/>
  <c r="G3587"/>
  <c r="G3586"/>
  <c r="G3585"/>
  <c r="G3584"/>
  <c r="G3583"/>
  <c r="G3582"/>
  <c r="G3581"/>
  <c r="G3580"/>
  <c r="G3579"/>
  <c r="G3578"/>
  <c r="G3577"/>
  <c r="G3576"/>
  <c r="G3575"/>
  <c r="G3574"/>
  <c r="G3573"/>
  <c r="G3572"/>
  <c r="G3571"/>
  <c r="G3570"/>
  <c r="G3569"/>
  <c r="G3568"/>
  <c r="G3567"/>
  <c r="G3566"/>
  <c r="G3565"/>
  <c r="G3564"/>
  <c r="G3563"/>
  <c r="G3562"/>
  <c r="G3561"/>
  <c r="G3560"/>
  <c r="G3559"/>
  <c r="G3558"/>
  <c r="G3557"/>
  <c r="G3556"/>
  <c r="G3555"/>
  <c r="G3554"/>
  <c r="G3553"/>
  <c r="G3552"/>
  <c r="G3551"/>
  <c r="G3550"/>
  <c r="G3549"/>
  <c r="G3548"/>
  <c r="G3547"/>
  <c r="G3546"/>
  <c r="G3545"/>
  <c r="G3544"/>
  <c r="G3543"/>
  <c r="G3542"/>
  <c r="G3541"/>
  <c r="G3540"/>
  <c r="G3539"/>
  <c r="G3538"/>
  <c r="G3537"/>
  <c r="G3536"/>
  <c r="G3535"/>
  <c r="G3534"/>
  <c r="G3533"/>
  <c r="G3532"/>
  <c r="G3531"/>
  <c r="G3530"/>
  <c r="G3529"/>
  <c r="G3528"/>
  <c r="G3527"/>
  <c r="G3526"/>
  <c r="G3525"/>
  <c r="G3524"/>
  <c r="G3523"/>
  <c r="G3522"/>
  <c r="G3521"/>
  <c r="G3520"/>
  <c r="G3519"/>
  <c r="G3518"/>
  <c r="G3517"/>
  <c r="G3516"/>
  <c r="G3515"/>
  <c r="G3514"/>
  <c r="G3513"/>
  <c r="G3512"/>
  <c r="G3511"/>
  <c r="G3510"/>
  <c r="G3509"/>
  <c r="G3508"/>
  <c r="G3507"/>
  <c r="G3506"/>
  <c r="G3505"/>
  <c r="G3504"/>
  <c r="G3503"/>
  <c r="G3502"/>
  <c r="G3501"/>
  <c r="G3500"/>
  <c r="G3499"/>
  <c r="G3498"/>
  <c r="G3497"/>
  <c r="G3496"/>
  <c r="G3495"/>
  <c r="G3494"/>
  <c r="G3493"/>
  <c r="G3492"/>
  <c r="G3491"/>
  <c r="G3490"/>
  <c r="G3489"/>
  <c r="G3488"/>
  <c r="G3487"/>
  <c r="G3486"/>
  <c r="G3485"/>
  <c r="G3484"/>
  <c r="G3483"/>
  <c r="G3482"/>
  <c r="G3481"/>
  <c r="G3480"/>
  <c r="G3479"/>
  <c r="G3478"/>
  <c r="G3477"/>
  <c r="G3476"/>
  <c r="G3475"/>
  <c r="G3474"/>
  <c r="G3473"/>
  <c r="G3472"/>
  <c r="G3471"/>
  <c r="G3470"/>
  <c r="G3469"/>
  <c r="G3468"/>
  <c r="G3467"/>
  <c r="G3466"/>
  <c r="G3465"/>
  <c r="G3464"/>
  <c r="G3463"/>
  <c r="G3462"/>
  <c r="G3461"/>
  <c r="G3460"/>
  <c r="G3459"/>
  <c r="G3458"/>
  <c r="G3457"/>
  <c r="G3456"/>
  <c r="G3455"/>
  <c r="G3454"/>
  <c r="G3453"/>
  <c r="G3452"/>
  <c r="G3451"/>
  <c r="G3450"/>
  <c r="G3449"/>
  <c r="G3448"/>
  <c r="G3447"/>
  <c r="G3446"/>
  <c r="G3445"/>
  <c r="G3444"/>
  <c r="G3443"/>
  <c r="G3442"/>
  <c r="G3441"/>
  <c r="G3440"/>
  <c r="G3439"/>
  <c r="G3438"/>
  <c r="G3437"/>
  <c r="G3436"/>
  <c r="G3435"/>
  <c r="G3434"/>
  <c r="G3433"/>
  <c r="G3432"/>
  <c r="G3431"/>
  <c r="G3430"/>
  <c r="G3429"/>
  <c r="G3428"/>
  <c r="G3427"/>
  <c r="G3426"/>
  <c r="G3425"/>
  <c r="G3424"/>
  <c r="G3423"/>
  <c r="G3422"/>
  <c r="G3421"/>
  <c r="G3420"/>
  <c r="G3419"/>
  <c r="G3418"/>
  <c r="G3417"/>
  <c r="G3416"/>
  <c r="G3415"/>
  <c r="G3414"/>
  <c r="G3413"/>
  <c r="G3412"/>
  <c r="G3411"/>
  <c r="G3410"/>
  <c r="G3409"/>
  <c r="G3408"/>
  <c r="G3407"/>
  <c r="G3406"/>
  <c r="G3405"/>
  <c r="G3404"/>
  <c r="G3403"/>
  <c r="G3402"/>
  <c r="G3401"/>
  <c r="G3400"/>
  <c r="G3399"/>
  <c r="G3398"/>
  <c r="G3397"/>
  <c r="G3396"/>
  <c r="G3395"/>
  <c r="G3394"/>
  <c r="G3393"/>
  <c r="G3392"/>
  <c r="G3391"/>
  <c r="G3390"/>
  <c r="G3389"/>
  <c r="G3388"/>
  <c r="G3387"/>
  <c r="G3386"/>
  <c r="G3385"/>
  <c r="G3384"/>
  <c r="G3383"/>
  <c r="G3382"/>
  <c r="G3381"/>
  <c r="G3380"/>
  <c r="G3379"/>
  <c r="G3378"/>
  <c r="G3377"/>
  <c r="G3376"/>
  <c r="G3375"/>
  <c r="G3374"/>
  <c r="G3373"/>
  <c r="G3372"/>
  <c r="G3371"/>
  <c r="G3370"/>
  <c r="G3369"/>
  <c r="G3368"/>
  <c r="G3367"/>
  <c r="G3366"/>
  <c r="G3365"/>
  <c r="G3364"/>
  <c r="G3363"/>
  <c r="G3362"/>
  <c r="G3361"/>
  <c r="G3360"/>
  <c r="G3359"/>
  <c r="G3358"/>
  <c r="G3357"/>
  <c r="G3356"/>
  <c r="G3355"/>
  <c r="G3354"/>
  <c r="G3353"/>
  <c r="G3352"/>
  <c r="G3351"/>
  <c r="G3350"/>
  <c r="G3349"/>
  <c r="G3348"/>
  <c r="G3347"/>
  <c r="G3346"/>
  <c r="G3345"/>
  <c r="G3344"/>
  <c r="G3343"/>
  <c r="G3342"/>
  <c r="G3341"/>
  <c r="G3340"/>
  <c r="G3339"/>
  <c r="G3338"/>
  <c r="G3337"/>
  <c r="G3336"/>
  <c r="G3335"/>
  <c r="G3334"/>
  <c r="G3333"/>
  <c r="G3332"/>
  <c r="G3331"/>
  <c r="G3330"/>
  <c r="G3329"/>
  <c r="G3328"/>
  <c r="G3327"/>
  <c r="G3326"/>
  <c r="G3325"/>
  <c r="G3324"/>
  <c r="G3323"/>
  <c r="G3322"/>
  <c r="G3321"/>
  <c r="G3320"/>
  <c r="G3319"/>
  <c r="G3318"/>
  <c r="G3317"/>
  <c r="G3316"/>
  <c r="G3315"/>
  <c r="G3314"/>
  <c r="G3313"/>
  <c r="G3312"/>
  <c r="G3311"/>
  <c r="G3310"/>
  <c r="G3309"/>
  <c r="G3308"/>
  <c r="G3307"/>
  <c r="G3306"/>
  <c r="G3305"/>
  <c r="G3304"/>
  <c r="G3303"/>
  <c r="G3302"/>
  <c r="G3301"/>
  <c r="G3300"/>
  <c r="G3299"/>
  <c r="G3298"/>
  <c r="G3297"/>
  <c r="G3296"/>
  <c r="G3295"/>
  <c r="G3294"/>
  <c r="G3293"/>
  <c r="G3292"/>
  <c r="G3291"/>
  <c r="G3290"/>
  <c r="G3289"/>
  <c r="G3288"/>
  <c r="G3287"/>
  <c r="G3286"/>
  <c r="G3285"/>
  <c r="G3284"/>
  <c r="G3283"/>
  <c r="G3282"/>
  <c r="G3281"/>
  <c r="G3280"/>
  <c r="G3279"/>
  <c r="G3278"/>
  <c r="G3277"/>
  <c r="G3276"/>
  <c r="G3275"/>
  <c r="G3274"/>
  <c r="G3273"/>
  <c r="G3272"/>
  <c r="G3271"/>
  <c r="G3270"/>
  <c r="G3269"/>
  <c r="G3268"/>
  <c r="G3267"/>
  <c r="G3266"/>
  <c r="G3265"/>
  <c r="G3264"/>
  <c r="G3263"/>
  <c r="G3262"/>
  <c r="G3261"/>
  <c r="G3260"/>
  <c r="G3259"/>
  <c r="G3258"/>
  <c r="G3257"/>
  <c r="G3256"/>
  <c r="G3255"/>
  <c r="G3254"/>
  <c r="G3253"/>
  <c r="G3252"/>
  <c r="G3251"/>
  <c r="G3250"/>
  <c r="G3249"/>
  <c r="G3248"/>
  <c r="G3247"/>
  <c r="G3246"/>
  <c r="G3245"/>
  <c r="G3244"/>
  <c r="G3243"/>
  <c r="G3242"/>
  <c r="G3241"/>
  <c r="G3240"/>
  <c r="G3239"/>
  <c r="G3238"/>
  <c r="G3237"/>
  <c r="G3236"/>
  <c r="G3235"/>
  <c r="G3234"/>
  <c r="G3233"/>
  <c r="G3232"/>
  <c r="G3231"/>
  <c r="G3230"/>
  <c r="G3229"/>
  <c r="G3228"/>
  <c r="G3227"/>
  <c r="G3226"/>
  <c r="G3225"/>
  <c r="G3224"/>
  <c r="G3223"/>
  <c r="G3222"/>
  <c r="G3221"/>
  <c r="G3220"/>
  <c r="G3219"/>
  <c r="G3218"/>
  <c r="G3217"/>
  <c r="G3216"/>
  <c r="G3215"/>
  <c r="G3214"/>
  <c r="G3213"/>
  <c r="G3212"/>
  <c r="G3211"/>
  <c r="G3210"/>
  <c r="G3209"/>
  <c r="G3208"/>
  <c r="G3207"/>
  <c r="G3206"/>
  <c r="G3205"/>
  <c r="G3204"/>
  <c r="G3203"/>
  <c r="G3202"/>
  <c r="G3201"/>
  <c r="G3200"/>
  <c r="G3199"/>
  <c r="G3198"/>
  <c r="G3197"/>
  <c r="G3196"/>
  <c r="G3195"/>
  <c r="G3194"/>
  <c r="G3193"/>
  <c r="G3192"/>
  <c r="G3191"/>
  <c r="G3190"/>
  <c r="G3189"/>
  <c r="G3188"/>
  <c r="G3187"/>
  <c r="G3186"/>
  <c r="G3185"/>
  <c r="G3184"/>
  <c r="G3183"/>
  <c r="G3182"/>
  <c r="G3181"/>
  <c r="G3180"/>
  <c r="G3179"/>
  <c r="G3178"/>
  <c r="G3177"/>
  <c r="G3176"/>
  <c r="G3175"/>
  <c r="G3174"/>
  <c r="G3173"/>
  <c r="G3172"/>
  <c r="G3171"/>
  <c r="G3170"/>
  <c r="G3169"/>
  <c r="G3168"/>
  <c r="G3167"/>
  <c r="G3166"/>
  <c r="G3165"/>
  <c r="G3164"/>
  <c r="G3163"/>
  <c r="G3162"/>
  <c r="G3161"/>
  <c r="G3160"/>
  <c r="G3159"/>
  <c r="G3158"/>
  <c r="G3157"/>
  <c r="G3156"/>
  <c r="G3155"/>
  <c r="G3154"/>
  <c r="G3153"/>
  <c r="G3152"/>
  <c r="G3151"/>
  <c r="G3150"/>
  <c r="G3149"/>
  <c r="G3148"/>
  <c r="G3147"/>
  <c r="G3146"/>
  <c r="G3145"/>
  <c r="G3144"/>
  <c r="G3143"/>
  <c r="G3142"/>
  <c r="G3141"/>
  <c r="G3140"/>
  <c r="G3139"/>
  <c r="G3138"/>
  <c r="G3137"/>
  <c r="G3136"/>
  <c r="G3135"/>
  <c r="G3134"/>
  <c r="G3133"/>
  <c r="G3132"/>
  <c r="G3131"/>
  <c r="G3130"/>
  <c r="G3129"/>
  <c r="G3128"/>
  <c r="G3127"/>
  <c r="G3126"/>
  <c r="G3125"/>
  <c r="G3124"/>
  <c r="G3123"/>
  <c r="G3122"/>
  <c r="G3121"/>
  <c r="G3120"/>
  <c r="G3119"/>
  <c r="G3118"/>
  <c r="G3117"/>
  <c r="G3116"/>
  <c r="G3115"/>
  <c r="G3114"/>
  <c r="G3113"/>
  <c r="G3112"/>
  <c r="G3111"/>
  <c r="G3110"/>
  <c r="G3109"/>
  <c r="G3108"/>
  <c r="G3107"/>
  <c r="G3106"/>
  <c r="G3105"/>
  <c r="G3104"/>
  <c r="G3103"/>
  <c r="G3102"/>
  <c r="G3101"/>
  <c r="G3100"/>
  <c r="G3099"/>
  <c r="G3098"/>
  <c r="G3097"/>
  <c r="G3096"/>
  <c r="G3095"/>
  <c r="G3094"/>
  <c r="G3093"/>
  <c r="G3092"/>
  <c r="G3091"/>
  <c r="G3090"/>
  <c r="G3089"/>
  <c r="G3088"/>
  <c r="G3087"/>
  <c r="G3086"/>
  <c r="G3085"/>
  <c r="G3084"/>
  <c r="G3083"/>
  <c r="G3082"/>
  <c r="G3081"/>
  <c r="G3080"/>
  <c r="G3079"/>
  <c r="G3078"/>
  <c r="G3077"/>
  <c r="G3076"/>
  <c r="G3075"/>
  <c r="G3074"/>
  <c r="G3073"/>
  <c r="G3072"/>
  <c r="G3071"/>
  <c r="G3070"/>
  <c r="G3069"/>
  <c r="G3068"/>
  <c r="G3067"/>
  <c r="G3066"/>
  <c r="G3065"/>
  <c r="G3064"/>
  <c r="G3063"/>
  <c r="G3062"/>
  <c r="G3061"/>
  <c r="G3060"/>
  <c r="G3059"/>
  <c r="G3058"/>
  <c r="G3057"/>
  <c r="G3056"/>
  <c r="G3055"/>
  <c r="G3054"/>
  <c r="G3053"/>
  <c r="G3052"/>
  <c r="G3051"/>
  <c r="G3050"/>
  <c r="G3049"/>
  <c r="G3048"/>
  <c r="G3047"/>
  <c r="G3046"/>
  <c r="G3045"/>
  <c r="G3044"/>
  <c r="G3043"/>
  <c r="G3042"/>
  <c r="G3041"/>
  <c r="G3040"/>
  <c r="G3039"/>
  <c r="G3038"/>
  <c r="G3037"/>
  <c r="G3036"/>
  <c r="G3035"/>
  <c r="G3034"/>
  <c r="G3033"/>
  <c r="G3032"/>
  <c r="G3031"/>
  <c r="G3030"/>
  <c r="G3029"/>
  <c r="G3028"/>
  <c r="G3027"/>
  <c r="G3026"/>
  <c r="G3025"/>
  <c r="G3024"/>
  <c r="G3023"/>
  <c r="G3022"/>
  <c r="G3021"/>
  <c r="G3020"/>
  <c r="G3019"/>
  <c r="G3018"/>
  <c r="G3017"/>
  <c r="G3016"/>
  <c r="G3015"/>
  <c r="G3014"/>
  <c r="G3013"/>
  <c r="G3012"/>
  <c r="G3011"/>
  <c r="G3010"/>
  <c r="G3009"/>
  <c r="G3008"/>
  <c r="G3007"/>
  <c r="G3006"/>
  <c r="G3005"/>
  <c r="G3004"/>
  <c r="G3003"/>
  <c r="G3002"/>
  <c r="G3001"/>
  <c r="G3000"/>
  <c r="G2999"/>
  <c r="G2998"/>
  <c r="G2997"/>
  <c r="G2996"/>
  <c r="G2995"/>
  <c r="G2994"/>
  <c r="G2993"/>
  <c r="G2992"/>
  <c r="G2991"/>
  <c r="G2990"/>
  <c r="G2989"/>
  <c r="G2988"/>
  <c r="G2987"/>
  <c r="G2986"/>
  <c r="G2985"/>
  <c r="G2984"/>
  <c r="G2983"/>
  <c r="G2982"/>
  <c r="G2981"/>
  <c r="G2980"/>
  <c r="G2979"/>
  <c r="G2978"/>
  <c r="G2977"/>
  <c r="G2976"/>
  <c r="G2975"/>
  <c r="G2974"/>
  <c r="G2973"/>
  <c r="G2972"/>
  <c r="G2971"/>
  <c r="G2970"/>
  <c r="G2969"/>
  <c r="G2968"/>
  <c r="G2967"/>
  <c r="G2966"/>
  <c r="G2965"/>
  <c r="G2964"/>
  <c r="G2963"/>
  <c r="G2962"/>
  <c r="G2961"/>
  <c r="G2960"/>
  <c r="G2959"/>
  <c r="G2958"/>
  <c r="G2957"/>
  <c r="G2956"/>
  <c r="G2955"/>
  <c r="G2954"/>
  <c r="G2953"/>
  <c r="G2952"/>
  <c r="G2951"/>
  <c r="G2950"/>
  <c r="G2949"/>
  <c r="G2948"/>
  <c r="G2947"/>
  <c r="G2946"/>
  <c r="G2945"/>
  <c r="G2944"/>
  <c r="G2943"/>
  <c r="G2942"/>
  <c r="G2941"/>
  <c r="G2940"/>
  <c r="G2939"/>
  <c r="G2938"/>
  <c r="G2937"/>
  <c r="G2936"/>
  <c r="G2935"/>
  <c r="G2934"/>
  <c r="G2933"/>
  <c r="G2932"/>
  <c r="G2931"/>
  <c r="G2930"/>
  <c r="G2929"/>
  <c r="G2928"/>
  <c r="G2927"/>
  <c r="G2926"/>
  <c r="G2925"/>
  <c r="G2924"/>
  <c r="G2923"/>
  <c r="G2922"/>
  <c r="G2921"/>
  <c r="G2920"/>
  <c r="G2919"/>
  <c r="G2918"/>
  <c r="G2917"/>
  <c r="G2916"/>
  <c r="G2915"/>
  <c r="G2914"/>
  <c r="G2913"/>
  <c r="G2912"/>
  <c r="G2911"/>
  <c r="G2910"/>
  <c r="G2909"/>
  <c r="G2908"/>
  <c r="G2907"/>
  <c r="G2906"/>
  <c r="G2905"/>
  <c r="G2904"/>
  <c r="G2903"/>
  <c r="G2902"/>
  <c r="G2901"/>
  <c r="G2900"/>
  <c r="G2899"/>
  <c r="G2898"/>
  <c r="G2897"/>
  <c r="G2896"/>
  <c r="G2895"/>
  <c r="G2894"/>
  <c r="G2893"/>
  <c r="G2892"/>
  <c r="G2891"/>
  <c r="G2890"/>
  <c r="G2889"/>
  <c r="G2888"/>
  <c r="G2887"/>
  <c r="G2886"/>
  <c r="G2885"/>
  <c r="G2884"/>
  <c r="G2883"/>
  <c r="G2882"/>
  <c r="G2881"/>
  <c r="G2880"/>
  <c r="G2879"/>
  <c r="G2878"/>
  <c r="G2877"/>
  <c r="G2876"/>
  <c r="G2875"/>
  <c r="G2874"/>
  <c r="G2873"/>
  <c r="G2872"/>
  <c r="G2871"/>
  <c r="G2870"/>
  <c r="G2869"/>
  <c r="G2868"/>
  <c r="G2867"/>
  <c r="G2866"/>
  <c r="G2865"/>
  <c r="G2864"/>
  <c r="G2863"/>
  <c r="G2862"/>
  <c r="G2861"/>
  <c r="G2860"/>
  <c r="G2859"/>
  <c r="G2858"/>
  <c r="G2857"/>
  <c r="G2856"/>
  <c r="G2855"/>
  <c r="G2854"/>
  <c r="G2853"/>
  <c r="G2852"/>
  <c r="G2851"/>
  <c r="G2850"/>
  <c r="G2849"/>
  <c r="G2848"/>
  <c r="G2847"/>
  <c r="G2846"/>
  <c r="G2845"/>
  <c r="G2844"/>
  <c r="G2843"/>
  <c r="G2842"/>
  <c r="G2841"/>
  <c r="G2840"/>
  <c r="G2839"/>
  <c r="G2838"/>
  <c r="G2837"/>
  <c r="G2836"/>
  <c r="G2835"/>
  <c r="G2834"/>
  <c r="G2833"/>
  <c r="G2832"/>
  <c r="G2831"/>
  <c r="G2830"/>
  <c r="G2829"/>
  <c r="G2828"/>
  <c r="G2827"/>
  <c r="G2826"/>
  <c r="G2825"/>
  <c r="G2824"/>
  <c r="G2823"/>
  <c r="G2822"/>
  <c r="G2821"/>
  <c r="G2820"/>
  <c r="G2819"/>
  <c r="G2818"/>
  <c r="G2817"/>
  <c r="G2816"/>
  <c r="G2815"/>
  <c r="G2814"/>
  <c r="G2813"/>
  <c r="G2812"/>
  <c r="G2811"/>
  <c r="G2810"/>
  <c r="G2809"/>
  <c r="G2808"/>
  <c r="G2807"/>
  <c r="G2806"/>
  <c r="G2805"/>
  <c r="G2804"/>
  <c r="G2803"/>
  <c r="G2802"/>
  <c r="G2801"/>
  <c r="G2800"/>
  <c r="G2799"/>
  <c r="G2798"/>
  <c r="G2797"/>
  <c r="G2796"/>
  <c r="G2795"/>
  <c r="G2794"/>
  <c r="G2793"/>
  <c r="G2792"/>
  <c r="G2791"/>
  <c r="G2790"/>
  <c r="G2789"/>
  <c r="G2788"/>
  <c r="G2787"/>
  <c r="G2786"/>
  <c r="G2785"/>
  <c r="G2784"/>
  <c r="G2783"/>
  <c r="G2782"/>
  <c r="G2781"/>
  <c r="G2780"/>
  <c r="G2779"/>
  <c r="G2778"/>
  <c r="G2777"/>
  <c r="G2776"/>
  <c r="G2775"/>
  <c r="G2774"/>
  <c r="G2773"/>
  <c r="G2772"/>
  <c r="G2771"/>
  <c r="G2770"/>
  <c r="G2769"/>
  <c r="G2768"/>
  <c r="G2767"/>
  <c r="G2766"/>
  <c r="G2765"/>
  <c r="G2764"/>
  <c r="G2763"/>
  <c r="G2762"/>
  <c r="G2761"/>
  <c r="G2760"/>
  <c r="G2759"/>
  <c r="G2758"/>
  <c r="G2757"/>
  <c r="G2756"/>
  <c r="G2755"/>
  <c r="G2754"/>
  <c r="G2753"/>
  <c r="G2752"/>
  <c r="G2751"/>
  <c r="G2750"/>
  <c r="G2749"/>
  <c r="G2748"/>
  <c r="G2747"/>
  <c r="G2746"/>
  <c r="G2745"/>
  <c r="G2744"/>
  <c r="G2743"/>
  <c r="G2742"/>
  <c r="G2741"/>
  <c r="G2740"/>
  <c r="G2739"/>
  <c r="G2738"/>
  <c r="G2737"/>
  <c r="G2736"/>
  <c r="G2735"/>
  <c r="G2734"/>
  <c r="G2733"/>
  <c r="G2732"/>
  <c r="G2731"/>
  <c r="G2730"/>
  <c r="G2729"/>
  <c r="G2728"/>
  <c r="G2727"/>
  <c r="G2726"/>
  <c r="G2725"/>
  <c r="G2724"/>
  <c r="G2723"/>
  <c r="G2722"/>
  <c r="G2721"/>
  <c r="G2720"/>
  <c r="G2719"/>
  <c r="G2718"/>
  <c r="G2717"/>
  <c r="G2716"/>
  <c r="G2715"/>
  <c r="G2714"/>
  <c r="G2713"/>
  <c r="G2712"/>
  <c r="G2711"/>
  <c r="G2710"/>
  <c r="G2709"/>
  <c r="G2708"/>
  <c r="G2707"/>
  <c r="G2706"/>
  <c r="G2705"/>
  <c r="G2704"/>
  <c r="G2703"/>
  <c r="G2702"/>
  <c r="G2701"/>
  <c r="G2700"/>
  <c r="G2699"/>
  <c r="G2698"/>
  <c r="G2697"/>
  <c r="G2696"/>
  <c r="G2695"/>
  <c r="G2694"/>
  <c r="G2693"/>
  <c r="G2692"/>
  <c r="G2691"/>
  <c r="G2690"/>
  <c r="G2689"/>
  <c r="G2688"/>
  <c r="G2687"/>
  <c r="G2686"/>
  <c r="G2685"/>
  <c r="G2684"/>
  <c r="G2683"/>
  <c r="G2682"/>
  <c r="G2681"/>
  <c r="G2680"/>
  <c r="G2679"/>
  <c r="G2678"/>
  <c r="G2677"/>
  <c r="G2676"/>
  <c r="G2675"/>
  <c r="G2674"/>
  <c r="G2673"/>
  <c r="G2672"/>
  <c r="G2671"/>
  <c r="G2670"/>
  <c r="G2669"/>
  <c r="G2668"/>
  <c r="G2667"/>
  <c r="G2666"/>
  <c r="G2665"/>
  <c r="G2664"/>
  <c r="G2663"/>
  <c r="G2662"/>
  <c r="G2661"/>
  <c r="G2660"/>
  <c r="G2659"/>
  <c r="G2658"/>
  <c r="G2657"/>
  <c r="G2656"/>
  <c r="G2655"/>
  <c r="G2654"/>
  <c r="G2653"/>
  <c r="G2652"/>
  <c r="G2651"/>
  <c r="G2650"/>
  <c r="G2649"/>
  <c r="G2648"/>
  <c r="G2647"/>
  <c r="G2646"/>
  <c r="G2645"/>
  <c r="G2644"/>
  <c r="G2643"/>
  <c r="G2642"/>
  <c r="G2641"/>
  <c r="G2640"/>
  <c r="G2639"/>
  <c r="G2638"/>
  <c r="G2637"/>
  <c r="G2636"/>
  <c r="G2635"/>
  <c r="G2634"/>
  <c r="G2633"/>
  <c r="G2632"/>
  <c r="G2631"/>
  <c r="G2630"/>
  <c r="G2629"/>
  <c r="G2628"/>
  <c r="G2627"/>
  <c r="G2626"/>
  <c r="G2625"/>
  <c r="G2624"/>
  <c r="G2623"/>
  <c r="G2622"/>
  <c r="G2621"/>
  <c r="G2620"/>
  <c r="G2619"/>
  <c r="G2618"/>
  <c r="G2617"/>
  <c r="G2616"/>
  <c r="G2615"/>
  <c r="G2614"/>
  <c r="G2613"/>
  <c r="G2612"/>
  <c r="G2611"/>
  <c r="G2610"/>
  <c r="G2609"/>
  <c r="G2608"/>
  <c r="G2607"/>
  <c r="G2606"/>
  <c r="G2605"/>
  <c r="G2604"/>
  <c r="G2603"/>
  <c r="G2602"/>
  <c r="G2601"/>
  <c r="G2600"/>
  <c r="G2599"/>
  <c r="G2598"/>
  <c r="G2597"/>
  <c r="G2596"/>
  <c r="G2595"/>
  <c r="G2594"/>
  <c r="G2593"/>
  <c r="G2592"/>
  <c r="G2591"/>
  <c r="G2590"/>
  <c r="G2589"/>
  <c r="G2588"/>
  <c r="G2587"/>
  <c r="G2586"/>
  <c r="G2585"/>
  <c r="G2584"/>
  <c r="G2583"/>
  <c r="G2582"/>
  <c r="G2581"/>
  <c r="G2580"/>
  <c r="G2579"/>
  <c r="G2578"/>
  <c r="G2577"/>
  <c r="G2576"/>
  <c r="G2575"/>
  <c r="G2574"/>
  <c r="G2573"/>
  <c r="G2572"/>
  <c r="G2571"/>
  <c r="G2570"/>
  <c r="G2569"/>
  <c r="G2568"/>
  <c r="G2567"/>
  <c r="G2566"/>
  <c r="G2565"/>
  <c r="G2564"/>
  <c r="G2563"/>
  <c r="G2562"/>
  <c r="G2561"/>
  <c r="G2560"/>
  <c r="G2559"/>
  <c r="G2558"/>
  <c r="G2557"/>
  <c r="G2556"/>
  <c r="G2555"/>
  <c r="G2554"/>
  <c r="G2553"/>
  <c r="G2552"/>
  <c r="G2551"/>
  <c r="G2550"/>
  <c r="G2549"/>
  <c r="G2548"/>
  <c r="G2547"/>
  <c r="G2546"/>
  <c r="G2545"/>
  <c r="G2544"/>
  <c r="G2543"/>
  <c r="G2542"/>
  <c r="G2541"/>
  <c r="G2540"/>
  <c r="G2539"/>
  <c r="G2538"/>
  <c r="G2537"/>
  <c r="G2536"/>
  <c r="G2535"/>
  <c r="G2534"/>
  <c r="G2533"/>
  <c r="G2532"/>
  <c r="G2531"/>
  <c r="G2530"/>
  <c r="G2529"/>
  <c r="G2528"/>
  <c r="G2527"/>
  <c r="G2526"/>
  <c r="G2525"/>
  <c r="G2524"/>
  <c r="G2523"/>
  <c r="G2522"/>
  <c r="G2521"/>
  <c r="G2520"/>
  <c r="G2519"/>
  <c r="G2518"/>
  <c r="G2517"/>
  <c r="G2516"/>
  <c r="G2515"/>
  <c r="G2514"/>
  <c r="G2513"/>
  <c r="G2512"/>
  <c r="G2511"/>
  <c r="G2510"/>
  <c r="G2509"/>
  <c r="G2508"/>
  <c r="G2507"/>
  <c r="G2506"/>
  <c r="G2505"/>
  <c r="G2504"/>
  <c r="G2503"/>
  <c r="G2502"/>
  <c r="G2501"/>
  <c r="G2500"/>
  <c r="G2499"/>
  <c r="G2498"/>
  <c r="G2497"/>
  <c r="G2496"/>
  <c r="G2495"/>
  <c r="G2494"/>
  <c r="G2493"/>
  <c r="G2492"/>
  <c r="G2491"/>
  <c r="G2490"/>
  <c r="G2489"/>
  <c r="G2488"/>
  <c r="G2487"/>
  <c r="G2486"/>
  <c r="G2485"/>
  <c r="G2484"/>
  <c r="G2483"/>
  <c r="G2482"/>
  <c r="G2481"/>
  <c r="G2480"/>
  <c r="G2479"/>
  <c r="G2478"/>
  <c r="G2477"/>
  <c r="G2476"/>
  <c r="G2475"/>
  <c r="G2474"/>
  <c r="G2473"/>
  <c r="G2472"/>
  <c r="G2471"/>
  <c r="G2470"/>
  <c r="G2469"/>
  <c r="G2468"/>
  <c r="G2467"/>
  <c r="G2466"/>
  <c r="G2465"/>
  <c r="G2464"/>
  <c r="G2463"/>
  <c r="G2462"/>
  <c r="G2461"/>
  <c r="G2460"/>
  <c r="G2459"/>
  <c r="G2458"/>
  <c r="G2457"/>
  <c r="G2456"/>
  <c r="G2455"/>
  <c r="G2454"/>
  <c r="G2453"/>
  <c r="G2452"/>
  <c r="G2451"/>
  <c r="G2450"/>
  <c r="G2449"/>
  <c r="G2448"/>
  <c r="G2447"/>
  <c r="G2446"/>
  <c r="G2445"/>
  <c r="G2444"/>
  <c r="G2443"/>
  <c r="G2442"/>
  <c r="G2441"/>
  <c r="G2440"/>
  <c r="G2439"/>
  <c r="G2438"/>
  <c r="G2437"/>
  <c r="G2436"/>
  <c r="G2435"/>
  <c r="G2434"/>
  <c r="G2433"/>
  <c r="G2432"/>
  <c r="G2431"/>
  <c r="G2430"/>
  <c r="G2429"/>
  <c r="G2428"/>
  <c r="G2427"/>
  <c r="G2426"/>
  <c r="G2425"/>
  <c r="G2424"/>
  <c r="G2423"/>
  <c r="G2422"/>
  <c r="G2421"/>
  <c r="G2420"/>
  <c r="G2419"/>
  <c r="G2418"/>
  <c r="G2417"/>
  <c r="G2416"/>
  <c r="G2415"/>
  <c r="G2414"/>
  <c r="G2413"/>
  <c r="G2412"/>
  <c r="G2411"/>
  <c r="G2410"/>
  <c r="G2409"/>
  <c r="G2408"/>
  <c r="G2407"/>
  <c r="G2406"/>
  <c r="G2405"/>
  <c r="G2404"/>
  <c r="G2403"/>
  <c r="G2402"/>
  <c r="G2401"/>
  <c r="G2400"/>
  <c r="G2399"/>
  <c r="G2398"/>
  <c r="G2397"/>
  <c r="G2396"/>
  <c r="G2395"/>
  <c r="G2394"/>
  <c r="G2393"/>
  <c r="G2392"/>
  <c r="G2391"/>
  <c r="G2390"/>
  <c r="G2389"/>
  <c r="G2388"/>
  <c r="G2387"/>
  <c r="G2386"/>
  <c r="G2385"/>
  <c r="G2384"/>
  <c r="G2383"/>
  <c r="G2382"/>
  <c r="G2381"/>
  <c r="G2380"/>
  <c r="G2379"/>
  <c r="G2378"/>
  <c r="G2377"/>
  <c r="G2376"/>
  <c r="G2375"/>
  <c r="G2374"/>
  <c r="G2373"/>
  <c r="G2372"/>
  <c r="G2371"/>
  <c r="G2370"/>
  <c r="G2369"/>
  <c r="G2368"/>
  <c r="G2367"/>
  <c r="G2366"/>
  <c r="G2365"/>
  <c r="G2364"/>
  <c r="G2363"/>
  <c r="G2362"/>
  <c r="G2361"/>
  <c r="G2360"/>
  <c r="G2359"/>
  <c r="G2358"/>
  <c r="G2357"/>
  <c r="G2356"/>
  <c r="G2355"/>
  <c r="G2354"/>
  <c r="G2353"/>
  <c r="G2352"/>
  <c r="G2351"/>
  <c r="G2350"/>
  <c r="G2349"/>
  <c r="G2348"/>
  <c r="G2347"/>
  <c r="G2346"/>
  <c r="G2345"/>
  <c r="G2344"/>
  <c r="G2343"/>
  <c r="G2342"/>
  <c r="G2341"/>
  <c r="G2340"/>
  <c r="G2339"/>
  <c r="G2338"/>
  <c r="G2337"/>
  <c r="G2336"/>
  <c r="G2335"/>
  <c r="G2334"/>
  <c r="G2333"/>
  <c r="G2332"/>
  <c r="G2331"/>
  <c r="G2330"/>
  <c r="G2329"/>
  <c r="G2328"/>
  <c r="G2327"/>
  <c r="G2326"/>
  <c r="G2325"/>
  <c r="G2324"/>
  <c r="G2323"/>
  <c r="G2322"/>
  <c r="G2321"/>
  <c r="G2320"/>
  <c r="G2319"/>
  <c r="G2318"/>
  <c r="G2317"/>
  <c r="G2316"/>
  <c r="G2315"/>
  <c r="G2314"/>
  <c r="G2313"/>
  <c r="G2312"/>
  <c r="G2311"/>
  <c r="G2310"/>
  <c r="G2309"/>
  <c r="G2308"/>
  <c r="G2307"/>
  <c r="G2306"/>
  <c r="G2305"/>
  <c r="G2304"/>
  <c r="G2303"/>
  <c r="G2302"/>
  <c r="G2301"/>
  <c r="G2300"/>
  <c r="G2299"/>
  <c r="G2298"/>
  <c r="G2297"/>
  <c r="G2296"/>
  <c r="G2295"/>
  <c r="G2294"/>
  <c r="G2293"/>
  <c r="G2292"/>
  <c r="G2291"/>
  <c r="G2290"/>
  <c r="G2289"/>
  <c r="G2288"/>
  <c r="G2287"/>
  <c r="G2286"/>
  <c r="G2285"/>
  <c r="G2284"/>
  <c r="G2283"/>
  <c r="G2282"/>
  <c r="G2281"/>
  <c r="G2280"/>
  <c r="G2279"/>
  <c r="G2278"/>
  <c r="G2277"/>
  <c r="G2276"/>
  <c r="G2275"/>
  <c r="G2274"/>
  <c r="G2273"/>
  <c r="G2272"/>
  <c r="G2271"/>
  <c r="G2270"/>
  <c r="G2269"/>
  <c r="G2268"/>
  <c r="G2267"/>
  <c r="G2266"/>
  <c r="G2265"/>
  <c r="G2264"/>
  <c r="G2263"/>
  <c r="G2262"/>
  <c r="G2261"/>
  <c r="G2260"/>
  <c r="G2259"/>
  <c r="G2258"/>
  <c r="G2257"/>
  <c r="G2256"/>
  <c r="G2255"/>
  <c r="G2254"/>
  <c r="G2253"/>
  <c r="G2252"/>
  <c r="G2251"/>
  <c r="G2250"/>
  <c r="G2249"/>
  <c r="G2248"/>
  <c r="G2247"/>
  <c r="G2246"/>
  <c r="G2245"/>
  <c r="G2244"/>
  <c r="G2243"/>
  <c r="G2242"/>
  <c r="G2241"/>
  <c r="G2240"/>
  <c r="G2239"/>
  <c r="G2238"/>
  <c r="G2237"/>
  <c r="G2236"/>
  <c r="G2235"/>
  <c r="G2234"/>
  <c r="G2233"/>
  <c r="G2232"/>
  <c r="G2231"/>
  <c r="G2230"/>
  <c r="G2229"/>
  <c r="G2228"/>
  <c r="G2227"/>
  <c r="G2226"/>
  <c r="G2225"/>
  <c r="G2224"/>
  <c r="G2223"/>
  <c r="G2222"/>
  <c r="G2221"/>
  <c r="G2220"/>
  <c r="G2219"/>
  <c r="G2218"/>
  <c r="G2217"/>
  <c r="G2216"/>
  <c r="G2215"/>
  <c r="G2214"/>
  <c r="G2213"/>
  <c r="G2212"/>
  <c r="G2211"/>
  <c r="G2210"/>
  <c r="G2209"/>
  <c r="G2208"/>
  <c r="G2207"/>
  <c r="G2206"/>
  <c r="G2205"/>
  <c r="G2204"/>
  <c r="G2203"/>
  <c r="G2202"/>
  <c r="G2201"/>
  <c r="G2200"/>
  <c r="G2199"/>
  <c r="G2198"/>
  <c r="G2197"/>
  <c r="G2196"/>
  <c r="G2195"/>
  <c r="G2194"/>
  <c r="G2193"/>
  <c r="G2192"/>
  <c r="G2191"/>
  <c r="G2190"/>
  <c r="G2189"/>
  <c r="G2188"/>
  <c r="G2187"/>
  <c r="G2186"/>
  <c r="G2185"/>
  <c r="G2184"/>
  <c r="G2183"/>
  <c r="G2182"/>
  <c r="G2181"/>
  <c r="G2180"/>
  <c r="G2179"/>
  <c r="G2178"/>
  <c r="G2177"/>
  <c r="G2176"/>
  <c r="G2175"/>
  <c r="G2174"/>
  <c r="G2173"/>
  <c r="G2172"/>
  <c r="G2171"/>
  <c r="G2170"/>
  <c r="G2169"/>
  <c r="G2168"/>
  <c r="G2167"/>
  <c r="G2166"/>
  <c r="G2165"/>
  <c r="G2164"/>
  <c r="G2163"/>
  <c r="G2162"/>
  <c r="G2161"/>
  <c r="G2160"/>
  <c r="G2159"/>
  <c r="G2158"/>
  <c r="G2157"/>
  <c r="G2156"/>
  <c r="G2155"/>
  <c r="G2154"/>
  <c r="G2153"/>
  <c r="G2152"/>
  <c r="G2151"/>
  <c r="G2150"/>
  <c r="G2149"/>
  <c r="G2148"/>
  <c r="G2147"/>
  <c r="G2146"/>
  <c r="G2145"/>
  <c r="G2144"/>
  <c r="G2143"/>
  <c r="G2142"/>
  <c r="G2141"/>
  <c r="G2140"/>
  <c r="G2139"/>
  <c r="G2138"/>
  <c r="G2137"/>
  <c r="G2136"/>
  <c r="G2135"/>
  <c r="G2134"/>
  <c r="G2133"/>
  <c r="G2132"/>
  <c r="G2131"/>
  <c r="G2130"/>
  <c r="G2129"/>
  <c r="G2128"/>
  <c r="G2127"/>
  <c r="G2126"/>
  <c r="G2125"/>
  <c r="G2124"/>
  <c r="G2123"/>
  <c r="G2122"/>
  <c r="G2121"/>
  <c r="G2120"/>
  <c r="G2119"/>
  <c r="G2118"/>
  <c r="G2117"/>
  <c r="G2116"/>
  <c r="G2115"/>
  <c r="G2114"/>
  <c r="G2113"/>
  <c r="G2112"/>
  <c r="G2111"/>
  <c r="G2110"/>
  <c r="G2109"/>
  <c r="G2108"/>
  <c r="G2107"/>
  <c r="G2106"/>
  <c r="G2105"/>
  <c r="G2104"/>
  <c r="G2103"/>
  <c r="G2102"/>
  <c r="G2101"/>
  <c r="G2100"/>
  <c r="G2099"/>
  <c r="G2098"/>
  <c r="G2097"/>
  <c r="G2096"/>
  <c r="G2095"/>
  <c r="G2094"/>
  <c r="G2093"/>
  <c r="G2092"/>
  <c r="G2091"/>
  <c r="G2090"/>
  <c r="G2089"/>
  <c r="G2088"/>
  <c r="G2087"/>
  <c r="G2086"/>
  <c r="G2085"/>
  <c r="G2084"/>
  <c r="G2083"/>
  <c r="G2082"/>
  <c r="G2081"/>
  <c r="G2080"/>
  <c r="G2079"/>
  <c r="G2078"/>
  <c r="G2077"/>
  <c r="G2076"/>
  <c r="G2075"/>
  <c r="G2074"/>
  <c r="G2073"/>
  <c r="G2072"/>
  <c r="G2071"/>
  <c r="G2070"/>
  <c r="G2069"/>
  <c r="G2068"/>
  <c r="G2067"/>
  <c r="G2066"/>
  <c r="G2065"/>
  <c r="G2064"/>
  <c r="G2063"/>
  <c r="G2062"/>
  <c r="G2061"/>
  <c r="G2060"/>
  <c r="G2059"/>
  <c r="G2058"/>
  <c r="G2057"/>
  <c r="G2056"/>
  <c r="G2055"/>
  <c r="G2054"/>
  <c r="G2053"/>
  <c r="G2052"/>
  <c r="G2051"/>
  <c r="G2050"/>
  <c r="G2049"/>
  <c r="G2048"/>
  <c r="G2047"/>
  <c r="G2046"/>
  <c r="G2045"/>
  <c r="G2044"/>
  <c r="G2043"/>
  <c r="G2042"/>
  <c r="G2041"/>
  <c r="G2040"/>
  <c r="G2039"/>
  <c r="G2038"/>
  <c r="G2037"/>
  <c r="G2036"/>
  <c r="G2035"/>
  <c r="G2034"/>
  <c r="G2033"/>
  <c r="G2032"/>
  <c r="G2031"/>
  <c r="G2030"/>
  <c r="G2029"/>
  <c r="G2028"/>
  <c r="G2027"/>
  <c r="G2026"/>
  <c r="G2025"/>
  <c r="G2024"/>
  <c r="G2023"/>
  <c r="G2022"/>
  <c r="G2021"/>
  <c r="G2020"/>
  <c r="G2019"/>
  <c r="G2018"/>
  <c r="G2017"/>
  <c r="G2016"/>
  <c r="G2015"/>
  <c r="G2014"/>
  <c r="G2013"/>
  <c r="G2012"/>
  <c r="G2011"/>
  <c r="G2010"/>
  <c r="G2009"/>
  <c r="G2008"/>
  <c r="G2007"/>
  <c r="G2006"/>
  <c r="G2005"/>
  <c r="G2004"/>
  <c r="G2003"/>
  <c r="G2002"/>
  <c r="G2001"/>
  <c r="G2000"/>
  <c r="G1999"/>
  <c r="G1998"/>
  <c r="G1997"/>
  <c r="G1996"/>
  <c r="G1995"/>
  <c r="G1994"/>
  <c r="G1993"/>
  <c r="G1992"/>
  <c r="G1991"/>
  <c r="G1990"/>
  <c r="G1989"/>
  <c r="G1988"/>
  <c r="G1987"/>
  <c r="G1986"/>
  <c r="G1985"/>
  <c r="G1984"/>
  <c r="G1983"/>
  <c r="G1982"/>
  <c r="G1981"/>
  <c r="G1980"/>
  <c r="G1979"/>
  <c r="G1978"/>
  <c r="G1977"/>
  <c r="G1976"/>
  <c r="G1975"/>
  <c r="G1974"/>
  <c r="G1973"/>
  <c r="G1972"/>
  <c r="G1971"/>
  <c r="G1970"/>
  <c r="G1969"/>
  <c r="G1968"/>
  <c r="G1967"/>
  <c r="G1966"/>
  <c r="G1965"/>
  <c r="G1964"/>
  <c r="G1963"/>
  <c r="G1962"/>
  <c r="G1961"/>
  <c r="G1960"/>
  <c r="G1959"/>
  <c r="G1958"/>
  <c r="G1957"/>
  <c r="G1956"/>
  <c r="G1955"/>
  <c r="G1954"/>
  <c r="G1953"/>
  <c r="G1952"/>
  <c r="G1951"/>
  <c r="G1950"/>
  <c r="G1949"/>
  <c r="G1948"/>
  <c r="G1947"/>
  <c r="G1946"/>
  <c r="G1945"/>
  <c r="G1944"/>
  <c r="G1943"/>
  <c r="G1942"/>
  <c r="G1941"/>
  <c r="G1940"/>
  <c r="G1939"/>
  <c r="G1938"/>
  <c r="G1937"/>
  <c r="G1936"/>
  <c r="G1935"/>
  <c r="G1934"/>
  <c r="G1933"/>
  <c r="G1932"/>
  <c r="G1931"/>
  <c r="G1930"/>
  <c r="G1929"/>
  <c r="G1928"/>
  <c r="G1927"/>
  <c r="G1926"/>
  <c r="G1925"/>
  <c r="G1924"/>
  <c r="G1923"/>
  <c r="G1922"/>
  <c r="G1921"/>
  <c r="G1920"/>
  <c r="G1919"/>
  <c r="G1918"/>
  <c r="G1917"/>
  <c r="G1916"/>
  <c r="G1915"/>
  <c r="G1914"/>
  <c r="G1913"/>
  <c r="G1912"/>
  <c r="G1911"/>
  <c r="G1910"/>
  <c r="G1909"/>
  <c r="G1908"/>
  <c r="G1907"/>
  <c r="G1906"/>
  <c r="G1905"/>
  <c r="G1904"/>
  <c r="G1903"/>
  <c r="G1902"/>
  <c r="G1901"/>
  <c r="G1900"/>
  <c r="G1899"/>
  <c r="G1898"/>
  <c r="G1897"/>
  <c r="G1896"/>
  <c r="G1895"/>
  <c r="G1894"/>
  <c r="G1893"/>
  <c r="G1892"/>
  <c r="G1891"/>
  <c r="G1890"/>
  <c r="G1889"/>
  <c r="G1888"/>
  <c r="G1887"/>
  <c r="G1886"/>
  <c r="G1885"/>
  <c r="G1884"/>
  <c r="G1883"/>
  <c r="G1882"/>
  <c r="G1881"/>
  <c r="G1880"/>
  <c r="G1879"/>
  <c r="G1878"/>
  <c r="G1877"/>
  <c r="G1876"/>
  <c r="G1875"/>
  <c r="G1874"/>
  <c r="G1873"/>
  <c r="G1872"/>
  <c r="G1871"/>
  <c r="G1870"/>
  <c r="G1869"/>
  <c r="G1868"/>
  <c r="G1867"/>
  <c r="G1866"/>
  <c r="G1865"/>
  <c r="G1864"/>
  <c r="G1863"/>
  <c r="G1862"/>
  <c r="G1861"/>
  <c r="G1860"/>
  <c r="G1859"/>
  <c r="G1858"/>
  <c r="G1857"/>
  <c r="G1856"/>
  <c r="G1855"/>
  <c r="G1854"/>
  <c r="G1853"/>
  <c r="G1852"/>
  <c r="G1851"/>
  <c r="G1850"/>
  <c r="G1849"/>
  <c r="G1848"/>
  <c r="G1847"/>
  <c r="G1846"/>
  <c r="G1845"/>
  <c r="G1844"/>
  <c r="G1843"/>
  <c r="G1842"/>
  <c r="G1841"/>
  <c r="G1840"/>
  <c r="G1839"/>
  <c r="G1838"/>
  <c r="G1837"/>
  <c r="G1836"/>
  <c r="G1835"/>
  <c r="G1834"/>
  <c r="G1833"/>
  <c r="G1832"/>
  <c r="G1831"/>
  <c r="G1830"/>
  <c r="G1829"/>
  <c r="G1828"/>
  <c r="G1827"/>
  <c r="G1826"/>
  <c r="G1825"/>
  <c r="G1824"/>
  <c r="G1823"/>
  <c r="G1822"/>
  <c r="G1821"/>
  <c r="G1820"/>
  <c r="G1819"/>
  <c r="G1818"/>
  <c r="G1817"/>
  <c r="G1816"/>
  <c r="G1815"/>
  <c r="G1814"/>
  <c r="G1813"/>
  <c r="G1812"/>
  <c r="G1811"/>
  <c r="G1810"/>
  <c r="G1809"/>
  <c r="G1808"/>
  <c r="G1807"/>
  <c r="G1806"/>
  <c r="G1805"/>
  <c r="G1804"/>
  <c r="G1803"/>
  <c r="G1802"/>
  <c r="G1801"/>
  <c r="G1800"/>
  <c r="G1799"/>
  <c r="G1798"/>
  <c r="G1797"/>
  <c r="G1796"/>
  <c r="G1795"/>
  <c r="G1794"/>
  <c r="G1793"/>
  <c r="G1792"/>
  <c r="G1791"/>
  <c r="G1790"/>
  <c r="G1789"/>
  <c r="G1788"/>
  <c r="G1787"/>
  <c r="G1786"/>
  <c r="G1785"/>
  <c r="G1784"/>
  <c r="G1783"/>
  <c r="G1782"/>
  <c r="G1781"/>
  <c r="G1780"/>
  <c r="G1779"/>
  <c r="G1778"/>
  <c r="G1777"/>
  <c r="G1776"/>
  <c r="G1775"/>
  <c r="G1774"/>
  <c r="G1773"/>
  <c r="G1772"/>
  <c r="G1771"/>
  <c r="G1770"/>
  <c r="G1769"/>
  <c r="G1768"/>
  <c r="G1767"/>
  <c r="G1766"/>
  <c r="G1765"/>
  <c r="G1764"/>
  <c r="G1763"/>
  <c r="G1762"/>
  <c r="G1761"/>
  <c r="G1760"/>
  <c r="G1759"/>
  <c r="G1758"/>
  <c r="G1757"/>
  <c r="G1756"/>
  <c r="G1755"/>
  <c r="G1754"/>
  <c r="G1753"/>
  <c r="G1752"/>
  <c r="G1751"/>
  <c r="G1750"/>
  <c r="G1749"/>
  <c r="G1748"/>
  <c r="G1747"/>
  <c r="G1746"/>
  <c r="G1745"/>
  <c r="G1744"/>
  <c r="G1743"/>
  <c r="G1742"/>
  <c r="G1741"/>
  <c r="G1740"/>
  <c r="G1739"/>
  <c r="G1738"/>
  <c r="G1737"/>
  <c r="G1736"/>
  <c r="G1735"/>
  <c r="G1734"/>
  <c r="G1733"/>
  <c r="G1732"/>
  <c r="G1731"/>
  <c r="G1730"/>
  <c r="G1729"/>
  <c r="G1728"/>
  <c r="G1727"/>
  <c r="G1726"/>
  <c r="G1725"/>
  <c r="G1724"/>
  <c r="G1723"/>
  <c r="G1722"/>
  <c r="G1721"/>
  <c r="G1720"/>
  <c r="G1719"/>
  <c r="G1718"/>
  <c r="G1717"/>
  <c r="G1716"/>
  <c r="G1715"/>
  <c r="G1714"/>
  <c r="G1713"/>
  <c r="G1712"/>
  <c r="G1711"/>
  <c r="G1710"/>
  <c r="G1709"/>
  <c r="G1708"/>
  <c r="G1707"/>
  <c r="G1706"/>
  <c r="G1705"/>
  <c r="G1704"/>
  <c r="G1703"/>
  <c r="G1702"/>
  <c r="G1701"/>
  <c r="G1700"/>
  <c r="G1699"/>
  <c r="G1698"/>
  <c r="G1697"/>
  <c r="G1696"/>
  <c r="G1695"/>
  <c r="G1694"/>
  <c r="G1693"/>
  <c r="G1692"/>
  <c r="G1691"/>
  <c r="G1690"/>
  <c r="G1689"/>
  <c r="G1688"/>
  <c r="G1687"/>
  <c r="G1686"/>
  <c r="G1685"/>
  <c r="G1684"/>
  <c r="G1683"/>
  <c r="G1682"/>
  <c r="G1681"/>
  <c r="G1680"/>
  <c r="G1679"/>
  <c r="G1678"/>
  <c r="G1677"/>
  <c r="G1676"/>
  <c r="G1675"/>
  <c r="G1674"/>
  <c r="G1673"/>
  <c r="G1672"/>
  <c r="G1671"/>
  <c r="G1670"/>
  <c r="G1669"/>
  <c r="G1668"/>
  <c r="G1667"/>
  <c r="G1666"/>
  <c r="G1665"/>
  <c r="G1664"/>
  <c r="G1663"/>
  <c r="G1662"/>
  <c r="G1661"/>
  <c r="G1660"/>
  <c r="G1659"/>
  <c r="G1658"/>
  <c r="G1657"/>
  <c r="G1656"/>
  <c r="G1655"/>
  <c r="G1654"/>
  <c r="G1653"/>
  <c r="G1652"/>
  <c r="G1651"/>
  <c r="G1650"/>
  <c r="G1649"/>
  <c r="G1648"/>
  <c r="G1647"/>
  <c r="G1646"/>
  <c r="G1645"/>
  <c r="G1644"/>
  <c r="G1643"/>
  <c r="G1642"/>
  <c r="G1641"/>
  <c r="G1640"/>
  <c r="G1639"/>
  <c r="G1638"/>
  <c r="G1637"/>
  <c r="G1636"/>
  <c r="G1635"/>
  <c r="G1634"/>
  <c r="G1633"/>
  <c r="G1632"/>
  <c r="G1631"/>
  <c r="G1630"/>
  <c r="G1629"/>
  <c r="G1628"/>
  <c r="G1627"/>
  <c r="G1626"/>
  <c r="G1625"/>
  <c r="G1624"/>
  <c r="G1623"/>
  <c r="G1622"/>
  <c r="G1621"/>
  <c r="G1620"/>
  <c r="G1619"/>
  <c r="G1618"/>
  <c r="G1617"/>
  <c r="G1616"/>
  <c r="G1615"/>
  <c r="G1614"/>
  <c r="G1613"/>
  <c r="G1612"/>
  <c r="G1611"/>
  <c r="G1610"/>
  <c r="G1609"/>
  <c r="G1608"/>
  <c r="G1607"/>
  <c r="G1606"/>
  <c r="G1605"/>
  <c r="G1604"/>
  <c r="G1603"/>
  <c r="G1602"/>
  <c r="G1601"/>
  <c r="G1600"/>
  <c r="G1599"/>
  <c r="G1598"/>
  <c r="G1597"/>
  <c r="G1596"/>
  <c r="G1595"/>
  <c r="G1594"/>
  <c r="G1593"/>
  <c r="G1592"/>
  <c r="G1591"/>
  <c r="G1590"/>
  <c r="G1589"/>
  <c r="G1588"/>
  <c r="G1587"/>
  <c r="G1586"/>
  <c r="G1585"/>
  <c r="G1584"/>
  <c r="G1583"/>
  <c r="G1582"/>
  <c r="G1581"/>
  <c r="G1580"/>
  <c r="G1579"/>
  <c r="G1578"/>
  <c r="G1577"/>
  <c r="G1576"/>
  <c r="G1575"/>
  <c r="G1574"/>
  <c r="G1573"/>
  <c r="G1572"/>
  <c r="G1571"/>
  <c r="G1570"/>
  <c r="G1569"/>
  <c r="G1568"/>
  <c r="G1567"/>
  <c r="G1566"/>
  <c r="G1565"/>
  <c r="G1564"/>
  <c r="G1563"/>
  <c r="G1562"/>
  <c r="G1561"/>
  <c r="G1560"/>
  <c r="G1559"/>
  <c r="G1558"/>
  <c r="G1557"/>
  <c r="G1556"/>
  <c r="G1555"/>
  <c r="G1554"/>
  <c r="G1553"/>
  <c r="G1552"/>
  <c r="G1551"/>
  <c r="G1550"/>
  <c r="G1549"/>
  <c r="G1548"/>
  <c r="G1547"/>
  <c r="G1546"/>
  <c r="G1545"/>
  <c r="G1544"/>
  <c r="G1543"/>
  <c r="G1542"/>
  <c r="G1541"/>
  <c r="G1540"/>
  <c r="G1539"/>
  <c r="G1538"/>
  <c r="G1537"/>
  <c r="G1536"/>
  <c r="G1535"/>
  <c r="G1534"/>
  <c r="G1533"/>
  <c r="G1532"/>
  <c r="G1531"/>
  <c r="G1530"/>
  <c r="G1529"/>
  <c r="G1528"/>
  <c r="G1527"/>
  <c r="G1526"/>
  <c r="G1525"/>
  <c r="G1524"/>
  <c r="G1523"/>
  <c r="G1522"/>
  <c r="G1521"/>
  <c r="G1520"/>
  <c r="G1519"/>
  <c r="G1518"/>
  <c r="G1517"/>
  <c r="G1516"/>
  <c r="G1515"/>
  <c r="G1514"/>
  <c r="G1513"/>
  <c r="G1512"/>
  <c r="G1511"/>
  <c r="G1510"/>
  <c r="G1509"/>
  <c r="G1508"/>
  <c r="G1507"/>
  <c r="G1506"/>
  <c r="G1505"/>
  <c r="G1504"/>
  <c r="G1503"/>
  <c r="G1502"/>
  <c r="G1501"/>
  <c r="G1500"/>
  <c r="G1499"/>
  <c r="G1498"/>
  <c r="G1497"/>
  <c r="G1496"/>
  <c r="G1495"/>
  <c r="G1494"/>
  <c r="G1493"/>
  <c r="G1492"/>
  <c r="G1491"/>
  <c r="G1490"/>
  <c r="G1489"/>
  <c r="G1488"/>
  <c r="G1487"/>
  <c r="G1486"/>
  <c r="G1485"/>
  <c r="G1484"/>
  <c r="G1483"/>
  <c r="G1482"/>
  <c r="G1481"/>
  <c r="G1480"/>
  <c r="G1479"/>
  <c r="G1478"/>
  <c r="G1477"/>
  <c r="G1476"/>
  <c r="G1475"/>
  <c r="G1474"/>
  <c r="G1473"/>
  <c r="G1472"/>
  <c r="G1471"/>
  <c r="G1470"/>
  <c r="G1469"/>
  <c r="G1468"/>
  <c r="G1467"/>
  <c r="G1466"/>
  <c r="G1465"/>
  <c r="G1464"/>
  <c r="G1463"/>
  <c r="G1462"/>
  <c r="G1461"/>
  <c r="G1460"/>
  <c r="G1459"/>
  <c r="G1458"/>
  <c r="G1457"/>
  <c r="G1456"/>
  <c r="G1455"/>
  <c r="G1454"/>
  <c r="G1453"/>
  <c r="G1452"/>
  <c r="G1451"/>
  <c r="G1450"/>
  <c r="G1449"/>
  <c r="G1448"/>
  <c r="G1447"/>
  <c r="G1446"/>
  <c r="G1445"/>
  <c r="G1444"/>
  <c r="G1443"/>
  <c r="G1442"/>
  <c r="G1441"/>
  <c r="G1440"/>
  <c r="G1439"/>
  <c r="G1438"/>
  <c r="G1437"/>
  <c r="G1436"/>
  <c r="G1435"/>
  <c r="G1434"/>
  <c r="G1433"/>
  <c r="G1432"/>
  <c r="G1431"/>
  <c r="G1430"/>
  <c r="G1429"/>
  <c r="G1428"/>
  <c r="G1427"/>
  <c r="G1426"/>
  <c r="G1425"/>
  <c r="G1424"/>
  <c r="G1423"/>
  <c r="G1422"/>
  <c r="G1421"/>
  <c r="G1420"/>
  <c r="G1419"/>
  <c r="G1418"/>
  <c r="G1417"/>
  <c r="G1416"/>
  <c r="G1415"/>
  <c r="G1414"/>
  <c r="G1413"/>
  <c r="G1412"/>
  <c r="G1411"/>
  <c r="G1410"/>
  <c r="G1409"/>
  <c r="G1408"/>
  <c r="G1407"/>
  <c r="G1406"/>
  <c r="G1405"/>
  <c r="G1404"/>
  <c r="G1403"/>
  <c r="G1402"/>
  <c r="G1401"/>
  <c r="G1400"/>
  <c r="G1399"/>
  <c r="G1398"/>
  <c r="G1397"/>
  <c r="G1396"/>
  <c r="G1395"/>
  <c r="G1394"/>
  <c r="G1393"/>
  <c r="G1392"/>
  <c r="G1391"/>
  <c r="G1390"/>
  <c r="G1389"/>
  <c r="G1388"/>
  <c r="G1387"/>
  <c r="G1386"/>
  <c r="G1385"/>
  <c r="G1384"/>
  <c r="G1383"/>
  <c r="G1382"/>
  <c r="G1381"/>
  <c r="G1380"/>
  <c r="G1379"/>
  <c r="G1378"/>
  <c r="G1377"/>
  <c r="G1376"/>
  <c r="G1375"/>
  <c r="G1374"/>
  <c r="G1373"/>
  <c r="G1372"/>
  <c r="G1371"/>
  <c r="G1370"/>
  <c r="G1369"/>
  <c r="G1368"/>
  <c r="G1367"/>
  <c r="G1366"/>
  <c r="G1365"/>
  <c r="G1364"/>
  <c r="G1363"/>
  <c r="G1362"/>
  <c r="G1361"/>
  <c r="G1360"/>
  <c r="G1359"/>
  <c r="G1358"/>
  <c r="G1357"/>
  <c r="G1356"/>
  <c r="G1355"/>
  <c r="G1354"/>
  <c r="G1353"/>
  <c r="G1352"/>
  <c r="G1351"/>
  <c r="G1350"/>
  <c r="G1349"/>
  <c r="G1348"/>
  <c r="G1347"/>
  <c r="G1346"/>
  <c r="G1345"/>
  <c r="G1344"/>
  <c r="G1343"/>
  <c r="G1342"/>
  <c r="G1341"/>
  <c r="G1340"/>
  <c r="G1339"/>
  <c r="G1338"/>
  <c r="G1337"/>
  <c r="G1336"/>
  <c r="G1335"/>
  <c r="G1334"/>
  <c r="G1333"/>
  <c r="G1332"/>
  <c r="G1331"/>
  <c r="G1330"/>
  <c r="G1329"/>
  <c r="G1328"/>
  <c r="G1327"/>
  <c r="G1326"/>
  <c r="G1325"/>
  <c r="G1324"/>
  <c r="G1323"/>
  <c r="G1322"/>
  <c r="G1321"/>
  <c r="G1320"/>
  <c r="G1319"/>
  <c r="G1318"/>
  <c r="G1317"/>
  <c r="G1316"/>
  <c r="G1315"/>
  <c r="G1314"/>
  <c r="G1313"/>
  <c r="G1312"/>
  <c r="G1311"/>
  <c r="G1310"/>
  <c r="G1309"/>
  <c r="G1308"/>
  <c r="G1307"/>
  <c r="G1306"/>
  <c r="G1305"/>
  <c r="G1304"/>
  <c r="G1303"/>
  <c r="G1302"/>
  <c r="G1301"/>
  <c r="G1300"/>
  <c r="G1299"/>
  <c r="G1298"/>
  <c r="G1297"/>
  <c r="G1296"/>
  <c r="G1295"/>
  <c r="G1294"/>
  <c r="G1293"/>
  <c r="G1292"/>
  <c r="G1291"/>
  <c r="G1290"/>
  <c r="G1289"/>
  <c r="G1288"/>
  <c r="G1287"/>
  <c r="G1286"/>
  <c r="G1285"/>
  <c r="G1284"/>
  <c r="G1283"/>
  <c r="G1282"/>
  <c r="G1281"/>
  <c r="G1280"/>
  <c r="G1279"/>
  <c r="G1278"/>
  <c r="G1277"/>
  <c r="G1276"/>
  <c r="G1275"/>
  <c r="G1274"/>
  <c r="G1273"/>
  <c r="G1272"/>
  <c r="G1271"/>
  <c r="G1270"/>
  <c r="G1269"/>
  <c r="G1268"/>
  <c r="G1267"/>
  <c r="G1266"/>
  <c r="G1265"/>
  <c r="G1264"/>
  <c r="G1263"/>
  <c r="G1262"/>
  <c r="G1261"/>
  <c r="G1260"/>
  <c r="G1259"/>
  <c r="G1258"/>
  <c r="G1257"/>
  <c r="G1256"/>
  <c r="G1255"/>
  <c r="G1254"/>
  <c r="G1253"/>
  <c r="G1252"/>
  <c r="G1251"/>
  <c r="G1250"/>
  <c r="G1249"/>
  <c r="G1248"/>
  <c r="G1247"/>
  <c r="G1246"/>
  <c r="G1245"/>
  <c r="G1244"/>
  <c r="G1243"/>
  <c r="G1242"/>
  <c r="G1241"/>
  <c r="G1240"/>
  <c r="G1239"/>
  <c r="G1238"/>
  <c r="G1237"/>
  <c r="G1236"/>
  <c r="G1235"/>
  <c r="G1234"/>
  <c r="G1233"/>
  <c r="G1232"/>
  <c r="G1231"/>
  <c r="G1230"/>
  <c r="G1229"/>
  <c r="G1228"/>
  <c r="G1227"/>
  <c r="G1226"/>
  <c r="G1225"/>
  <c r="G1224"/>
  <c r="G1223"/>
  <c r="G1222"/>
  <c r="G1221"/>
  <c r="G1220"/>
  <c r="G1219"/>
  <c r="G1218"/>
  <c r="G1217"/>
  <c r="G1216"/>
  <c r="G1215"/>
  <c r="G1214"/>
  <c r="G1213"/>
  <c r="G1212"/>
  <c r="G1211"/>
  <c r="G1210"/>
  <c r="G1209"/>
  <c r="G1208"/>
  <c r="G1207"/>
  <c r="G1206"/>
  <c r="G1205"/>
  <c r="G1204"/>
  <c r="G1203"/>
  <c r="G1202"/>
  <c r="G1201"/>
  <c r="G1200"/>
  <c r="G1199"/>
  <c r="G1198"/>
  <c r="G1197"/>
  <c r="G1196"/>
  <c r="G1195"/>
  <c r="G1194"/>
  <c r="G1193"/>
  <c r="G1192"/>
  <c r="G1191"/>
  <c r="G1190"/>
  <c r="G1189"/>
  <c r="G1188"/>
  <c r="G1187"/>
  <c r="G1186"/>
  <c r="G1185"/>
  <c r="G1184"/>
  <c r="G1183"/>
  <c r="G1182"/>
  <c r="G1181"/>
  <c r="G1180"/>
  <c r="G1179"/>
  <c r="G1178"/>
  <c r="G1177"/>
  <c r="G1176"/>
  <c r="G1175"/>
  <c r="G1174"/>
  <c r="G1173"/>
  <c r="G1172"/>
  <c r="G1171"/>
  <c r="G1170"/>
  <c r="G1169"/>
  <c r="G1168"/>
  <c r="G1167"/>
  <c r="G1166"/>
  <c r="G1165"/>
  <c r="G1164"/>
  <c r="G1163"/>
  <c r="G1162"/>
  <c r="G1161"/>
  <c r="G1160"/>
  <c r="G1159"/>
  <c r="G1158"/>
  <c r="G1157"/>
  <c r="G1156"/>
  <c r="G1155"/>
  <c r="G1154"/>
  <c r="G1153"/>
  <c r="G1152"/>
  <c r="G1151"/>
  <c r="G1150"/>
  <c r="G1149"/>
  <c r="G1148"/>
  <c r="G1147"/>
  <c r="G1146"/>
  <c r="G1145"/>
  <c r="G1144"/>
  <c r="G1143"/>
  <c r="G1142"/>
  <c r="G1141"/>
  <c r="G1140"/>
  <c r="G1139"/>
  <c r="G1138"/>
  <c r="G1137"/>
  <c r="G1136"/>
  <c r="G1135"/>
  <c r="G1134"/>
  <c r="G1133"/>
  <c r="G1132"/>
  <c r="G1131"/>
  <c r="G1130"/>
  <c r="G1129"/>
  <c r="G1128"/>
  <c r="G1127"/>
  <c r="G1126"/>
  <c r="G1125"/>
  <c r="G1124"/>
  <c r="G1123"/>
  <c r="G1122"/>
  <c r="G1121"/>
  <c r="G1120"/>
  <c r="G1119"/>
  <c r="G1118"/>
  <c r="G1117"/>
  <c r="G1116"/>
  <c r="G1115"/>
  <c r="G1114"/>
  <c r="G1113"/>
  <c r="G1112"/>
  <c r="G1111"/>
  <c r="G1110"/>
  <c r="G1109"/>
  <c r="G1108"/>
  <c r="G1107"/>
  <c r="G1106"/>
  <c r="G1105"/>
  <c r="G1104"/>
  <c r="G1103"/>
  <c r="G1102"/>
  <c r="G1101"/>
  <c r="G1100"/>
  <c r="G1099"/>
  <c r="G1098"/>
  <c r="G1097"/>
  <c r="G1096"/>
  <c r="G1095"/>
  <c r="G1094"/>
  <c r="G1093"/>
  <c r="G1092"/>
  <c r="G1091"/>
  <c r="G1090"/>
  <c r="G1089"/>
  <c r="G1088"/>
  <c r="G1087"/>
  <c r="G1086"/>
  <c r="G1085"/>
  <c r="G1084"/>
  <c r="G1083"/>
  <c r="G1082"/>
  <c r="G1081"/>
  <c r="G1080"/>
  <c r="G1079"/>
  <c r="G1078"/>
  <c r="G1077"/>
  <c r="G1076"/>
  <c r="G1075"/>
  <c r="G1074"/>
  <c r="G1073"/>
  <c r="G1072"/>
  <c r="G1071"/>
  <c r="G1070"/>
  <c r="G1069"/>
  <c r="G1068"/>
  <c r="G1067"/>
  <c r="G1066"/>
  <c r="G1065"/>
  <c r="G1064"/>
  <c r="G1063"/>
  <c r="G1062"/>
  <c r="G1061"/>
  <c r="G1060"/>
  <c r="G1059"/>
  <c r="G1058"/>
  <c r="G1057"/>
  <c r="G1056"/>
  <c r="G1055"/>
  <c r="G1054"/>
  <c r="G1053"/>
  <c r="G1052"/>
  <c r="G1051"/>
  <c r="G1050"/>
  <c r="G1049"/>
  <c r="G1048"/>
  <c r="G1047"/>
  <c r="G1046"/>
  <c r="G1045"/>
  <c r="G1044"/>
  <c r="G1043"/>
  <c r="G1042"/>
  <c r="G1041"/>
  <c r="G1040"/>
  <c r="G1039"/>
  <c r="G1038"/>
  <c r="G1037"/>
  <c r="G1036"/>
  <c r="G1035"/>
  <c r="G1034"/>
  <c r="G1033"/>
  <c r="G1032"/>
  <c r="G1031"/>
  <c r="G1030"/>
  <c r="G1029"/>
  <c r="G1028"/>
  <c r="G1027"/>
  <c r="G1026"/>
  <c r="G1025"/>
  <c r="G1024"/>
  <c r="G1023"/>
  <c r="G1022"/>
  <c r="G1021"/>
  <c r="G1020"/>
  <c r="G1019"/>
  <c r="G1018"/>
  <c r="G1017"/>
  <c r="G1016"/>
  <c r="G1015"/>
  <c r="G1014"/>
  <c r="G1013"/>
  <c r="G1012"/>
  <c r="G1011"/>
  <c r="G1010"/>
  <c r="G1009"/>
  <c r="G1008"/>
  <c r="G1007"/>
  <c r="G1006"/>
  <c r="G1005"/>
  <c r="G1004"/>
  <c r="G1003"/>
  <c r="G1002"/>
  <c r="G1001"/>
  <c r="G1000"/>
  <c r="G999"/>
  <c r="G998"/>
  <c r="G997"/>
  <c r="G996"/>
  <c r="G995"/>
  <c r="G994"/>
  <c r="G993"/>
  <c r="G992"/>
  <c r="G991"/>
  <c r="G990"/>
  <c r="G989"/>
  <c r="G988"/>
  <c r="G987"/>
  <c r="G986"/>
  <c r="G985"/>
  <c r="G984"/>
  <c r="G983"/>
  <c r="G982"/>
  <c r="G981"/>
  <c r="G980"/>
  <c r="G979"/>
  <c r="G978"/>
  <c r="G977"/>
  <c r="G976"/>
  <c r="G975"/>
  <c r="G974"/>
  <c r="G973"/>
  <c r="G972"/>
  <c r="G971"/>
  <c r="G970"/>
  <c r="G969"/>
  <c r="G968"/>
  <c r="G967"/>
  <c r="G966"/>
  <c r="G965"/>
  <c r="G964"/>
  <c r="G963"/>
  <c r="G962"/>
  <c r="G961"/>
  <c r="G960"/>
  <c r="G959"/>
  <c r="G958"/>
  <c r="G957"/>
  <c r="G956"/>
  <c r="G955"/>
  <c r="G954"/>
  <c r="G953"/>
  <c r="G952"/>
  <c r="G951"/>
  <c r="G950"/>
  <c r="G949"/>
  <c r="G948"/>
  <c r="G947"/>
  <c r="G946"/>
  <c r="G945"/>
  <c r="G944"/>
  <c r="G943"/>
  <c r="G942"/>
  <c r="G941"/>
  <c r="G940"/>
  <c r="G939"/>
  <c r="G938"/>
  <c r="G937"/>
  <c r="G936"/>
  <c r="G935"/>
  <c r="G934"/>
  <c r="G933"/>
  <c r="G932"/>
  <c r="G931"/>
  <c r="G930"/>
  <c r="G929"/>
  <c r="G928"/>
  <c r="G927"/>
  <c r="G926"/>
  <c r="G925"/>
  <c r="G924"/>
  <c r="G923"/>
  <c r="G922"/>
  <c r="G921"/>
  <c r="G920"/>
  <c r="G919"/>
  <c r="G918"/>
  <c r="G917"/>
  <c r="G916"/>
  <c r="G915"/>
  <c r="G914"/>
  <c r="G913"/>
  <c r="G912"/>
  <c r="G911"/>
  <c r="G910"/>
  <c r="G909"/>
  <c r="G908"/>
  <c r="G907"/>
  <c r="G906"/>
  <c r="G905"/>
  <c r="G904"/>
  <c r="G903"/>
  <c r="G902"/>
  <c r="G901"/>
  <c r="G900"/>
  <c r="G899"/>
  <c r="G898"/>
  <c r="G897"/>
  <c r="G896"/>
  <c r="G895"/>
  <c r="G894"/>
  <c r="G893"/>
  <c r="G892"/>
  <c r="G891"/>
  <c r="G890"/>
  <c r="G889"/>
  <c r="G888"/>
  <c r="G887"/>
  <c r="G886"/>
  <c r="G885"/>
  <c r="G884"/>
  <c r="G883"/>
  <c r="G882"/>
  <c r="G881"/>
  <c r="G880"/>
  <c r="G879"/>
  <c r="G878"/>
  <c r="G877"/>
  <c r="G876"/>
  <c r="G875"/>
  <c r="G874"/>
  <c r="G873"/>
  <c r="G872"/>
  <c r="G871"/>
  <c r="G870"/>
  <c r="G869"/>
  <c r="G868"/>
  <c r="G867"/>
  <c r="G866"/>
  <c r="G865"/>
  <c r="G864"/>
  <c r="G863"/>
  <c r="G862"/>
  <c r="G861"/>
  <c r="G860"/>
  <c r="G859"/>
  <c r="G858"/>
  <c r="G857"/>
  <c r="G856"/>
  <c r="G855"/>
  <c r="G854"/>
  <c r="G853"/>
  <c r="G852"/>
  <c r="G851"/>
  <c r="G850"/>
  <c r="G849"/>
  <c r="G848"/>
  <c r="G847"/>
  <c r="G846"/>
  <c r="G845"/>
  <c r="G844"/>
  <c r="G843"/>
  <c r="G842"/>
  <c r="G841"/>
  <c r="G840"/>
  <c r="G839"/>
  <c r="G838"/>
  <c r="G837"/>
  <c r="G836"/>
  <c r="G835"/>
  <c r="G834"/>
  <c r="G833"/>
  <c r="G832"/>
  <c r="G831"/>
  <c r="G830"/>
  <c r="G829"/>
  <c r="G828"/>
  <c r="G827"/>
  <c r="G826"/>
  <c r="G825"/>
  <c r="G824"/>
  <c r="G823"/>
  <c r="G822"/>
  <c r="G821"/>
  <c r="G820"/>
  <c r="G819"/>
  <c r="G818"/>
  <c r="G817"/>
  <c r="G816"/>
  <c r="G815"/>
  <c r="G814"/>
  <c r="G813"/>
  <c r="G812"/>
  <c r="G811"/>
  <c r="G810"/>
  <c r="G809"/>
  <c r="G808"/>
  <c r="G807"/>
  <c r="G806"/>
  <c r="G805"/>
  <c r="G804"/>
  <c r="G803"/>
  <c r="G802"/>
  <c r="G801"/>
  <c r="G800"/>
  <c r="G799"/>
  <c r="G798"/>
  <c r="G797"/>
  <c r="G796"/>
  <c r="G795"/>
  <c r="G794"/>
  <c r="G793"/>
  <c r="G792"/>
  <c r="G791"/>
  <c r="G790"/>
  <c r="G789"/>
  <c r="G788"/>
  <c r="G787"/>
  <c r="G786"/>
  <c r="G785"/>
  <c r="G784"/>
  <c r="G783"/>
  <c r="G782"/>
  <c r="G781"/>
  <c r="G780"/>
  <c r="G779"/>
  <c r="G778"/>
  <c r="G777"/>
  <c r="G776"/>
  <c r="G775"/>
  <c r="G774"/>
  <c r="G773"/>
  <c r="G772"/>
  <c r="G771"/>
  <c r="G770"/>
  <c r="G769"/>
  <c r="G768"/>
  <c r="G767"/>
  <c r="G766"/>
  <c r="G765"/>
  <c r="G764"/>
  <c r="G763"/>
  <c r="G762"/>
  <c r="G761"/>
  <c r="G760"/>
  <c r="G759"/>
  <c r="G758"/>
  <c r="G757"/>
  <c r="G756"/>
  <c r="G755"/>
  <c r="G754"/>
  <c r="G753"/>
  <c r="G752"/>
  <c r="G751"/>
  <c r="G750"/>
  <c r="G749"/>
  <c r="G748"/>
  <c r="G747"/>
  <c r="G746"/>
  <c r="G745"/>
  <c r="G744"/>
  <c r="G743"/>
  <c r="G742"/>
  <c r="G741"/>
  <c r="G740"/>
  <c r="G739"/>
  <c r="G738"/>
  <c r="G737"/>
  <c r="G736"/>
  <c r="G735"/>
  <c r="G734"/>
  <c r="G733"/>
  <c r="G732"/>
  <c r="G731"/>
  <c r="G730"/>
  <c r="G729"/>
  <c r="G728"/>
  <c r="G727"/>
  <c r="G726"/>
  <c r="G725"/>
  <c r="G724"/>
  <c r="G723"/>
  <c r="G722"/>
  <c r="G721"/>
  <c r="G720"/>
  <c r="G719"/>
  <c r="G718"/>
  <c r="G717"/>
  <c r="G716"/>
  <c r="G715"/>
  <c r="G714"/>
  <c r="G713"/>
  <c r="G712"/>
  <c r="G711"/>
  <c r="G710"/>
  <c r="G709"/>
  <c r="G708"/>
  <c r="G707"/>
  <c r="G706"/>
  <c r="G705"/>
  <c r="G704"/>
  <c r="G703"/>
  <c r="G702"/>
  <c r="G701"/>
  <c r="G700"/>
  <c r="G699"/>
  <c r="G698"/>
  <c r="G697"/>
  <c r="G696"/>
  <c r="G695"/>
  <c r="G694"/>
  <c r="G693"/>
  <c r="G692"/>
  <c r="G691"/>
  <c r="G690"/>
  <c r="G689"/>
  <c r="G688"/>
  <c r="G687"/>
  <c r="G686"/>
  <c r="G685"/>
  <c r="G684"/>
  <c r="G683"/>
  <c r="G682"/>
  <c r="G681"/>
  <c r="G680"/>
  <c r="G679"/>
  <c r="G678"/>
  <c r="G677"/>
  <c r="G676"/>
  <c r="G675"/>
  <c r="G674"/>
  <c r="G673"/>
  <c r="G672"/>
  <c r="G671"/>
  <c r="G670"/>
  <c r="G669"/>
  <c r="G668"/>
  <c r="G667"/>
  <c r="G666"/>
  <c r="G665"/>
  <c r="G664"/>
  <c r="G663"/>
  <c r="G662"/>
  <c r="G661"/>
  <c r="G660"/>
  <c r="G659"/>
  <c r="G658"/>
  <c r="G657"/>
  <c r="G656"/>
  <c r="G655"/>
  <c r="G654"/>
  <c r="G653"/>
  <c r="G652"/>
  <c r="G651"/>
  <c r="G650"/>
  <c r="G649"/>
  <c r="G648"/>
  <c r="G647"/>
  <c r="G646"/>
  <c r="G645"/>
  <c r="G644"/>
  <c r="G643"/>
  <c r="G642"/>
  <c r="G641"/>
  <c r="G640"/>
  <c r="G639"/>
  <c r="G638"/>
  <c r="G637"/>
  <c r="G636"/>
  <c r="G635"/>
  <c r="G634"/>
  <c r="G633"/>
  <c r="G632"/>
  <c r="G631"/>
  <c r="G630"/>
  <c r="G629"/>
  <c r="G628"/>
  <c r="G627"/>
  <c r="G626"/>
  <c r="G625"/>
  <c r="G624"/>
  <c r="G623"/>
  <c r="G622"/>
  <c r="G621"/>
  <c r="G620"/>
  <c r="G619"/>
  <c r="G618"/>
  <c r="G617"/>
  <c r="G616"/>
  <c r="G615"/>
  <c r="G614"/>
  <c r="G613"/>
  <c r="G612"/>
  <c r="G611"/>
  <c r="G610"/>
  <c r="G609"/>
  <c r="G608"/>
  <c r="G607"/>
  <c r="G606"/>
  <c r="G605"/>
  <c r="G604"/>
  <c r="G603"/>
  <c r="G602"/>
  <c r="G601"/>
  <c r="G600"/>
  <c r="G599"/>
  <c r="G598"/>
  <c r="G597"/>
  <c r="G596"/>
  <c r="G595"/>
  <c r="G594"/>
  <c r="G593"/>
  <c r="G592"/>
  <c r="G591"/>
  <c r="G590"/>
  <c r="G589"/>
  <c r="G588"/>
  <c r="G587"/>
  <c r="G586"/>
  <c r="G585"/>
  <c r="G584"/>
  <c r="G583"/>
  <c r="G582"/>
  <c r="G581"/>
  <c r="G580"/>
  <c r="G579"/>
  <c r="G578"/>
  <c r="G577"/>
  <c r="G576"/>
  <c r="G575"/>
  <c r="G574"/>
  <c r="G573"/>
  <c r="G572"/>
  <c r="G571"/>
  <c r="G570"/>
  <c r="G569"/>
  <c r="G568"/>
  <c r="G567"/>
  <c r="G566"/>
  <c r="G565"/>
  <c r="G564"/>
  <c r="G563"/>
  <c r="G562"/>
  <c r="G561"/>
  <c r="G560"/>
  <c r="G559"/>
  <c r="G558"/>
  <c r="G557"/>
  <c r="G556"/>
  <c r="G555"/>
  <c r="G554"/>
  <c r="G553"/>
  <c r="G552"/>
  <c r="G551"/>
  <c r="G550"/>
  <c r="G549"/>
  <c r="G548"/>
  <c r="G547"/>
  <c r="G546"/>
  <c r="G545"/>
  <c r="G544"/>
  <c r="G543"/>
  <c r="G542"/>
  <c r="G541"/>
  <c r="G540"/>
  <c r="G539"/>
  <c r="G538"/>
  <c r="G537"/>
  <c r="G536"/>
  <c r="G535"/>
  <c r="G534"/>
  <c r="G533"/>
  <c r="G532"/>
  <c r="G531"/>
  <c r="G530"/>
  <c r="G529"/>
  <c r="G528"/>
  <c r="G527"/>
  <c r="G526"/>
  <c r="G525"/>
  <c r="G524"/>
  <c r="G523"/>
  <c r="G522"/>
  <c r="G521"/>
  <c r="G520"/>
  <c r="G519"/>
  <c r="G518"/>
  <c r="G517"/>
  <c r="G516"/>
  <c r="G515"/>
  <c r="G514"/>
  <c r="G513"/>
  <c r="G512"/>
  <c r="G511"/>
  <c r="G510"/>
  <c r="G509"/>
  <c r="G508"/>
  <c r="G507"/>
  <c r="G506"/>
  <c r="G505"/>
  <c r="G504"/>
  <c r="G503"/>
  <c r="G502"/>
  <c r="G501"/>
  <c r="G500"/>
  <c r="G499"/>
  <c r="G498"/>
  <c r="G497"/>
  <c r="G496"/>
  <c r="G495"/>
  <c r="G494"/>
  <c r="G493"/>
  <c r="G492"/>
  <c r="G491"/>
  <c r="G490"/>
  <c r="G489"/>
  <c r="G488"/>
  <c r="G487"/>
  <c r="G486"/>
  <c r="G485"/>
  <c r="G484"/>
  <c r="G483"/>
  <c r="G482"/>
  <c r="G481"/>
  <c r="G480"/>
  <c r="G479"/>
  <c r="G478"/>
  <c r="G477"/>
  <c r="G476"/>
  <c r="G475"/>
  <c r="G474"/>
  <c r="G473"/>
  <c r="G472"/>
  <c r="G471"/>
  <c r="G470"/>
  <c r="G469"/>
  <c r="G468"/>
  <c r="G467"/>
  <c r="G466"/>
  <c r="G465"/>
  <c r="G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G2"/>
  <c r="K8621"/>
  <c r="K8620"/>
  <c r="K8619"/>
  <c r="K8618"/>
  <c r="K8617"/>
  <c r="K8616"/>
  <c r="K8615"/>
  <c r="K8614"/>
  <c r="K8613"/>
  <c r="K8612"/>
  <c r="K8611"/>
  <c r="K8610"/>
  <c r="K8609"/>
  <c r="K8608"/>
  <c r="K8607"/>
  <c r="K8606"/>
  <c r="K8605"/>
  <c r="K8604"/>
  <c r="K8603"/>
  <c r="K8602"/>
  <c r="K8601"/>
  <c r="K8600"/>
  <c r="K8599"/>
  <c r="K8598"/>
  <c r="K8597"/>
  <c r="K8596"/>
  <c r="K8595"/>
  <c r="K8594"/>
  <c r="K8593"/>
  <c r="K8592"/>
  <c r="K8591"/>
  <c r="K8590"/>
  <c r="K8589"/>
  <c r="K8588"/>
  <c r="K8587"/>
  <c r="K8586"/>
  <c r="K8585"/>
  <c r="K8584"/>
  <c r="K8583"/>
  <c r="K8582"/>
  <c r="K8581"/>
  <c r="K8580"/>
  <c r="K8579"/>
  <c r="K8578"/>
  <c r="K8577"/>
  <c r="K8576"/>
  <c r="K8575"/>
  <c r="K8574"/>
  <c r="K8573"/>
  <c r="K8572"/>
  <c r="K8571"/>
  <c r="K8570"/>
  <c r="K8569"/>
  <c r="K8568"/>
  <c r="K8567"/>
  <c r="K8566"/>
  <c r="K8565"/>
  <c r="K8564"/>
  <c r="K8563"/>
  <c r="K8562"/>
  <c r="K8561"/>
  <c r="K8560"/>
  <c r="K8559"/>
  <c r="K8558"/>
  <c r="K8557"/>
  <c r="K8556"/>
  <c r="K8555"/>
  <c r="K8554"/>
  <c r="K8553"/>
  <c r="K8552"/>
  <c r="K8551"/>
  <c r="K8550"/>
  <c r="K8549"/>
  <c r="K8548"/>
  <c r="K8547"/>
  <c r="K8546"/>
  <c r="K8545"/>
  <c r="K8544"/>
  <c r="K8543"/>
  <c r="K8542"/>
  <c r="K8541"/>
  <c r="K8540"/>
  <c r="K8539"/>
  <c r="K8538"/>
  <c r="K8537"/>
  <c r="K8536"/>
  <c r="K8535"/>
  <c r="K8534"/>
  <c r="K8533"/>
  <c r="K8532"/>
  <c r="K8531"/>
  <c r="K8530"/>
  <c r="K8529"/>
  <c r="K8528"/>
  <c r="K8527"/>
  <c r="K8526"/>
  <c r="K8525"/>
  <c r="K8524"/>
  <c r="K8523"/>
  <c r="K8522"/>
  <c r="K8521"/>
  <c r="K8520"/>
  <c r="K8519"/>
  <c r="K8518"/>
  <c r="K8517"/>
  <c r="K8516"/>
  <c r="K8515"/>
  <c r="K8514"/>
  <c r="K8513"/>
  <c r="K8512"/>
  <c r="K8511"/>
  <c r="K8510"/>
  <c r="K8509"/>
  <c r="K8508"/>
  <c r="K8507"/>
  <c r="K8506"/>
  <c r="K8505"/>
  <c r="K8504"/>
  <c r="K8503"/>
  <c r="K8502"/>
  <c r="K8501"/>
  <c r="K8500"/>
  <c r="K8499"/>
  <c r="K8498"/>
  <c r="K8497"/>
  <c r="K8496"/>
  <c r="K8495"/>
  <c r="K8494"/>
  <c r="K8493"/>
  <c r="K8492"/>
  <c r="K8491"/>
  <c r="K8490"/>
  <c r="K8489"/>
  <c r="K8488"/>
  <c r="K8487"/>
  <c r="K8486"/>
  <c r="K8485"/>
  <c r="K8484"/>
  <c r="K8483"/>
  <c r="K8482"/>
  <c r="K8481"/>
  <c r="K8480"/>
  <c r="K8479"/>
  <c r="K8478"/>
  <c r="K8477"/>
  <c r="K8476"/>
  <c r="K8475"/>
  <c r="K8474"/>
  <c r="K8473"/>
  <c r="K8472"/>
  <c r="K8471"/>
  <c r="K8470"/>
  <c r="K8469"/>
  <c r="K8468"/>
  <c r="K8467"/>
  <c r="K8466"/>
  <c r="K8465"/>
  <c r="K8464"/>
  <c r="K8463"/>
  <c r="K8462"/>
  <c r="K8461"/>
  <c r="K8460"/>
  <c r="K8459"/>
  <c r="K8458"/>
  <c r="K8457"/>
  <c r="K8456"/>
  <c r="K8455"/>
  <c r="K8454"/>
  <c r="K8453"/>
  <c r="K8452"/>
  <c r="K8451"/>
  <c r="K8450"/>
  <c r="K8449"/>
  <c r="K8448"/>
  <c r="K8447"/>
  <c r="K8446"/>
  <c r="K8445"/>
  <c r="K8444"/>
  <c r="K8443"/>
  <c r="K8442"/>
  <c r="K8441"/>
  <c r="K8440"/>
  <c r="K8439"/>
  <c r="K8438"/>
  <c r="K8437"/>
  <c r="K8436"/>
  <c r="K8435"/>
  <c r="K8434"/>
  <c r="K8433"/>
  <c r="K8432"/>
  <c r="K8431"/>
  <c r="K8430"/>
  <c r="K8429"/>
  <c r="K8428"/>
  <c r="K8427"/>
  <c r="K8426"/>
  <c r="K8425"/>
  <c r="K8424"/>
  <c r="K8423"/>
  <c r="K8422"/>
  <c r="K8421"/>
  <c r="K8420"/>
  <c r="K8419"/>
  <c r="K8418"/>
  <c r="K8417"/>
  <c r="K8416"/>
  <c r="K8415"/>
  <c r="K8414"/>
  <c r="K8413"/>
  <c r="K8412"/>
  <c r="K8411"/>
  <c r="K8410"/>
  <c r="K8409"/>
  <c r="K8408"/>
  <c r="K8407"/>
  <c r="K8406"/>
  <c r="K8405"/>
  <c r="K8404"/>
  <c r="K8403"/>
  <c r="K8402"/>
  <c r="K8401"/>
  <c r="K8400"/>
  <c r="K8399"/>
  <c r="K8398"/>
  <c r="K8397"/>
  <c r="K8396"/>
  <c r="K8395"/>
  <c r="K8394"/>
  <c r="K8393"/>
  <c r="K8392"/>
  <c r="K8391"/>
  <c r="K8390"/>
  <c r="K8389"/>
  <c r="K8388"/>
  <c r="K8387"/>
  <c r="K8386"/>
  <c r="K8385"/>
  <c r="K8384"/>
  <c r="K8383"/>
  <c r="K8382"/>
  <c r="K8381"/>
  <c r="K8380"/>
  <c r="K8379"/>
  <c r="K8378"/>
  <c r="K8377"/>
  <c r="K8376"/>
  <c r="K8375"/>
  <c r="K8374"/>
  <c r="K8373"/>
  <c r="K8372"/>
  <c r="K8371"/>
  <c r="K8370"/>
  <c r="K8369"/>
  <c r="K8368"/>
  <c r="K8367"/>
  <c r="K8366"/>
  <c r="K8365"/>
  <c r="K8364"/>
  <c r="K8363"/>
  <c r="K8362"/>
  <c r="K8361"/>
  <c r="K8360"/>
  <c r="K8359"/>
  <c r="K8358"/>
  <c r="K8357"/>
  <c r="K8356"/>
  <c r="K8355"/>
  <c r="K8354"/>
  <c r="K8353"/>
  <c r="K8352"/>
  <c r="K8351"/>
  <c r="K8350"/>
  <c r="K8349"/>
  <c r="K8348"/>
  <c r="K8347"/>
  <c r="K8346"/>
  <c r="K8345"/>
  <c r="K8344"/>
  <c r="K8343"/>
  <c r="K8342"/>
  <c r="K8341"/>
  <c r="K8340"/>
  <c r="K8339"/>
  <c r="K8338"/>
  <c r="K8337"/>
  <c r="K8336"/>
  <c r="K8335"/>
  <c r="K8334"/>
  <c r="K8333"/>
  <c r="K8332"/>
  <c r="K8331"/>
  <c r="K8330"/>
  <c r="K8329"/>
  <c r="K8328"/>
  <c r="K8327"/>
  <c r="K8326"/>
  <c r="K8325"/>
  <c r="K8324"/>
  <c r="K8323"/>
  <c r="K8322"/>
  <c r="K8321"/>
  <c r="K8320"/>
  <c r="K8319"/>
  <c r="K8318"/>
  <c r="K8317"/>
  <c r="K8316"/>
  <c r="K8315"/>
  <c r="K8314"/>
  <c r="K8313"/>
  <c r="K8312"/>
  <c r="K8311"/>
  <c r="K8310"/>
  <c r="K8309"/>
  <c r="K8308"/>
  <c r="K8307"/>
  <c r="K8306"/>
  <c r="K8305"/>
  <c r="K8304"/>
  <c r="K8303"/>
  <c r="K8302"/>
  <c r="K8301"/>
  <c r="K8298"/>
  <c r="K8290"/>
  <c r="K8282"/>
  <c r="K8275"/>
  <c r="K8274"/>
  <c r="K8266"/>
  <c r="K8258"/>
  <c r="K8250"/>
  <c r="K8243"/>
  <c r="K8242"/>
  <c r="K8234"/>
  <c r="K8226"/>
  <c r="K8218"/>
  <c r="K8210"/>
  <c r="K8202"/>
  <c r="H8152" l="1"/>
  <c r="K8152" s="1"/>
  <c r="H8093"/>
  <c r="M8093" s="1"/>
  <c r="H8101"/>
  <c r="K8101" s="1"/>
  <c r="H8109"/>
  <c r="M8109" s="1"/>
  <c r="H8116"/>
  <c r="M8116" s="1"/>
  <c r="H8123"/>
  <c r="M8123" s="1"/>
  <c r="H8130"/>
  <c r="K8130" s="1"/>
  <c r="H8137"/>
  <c r="M8137" s="1"/>
  <c r="H8145"/>
  <c r="M8145" s="1"/>
  <c r="H8158"/>
  <c r="M8158" s="1"/>
  <c r="H8166"/>
  <c r="M8166" s="1"/>
  <c r="H8174"/>
  <c r="K8174" s="1"/>
  <c r="H8182"/>
  <c r="K8182" s="1"/>
  <c r="H8190"/>
  <c r="M8190" s="1"/>
  <c r="H8124"/>
  <c r="M8124" s="1"/>
  <c r="H8191"/>
  <c r="K8191" s="1"/>
  <c r="H8092"/>
  <c r="K8092" s="1"/>
  <c r="H8100"/>
  <c r="K8100" s="1"/>
  <c r="H8108"/>
  <c r="K8108" s="1"/>
  <c r="H8122"/>
  <c r="K8122" s="1"/>
  <c r="H8129"/>
  <c r="K8129" s="1"/>
  <c r="H8136"/>
  <c r="K8136" s="1"/>
  <c r="H8144"/>
  <c r="K8144" s="1"/>
  <c r="H8151"/>
  <c r="K8151" s="1"/>
  <c r="H8157"/>
  <c r="K8157" s="1"/>
  <c r="H8165"/>
  <c r="K8165" s="1"/>
  <c r="H8173"/>
  <c r="K8173" s="1"/>
  <c r="H8181"/>
  <c r="K8181" s="1"/>
  <c r="H8189"/>
  <c r="K8189" s="1"/>
  <c r="H8117"/>
  <c r="M8117" s="1"/>
  <c r="H8183"/>
  <c r="K8183" s="1"/>
  <c r="H8099"/>
  <c r="K8099" s="1"/>
  <c r="H8107"/>
  <c r="K8107" s="1"/>
  <c r="H8115"/>
  <c r="K8115" s="1"/>
  <c r="H8121"/>
  <c r="K8121" s="1"/>
  <c r="H8128"/>
  <c r="K8128" s="1"/>
  <c r="H8135"/>
  <c r="K8135" s="1"/>
  <c r="H8143"/>
  <c r="K8143" s="1"/>
  <c r="H8150"/>
  <c r="K8150" s="1"/>
  <c r="H8156"/>
  <c r="K8156" s="1"/>
  <c r="H8164"/>
  <c r="K8164" s="1"/>
  <c r="H8172"/>
  <c r="K8172" s="1"/>
  <c r="H8180"/>
  <c r="K8180" s="1"/>
  <c r="H8188"/>
  <c r="K8188" s="1"/>
  <c r="H8110"/>
  <c r="M8110" s="1"/>
  <c r="H8175"/>
  <c r="M8175" s="1"/>
  <c r="H8098"/>
  <c r="M8098" s="1"/>
  <c r="H8106"/>
  <c r="K8106" s="1"/>
  <c r="H8114"/>
  <c r="M8114" s="1"/>
  <c r="H8134"/>
  <c r="M8134" s="1"/>
  <c r="H8142"/>
  <c r="M8142" s="1"/>
  <c r="H8149"/>
  <c r="M8149" s="1"/>
  <c r="H8163"/>
  <c r="M8163" s="1"/>
  <c r="H8171"/>
  <c r="K8171" s="1"/>
  <c r="H8179"/>
  <c r="M8179" s="1"/>
  <c r="H8187"/>
  <c r="M8187" s="1"/>
  <c r="H8195"/>
  <c r="M8195" s="1"/>
  <c r="H8167"/>
  <c r="M8167" s="1"/>
  <c r="H8097"/>
  <c r="K8097" s="1"/>
  <c r="H8105"/>
  <c r="K8105" s="1"/>
  <c r="H8113"/>
  <c r="K8113" s="1"/>
  <c r="H8120"/>
  <c r="K8120" s="1"/>
  <c r="H8127"/>
  <c r="K8127" s="1"/>
  <c r="H8133"/>
  <c r="K8133" s="1"/>
  <c r="H8141"/>
  <c r="K8141" s="1"/>
  <c r="H8155"/>
  <c r="K8155" s="1"/>
  <c r="H8162"/>
  <c r="K8162" s="1"/>
  <c r="H8170"/>
  <c r="K8170" s="1"/>
  <c r="H8178"/>
  <c r="K8178" s="1"/>
  <c r="H8186"/>
  <c r="K8186" s="1"/>
  <c r="H8194"/>
  <c r="K8194" s="1"/>
  <c r="H8094"/>
  <c r="K8094" s="1"/>
  <c r="H8138"/>
  <c r="M8138" s="1"/>
  <c r="H8159"/>
  <c r="M8159" s="1"/>
  <c r="H8096"/>
  <c r="K8096" s="1"/>
  <c r="H8104"/>
  <c r="K8104" s="1"/>
  <c r="H8112"/>
  <c r="K8112" s="1"/>
  <c r="H8119"/>
  <c r="K8119" s="1"/>
  <c r="H8126"/>
  <c r="K8126" s="1"/>
  <c r="H8132"/>
  <c r="K8132" s="1"/>
  <c r="H8140"/>
  <c r="K8140" s="1"/>
  <c r="H8148"/>
  <c r="K8148" s="1"/>
  <c r="H8154"/>
  <c r="K8154" s="1"/>
  <c r="H8161"/>
  <c r="K8161" s="1"/>
  <c r="H8169"/>
  <c r="K8169" s="1"/>
  <c r="H8177"/>
  <c r="K8177" s="1"/>
  <c r="H8185"/>
  <c r="K8185" s="1"/>
  <c r="H8193"/>
  <c r="K8193" s="1"/>
  <c r="H8102"/>
  <c r="M8102" s="1"/>
  <c r="H8146"/>
  <c r="K8146" s="1"/>
  <c r="H8095"/>
  <c r="K8095" s="1"/>
  <c r="H8103"/>
  <c r="K8103" s="1"/>
  <c r="H8111"/>
  <c r="K8111" s="1"/>
  <c r="H8118"/>
  <c r="K8118" s="1"/>
  <c r="H8125"/>
  <c r="K8125" s="1"/>
  <c r="H8131"/>
  <c r="K8131" s="1"/>
  <c r="H8139"/>
  <c r="K8139" s="1"/>
  <c r="H8147"/>
  <c r="K8147" s="1"/>
  <c r="H8153"/>
  <c r="K8153" s="1"/>
  <c r="H8160"/>
  <c r="K8160" s="1"/>
  <c r="H8168"/>
  <c r="K8168" s="1"/>
  <c r="H8176"/>
  <c r="K8176" s="1"/>
  <c r="H8184"/>
  <c r="K8184" s="1"/>
  <c r="H8192"/>
  <c r="K8192" s="1"/>
  <c r="K8109"/>
  <c r="K8123"/>
  <c r="K8117"/>
  <c r="K8091"/>
  <c r="K8090"/>
  <c r="K8089"/>
  <c r="K8088"/>
  <c r="K8087"/>
  <c r="K8086"/>
  <c r="K8085"/>
  <c r="K8084"/>
  <c r="K8083"/>
  <c r="K8082"/>
  <c r="K8081"/>
  <c r="K8080"/>
  <c r="K8079"/>
  <c r="K8078"/>
  <c r="K8077"/>
  <c r="K8076"/>
  <c r="K8075"/>
  <c r="K8074"/>
  <c r="K8073"/>
  <c r="K8072"/>
  <c r="K8071"/>
  <c r="K8070"/>
  <c r="K8069"/>
  <c r="K8068"/>
  <c r="K8067"/>
  <c r="K8066"/>
  <c r="K8065"/>
  <c r="K8064"/>
  <c r="K8063"/>
  <c r="K8062"/>
  <c r="K8061"/>
  <c r="K8060"/>
  <c r="K8059"/>
  <c r="K8058"/>
  <c r="K8057"/>
  <c r="K8056"/>
  <c r="K8055"/>
  <c r="K8054"/>
  <c r="K8053"/>
  <c r="K8052"/>
  <c r="K8051"/>
  <c r="K8050"/>
  <c r="K8049"/>
  <c r="K8048"/>
  <c r="K8047"/>
  <c r="K8046"/>
  <c r="K8045"/>
  <c r="K8044"/>
  <c r="K8043"/>
  <c r="K8042"/>
  <c r="K8041"/>
  <c r="K8040"/>
  <c r="K8039"/>
  <c r="K8038"/>
  <c r="K8037"/>
  <c r="K8036"/>
  <c r="K8035"/>
  <c r="K8034"/>
  <c r="K8033"/>
  <c r="K8032"/>
  <c r="K8031"/>
  <c r="K8030"/>
  <c r="K8029"/>
  <c r="K8028"/>
  <c r="K8027"/>
  <c r="K8026"/>
  <c r="K8025"/>
  <c r="K8024"/>
  <c r="K8023"/>
  <c r="K8022"/>
  <c r="K8021"/>
  <c r="K8020"/>
  <c r="K8019"/>
  <c r="K8018"/>
  <c r="K8017"/>
  <c r="K8016"/>
  <c r="K8015"/>
  <c r="K8014"/>
  <c r="K8013"/>
  <c r="K8012"/>
  <c r="K8011"/>
  <c r="K8010"/>
  <c r="K8009"/>
  <c r="K8008"/>
  <c r="K8007"/>
  <c r="K8006"/>
  <c r="K8005"/>
  <c r="K8004"/>
  <c r="K8003"/>
  <c r="K8002"/>
  <c r="K8001"/>
  <c r="K8000"/>
  <c r="K7999"/>
  <c r="K7998"/>
  <c r="K7997"/>
  <c r="K7996"/>
  <c r="K7995"/>
  <c r="K7994"/>
  <c r="K7993"/>
  <c r="K7992"/>
  <c r="K7991"/>
  <c r="K7990"/>
  <c r="K7989"/>
  <c r="K7988"/>
  <c r="K7987"/>
  <c r="K7986"/>
  <c r="K7985"/>
  <c r="K7984"/>
  <c r="K7983"/>
  <c r="K7982"/>
  <c r="K7981"/>
  <c r="K7980"/>
  <c r="K7979"/>
  <c r="K7978"/>
  <c r="K7977"/>
  <c r="K7976"/>
  <c r="K7975"/>
  <c r="K7974"/>
  <c r="K7973"/>
  <c r="K7972"/>
  <c r="K7971"/>
  <c r="K7970"/>
  <c r="K7969"/>
  <c r="K7968"/>
  <c r="K7967"/>
  <c r="K7966"/>
  <c r="K7965"/>
  <c r="K7964"/>
  <c r="K7963"/>
  <c r="K7962"/>
  <c r="K7961"/>
  <c r="K7960"/>
  <c r="K7959"/>
  <c r="K7958"/>
  <c r="K7957"/>
  <c r="K7956"/>
  <c r="K7955"/>
  <c r="K7954"/>
  <c r="K7953"/>
  <c r="K7952"/>
  <c r="K7951"/>
  <c r="K7950"/>
  <c r="K7949"/>
  <c r="K7948"/>
  <c r="K7947"/>
  <c r="K7946"/>
  <c r="K7945"/>
  <c r="K7944"/>
  <c r="K7943"/>
  <c r="K7942"/>
  <c r="K7941"/>
  <c r="K7940"/>
  <c r="K7939"/>
  <c r="K7938"/>
  <c r="K7937"/>
  <c r="K7936"/>
  <c r="K7935"/>
  <c r="K7934"/>
  <c r="K7933"/>
  <c r="K7932"/>
  <c r="K7931"/>
  <c r="K7930"/>
  <c r="K7929"/>
  <c r="K7928"/>
  <c r="K7927"/>
  <c r="K7926"/>
  <c r="K7925"/>
  <c r="K7924"/>
  <c r="K7923"/>
  <c r="K7922"/>
  <c r="K7921"/>
  <c r="K7920"/>
  <c r="K7919"/>
  <c r="K7918"/>
  <c r="K7917"/>
  <c r="K7916"/>
  <c r="K7915"/>
  <c r="K7914"/>
  <c r="K7913"/>
  <c r="K7912"/>
  <c r="K7911"/>
  <c r="K7910"/>
  <c r="K7909"/>
  <c r="K7908"/>
  <c r="K7907"/>
  <c r="K7906"/>
  <c r="K7905"/>
  <c r="K7904"/>
  <c r="K7903"/>
  <c r="K7902"/>
  <c r="K7901"/>
  <c r="K7900"/>
  <c r="K7899"/>
  <c r="K7898"/>
  <c r="K7897"/>
  <c r="K7896"/>
  <c r="K7895"/>
  <c r="K7894"/>
  <c r="K7893"/>
  <c r="K7892"/>
  <c r="K7891"/>
  <c r="K7890"/>
  <c r="K7889"/>
  <c r="K7888"/>
  <c r="K7887"/>
  <c r="K7886"/>
  <c r="K7885"/>
  <c r="K7884"/>
  <c r="K7883"/>
  <c r="K7882"/>
  <c r="K7881"/>
  <c r="K7880"/>
  <c r="K7879"/>
  <c r="K7878"/>
  <c r="K7877"/>
  <c r="K7876"/>
  <c r="K7875"/>
  <c r="K7874"/>
  <c r="K7873"/>
  <c r="K7872"/>
  <c r="K7871"/>
  <c r="K7870"/>
  <c r="K7869"/>
  <c r="K7868"/>
  <c r="K7867"/>
  <c r="K7866"/>
  <c r="K7865"/>
  <c r="K7864"/>
  <c r="K7863"/>
  <c r="K7862"/>
  <c r="K7861"/>
  <c r="K7860"/>
  <c r="K7859"/>
  <c r="K7858"/>
  <c r="K7857"/>
  <c r="K7856"/>
  <c r="K7855"/>
  <c r="K7854"/>
  <c r="K7853"/>
  <c r="K7852"/>
  <c r="K7851"/>
  <c r="K7850"/>
  <c r="K7849"/>
  <c r="K7848"/>
  <c r="K7847"/>
  <c r="K7846"/>
  <c r="K7845"/>
  <c r="K7844"/>
  <c r="K7843"/>
  <c r="K7842"/>
  <c r="K7841"/>
  <c r="K7840"/>
  <c r="K7839"/>
  <c r="K7838"/>
  <c r="K7837"/>
  <c r="K7836"/>
  <c r="K7835"/>
  <c r="K7834"/>
  <c r="K7833"/>
  <c r="K7832"/>
  <c r="K7831"/>
  <c r="K7830"/>
  <c r="K7829"/>
  <c r="K7828"/>
  <c r="K7827"/>
  <c r="K7826"/>
  <c r="K7825"/>
  <c r="K7824"/>
  <c r="K7823"/>
  <c r="K7822"/>
  <c r="K7821"/>
  <c r="K7820"/>
  <c r="K7819"/>
  <c r="K7818"/>
  <c r="K7817"/>
  <c r="K7816"/>
  <c r="K7815"/>
  <c r="K7814"/>
  <c r="K7813"/>
  <c r="K7812"/>
  <c r="K7811"/>
  <c r="K7810"/>
  <c r="K7809"/>
  <c r="K7808"/>
  <c r="K7807"/>
  <c r="K7806"/>
  <c r="K7805"/>
  <c r="K7804"/>
  <c r="K7803"/>
  <c r="K7802"/>
  <c r="K7801"/>
  <c r="K7800"/>
  <c r="K7799"/>
  <c r="K7798"/>
  <c r="K7797"/>
  <c r="K7796"/>
  <c r="K7795"/>
  <c r="K7794"/>
  <c r="K7793"/>
  <c r="K7792"/>
  <c r="K7791"/>
  <c r="K7790"/>
  <c r="K7789"/>
  <c r="K7788"/>
  <c r="K7787"/>
  <c r="K7786"/>
  <c r="K7785"/>
  <c r="K7784"/>
  <c r="K7783"/>
  <c r="K7782"/>
  <c r="K7781"/>
  <c r="K7780"/>
  <c r="K7779"/>
  <c r="K7778"/>
  <c r="K7777"/>
  <c r="K7776"/>
  <c r="K7775"/>
  <c r="K7774"/>
  <c r="K7773"/>
  <c r="K7772"/>
  <c r="K7771"/>
  <c r="K7770"/>
  <c r="K7769"/>
  <c r="K7768"/>
  <c r="K7767"/>
  <c r="K7766"/>
  <c r="K7765"/>
  <c r="K7764"/>
  <c r="K7763"/>
  <c r="K7762"/>
  <c r="K7761"/>
  <c r="K7760"/>
  <c r="K7759"/>
  <c r="K7758"/>
  <c r="K7757"/>
  <c r="K7756"/>
  <c r="K7755"/>
  <c r="K7754"/>
  <c r="K7753"/>
  <c r="K7752"/>
  <c r="K7751"/>
  <c r="K7750"/>
  <c r="K7749"/>
  <c r="K7748"/>
  <c r="K7747"/>
  <c r="K7746"/>
  <c r="K7745"/>
  <c r="K7744"/>
  <c r="K7743"/>
  <c r="K7742"/>
  <c r="K7741"/>
  <c r="K7740"/>
  <c r="K7739"/>
  <c r="K7738"/>
  <c r="K7737"/>
  <c r="K7736"/>
  <c r="K7735"/>
  <c r="K7734"/>
  <c r="K7733"/>
  <c r="K7732"/>
  <c r="K7731"/>
  <c r="K7730"/>
  <c r="K7729"/>
  <c r="K7728"/>
  <c r="K7727"/>
  <c r="K7726"/>
  <c r="K7725"/>
  <c r="K7724"/>
  <c r="K7723"/>
  <c r="K7722"/>
  <c r="K7721"/>
  <c r="K7720"/>
  <c r="K7719"/>
  <c r="K7718"/>
  <c r="K7717"/>
  <c r="K7716"/>
  <c r="K7715"/>
  <c r="K7714"/>
  <c r="K7713"/>
  <c r="K7712"/>
  <c r="K7711"/>
  <c r="K7710"/>
  <c r="K7709"/>
  <c r="K7708"/>
  <c r="K7707"/>
  <c r="K7706"/>
  <c r="K7705"/>
  <c r="K7704"/>
  <c r="K7703"/>
  <c r="K7702"/>
  <c r="K7701"/>
  <c r="K7700"/>
  <c r="K7699"/>
  <c r="K7698"/>
  <c r="K7697"/>
  <c r="K7696"/>
  <c r="K7695"/>
  <c r="K7694"/>
  <c r="K7693"/>
  <c r="K7692"/>
  <c r="K7691"/>
  <c r="K7690"/>
  <c r="K7689"/>
  <c r="K7688"/>
  <c r="K7687"/>
  <c r="K7686"/>
  <c r="K7685"/>
  <c r="K7684"/>
  <c r="K7683"/>
  <c r="K7682"/>
  <c r="K7681"/>
  <c r="K7680"/>
  <c r="K7679"/>
  <c r="K7678"/>
  <c r="K7677"/>
  <c r="K7676"/>
  <c r="K7675"/>
  <c r="K7674"/>
  <c r="K7673"/>
  <c r="K7672"/>
  <c r="K7671"/>
  <c r="K7670"/>
  <c r="K7669"/>
  <c r="K7668"/>
  <c r="K7667"/>
  <c r="K7666"/>
  <c r="K7665"/>
  <c r="K7664"/>
  <c r="K7663"/>
  <c r="K7662"/>
  <c r="K7661"/>
  <c r="K7660"/>
  <c r="K7659"/>
  <c r="K7658"/>
  <c r="K7657"/>
  <c r="K7656"/>
  <c r="K7655"/>
  <c r="K7654"/>
  <c r="K7653"/>
  <c r="K7652"/>
  <c r="K7651"/>
  <c r="K7650"/>
  <c r="K7649"/>
  <c r="K7648"/>
  <c r="K7647"/>
  <c r="K7646"/>
  <c r="K7645"/>
  <c r="K7644"/>
  <c r="K7643"/>
  <c r="K7642"/>
  <c r="K7641"/>
  <c r="K7640"/>
  <c r="K7639"/>
  <c r="K7638"/>
  <c r="K7637"/>
  <c r="K7636"/>
  <c r="K7635"/>
  <c r="K7634"/>
  <c r="K7633"/>
  <c r="K7632"/>
  <c r="K7631"/>
  <c r="K7630"/>
  <c r="K7629"/>
  <c r="K7628"/>
  <c r="K7627"/>
  <c r="K7626"/>
  <c r="K7625"/>
  <c r="K7624"/>
  <c r="K7623"/>
  <c r="K7622"/>
  <c r="K7621"/>
  <c r="K7620"/>
  <c r="K7619"/>
  <c r="K7618"/>
  <c r="K7617"/>
  <c r="K7616"/>
  <c r="K7615"/>
  <c r="K7614"/>
  <c r="K7613"/>
  <c r="K7612"/>
  <c r="K7611"/>
  <c r="K7610"/>
  <c r="K7609"/>
  <c r="K7608"/>
  <c r="K7607"/>
  <c r="K7606"/>
  <c r="K7605"/>
  <c r="K7604"/>
  <c r="K7603"/>
  <c r="K7602"/>
  <c r="K7601"/>
  <c r="K7600"/>
  <c r="K7599"/>
  <c r="K7598"/>
  <c r="K7597"/>
  <c r="K7596"/>
  <c r="K7595"/>
  <c r="K7594"/>
  <c r="K7593"/>
  <c r="K7592"/>
  <c r="K7591"/>
  <c r="K7590"/>
  <c r="K7589"/>
  <c r="K7588"/>
  <c r="K7587"/>
  <c r="K7586"/>
  <c r="K7585"/>
  <c r="K7584"/>
  <c r="K7583"/>
  <c r="K7582"/>
  <c r="K7581"/>
  <c r="K7580"/>
  <c r="K7579"/>
  <c r="K7578"/>
  <c r="K7577"/>
  <c r="K7576"/>
  <c r="K7575"/>
  <c r="K7574"/>
  <c r="K7573"/>
  <c r="K7572"/>
  <c r="K7571"/>
  <c r="K7570"/>
  <c r="K7569"/>
  <c r="K7568"/>
  <c r="K7567"/>
  <c r="K7566"/>
  <c r="K7565"/>
  <c r="K7564"/>
  <c r="K7563"/>
  <c r="K7562"/>
  <c r="K7561"/>
  <c r="K7560"/>
  <c r="K7559"/>
  <c r="K7558"/>
  <c r="K7557"/>
  <c r="K7556"/>
  <c r="K7555"/>
  <c r="K7554"/>
  <c r="K7553"/>
  <c r="K7552"/>
  <c r="K7551"/>
  <c r="K7550"/>
  <c r="K7549"/>
  <c r="K7548"/>
  <c r="K7547"/>
  <c r="K7546"/>
  <c r="K7545"/>
  <c r="K7544"/>
  <c r="K7543"/>
  <c r="K7542"/>
  <c r="K7541"/>
  <c r="K7540"/>
  <c r="K7539"/>
  <c r="K7538"/>
  <c r="K7537"/>
  <c r="K7536"/>
  <c r="K7535"/>
  <c r="K7534"/>
  <c r="K7533"/>
  <c r="K7532"/>
  <c r="K7531"/>
  <c r="K7530"/>
  <c r="K7529"/>
  <c r="K7528"/>
  <c r="K7527"/>
  <c r="K7526"/>
  <c r="K7525"/>
  <c r="K7524"/>
  <c r="K7523"/>
  <c r="K7522"/>
  <c r="K7521"/>
  <c r="K7520"/>
  <c r="K7519"/>
  <c r="K7518"/>
  <c r="K7517"/>
  <c r="K7516"/>
  <c r="K7515"/>
  <c r="K7514"/>
  <c r="K7513"/>
  <c r="K7512"/>
  <c r="K7511"/>
  <c r="K7510"/>
  <c r="K7509"/>
  <c r="K7508"/>
  <c r="K7507"/>
  <c r="K7506"/>
  <c r="K7505"/>
  <c r="K7504"/>
  <c r="K7503"/>
  <c r="K7502"/>
  <c r="K7501"/>
  <c r="K7500"/>
  <c r="K7499"/>
  <c r="K7498"/>
  <c r="K7497"/>
  <c r="K7496"/>
  <c r="K7495"/>
  <c r="K7494"/>
  <c r="K7493"/>
  <c r="K7492"/>
  <c r="K7491"/>
  <c r="K7490"/>
  <c r="K7489"/>
  <c r="K7488"/>
  <c r="K7487"/>
  <c r="K7486"/>
  <c r="K7485"/>
  <c r="K7484"/>
  <c r="K7483"/>
  <c r="K7482"/>
  <c r="K7481"/>
  <c r="K7480"/>
  <c r="K7479"/>
  <c r="K7478"/>
  <c r="K7477"/>
  <c r="K7476"/>
  <c r="K7475"/>
  <c r="K7474"/>
  <c r="K7473"/>
  <c r="K7472"/>
  <c r="K7471"/>
  <c r="K7470"/>
  <c r="K7469"/>
  <c r="K7468"/>
  <c r="K7467"/>
  <c r="K7466"/>
  <c r="K7465"/>
  <c r="K7464"/>
  <c r="K7463"/>
  <c r="K7462"/>
  <c r="K7461"/>
  <c r="K7460"/>
  <c r="K7459"/>
  <c r="K7458"/>
  <c r="K7457"/>
  <c r="K7456"/>
  <c r="K7455"/>
  <c r="K7454"/>
  <c r="K7453"/>
  <c r="K7452"/>
  <c r="K7451"/>
  <c r="K7450"/>
  <c r="K7449"/>
  <c r="K7448"/>
  <c r="K7447"/>
  <c r="K7446"/>
  <c r="K7445"/>
  <c r="K7444"/>
  <c r="K7443"/>
  <c r="K7442"/>
  <c r="K7441"/>
  <c r="K7440"/>
  <c r="K7439"/>
  <c r="K7438"/>
  <c r="K7437"/>
  <c r="K7436"/>
  <c r="K7435"/>
  <c r="K7434"/>
  <c r="K7433"/>
  <c r="K7432"/>
  <c r="K7431"/>
  <c r="K7430"/>
  <c r="K7429"/>
  <c r="K7428"/>
  <c r="K7427"/>
  <c r="K7426"/>
  <c r="K7425"/>
  <c r="K7424"/>
  <c r="K7423"/>
  <c r="K7422"/>
  <c r="K7421"/>
  <c r="K7420"/>
  <c r="K7419"/>
  <c r="K7418"/>
  <c r="K7417"/>
  <c r="K7416"/>
  <c r="K7415"/>
  <c r="K7414"/>
  <c r="K7413"/>
  <c r="K7412"/>
  <c r="K7411"/>
  <c r="K7410"/>
  <c r="K7409"/>
  <c r="K7408"/>
  <c r="K7407"/>
  <c r="K7406"/>
  <c r="K7405"/>
  <c r="K7404"/>
  <c r="K7403"/>
  <c r="K7402"/>
  <c r="K7401"/>
  <c r="K7400"/>
  <c r="K7399"/>
  <c r="K7398"/>
  <c r="K7397"/>
  <c r="K7396"/>
  <c r="K7395"/>
  <c r="K7394"/>
  <c r="K7393"/>
  <c r="K7392"/>
  <c r="K7391"/>
  <c r="K7390"/>
  <c r="K7389"/>
  <c r="K7388"/>
  <c r="K7387"/>
  <c r="K7386"/>
  <c r="K7385"/>
  <c r="K7384"/>
  <c r="K7383"/>
  <c r="K7382"/>
  <c r="K7381"/>
  <c r="K7380"/>
  <c r="K7379"/>
  <c r="K7378"/>
  <c r="K7377"/>
  <c r="K7376"/>
  <c r="K7375"/>
  <c r="K7374"/>
  <c r="K7373"/>
  <c r="K7372"/>
  <c r="K7371"/>
  <c r="K7370"/>
  <c r="K7369"/>
  <c r="K7368"/>
  <c r="K7367"/>
  <c r="K7366"/>
  <c r="K7365"/>
  <c r="K7364"/>
  <c r="K7363"/>
  <c r="K7362"/>
  <c r="K7361"/>
  <c r="K7360"/>
  <c r="K7359"/>
  <c r="K7358"/>
  <c r="K7357"/>
  <c r="K7356"/>
  <c r="K7355"/>
  <c r="K7354"/>
  <c r="K7353"/>
  <c r="K7352"/>
  <c r="K7351"/>
  <c r="K7350"/>
  <c r="K7349"/>
  <c r="K7348"/>
  <c r="K7347"/>
  <c r="K7346"/>
  <c r="K7345"/>
  <c r="K7344"/>
  <c r="K7343"/>
  <c r="K7342"/>
  <c r="K7341"/>
  <c r="K7340"/>
  <c r="K7339"/>
  <c r="K7338"/>
  <c r="K7337"/>
  <c r="K7336"/>
  <c r="K7335"/>
  <c r="K7334"/>
  <c r="K7333"/>
  <c r="K7332"/>
  <c r="K7331"/>
  <c r="K7330"/>
  <c r="K7329"/>
  <c r="K7328"/>
  <c r="K7327"/>
  <c r="K7326"/>
  <c r="K7325"/>
  <c r="K7324"/>
  <c r="K7323"/>
  <c r="K7322"/>
  <c r="K7321"/>
  <c r="K7320"/>
  <c r="K7319"/>
  <c r="K7318"/>
  <c r="K7317"/>
  <c r="K7316"/>
  <c r="K7315"/>
  <c r="K7314"/>
  <c r="K7313"/>
  <c r="K7312"/>
  <c r="K7311"/>
  <c r="K7310"/>
  <c r="K7309"/>
  <c r="K7308"/>
  <c r="K7307"/>
  <c r="K7306"/>
  <c r="K7305"/>
  <c r="K7304"/>
  <c r="K7303"/>
  <c r="K7302"/>
  <c r="K7301"/>
  <c r="K7300"/>
  <c r="K7299"/>
  <c r="K7298"/>
  <c r="K7297"/>
  <c r="K7296"/>
  <c r="K7295"/>
  <c r="K7294"/>
  <c r="K7293"/>
  <c r="K7292"/>
  <c r="K7291"/>
  <c r="K7290"/>
  <c r="K7289"/>
  <c r="K7288"/>
  <c r="K7287"/>
  <c r="K7286"/>
  <c r="K7285"/>
  <c r="K7284"/>
  <c r="K7283"/>
  <c r="K7282"/>
  <c r="K7281"/>
  <c r="K7280"/>
  <c r="K7279"/>
  <c r="K7278"/>
  <c r="K7277"/>
  <c r="K7276"/>
  <c r="K7275"/>
  <c r="K7274"/>
  <c r="K7273"/>
  <c r="K7272"/>
  <c r="K7271"/>
  <c r="K7270"/>
  <c r="K7269"/>
  <c r="K7268"/>
  <c r="K7267"/>
  <c r="K7266"/>
  <c r="K7265"/>
  <c r="K7264"/>
  <c r="K7263"/>
  <c r="K7262"/>
  <c r="K7261"/>
  <c r="K7260"/>
  <c r="K7259"/>
  <c r="K7258"/>
  <c r="K7257"/>
  <c r="K7256"/>
  <c r="K7255"/>
  <c r="K7254"/>
  <c r="K7253"/>
  <c r="K7252"/>
  <c r="K7251"/>
  <c r="K7250"/>
  <c r="K7249"/>
  <c r="K7248"/>
  <c r="K7247"/>
  <c r="K7246"/>
  <c r="K7245"/>
  <c r="K7244"/>
  <c r="K7243"/>
  <c r="K7242"/>
  <c r="K7241"/>
  <c r="K7240"/>
  <c r="K7239"/>
  <c r="K7238"/>
  <c r="K7237"/>
  <c r="K7236"/>
  <c r="K7235"/>
  <c r="K7234"/>
  <c r="K7233"/>
  <c r="K7232"/>
  <c r="K7231"/>
  <c r="K7230"/>
  <c r="K7229"/>
  <c r="K7228"/>
  <c r="K7227"/>
  <c r="K7226"/>
  <c r="K7225"/>
  <c r="K7224"/>
  <c r="K7223"/>
  <c r="K7222"/>
  <c r="K7221"/>
  <c r="K7220"/>
  <c r="K7219"/>
  <c r="K7218"/>
  <c r="K7217"/>
  <c r="K7216"/>
  <c r="K7215"/>
  <c r="K7214"/>
  <c r="K7213"/>
  <c r="K7212"/>
  <c r="K7211"/>
  <c r="K7210"/>
  <c r="K7209"/>
  <c r="K7208"/>
  <c r="K7207"/>
  <c r="K7206"/>
  <c r="K7205"/>
  <c r="K7204"/>
  <c r="K7203"/>
  <c r="K7202"/>
  <c r="K7201"/>
  <c r="K7200"/>
  <c r="K7199"/>
  <c r="K7198"/>
  <c r="K7197"/>
  <c r="K7196"/>
  <c r="K7195"/>
  <c r="K7194"/>
  <c r="K7193"/>
  <c r="K7192"/>
  <c r="K7191"/>
  <c r="K7190"/>
  <c r="K7189"/>
  <c r="K7188"/>
  <c r="K7187"/>
  <c r="K7186"/>
  <c r="K7185"/>
  <c r="K7184"/>
  <c r="K7183"/>
  <c r="K7182"/>
  <c r="K7181"/>
  <c r="K7180"/>
  <c r="K7179"/>
  <c r="K7178"/>
  <c r="K7177"/>
  <c r="K7176"/>
  <c r="K7175"/>
  <c r="K7174"/>
  <c r="K7173"/>
  <c r="K7172"/>
  <c r="K7171"/>
  <c r="K7170"/>
  <c r="K7169"/>
  <c r="K7168"/>
  <c r="K7167"/>
  <c r="K7166"/>
  <c r="K7165"/>
  <c r="K7164"/>
  <c r="K7163"/>
  <c r="K7162"/>
  <c r="K7161"/>
  <c r="K7160"/>
  <c r="K7159"/>
  <c r="K7158"/>
  <c r="K7157"/>
  <c r="K7156"/>
  <c r="K7155"/>
  <c r="K7154"/>
  <c r="K7153"/>
  <c r="K7152"/>
  <c r="K7151"/>
  <c r="K7150"/>
  <c r="K7149"/>
  <c r="K7148"/>
  <c r="K7147"/>
  <c r="K7146"/>
  <c r="K7145"/>
  <c r="K7144"/>
  <c r="K7143"/>
  <c r="K7142"/>
  <c r="K7141"/>
  <c r="K7140"/>
  <c r="K7139"/>
  <c r="K7138"/>
  <c r="K7137"/>
  <c r="K7136"/>
  <c r="K7135"/>
  <c r="K7134"/>
  <c r="K7133"/>
  <c r="K7132"/>
  <c r="K7131"/>
  <c r="K7130"/>
  <c r="K7129"/>
  <c r="K7128"/>
  <c r="K7127"/>
  <c r="K7126"/>
  <c r="K7125"/>
  <c r="K7124"/>
  <c r="K7123"/>
  <c r="K7122"/>
  <c r="K7121"/>
  <c r="K7120"/>
  <c r="K7119"/>
  <c r="K7118"/>
  <c r="K7117"/>
  <c r="K7116"/>
  <c r="K7115"/>
  <c r="K7114"/>
  <c r="K7113"/>
  <c r="K7112"/>
  <c r="K7111"/>
  <c r="K7110"/>
  <c r="K7109"/>
  <c r="K7108"/>
  <c r="K7107"/>
  <c r="K7106"/>
  <c r="K7105"/>
  <c r="K7104"/>
  <c r="K7103"/>
  <c r="K7102"/>
  <c r="K7101"/>
  <c r="K7100"/>
  <c r="K7099"/>
  <c r="K7098"/>
  <c r="K7097"/>
  <c r="K7096"/>
  <c r="K7095"/>
  <c r="K7094"/>
  <c r="K7093"/>
  <c r="K7092"/>
  <c r="K7091"/>
  <c r="K7090"/>
  <c r="K7089"/>
  <c r="K7088"/>
  <c r="K7087"/>
  <c r="K7086"/>
  <c r="K7085"/>
  <c r="K7084"/>
  <c r="K7083"/>
  <c r="K7082"/>
  <c r="K7081"/>
  <c r="K7080"/>
  <c r="K7079"/>
  <c r="K7078"/>
  <c r="K7077"/>
  <c r="K7076"/>
  <c r="K7075"/>
  <c r="K7074"/>
  <c r="K7073"/>
  <c r="K7072"/>
  <c r="K7071"/>
  <c r="K7070"/>
  <c r="K7069"/>
  <c r="K7068"/>
  <c r="K7067"/>
  <c r="K7066"/>
  <c r="K7065"/>
  <c r="K7064"/>
  <c r="K7063"/>
  <c r="K7062"/>
  <c r="K7061"/>
  <c r="K7060"/>
  <c r="K7059"/>
  <c r="K7058"/>
  <c r="K7057"/>
  <c r="K7056"/>
  <c r="K7055"/>
  <c r="K7054"/>
  <c r="K7053"/>
  <c r="K7052"/>
  <c r="K7051"/>
  <c r="K7050"/>
  <c r="K7049"/>
  <c r="K7048"/>
  <c r="K7047"/>
  <c r="K7046"/>
  <c r="K7045"/>
  <c r="K7044"/>
  <c r="K7043"/>
  <c r="K7042"/>
  <c r="K7041"/>
  <c r="K7040"/>
  <c r="K7039"/>
  <c r="K7038"/>
  <c r="K7037"/>
  <c r="K7036"/>
  <c r="K7035"/>
  <c r="K7034"/>
  <c r="K7033"/>
  <c r="K7032"/>
  <c r="K7031"/>
  <c r="K7030"/>
  <c r="K7029"/>
  <c r="K7028"/>
  <c r="K7027"/>
  <c r="K7026"/>
  <c r="K7025"/>
  <c r="K7024"/>
  <c r="K7023"/>
  <c r="K7022"/>
  <c r="K7021"/>
  <c r="K7020"/>
  <c r="K7019"/>
  <c r="K7018"/>
  <c r="K7017"/>
  <c r="K7016"/>
  <c r="K7015"/>
  <c r="K7014"/>
  <c r="K7013"/>
  <c r="K7012"/>
  <c r="K7011"/>
  <c r="K7010"/>
  <c r="K7009"/>
  <c r="K7008"/>
  <c r="K7007"/>
  <c r="K7006"/>
  <c r="K7005"/>
  <c r="K7004"/>
  <c r="K7003"/>
  <c r="K7002"/>
  <c r="K7001"/>
  <c r="K7000"/>
  <c r="K6999"/>
  <c r="K6998"/>
  <c r="K6997"/>
  <c r="K6996"/>
  <c r="K6995"/>
  <c r="K6994"/>
  <c r="K6993"/>
  <c r="K6992"/>
  <c r="K6991"/>
  <c r="K6990"/>
  <c r="K6989"/>
  <c r="K6988"/>
  <c r="K6987"/>
  <c r="K6986"/>
  <c r="K6985"/>
  <c r="K6984"/>
  <c r="K6983"/>
  <c r="K6982"/>
  <c r="K6981"/>
  <c r="K6980"/>
  <c r="K6979"/>
  <c r="K6978"/>
  <c r="K6977"/>
  <c r="K6976"/>
  <c r="K6975"/>
  <c r="K6974"/>
  <c r="K6973"/>
  <c r="K6972"/>
  <c r="K6971"/>
  <c r="K6970"/>
  <c r="K6969"/>
  <c r="K6968"/>
  <c r="K6967"/>
  <c r="K6966"/>
  <c r="K6965"/>
  <c r="K6964"/>
  <c r="K6963"/>
  <c r="K6962"/>
  <c r="K6961"/>
  <c r="K6960"/>
  <c r="K6959"/>
  <c r="K6958"/>
  <c r="K6957"/>
  <c r="K6956"/>
  <c r="K6955"/>
  <c r="K6954"/>
  <c r="K6953"/>
  <c r="K6952"/>
  <c r="K6951"/>
  <c r="K6950"/>
  <c r="K6949"/>
  <c r="K6948"/>
  <c r="K6947"/>
  <c r="K6946"/>
  <c r="K6945"/>
  <c r="K6944"/>
  <c r="K6943"/>
  <c r="K6942"/>
  <c r="K6941"/>
  <c r="K6940"/>
  <c r="K6939"/>
  <c r="K6938"/>
  <c r="K6937"/>
  <c r="K6936"/>
  <c r="K6935"/>
  <c r="K6934"/>
  <c r="K6933"/>
  <c r="K6932"/>
  <c r="K6931"/>
  <c r="K6930"/>
  <c r="K6929"/>
  <c r="K6928"/>
  <c r="K6927"/>
  <c r="K6926"/>
  <c r="K6925"/>
  <c r="K6924"/>
  <c r="K6923"/>
  <c r="K6922"/>
  <c r="K6921"/>
  <c r="K6920"/>
  <c r="K6919"/>
  <c r="K6918"/>
  <c r="K6917"/>
  <c r="K6916"/>
  <c r="K6915"/>
  <c r="K6914"/>
  <c r="K6913"/>
  <c r="K6912"/>
  <c r="K6911"/>
  <c r="K6910"/>
  <c r="K6909"/>
  <c r="K6908"/>
  <c r="K6907"/>
  <c r="K6906"/>
  <c r="K6905"/>
  <c r="K6904"/>
  <c r="K6903"/>
  <c r="K6902"/>
  <c r="K6901"/>
  <c r="K6900"/>
  <c r="K6899"/>
  <c r="K6898"/>
  <c r="K6897"/>
  <c r="K6896"/>
  <c r="K6895"/>
  <c r="K6894"/>
  <c r="K6893"/>
  <c r="K6892"/>
  <c r="K6891"/>
  <c r="K6890"/>
  <c r="K6889"/>
  <c r="K6888"/>
  <c r="K6887"/>
  <c r="K6886"/>
  <c r="K6885"/>
  <c r="K6884"/>
  <c r="K6883"/>
  <c r="K6882"/>
  <c r="K6881"/>
  <c r="K6880"/>
  <c r="K6879"/>
  <c r="K6878"/>
  <c r="K6877"/>
  <c r="K6876"/>
  <c r="K6875"/>
  <c r="K6874"/>
  <c r="K6873"/>
  <c r="K6872"/>
  <c r="K6871"/>
  <c r="K6870"/>
  <c r="K6869"/>
  <c r="K6868"/>
  <c r="K6867"/>
  <c r="K6866"/>
  <c r="K6865"/>
  <c r="K6864"/>
  <c r="K6863"/>
  <c r="K6862"/>
  <c r="K6861"/>
  <c r="K6860"/>
  <c r="K6859"/>
  <c r="K6858"/>
  <c r="K6857"/>
  <c r="K6856"/>
  <c r="K6855"/>
  <c r="K6854"/>
  <c r="K6853"/>
  <c r="K6852"/>
  <c r="K6851"/>
  <c r="K6850"/>
  <c r="K6849"/>
  <c r="K6848"/>
  <c r="K6847"/>
  <c r="K6846"/>
  <c r="K6845"/>
  <c r="K6844"/>
  <c r="K6843"/>
  <c r="K6842"/>
  <c r="K6841"/>
  <c r="K6840"/>
  <c r="K6839"/>
  <c r="K6838"/>
  <c r="K6837"/>
  <c r="K6836"/>
  <c r="K6835"/>
  <c r="K6834"/>
  <c r="K6833"/>
  <c r="K6832"/>
  <c r="K6831"/>
  <c r="K6830"/>
  <c r="K6829"/>
  <c r="K6828"/>
  <c r="K6827"/>
  <c r="K6826"/>
  <c r="K6825"/>
  <c r="K6824"/>
  <c r="K6823"/>
  <c r="K6822"/>
  <c r="K6821"/>
  <c r="K6820"/>
  <c r="K6819"/>
  <c r="K6818"/>
  <c r="K6817"/>
  <c r="K6816"/>
  <c r="K6815"/>
  <c r="K6814"/>
  <c r="K6813"/>
  <c r="K6812"/>
  <c r="K6811"/>
  <c r="K6810"/>
  <c r="K6809"/>
  <c r="K6808"/>
  <c r="K6807"/>
  <c r="K6806"/>
  <c r="K6805"/>
  <c r="K6804"/>
  <c r="K6803"/>
  <c r="K6802"/>
  <c r="K6801"/>
  <c r="K6800"/>
  <c r="K6799"/>
  <c r="K6798"/>
  <c r="K6797"/>
  <c r="K6796"/>
  <c r="K6795"/>
  <c r="K6794"/>
  <c r="K6793"/>
  <c r="K6792"/>
  <c r="K6791"/>
  <c r="K6790"/>
  <c r="K6789"/>
  <c r="K6788"/>
  <c r="K6787"/>
  <c r="K6786"/>
  <c r="K6785"/>
  <c r="K6784"/>
  <c r="K6783"/>
  <c r="K6782"/>
  <c r="K6781"/>
  <c r="K6780"/>
  <c r="K6779"/>
  <c r="K6778"/>
  <c r="K6777"/>
  <c r="K6776"/>
  <c r="K6775"/>
  <c r="K6774"/>
  <c r="K6773"/>
  <c r="K6772"/>
  <c r="K6771"/>
  <c r="K6770"/>
  <c r="K6769"/>
  <c r="K6768"/>
  <c r="K6767"/>
  <c r="K6766"/>
  <c r="K6765"/>
  <c r="K6764"/>
  <c r="K6763"/>
  <c r="K6762"/>
  <c r="K6761"/>
  <c r="K6760"/>
  <c r="K6759"/>
  <c r="K6758"/>
  <c r="K6757"/>
  <c r="K6756"/>
  <c r="K6755"/>
  <c r="K6754"/>
  <c r="K6753"/>
  <c r="K6752"/>
  <c r="K6751"/>
  <c r="K6750"/>
  <c r="K6749"/>
  <c r="K6748"/>
  <c r="K6747"/>
  <c r="K6746"/>
  <c r="K6745"/>
  <c r="K6744"/>
  <c r="K6743"/>
  <c r="K6742"/>
  <c r="K6741"/>
  <c r="K6740"/>
  <c r="K6739"/>
  <c r="K6738"/>
  <c r="K6737"/>
  <c r="K6736"/>
  <c r="K6735"/>
  <c r="K6734"/>
  <c r="K6733"/>
  <c r="K6732"/>
  <c r="K6731"/>
  <c r="K6730"/>
  <c r="K6729"/>
  <c r="K6728"/>
  <c r="K6727"/>
  <c r="K6726"/>
  <c r="K6725"/>
  <c r="K6724"/>
  <c r="K6723"/>
  <c r="K6722"/>
  <c r="K6721"/>
  <c r="K6720"/>
  <c r="K6719"/>
  <c r="K6718"/>
  <c r="K6717"/>
  <c r="K6716"/>
  <c r="K6715"/>
  <c r="K6714"/>
  <c r="K6713"/>
  <c r="K6712"/>
  <c r="K6711"/>
  <c r="K6710"/>
  <c r="K6709"/>
  <c r="K6708"/>
  <c r="K6707"/>
  <c r="K6706"/>
  <c r="K6705"/>
  <c r="K6704"/>
  <c r="K6703"/>
  <c r="K6702"/>
  <c r="K6701"/>
  <c r="K6700"/>
  <c r="K6699"/>
  <c r="K6698"/>
  <c r="K6697"/>
  <c r="K6696"/>
  <c r="K6695"/>
  <c r="K6694"/>
  <c r="K6693"/>
  <c r="K6692"/>
  <c r="K6691"/>
  <c r="K6690"/>
  <c r="K6689"/>
  <c r="K6688"/>
  <c r="K6687"/>
  <c r="K6686"/>
  <c r="K6685"/>
  <c r="K6684"/>
  <c r="K6683"/>
  <c r="K6682"/>
  <c r="K6681"/>
  <c r="K6680"/>
  <c r="K6679"/>
  <c r="K6678"/>
  <c r="K6677"/>
  <c r="K6676"/>
  <c r="K6675"/>
  <c r="K6674"/>
  <c r="K6673"/>
  <c r="K6672"/>
  <c r="K6671"/>
  <c r="K6670"/>
  <c r="K6669"/>
  <c r="K6668"/>
  <c r="K6667"/>
  <c r="K6666"/>
  <c r="K6665"/>
  <c r="K6664"/>
  <c r="K6663"/>
  <c r="K6662"/>
  <c r="K6661"/>
  <c r="K6660"/>
  <c r="K6659"/>
  <c r="K6658"/>
  <c r="K6657"/>
  <c r="K6656"/>
  <c r="K6655"/>
  <c r="K6654"/>
  <c r="K6653"/>
  <c r="K6652"/>
  <c r="K6651"/>
  <c r="K6650"/>
  <c r="K6649"/>
  <c r="K6648"/>
  <c r="K6647"/>
  <c r="K6646"/>
  <c r="K6645"/>
  <c r="K6644"/>
  <c r="K6643"/>
  <c r="K6642"/>
  <c r="K6641"/>
  <c r="K6640"/>
  <c r="K6639"/>
  <c r="K6638"/>
  <c r="K6637"/>
  <c r="K6636"/>
  <c r="K6635"/>
  <c r="K6634"/>
  <c r="K6633"/>
  <c r="K6632"/>
  <c r="K6631"/>
  <c r="K6630"/>
  <c r="K6629"/>
  <c r="K6628"/>
  <c r="K6627"/>
  <c r="K6626"/>
  <c r="K6625"/>
  <c r="K6624"/>
  <c r="K6623"/>
  <c r="K6622"/>
  <c r="K6621"/>
  <c r="K6620"/>
  <c r="K6619"/>
  <c r="K6618"/>
  <c r="K6617"/>
  <c r="K6616"/>
  <c r="K6615"/>
  <c r="K6614"/>
  <c r="K6613"/>
  <c r="K6612"/>
  <c r="K6611"/>
  <c r="K6610"/>
  <c r="K6609"/>
  <c r="K6608"/>
  <c r="K6607"/>
  <c r="K6606"/>
  <c r="K6605"/>
  <c r="K6604"/>
  <c r="K6603"/>
  <c r="K6602"/>
  <c r="K6601"/>
  <c r="K6600"/>
  <c r="K6599"/>
  <c r="K6598"/>
  <c r="K6597"/>
  <c r="K6596"/>
  <c r="K6595"/>
  <c r="K6594"/>
  <c r="K6593"/>
  <c r="K6592"/>
  <c r="K6591"/>
  <c r="K6590"/>
  <c r="K6589"/>
  <c r="K6588"/>
  <c r="K6587"/>
  <c r="K6586"/>
  <c r="K6585"/>
  <c r="K6584"/>
  <c r="K6583"/>
  <c r="K6582"/>
  <c r="K6581"/>
  <c r="K6580"/>
  <c r="K6579"/>
  <c r="K6578"/>
  <c r="K6577"/>
  <c r="K6576"/>
  <c r="K6575"/>
  <c r="K6574"/>
  <c r="K6573"/>
  <c r="K6572"/>
  <c r="K6571"/>
  <c r="K6570"/>
  <c r="K6569"/>
  <c r="K6568"/>
  <c r="K6567"/>
  <c r="K6566"/>
  <c r="K6565"/>
  <c r="K6564"/>
  <c r="K6563"/>
  <c r="K6562"/>
  <c r="K6561"/>
  <c r="K6560"/>
  <c r="K6559"/>
  <c r="K6558"/>
  <c r="K6557"/>
  <c r="K6556"/>
  <c r="K6555"/>
  <c r="K6554"/>
  <c r="K6553"/>
  <c r="K6552"/>
  <c r="K6551"/>
  <c r="K6550"/>
  <c r="K6549"/>
  <c r="K6548"/>
  <c r="K6547"/>
  <c r="K6546"/>
  <c r="K6545"/>
  <c r="K6544"/>
  <c r="K6543"/>
  <c r="K6542"/>
  <c r="K6541"/>
  <c r="K6540"/>
  <c r="K6539"/>
  <c r="K6538"/>
  <c r="K6537"/>
  <c r="K6536"/>
  <c r="K6535"/>
  <c r="K6534"/>
  <c r="K6533"/>
  <c r="K6532"/>
  <c r="K6531"/>
  <c r="K6530"/>
  <c r="K6529"/>
  <c r="K6528"/>
  <c r="K6527"/>
  <c r="K6526"/>
  <c r="K6525"/>
  <c r="K6524"/>
  <c r="K6523"/>
  <c r="K6522"/>
  <c r="K6521"/>
  <c r="K6520"/>
  <c r="K6519"/>
  <c r="K6518"/>
  <c r="K6517"/>
  <c r="K6516"/>
  <c r="K6515"/>
  <c r="K6514"/>
  <c r="K6513"/>
  <c r="K6512"/>
  <c r="K6511"/>
  <c r="K6510"/>
  <c r="K6509"/>
  <c r="K6508"/>
  <c r="K6507"/>
  <c r="K6506"/>
  <c r="K6505"/>
  <c r="K6504"/>
  <c r="K6503"/>
  <c r="K6502"/>
  <c r="K6501"/>
  <c r="K6500"/>
  <c r="K6499"/>
  <c r="K6498"/>
  <c r="K6497"/>
  <c r="K6496"/>
  <c r="K6495"/>
  <c r="K6494"/>
  <c r="K6493"/>
  <c r="K6492"/>
  <c r="K6491"/>
  <c r="K6490"/>
  <c r="K6489"/>
  <c r="K6488"/>
  <c r="K6487"/>
  <c r="K6486"/>
  <c r="K6485"/>
  <c r="K6484"/>
  <c r="K6483"/>
  <c r="K6482"/>
  <c r="K6481"/>
  <c r="K6480"/>
  <c r="K6479"/>
  <c r="K6478"/>
  <c r="K6477"/>
  <c r="K6476"/>
  <c r="K6475"/>
  <c r="K6474"/>
  <c r="K6473"/>
  <c r="K6472"/>
  <c r="K6471"/>
  <c r="K6470"/>
  <c r="K6469"/>
  <c r="K6468"/>
  <c r="K6467"/>
  <c r="K6466"/>
  <c r="K6465"/>
  <c r="K6464"/>
  <c r="K6463"/>
  <c r="K6462"/>
  <c r="K6461"/>
  <c r="K6460"/>
  <c r="K6459"/>
  <c r="K6458"/>
  <c r="K6457"/>
  <c r="K6456"/>
  <c r="K6455"/>
  <c r="K6454"/>
  <c r="K6453"/>
  <c r="K6452"/>
  <c r="K6451"/>
  <c r="K6450"/>
  <c r="K6449"/>
  <c r="K6448"/>
  <c r="K6447"/>
  <c r="K6446"/>
  <c r="K6445"/>
  <c r="K6444"/>
  <c r="K6443"/>
  <c r="K6442"/>
  <c r="K6441"/>
  <c r="K6440"/>
  <c r="K6439"/>
  <c r="K6438"/>
  <c r="K6437"/>
  <c r="K6436"/>
  <c r="K6435"/>
  <c r="K6434"/>
  <c r="K6433"/>
  <c r="K6432"/>
  <c r="K6431"/>
  <c r="K6430"/>
  <c r="K6429"/>
  <c r="K6428"/>
  <c r="K6427"/>
  <c r="K6426"/>
  <c r="K6425"/>
  <c r="K6424"/>
  <c r="K6423"/>
  <c r="K6422"/>
  <c r="K6421"/>
  <c r="K6420"/>
  <c r="K6419"/>
  <c r="K6418"/>
  <c r="K6417"/>
  <c r="K6416"/>
  <c r="K6415"/>
  <c r="K6414"/>
  <c r="K6413"/>
  <c r="K6412"/>
  <c r="K6411"/>
  <c r="K6410"/>
  <c r="K6409"/>
  <c r="K6408"/>
  <c r="K6407"/>
  <c r="K6406"/>
  <c r="K6405"/>
  <c r="K6404"/>
  <c r="K6403"/>
  <c r="K6402"/>
  <c r="K6401"/>
  <c r="K6400"/>
  <c r="K6399"/>
  <c r="K6398"/>
  <c r="K6397"/>
  <c r="K6396"/>
  <c r="K6395"/>
  <c r="K6394"/>
  <c r="K6393"/>
  <c r="K6392"/>
  <c r="K6391"/>
  <c r="K6390"/>
  <c r="K6389"/>
  <c r="K6388"/>
  <c r="K6387"/>
  <c r="K6386"/>
  <c r="K6385"/>
  <c r="K6384"/>
  <c r="K6383"/>
  <c r="K6382"/>
  <c r="K6381"/>
  <c r="K6380"/>
  <c r="K6379"/>
  <c r="K6378"/>
  <c r="K6377"/>
  <c r="K6376"/>
  <c r="K6375"/>
  <c r="K6374"/>
  <c r="K6373"/>
  <c r="K6372"/>
  <c r="K6371"/>
  <c r="K6370"/>
  <c r="K6369"/>
  <c r="K6368"/>
  <c r="K6367"/>
  <c r="K6366"/>
  <c r="K6365"/>
  <c r="K6364"/>
  <c r="K6363"/>
  <c r="K6362"/>
  <c r="K6361"/>
  <c r="K6360"/>
  <c r="K6359"/>
  <c r="K6358"/>
  <c r="K6357"/>
  <c r="K6356"/>
  <c r="K6355"/>
  <c r="K6354"/>
  <c r="K6353"/>
  <c r="K6352"/>
  <c r="K6351"/>
  <c r="K6350"/>
  <c r="K6349"/>
  <c r="K6348"/>
  <c r="K6347"/>
  <c r="K6346"/>
  <c r="K6345"/>
  <c r="K6344"/>
  <c r="K6343"/>
  <c r="K6342"/>
  <c r="K6341"/>
  <c r="K6340"/>
  <c r="K6339"/>
  <c r="K6338"/>
  <c r="K6337"/>
  <c r="K6336"/>
  <c r="K6335"/>
  <c r="K6334"/>
  <c r="K6333"/>
  <c r="K6332"/>
  <c r="K6331"/>
  <c r="K6330"/>
  <c r="K6329"/>
  <c r="K6328"/>
  <c r="K6327"/>
  <c r="K6326"/>
  <c r="K6325"/>
  <c r="K6324"/>
  <c r="K6323"/>
  <c r="K6322"/>
  <c r="K6321"/>
  <c r="K6320"/>
  <c r="K6319"/>
  <c r="K6318"/>
  <c r="K6317"/>
  <c r="K6316"/>
  <c r="K6315"/>
  <c r="K6314"/>
  <c r="K6313"/>
  <c r="K6312"/>
  <c r="K6311"/>
  <c r="K6310"/>
  <c r="K6309"/>
  <c r="K6308"/>
  <c r="K6307"/>
  <c r="K6306"/>
  <c r="K6305"/>
  <c r="K6304"/>
  <c r="K6303"/>
  <c r="K6302"/>
  <c r="K6301"/>
  <c r="K6300"/>
  <c r="K6299"/>
  <c r="K6298"/>
  <c r="K6297"/>
  <c r="K6296"/>
  <c r="K6295"/>
  <c r="K6294"/>
  <c r="K6293"/>
  <c r="K6292"/>
  <c r="K6291"/>
  <c r="K6290"/>
  <c r="K6289"/>
  <c r="K6288"/>
  <c r="K6287"/>
  <c r="K6286"/>
  <c r="K6285"/>
  <c r="K6284"/>
  <c r="K6283"/>
  <c r="K6282"/>
  <c r="K6281"/>
  <c r="K6280"/>
  <c r="K6279"/>
  <c r="K6278"/>
  <c r="K6277"/>
  <c r="K6276"/>
  <c r="K6275"/>
  <c r="K6274"/>
  <c r="K6273"/>
  <c r="K6272"/>
  <c r="K6271"/>
  <c r="K6270"/>
  <c r="K6269"/>
  <c r="K6268"/>
  <c r="K6267"/>
  <c r="K6266"/>
  <c r="K6265"/>
  <c r="K6264"/>
  <c r="K6263"/>
  <c r="K6262"/>
  <c r="K6261"/>
  <c r="K6260"/>
  <c r="K6259"/>
  <c r="K6258"/>
  <c r="K6257"/>
  <c r="K6256"/>
  <c r="K6255"/>
  <c r="K6254"/>
  <c r="K6253"/>
  <c r="K6252"/>
  <c r="K6251"/>
  <c r="K6250"/>
  <c r="K6249"/>
  <c r="K6248"/>
  <c r="K6247"/>
  <c r="K6246"/>
  <c r="K6245"/>
  <c r="K6244"/>
  <c r="K6243"/>
  <c r="K6242"/>
  <c r="K6241"/>
  <c r="K6240"/>
  <c r="K6239"/>
  <c r="K6238"/>
  <c r="K6237"/>
  <c r="K6236"/>
  <c r="K6235"/>
  <c r="K6234"/>
  <c r="K6233"/>
  <c r="K6232"/>
  <c r="K6231"/>
  <c r="K6230"/>
  <c r="K6229"/>
  <c r="K6228"/>
  <c r="K6227"/>
  <c r="K6226"/>
  <c r="K6225"/>
  <c r="K6224"/>
  <c r="K6223"/>
  <c r="K6222"/>
  <c r="K6221"/>
  <c r="K6220"/>
  <c r="K6219"/>
  <c r="K6218"/>
  <c r="K6217"/>
  <c r="K6216"/>
  <c r="K6215"/>
  <c r="K6214"/>
  <c r="K6213"/>
  <c r="K6212"/>
  <c r="K6211"/>
  <c r="K6210"/>
  <c r="K6209"/>
  <c r="K6208"/>
  <c r="K6207"/>
  <c r="K6206"/>
  <c r="K6205"/>
  <c r="K6204"/>
  <c r="K6203"/>
  <c r="K6202"/>
  <c r="K6201"/>
  <c r="K6200"/>
  <c r="K6199"/>
  <c r="K6198"/>
  <c r="K6197"/>
  <c r="K6196"/>
  <c r="K6195"/>
  <c r="K6194"/>
  <c r="K6193"/>
  <c r="K6192"/>
  <c r="K6191"/>
  <c r="K6190"/>
  <c r="K6189"/>
  <c r="K6188"/>
  <c r="K6187"/>
  <c r="K6186"/>
  <c r="K6185"/>
  <c r="K6184"/>
  <c r="K6183"/>
  <c r="K6182"/>
  <c r="K6181"/>
  <c r="K6180"/>
  <c r="K6179"/>
  <c r="K6178"/>
  <c r="K6177"/>
  <c r="K6176"/>
  <c r="K6175"/>
  <c r="K6174"/>
  <c r="K6173"/>
  <c r="K6172"/>
  <c r="K6171"/>
  <c r="K6170"/>
  <c r="K6169"/>
  <c r="K6168"/>
  <c r="K6167"/>
  <c r="K6166"/>
  <c r="K6165"/>
  <c r="K6164"/>
  <c r="K6163"/>
  <c r="K6162"/>
  <c r="K6161"/>
  <c r="K6160"/>
  <c r="K6159"/>
  <c r="K6158"/>
  <c r="K6157"/>
  <c r="K6156"/>
  <c r="K6155"/>
  <c r="K6154"/>
  <c r="K6153"/>
  <c r="K6152"/>
  <c r="K6151"/>
  <c r="K6150"/>
  <c r="K6149"/>
  <c r="K6148"/>
  <c r="K6147"/>
  <c r="K6146"/>
  <c r="K6145"/>
  <c r="K6144"/>
  <c r="K6143"/>
  <c r="K6142"/>
  <c r="K6141"/>
  <c r="K6140"/>
  <c r="K6139"/>
  <c r="K6138"/>
  <c r="K6137"/>
  <c r="K6136"/>
  <c r="K6135"/>
  <c r="K6134"/>
  <c r="K6133"/>
  <c r="K6132"/>
  <c r="K6131"/>
  <c r="K6130"/>
  <c r="K6129"/>
  <c r="K6128"/>
  <c r="K6127"/>
  <c r="K6126"/>
  <c r="K6125"/>
  <c r="K6124"/>
  <c r="K6123"/>
  <c r="K6122"/>
  <c r="K6121"/>
  <c r="K6120"/>
  <c r="K6119"/>
  <c r="K6118"/>
  <c r="K6117"/>
  <c r="K6116"/>
  <c r="K6115"/>
  <c r="K6114"/>
  <c r="K6113"/>
  <c r="K6112"/>
  <c r="K6111"/>
  <c r="K6110"/>
  <c r="K6109"/>
  <c r="K6108"/>
  <c r="K6107"/>
  <c r="K6106"/>
  <c r="K6105"/>
  <c r="K6104"/>
  <c r="K6103"/>
  <c r="K6102"/>
  <c r="K6101"/>
  <c r="K6100"/>
  <c r="K6099"/>
  <c r="K6098"/>
  <c r="K6097"/>
  <c r="K6096"/>
  <c r="K6095"/>
  <c r="K6094"/>
  <c r="K6093"/>
  <c r="K6092"/>
  <c r="K6091"/>
  <c r="K6090"/>
  <c r="K6089"/>
  <c r="K6088"/>
  <c r="K6087"/>
  <c r="K6086"/>
  <c r="K6085"/>
  <c r="K6084"/>
  <c r="K6083"/>
  <c r="K6082"/>
  <c r="K6081"/>
  <c r="K6080"/>
  <c r="K6079"/>
  <c r="K6078"/>
  <c r="K6077"/>
  <c r="K6076"/>
  <c r="K6075"/>
  <c r="K6074"/>
  <c r="K6073"/>
  <c r="K6072"/>
  <c r="K6071"/>
  <c r="K6070"/>
  <c r="K6069"/>
  <c r="K6068"/>
  <c r="K6067"/>
  <c r="K6066"/>
  <c r="K6065"/>
  <c r="K6064"/>
  <c r="K6063"/>
  <c r="K6062"/>
  <c r="K6061"/>
  <c r="K6060"/>
  <c r="K6059"/>
  <c r="K6058"/>
  <c r="K6057"/>
  <c r="K6056"/>
  <c r="K6055"/>
  <c r="K6054"/>
  <c r="K6053"/>
  <c r="K6052"/>
  <c r="K6051"/>
  <c r="K6050"/>
  <c r="K6049"/>
  <c r="K6048"/>
  <c r="K6047"/>
  <c r="K6046"/>
  <c r="K6045"/>
  <c r="K6044"/>
  <c r="K6043"/>
  <c r="K6042"/>
  <c r="K6041"/>
  <c r="K6040"/>
  <c r="K6039"/>
  <c r="K6038"/>
  <c r="K6037"/>
  <c r="K6036"/>
  <c r="K6035"/>
  <c r="K6034"/>
  <c r="K6033"/>
  <c r="K6032"/>
  <c r="K6031"/>
  <c r="K6030"/>
  <c r="K6029"/>
  <c r="K6028"/>
  <c r="K6027"/>
  <c r="K6026"/>
  <c r="K6025"/>
  <c r="K6024"/>
  <c r="K6023"/>
  <c r="K6022"/>
  <c r="K6021"/>
  <c r="K6020"/>
  <c r="K6019"/>
  <c r="K6018"/>
  <c r="K6017"/>
  <c r="K6016"/>
  <c r="K6015"/>
  <c r="K6014"/>
  <c r="K6013"/>
  <c r="K6012"/>
  <c r="K6011"/>
  <c r="K6010"/>
  <c r="K6009"/>
  <c r="K6008"/>
  <c r="K6007"/>
  <c r="K6006"/>
  <c r="K6005"/>
  <c r="K6004"/>
  <c r="K6003"/>
  <c r="K6002"/>
  <c r="K6001"/>
  <c r="K6000"/>
  <c r="K5999"/>
  <c r="K5998"/>
  <c r="K5997"/>
  <c r="K5996"/>
  <c r="K5995"/>
  <c r="K5994"/>
  <c r="K5993"/>
  <c r="K5992"/>
  <c r="K5991"/>
  <c r="K5990"/>
  <c r="K5989"/>
  <c r="K5988"/>
  <c r="K5987"/>
  <c r="K5986"/>
  <c r="K5985"/>
  <c r="K5984"/>
  <c r="K5983"/>
  <c r="K5982"/>
  <c r="K5981"/>
  <c r="K5980"/>
  <c r="K5979"/>
  <c r="K5978"/>
  <c r="K5977"/>
  <c r="K5976"/>
  <c r="K5975"/>
  <c r="K5974"/>
  <c r="K5973"/>
  <c r="K5972"/>
  <c r="K5971"/>
  <c r="K5970"/>
  <c r="K5969"/>
  <c r="K5968"/>
  <c r="K5967"/>
  <c r="K5966"/>
  <c r="K5965"/>
  <c r="K5964"/>
  <c r="K5963"/>
  <c r="K5962"/>
  <c r="K5961"/>
  <c r="K5960"/>
  <c r="K5959"/>
  <c r="K5958"/>
  <c r="K5957"/>
  <c r="K5956"/>
  <c r="K5955"/>
  <c r="K5954"/>
  <c r="K5953"/>
  <c r="K5952"/>
  <c r="K5951"/>
  <c r="K5950"/>
  <c r="K5949"/>
  <c r="K5948"/>
  <c r="K5947"/>
  <c r="K5946"/>
  <c r="K5945"/>
  <c r="K5944"/>
  <c r="K5943"/>
  <c r="K5942"/>
  <c r="K5941"/>
  <c r="K5940"/>
  <c r="K5939"/>
  <c r="K5938"/>
  <c r="K5937"/>
  <c r="K5936"/>
  <c r="K5935"/>
  <c r="K5934"/>
  <c r="K5933"/>
  <c r="K5932"/>
  <c r="K5931"/>
  <c r="K5930"/>
  <c r="K5929"/>
  <c r="K5928"/>
  <c r="K5927"/>
  <c r="K5926"/>
  <c r="K5925"/>
  <c r="K5924"/>
  <c r="K5923"/>
  <c r="K5922"/>
  <c r="K5921"/>
  <c r="K5920"/>
  <c r="K5919"/>
  <c r="K5918"/>
  <c r="K5917"/>
  <c r="K5916"/>
  <c r="K5915"/>
  <c r="K5914"/>
  <c r="K5913"/>
  <c r="K5912"/>
  <c r="K5911"/>
  <c r="K5910"/>
  <c r="K5909"/>
  <c r="K5908"/>
  <c r="K5907"/>
  <c r="K5906"/>
  <c r="K5905"/>
  <c r="K5904"/>
  <c r="K5903"/>
  <c r="K5902"/>
  <c r="K5901"/>
  <c r="K5900"/>
  <c r="K5899"/>
  <c r="K5898"/>
  <c r="K5897"/>
  <c r="K5896"/>
  <c r="K5895"/>
  <c r="K5894"/>
  <c r="K5893"/>
  <c r="K5892"/>
  <c r="K5891"/>
  <c r="K5890"/>
  <c r="K5889"/>
  <c r="K5888"/>
  <c r="K5887"/>
  <c r="K5886"/>
  <c r="K5885"/>
  <c r="K5884"/>
  <c r="K5883"/>
  <c r="K5882"/>
  <c r="K5881"/>
  <c r="K5880"/>
  <c r="K5879"/>
  <c r="K5878"/>
  <c r="K5877"/>
  <c r="K5876"/>
  <c r="K5875"/>
  <c r="K5874"/>
  <c r="K5873"/>
  <c r="K5872"/>
  <c r="K5871"/>
  <c r="K5870"/>
  <c r="K5869"/>
  <c r="K5868"/>
  <c r="K5867"/>
  <c r="K5866"/>
  <c r="K5865"/>
  <c r="K5864"/>
  <c r="K5863"/>
  <c r="K5862"/>
  <c r="K5861"/>
  <c r="K5860"/>
  <c r="K5859"/>
  <c r="K5858"/>
  <c r="K5857"/>
  <c r="K5856"/>
  <c r="K5855"/>
  <c r="K5854"/>
  <c r="K5853"/>
  <c r="K5852"/>
  <c r="K5851"/>
  <c r="K5850"/>
  <c r="K5849"/>
  <c r="K5848"/>
  <c r="K5847"/>
  <c r="K5846"/>
  <c r="K5845"/>
  <c r="K5844"/>
  <c r="K5843"/>
  <c r="K5842"/>
  <c r="K5841"/>
  <c r="K5840"/>
  <c r="K5839"/>
  <c r="K5838"/>
  <c r="K5837"/>
  <c r="K5836"/>
  <c r="K5835"/>
  <c r="K5834"/>
  <c r="K5833"/>
  <c r="K5832"/>
  <c r="K5831"/>
  <c r="K5830"/>
  <c r="K5829"/>
  <c r="K5828"/>
  <c r="K5827"/>
  <c r="K5826"/>
  <c r="K5825"/>
  <c r="K5824"/>
  <c r="K5823"/>
  <c r="K5822"/>
  <c r="K5821"/>
  <c r="K5820"/>
  <c r="K5819"/>
  <c r="K5818"/>
  <c r="K5817"/>
  <c r="K5816"/>
  <c r="K5815"/>
  <c r="K5814"/>
  <c r="K5813"/>
  <c r="K5812"/>
  <c r="K5811"/>
  <c r="K5810"/>
  <c r="K5809"/>
  <c r="K5808"/>
  <c r="K5807"/>
  <c r="K5806"/>
  <c r="K5805"/>
  <c r="K5804"/>
  <c r="K5803"/>
  <c r="K5802"/>
  <c r="K5801"/>
  <c r="K5800"/>
  <c r="K5799"/>
  <c r="K5798"/>
  <c r="K5797"/>
  <c r="K5796"/>
  <c r="K5795"/>
  <c r="K5794"/>
  <c r="K5793"/>
  <c r="K5792"/>
  <c r="K5791"/>
  <c r="K5790"/>
  <c r="K5789"/>
  <c r="K5788"/>
  <c r="K5787"/>
  <c r="K5786"/>
  <c r="K5785"/>
  <c r="K5784"/>
  <c r="K5783"/>
  <c r="K5782"/>
  <c r="K5781"/>
  <c r="K5780"/>
  <c r="K5779"/>
  <c r="K5778"/>
  <c r="K5777"/>
  <c r="K5776"/>
  <c r="K5775"/>
  <c r="K5774"/>
  <c r="K5773"/>
  <c r="K5772"/>
  <c r="K5771"/>
  <c r="K5770"/>
  <c r="K5769"/>
  <c r="K5768"/>
  <c r="K5767"/>
  <c r="K5766"/>
  <c r="K5765"/>
  <c r="K5764"/>
  <c r="K5763"/>
  <c r="K5762"/>
  <c r="K5761"/>
  <c r="K5760"/>
  <c r="K5759"/>
  <c r="K5758"/>
  <c r="K5757"/>
  <c r="K5756"/>
  <c r="K5755"/>
  <c r="K5754"/>
  <c r="K5753"/>
  <c r="K5752"/>
  <c r="K5751"/>
  <c r="K5750"/>
  <c r="K5749"/>
  <c r="K5748"/>
  <c r="K5747"/>
  <c r="K5746"/>
  <c r="K5745"/>
  <c r="K5744"/>
  <c r="K5743"/>
  <c r="K5742"/>
  <c r="K5741"/>
  <c r="K5740"/>
  <c r="K5739"/>
  <c r="K5738"/>
  <c r="K5737"/>
  <c r="K5736"/>
  <c r="K5735"/>
  <c r="K5734"/>
  <c r="K5733"/>
  <c r="K5732"/>
  <c r="K5731"/>
  <c r="K5730"/>
  <c r="K5729"/>
  <c r="K5728"/>
  <c r="K5727"/>
  <c r="K5726"/>
  <c r="K5725"/>
  <c r="K5724"/>
  <c r="K5723"/>
  <c r="K5722"/>
  <c r="K5721"/>
  <c r="K5720"/>
  <c r="K5719"/>
  <c r="K5718"/>
  <c r="K5717"/>
  <c r="K5716"/>
  <c r="K5715"/>
  <c r="K5714"/>
  <c r="K5713"/>
  <c r="K5712"/>
  <c r="K5711"/>
  <c r="K5710"/>
  <c r="K5709"/>
  <c r="K5708"/>
  <c r="K5707"/>
  <c r="K5706"/>
  <c r="K5705"/>
  <c r="K5704"/>
  <c r="K5703"/>
  <c r="K5702"/>
  <c r="K5701"/>
  <c r="K5700"/>
  <c r="K5699"/>
  <c r="K5698"/>
  <c r="K5697"/>
  <c r="K5696"/>
  <c r="K5695"/>
  <c r="K5694"/>
  <c r="K5693"/>
  <c r="K5692"/>
  <c r="K5691"/>
  <c r="K5690"/>
  <c r="K5689"/>
  <c r="K5688"/>
  <c r="K5687"/>
  <c r="K5686"/>
  <c r="K5685"/>
  <c r="K5684"/>
  <c r="K5683"/>
  <c r="K5682"/>
  <c r="K5681"/>
  <c r="K5680"/>
  <c r="K5679"/>
  <c r="K5678"/>
  <c r="K5677"/>
  <c r="K5676"/>
  <c r="K5675"/>
  <c r="K5674"/>
  <c r="K5673"/>
  <c r="K5672"/>
  <c r="K5671"/>
  <c r="K5670"/>
  <c r="K5669"/>
  <c r="K5668"/>
  <c r="K5667"/>
  <c r="K5666"/>
  <c r="K5665"/>
  <c r="K5664"/>
  <c r="K5663"/>
  <c r="K5662"/>
  <c r="K5661"/>
  <c r="K5660"/>
  <c r="K5659"/>
  <c r="K5658"/>
  <c r="K5657"/>
  <c r="K5656"/>
  <c r="K5655"/>
  <c r="K5654"/>
  <c r="K5653"/>
  <c r="K5652"/>
  <c r="K5651"/>
  <c r="K5650"/>
  <c r="K5649"/>
  <c r="K5648"/>
  <c r="K5647"/>
  <c r="K5646"/>
  <c r="K5645"/>
  <c r="K5644"/>
  <c r="K5643"/>
  <c r="K5642"/>
  <c r="K5641"/>
  <c r="K5640"/>
  <c r="K5639"/>
  <c r="K5638"/>
  <c r="K5637"/>
  <c r="K5636"/>
  <c r="K5635"/>
  <c r="K5634"/>
  <c r="K5633"/>
  <c r="K5632"/>
  <c r="K5631"/>
  <c r="K5630"/>
  <c r="K5629"/>
  <c r="K5628"/>
  <c r="K5627"/>
  <c r="K5626"/>
  <c r="K5625"/>
  <c r="K5624"/>
  <c r="K5623"/>
  <c r="K5622"/>
  <c r="K5621"/>
  <c r="K5620"/>
  <c r="K5619"/>
  <c r="K5618"/>
  <c r="K5617"/>
  <c r="K5616"/>
  <c r="K5615"/>
  <c r="K5614"/>
  <c r="K5613"/>
  <c r="K5612"/>
  <c r="K5611"/>
  <c r="K5610"/>
  <c r="K5609"/>
  <c r="K5608"/>
  <c r="K5607"/>
  <c r="K5606"/>
  <c r="K5605"/>
  <c r="K5604"/>
  <c r="K5603"/>
  <c r="K5602"/>
  <c r="K5601"/>
  <c r="K5600"/>
  <c r="K5599"/>
  <c r="K5598"/>
  <c r="K5597"/>
  <c r="K5596"/>
  <c r="K5595"/>
  <c r="K5594"/>
  <c r="K5593"/>
  <c r="K5592"/>
  <c r="K5591"/>
  <c r="K5590"/>
  <c r="K5589"/>
  <c r="K5588"/>
  <c r="K5587"/>
  <c r="K5586"/>
  <c r="K5585"/>
  <c r="K5584"/>
  <c r="K5583"/>
  <c r="K5582"/>
  <c r="K5581"/>
  <c r="K5580"/>
  <c r="K5579"/>
  <c r="K5578"/>
  <c r="K5577"/>
  <c r="K5576"/>
  <c r="K5575"/>
  <c r="K5574"/>
  <c r="K5573"/>
  <c r="K5572"/>
  <c r="K5571"/>
  <c r="K5570"/>
  <c r="K5569"/>
  <c r="K5568"/>
  <c r="K5567"/>
  <c r="K5566"/>
  <c r="K5565"/>
  <c r="K5564"/>
  <c r="K5563"/>
  <c r="K5562"/>
  <c r="K5561"/>
  <c r="K5560"/>
  <c r="K5559"/>
  <c r="K5558"/>
  <c r="K5557"/>
  <c r="K5556"/>
  <c r="K5555"/>
  <c r="K5554"/>
  <c r="K5553"/>
  <c r="K5552"/>
  <c r="K5551"/>
  <c r="K5550"/>
  <c r="K5549"/>
  <c r="K5548"/>
  <c r="K5547"/>
  <c r="K5546"/>
  <c r="K5545"/>
  <c r="K5544"/>
  <c r="K5543"/>
  <c r="K5542"/>
  <c r="K5541"/>
  <c r="K5540"/>
  <c r="K5539"/>
  <c r="K5538"/>
  <c r="K5537"/>
  <c r="K5536"/>
  <c r="K5535"/>
  <c r="K5534"/>
  <c r="K5533"/>
  <c r="K5532"/>
  <c r="K5531"/>
  <c r="K5530"/>
  <c r="K5529"/>
  <c r="K5528"/>
  <c r="K5527"/>
  <c r="K5526"/>
  <c r="K5525"/>
  <c r="K5524"/>
  <c r="K5523"/>
  <c r="K5522"/>
  <c r="K5521"/>
  <c r="K5520"/>
  <c r="K5519"/>
  <c r="K5518"/>
  <c r="K5517"/>
  <c r="K5516"/>
  <c r="K5515"/>
  <c r="K5514"/>
  <c r="K5513"/>
  <c r="K5512"/>
  <c r="K5511"/>
  <c r="K5510"/>
  <c r="K5509"/>
  <c r="K5508"/>
  <c r="K5507"/>
  <c r="K5506"/>
  <c r="K5505"/>
  <c r="K5504"/>
  <c r="K5503"/>
  <c r="K5502"/>
  <c r="K5501"/>
  <c r="K5500"/>
  <c r="K5499"/>
  <c r="K5498"/>
  <c r="K5497"/>
  <c r="K5496"/>
  <c r="K5495"/>
  <c r="K5494"/>
  <c r="K5493"/>
  <c r="K5492"/>
  <c r="K5491"/>
  <c r="K5490"/>
  <c r="K5489"/>
  <c r="K5488"/>
  <c r="K5487"/>
  <c r="K5486"/>
  <c r="K5485"/>
  <c r="K5484"/>
  <c r="K5483"/>
  <c r="K5482"/>
  <c r="K5481"/>
  <c r="K5480"/>
  <c r="K5479"/>
  <c r="K5478"/>
  <c r="K5477"/>
  <c r="K5476"/>
  <c r="K5475"/>
  <c r="K5474"/>
  <c r="K5473"/>
  <c r="K5472"/>
  <c r="K5471"/>
  <c r="K5470"/>
  <c r="K5469"/>
  <c r="K5468"/>
  <c r="K5467"/>
  <c r="K5466"/>
  <c r="K5465"/>
  <c r="K5464"/>
  <c r="K5463"/>
  <c r="K5462"/>
  <c r="K5461"/>
  <c r="K5460"/>
  <c r="K5459"/>
  <c r="K5458"/>
  <c r="K5457"/>
  <c r="K5456"/>
  <c r="K5455"/>
  <c r="K5454"/>
  <c r="K5453"/>
  <c r="K5452"/>
  <c r="K5451"/>
  <c r="K5450"/>
  <c r="K5449"/>
  <c r="K5448"/>
  <c r="K5447"/>
  <c r="K5446"/>
  <c r="K5445"/>
  <c r="K5444"/>
  <c r="K5443"/>
  <c r="K5442"/>
  <c r="K5441"/>
  <c r="K5440"/>
  <c r="K5439"/>
  <c r="K5438"/>
  <c r="K5437"/>
  <c r="K5436"/>
  <c r="K5435"/>
  <c r="K5434"/>
  <c r="K5433"/>
  <c r="K5432"/>
  <c r="K5431"/>
  <c r="K5430"/>
  <c r="K5429"/>
  <c r="K5428"/>
  <c r="K5427"/>
  <c r="K5426"/>
  <c r="K5425"/>
  <c r="K5424"/>
  <c r="K5423"/>
  <c r="K5422"/>
  <c r="K5421"/>
  <c r="K5420"/>
  <c r="K5419"/>
  <c r="K5418"/>
  <c r="K5417"/>
  <c r="K5416"/>
  <c r="K5415"/>
  <c r="K5414"/>
  <c r="K5413"/>
  <c r="K5412"/>
  <c r="K5411"/>
  <c r="K5410"/>
  <c r="K5409"/>
  <c r="K5408"/>
  <c r="K5407"/>
  <c r="K5406"/>
  <c r="K5405"/>
  <c r="K5404"/>
  <c r="K5403"/>
  <c r="K5402"/>
  <c r="K5401"/>
  <c r="K5400"/>
  <c r="K5399"/>
  <c r="K5398"/>
  <c r="K5397"/>
  <c r="K5396"/>
  <c r="K5395"/>
  <c r="K5394"/>
  <c r="K5393"/>
  <c r="K5392"/>
  <c r="K5391"/>
  <c r="K5390"/>
  <c r="K5389"/>
  <c r="K5388"/>
  <c r="K5387"/>
  <c r="K5386"/>
  <c r="K5385"/>
  <c r="K5384"/>
  <c r="K5383"/>
  <c r="K5382"/>
  <c r="K5381"/>
  <c r="K5380"/>
  <c r="K5379"/>
  <c r="K5378"/>
  <c r="K5377"/>
  <c r="K5376"/>
  <c r="K5375"/>
  <c r="K5374"/>
  <c r="K5373"/>
  <c r="K5372"/>
  <c r="K5371"/>
  <c r="K5370"/>
  <c r="K5369"/>
  <c r="K5368"/>
  <c r="K5367"/>
  <c r="K5366"/>
  <c r="K5365"/>
  <c r="K5364"/>
  <c r="K5363"/>
  <c r="K5362"/>
  <c r="K5361"/>
  <c r="K5360"/>
  <c r="K5359"/>
  <c r="K5358"/>
  <c r="K5357"/>
  <c r="K5356"/>
  <c r="K5355"/>
  <c r="K5354"/>
  <c r="K5353"/>
  <c r="K5352"/>
  <c r="K5351"/>
  <c r="K5350"/>
  <c r="K5349"/>
  <c r="K5348"/>
  <c r="K5347"/>
  <c r="K5346"/>
  <c r="K5345"/>
  <c r="K5344"/>
  <c r="K5343"/>
  <c r="K5342"/>
  <c r="K5341"/>
  <c r="K5340"/>
  <c r="K5339"/>
  <c r="K5338"/>
  <c r="K5337"/>
  <c r="K5336"/>
  <c r="K5335"/>
  <c r="K5334"/>
  <c r="K5333"/>
  <c r="K5332"/>
  <c r="K5331"/>
  <c r="K5330"/>
  <c r="K5329"/>
  <c r="K5328"/>
  <c r="K5327"/>
  <c r="K5326"/>
  <c r="K5325"/>
  <c r="K5324"/>
  <c r="K5323"/>
  <c r="K5322"/>
  <c r="K5321"/>
  <c r="K5320"/>
  <c r="K5319"/>
  <c r="K5318"/>
  <c r="K5317"/>
  <c r="K5316"/>
  <c r="K5315"/>
  <c r="K5314"/>
  <c r="K5313"/>
  <c r="K5312"/>
  <c r="K5311"/>
  <c r="K5310"/>
  <c r="K5309"/>
  <c r="K5308"/>
  <c r="K5307"/>
  <c r="K5306"/>
  <c r="K5305"/>
  <c r="K5304"/>
  <c r="K5303"/>
  <c r="K5302"/>
  <c r="K5301"/>
  <c r="K5300"/>
  <c r="K5299"/>
  <c r="K5298"/>
  <c r="K5297"/>
  <c r="K5296"/>
  <c r="K5295"/>
  <c r="K5294"/>
  <c r="K5293"/>
  <c r="K5292"/>
  <c r="K5291"/>
  <c r="K5290"/>
  <c r="K5289"/>
  <c r="K5288"/>
  <c r="K5287"/>
  <c r="K5286"/>
  <c r="K5285"/>
  <c r="K5284"/>
  <c r="K5283"/>
  <c r="K5282"/>
  <c r="K5281"/>
  <c r="K5280"/>
  <c r="K5279"/>
  <c r="K5278"/>
  <c r="K5277"/>
  <c r="K5276"/>
  <c r="K5275"/>
  <c r="K5274"/>
  <c r="K5273"/>
  <c r="K5272"/>
  <c r="K5271"/>
  <c r="K5270"/>
  <c r="K5269"/>
  <c r="K5268"/>
  <c r="K5267"/>
  <c r="K5266"/>
  <c r="K5265"/>
  <c r="K5264"/>
  <c r="K5263"/>
  <c r="K5262"/>
  <c r="K5261"/>
  <c r="K5260"/>
  <c r="K5259"/>
  <c r="K5258"/>
  <c r="K5257"/>
  <c r="K5256"/>
  <c r="K5255"/>
  <c r="K5254"/>
  <c r="K5253"/>
  <c r="K5252"/>
  <c r="K5251"/>
  <c r="K5250"/>
  <c r="K5249"/>
  <c r="K5248"/>
  <c r="K5247"/>
  <c r="K5246"/>
  <c r="K5245"/>
  <c r="K5244"/>
  <c r="K5243"/>
  <c r="K5242"/>
  <c r="K5241"/>
  <c r="K5240"/>
  <c r="K5239"/>
  <c r="K5238"/>
  <c r="K5237"/>
  <c r="K5236"/>
  <c r="K5235"/>
  <c r="K5234"/>
  <c r="K5233"/>
  <c r="K5232"/>
  <c r="K5231"/>
  <c r="K5230"/>
  <c r="K5229"/>
  <c r="K5228"/>
  <c r="K5227"/>
  <c r="K5226"/>
  <c r="K5225"/>
  <c r="K5224"/>
  <c r="K5223"/>
  <c r="K5222"/>
  <c r="K5221"/>
  <c r="K5220"/>
  <c r="K5219"/>
  <c r="K5218"/>
  <c r="K5217"/>
  <c r="K5216"/>
  <c r="K5215"/>
  <c r="K5214"/>
  <c r="K5213"/>
  <c r="K5212"/>
  <c r="K5211"/>
  <c r="K5210"/>
  <c r="K5209"/>
  <c r="K5208"/>
  <c r="K5207"/>
  <c r="K5206"/>
  <c r="K5205"/>
  <c r="K5204"/>
  <c r="K5203"/>
  <c r="K5202"/>
  <c r="K5201"/>
  <c r="K5200"/>
  <c r="K5199"/>
  <c r="K5198"/>
  <c r="K5197"/>
  <c r="K5196"/>
  <c r="K5195"/>
  <c r="K5194"/>
  <c r="K5193"/>
  <c r="K5192"/>
  <c r="K5191"/>
  <c r="K5190"/>
  <c r="K5189"/>
  <c r="K5188"/>
  <c r="K5187"/>
  <c r="K5186"/>
  <c r="K5185"/>
  <c r="K5184"/>
  <c r="K5183"/>
  <c r="K5182"/>
  <c r="K5181"/>
  <c r="K5180"/>
  <c r="K5179"/>
  <c r="K5178"/>
  <c r="K5177"/>
  <c r="K5176"/>
  <c r="K5175"/>
  <c r="K5174"/>
  <c r="K5173"/>
  <c r="K5172"/>
  <c r="K5171"/>
  <c r="K5170"/>
  <c r="K5169"/>
  <c r="K5168"/>
  <c r="K5167"/>
  <c r="K5166"/>
  <c r="K5165"/>
  <c r="K5164"/>
  <c r="K5163"/>
  <c r="K5162"/>
  <c r="K5161"/>
  <c r="K5160"/>
  <c r="K5159"/>
  <c r="K5158"/>
  <c r="K5157"/>
  <c r="K5156"/>
  <c r="K5155"/>
  <c r="K5154"/>
  <c r="K5153"/>
  <c r="K5152"/>
  <c r="K5151"/>
  <c r="K5150"/>
  <c r="K5149"/>
  <c r="K5148"/>
  <c r="K5147"/>
  <c r="K5146"/>
  <c r="K5145"/>
  <c r="K5144"/>
  <c r="K5143"/>
  <c r="K5142"/>
  <c r="K5141"/>
  <c r="K5140"/>
  <c r="K5139"/>
  <c r="K5138"/>
  <c r="K5137"/>
  <c r="K5136"/>
  <c r="K5135"/>
  <c r="K5134"/>
  <c r="K5133"/>
  <c r="K5132"/>
  <c r="K5131"/>
  <c r="K5130"/>
  <c r="K5129"/>
  <c r="K5128"/>
  <c r="K5127"/>
  <c r="K5126"/>
  <c r="K5125"/>
  <c r="K5124"/>
  <c r="K5123"/>
  <c r="K5122"/>
  <c r="K5121"/>
  <c r="K5120"/>
  <c r="K5119"/>
  <c r="K5118"/>
  <c r="K5117"/>
  <c r="K5116"/>
  <c r="K5115"/>
  <c r="K5114"/>
  <c r="K5113"/>
  <c r="K5112"/>
  <c r="K5111"/>
  <c r="K5110"/>
  <c r="K5109"/>
  <c r="K5108"/>
  <c r="K5107"/>
  <c r="K5106"/>
  <c r="K5105"/>
  <c r="K5104"/>
  <c r="K5103"/>
  <c r="K5102"/>
  <c r="K5101"/>
  <c r="K5100"/>
  <c r="K5099"/>
  <c r="K5098"/>
  <c r="K5097"/>
  <c r="K5096"/>
  <c r="K5095"/>
  <c r="K5094"/>
  <c r="K5093"/>
  <c r="K5092"/>
  <c r="K5091"/>
  <c r="K5090"/>
  <c r="K5089"/>
  <c r="K5088"/>
  <c r="K5087"/>
  <c r="K5086"/>
  <c r="K5085"/>
  <c r="K5084"/>
  <c r="K5083"/>
  <c r="K5082"/>
  <c r="K5081"/>
  <c r="K5080"/>
  <c r="K5079"/>
  <c r="K5078"/>
  <c r="K5077"/>
  <c r="K5076"/>
  <c r="K5075"/>
  <c r="K5074"/>
  <c r="K5073"/>
  <c r="K5072"/>
  <c r="K5071"/>
  <c r="K5070"/>
  <c r="K5069"/>
  <c r="K5068"/>
  <c r="K5067"/>
  <c r="K5066"/>
  <c r="K5065"/>
  <c r="K5064"/>
  <c r="K5063"/>
  <c r="K5062"/>
  <c r="K5061"/>
  <c r="K5060"/>
  <c r="K5059"/>
  <c r="K5058"/>
  <c r="K5057"/>
  <c r="K5056"/>
  <c r="K5055"/>
  <c r="K5054"/>
  <c r="K5053"/>
  <c r="K5052"/>
  <c r="K5051"/>
  <c r="K5050"/>
  <c r="K5049"/>
  <c r="K5048"/>
  <c r="K5047"/>
  <c r="K5046"/>
  <c r="K5045"/>
  <c r="K5044"/>
  <c r="K5043"/>
  <c r="K5042"/>
  <c r="K5041"/>
  <c r="K5040"/>
  <c r="K5039"/>
  <c r="K5038"/>
  <c r="K5037"/>
  <c r="K5036"/>
  <c r="K5035"/>
  <c r="K5034"/>
  <c r="K5033"/>
  <c r="K5032"/>
  <c r="K5031"/>
  <c r="K5030"/>
  <c r="K5029"/>
  <c r="K5028"/>
  <c r="K5027"/>
  <c r="K5026"/>
  <c r="K5025"/>
  <c r="K5024"/>
  <c r="K5023"/>
  <c r="K5022"/>
  <c r="K5021"/>
  <c r="K5020"/>
  <c r="K5019"/>
  <c r="K5018"/>
  <c r="K5017"/>
  <c r="K5016"/>
  <c r="K5015"/>
  <c r="K5014"/>
  <c r="K5013"/>
  <c r="K5012"/>
  <c r="K5011"/>
  <c r="K5010"/>
  <c r="K5009"/>
  <c r="K5008"/>
  <c r="K5007"/>
  <c r="K5006"/>
  <c r="K5005"/>
  <c r="K5004"/>
  <c r="K5003"/>
  <c r="K5002"/>
  <c r="K5001"/>
  <c r="K5000"/>
  <c r="K4999"/>
  <c r="K4998"/>
  <c r="K4997"/>
  <c r="K4996"/>
  <c r="K4995"/>
  <c r="K4994"/>
  <c r="K4993"/>
  <c r="K4992"/>
  <c r="K4991"/>
  <c r="K4990"/>
  <c r="K4989"/>
  <c r="K4988"/>
  <c r="K4987"/>
  <c r="K4986"/>
  <c r="K4985"/>
  <c r="K4984"/>
  <c r="K4983"/>
  <c r="K4982"/>
  <c r="K4981"/>
  <c r="K4980"/>
  <c r="K4979"/>
  <c r="K4978"/>
  <c r="K4977"/>
  <c r="K4976"/>
  <c r="K4975"/>
  <c r="K4974"/>
  <c r="K4973"/>
  <c r="K4972"/>
  <c r="K4971"/>
  <c r="K4970"/>
  <c r="K4969"/>
  <c r="K4968"/>
  <c r="K4967"/>
  <c r="K4966"/>
  <c r="K4965"/>
  <c r="K4964"/>
  <c r="K4963"/>
  <c r="K4962"/>
  <c r="K4961"/>
  <c r="K4960"/>
  <c r="K4959"/>
  <c r="K4958"/>
  <c r="K4957"/>
  <c r="K4956"/>
  <c r="K4955"/>
  <c r="K4954"/>
  <c r="K4953"/>
  <c r="K4952"/>
  <c r="K4951"/>
  <c r="K4950"/>
  <c r="K4949"/>
  <c r="K4948"/>
  <c r="K4947"/>
  <c r="K4946"/>
  <c r="K4945"/>
  <c r="K4944"/>
  <c r="K4943"/>
  <c r="K4942"/>
  <c r="K4941"/>
  <c r="K4940"/>
  <c r="K4939"/>
  <c r="K4938"/>
  <c r="K4937"/>
  <c r="K4936"/>
  <c r="K4935"/>
  <c r="K4934"/>
  <c r="K4933"/>
  <c r="K4932"/>
  <c r="K4931"/>
  <c r="K4930"/>
  <c r="K4929"/>
  <c r="K4928"/>
  <c r="K4927"/>
  <c r="K4926"/>
  <c r="K4925"/>
  <c r="K4924"/>
  <c r="K4923"/>
  <c r="K4922"/>
  <c r="K4921"/>
  <c r="K4920"/>
  <c r="K4919"/>
  <c r="K4918"/>
  <c r="K4917"/>
  <c r="K4916"/>
  <c r="K4915"/>
  <c r="K4914"/>
  <c r="K4913"/>
  <c r="K4912"/>
  <c r="K4911"/>
  <c r="K4910"/>
  <c r="K4909"/>
  <c r="K4908"/>
  <c r="K4907"/>
  <c r="K4906"/>
  <c r="K4905"/>
  <c r="K4904"/>
  <c r="K4903"/>
  <c r="K4902"/>
  <c r="K4901"/>
  <c r="K4900"/>
  <c r="K4899"/>
  <c r="K4898"/>
  <c r="K4897"/>
  <c r="K4896"/>
  <c r="K4895"/>
  <c r="K4894"/>
  <c r="K4893"/>
  <c r="K4892"/>
  <c r="K4891"/>
  <c r="K4890"/>
  <c r="K4889"/>
  <c r="K4888"/>
  <c r="K4887"/>
  <c r="K4886"/>
  <c r="K4885"/>
  <c r="K4884"/>
  <c r="K4883"/>
  <c r="K4882"/>
  <c r="K4881"/>
  <c r="K4880"/>
  <c r="K4879"/>
  <c r="K4878"/>
  <c r="K4877"/>
  <c r="K4876"/>
  <c r="K4875"/>
  <c r="K4874"/>
  <c r="K4873"/>
  <c r="K4872"/>
  <c r="K4871"/>
  <c r="K4870"/>
  <c r="K4869"/>
  <c r="K4868"/>
  <c r="K4867"/>
  <c r="K4866"/>
  <c r="K4865"/>
  <c r="K4864"/>
  <c r="K4863"/>
  <c r="K4862"/>
  <c r="K4861"/>
  <c r="K4860"/>
  <c r="K4859"/>
  <c r="K4858"/>
  <c r="K4857"/>
  <c r="K4856"/>
  <c r="K4855"/>
  <c r="K4854"/>
  <c r="K4853"/>
  <c r="K4852"/>
  <c r="K4851"/>
  <c r="K4850"/>
  <c r="K4849"/>
  <c r="K4848"/>
  <c r="K4847"/>
  <c r="K4846"/>
  <c r="K4845"/>
  <c r="K4844"/>
  <c r="K4843"/>
  <c r="K4842"/>
  <c r="K4841"/>
  <c r="K4840"/>
  <c r="K4839"/>
  <c r="K4838"/>
  <c r="K4837"/>
  <c r="K4836"/>
  <c r="K4835"/>
  <c r="K4834"/>
  <c r="K4833"/>
  <c r="K4832"/>
  <c r="K4831"/>
  <c r="K4830"/>
  <c r="K4829"/>
  <c r="K4828"/>
  <c r="K4827"/>
  <c r="K4826"/>
  <c r="K4825"/>
  <c r="K4824"/>
  <c r="K4823"/>
  <c r="K4822"/>
  <c r="K4821"/>
  <c r="K4820"/>
  <c r="K4819"/>
  <c r="K4818"/>
  <c r="K4817"/>
  <c r="K4816"/>
  <c r="K4815"/>
  <c r="K4814"/>
  <c r="K4813"/>
  <c r="K4812"/>
  <c r="K4811"/>
  <c r="K4810"/>
  <c r="K4809"/>
  <c r="K4808"/>
  <c r="K4807"/>
  <c r="K4806"/>
  <c r="K4805"/>
  <c r="K4804"/>
  <c r="K4803"/>
  <c r="K4802"/>
  <c r="K4801"/>
  <c r="K4800"/>
  <c r="K4799"/>
  <c r="K4798"/>
  <c r="K4797"/>
  <c r="K4796"/>
  <c r="K4795"/>
  <c r="K4794"/>
  <c r="K4793"/>
  <c r="K4792"/>
  <c r="K4791"/>
  <c r="K4790"/>
  <c r="K4789"/>
  <c r="K4788"/>
  <c r="K4787"/>
  <c r="K4786"/>
  <c r="K4785"/>
  <c r="K4784"/>
  <c r="K4783"/>
  <c r="K4782"/>
  <c r="K4781"/>
  <c r="K4780"/>
  <c r="K4779"/>
  <c r="K4778"/>
  <c r="K4777"/>
  <c r="K4776"/>
  <c r="K4775"/>
  <c r="K4774"/>
  <c r="K4773"/>
  <c r="K4772"/>
  <c r="K4771"/>
  <c r="K4770"/>
  <c r="K4769"/>
  <c r="K4768"/>
  <c r="K4767"/>
  <c r="K4766"/>
  <c r="K4765"/>
  <c r="K4764"/>
  <c r="K4763"/>
  <c r="K4762"/>
  <c r="K4761"/>
  <c r="K4760"/>
  <c r="K4759"/>
  <c r="K4758"/>
  <c r="K4757"/>
  <c r="K4756"/>
  <c r="K4755"/>
  <c r="K4754"/>
  <c r="K4753"/>
  <c r="K4752"/>
  <c r="K4751"/>
  <c r="K4750"/>
  <c r="K4749"/>
  <c r="K4748"/>
  <c r="K4747"/>
  <c r="K4746"/>
  <c r="K4745"/>
  <c r="K4744"/>
  <c r="K4743"/>
  <c r="K4742"/>
  <c r="K4741"/>
  <c r="K4740"/>
  <c r="K4739"/>
  <c r="K4738"/>
  <c r="K4737"/>
  <c r="K4736"/>
  <c r="K4735"/>
  <c r="K4734"/>
  <c r="K4733"/>
  <c r="K4732"/>
  <c r="K4731"/>
  <c r="K4730"/>
  <c r="K4729"/>
  <c r="K4728"/>
  <c r="K4727"/>
  <c r="K4726"/>
  <c r="K4725"/>
  <c r="K4724"/>
  <c r="K4723"/>
  <c r="K4722"/>
  <c r="K4721"/>
  <c r="K4720"/>
  <c r="K4719"/>
  <c r="K4718"/>
  <c r="K4717"/>
  <c r="K4716"/>
  <c r="K4715"/>
  <c r="K4714"/>
  <c r="K4713"/>
  <c r="K4712"/>
  <c r="K4711"/>
  <c r="K4710"/>
  <c r="K4709"/>
  <c r="K4708"/>
  <c r="K4707"/>
  <c r="K4706"/>
  <c r="K4705"/>
  <c r="K4704"/>
  <c r="K4703"/>
  <c r="K4702"/>
  <c r="K4701"/>
  <c r="K4700"/>
  <c r="K4699"/>
  <c r="K4698"/>
  <c r="K4697"/>
  <c r="K4696"/>
  <c r="K4695"/>
  <c r="K4694"/>
  <c r="K4693"/>
  <c r="K4692"/>
  <c r="K4691"/>
  <c r="K4690"/>
  <c r="K4689"/>
  <c r="K4688"/>
  <c r="K4687"/>
  <c r="K4686"/>
  <c r="K4685"/>
  <c r="K4684"/>
  <c r="K4683"/>
  <c r="K4682"/>
  <c r="K4681"/>
  <c r="K4680"/>
  <c r="K4679"/>
  <c r="K4678"/>
  <c r="K4677"/>
  <c r="K4676"/>
  <c r="K4675"/>
  <c r="K4674"/>
  <c r="K4673"/>
  <c r="K4672"/>
  <c r="K4671"/>
  <c r="K4670"/>
  <c r="K4669"/>
  <c r="K4668"/>
  <c r="K4667"/>
  <c r="K4666"/>
  <c r="K4665"/>
  <c r="K4664"/>
  <c r="K4663"/>
  <c r="K4662"/>
  <c r="K4661"/>
  <c r="K4660"/>
  <c r="K4659"/>
  <c r="K4658"/>
  <c r="K4657"/>
  <c r="K4656"/>
  <c r="K4655"/>
  <c r="K4654"/>
  <c r="K4653"/>
  <c r="K4652"/>
  <c r="K4651"/>
  <c r="K4650"/>
  <c r="K4649"/>
  <c r="K4648"/>
  <c r="K4647"/>
  <c r="K4646"/>
  <c r="K4645"/>
  <c r="K4644"/>
  <c r="K4643"/>
  <c r="K4642"/>
  <c r="K4641"/>
  <c r="K4640"/>
  <c r="K4639"/>
  <c r="K4638"/>
  <c r="K4637"/>
  <c r="K4636"/>
  <c r="K4635"/>
  <c r="K4634"/>
  <c r="K4633"/>
  <c r="K4632"/>
  <c r="K4631"/>
  <c r="K4630"/>
  <c r="K4629"/>
  <c r="K4628"/>
  <c r="K4627"/>
  <c r="K4626"/>
  <c r="K4625"/>
  <c r="K4624"/>
  <c r="K4623"/>
  <c r="K4622"/>
  <c r="K4621"/>
  <c r="K4620"/>
  <c r="K4619"/>
  <c r="K4618"/>
  <c r="K4617"/>
  <c r="K4616"/>
  <c r="K4615"/>
  <c r="K4614"/>
  <c r="K4613"/>
  <c r="K4612"/>
  <c r="K4611"/>
  <c r="K4610"/>
  <c r="K4609"/>
  <c r="K4608"/>
  <c r="K4607"/>
  <c r="K4606"/>
  <c r="K4605"/>
  <c r="K4604"/>
  <c r="K4603"/>
  <c r="K4602"/>
  <c r="K4601"/>
  <c r="K4600"/>
  <c r="K4599"/>
  <c r="K4598"/>
  <c r="K4597"/>
  <c r="K4596"/>
  <c r="K4595"/>
  <c r="K4594"/>
  <c r="K4593"/>
  <c r="K4592"/>
  <c r="K4591"/>
  <c r="K4590"/>
  <c r="K4589"/>
  <c r="K4588"/>
  <c r="K4587"/>
  <c r="K4586"/>
  <c r="K4585"/>
  <c r="K4584"/>
  <c r="K4583"/>
  <c r="K4582"/>
  <c r="K4581"/>
  <c r="K4580"/>
  <c r="K4579"/>
  <c r="K4578"/>
  <c r="K4577"/>
  <c r="K4576"/>
  <c r="K4575"/>
  <c r="K4574"/>
  <c r="K4573"/>
  <c r="K4572"/>
  <c r="K4571"/>
  <c r="K4570"/>
  <c r="K4569"/>
  <c r="K4568"/>
  <c r="K4567"/>
  <c r="K4566"/>
  <c r="K4565"/>
  <c r="K4564"/>
  <c r="K4563"/>
  <c r="K4562"/>
  <c r="K4561"/>
  <c r="K4560"/>
  <c r="K4559"/>
  <c r="K4558"/>
  <c r="K4557"/>
  <c r="K4556"/>
  <c r="K4555"/>
  <c r="K4554"/>
  <c r="K4553"/>
  <c r="K4552"/>
  <c r="K4551"/>
  <c r="K4550"/>
  <c r="K4549"/>
  <c r="K4548"/>
  <c r="K4547"/>
  <c r="K4546"/>
  <c r="K4545"/>
  <c r="K4544"/>
  <c r="K4543"/>
  <c r="K4542"/>
  <c r="K4541"/>
  <c r="K4540"/>
  <c r="K4539"/>
  <c r="K4538"/>
  <c r="K4537"/>
  <c r="K4536"/>
  <c r="K4535"/>
  <c r="K4534"/>
  <c r="K4533"/>
  <c r="K4532"/>
  <c r="K4531"/>
  <c r="K4530"/>
  <c r="K4529"/>
  <c r="K4528"/>
  <c r="K4527"/>
  <c r="K4526"/>
  <c r="K4525"/>
  <c r="K4524"/>
  <c r="K4523"/>
  <c r="K4522"/>
  <c r="K4521"/>
  <c r="K4520"/>
  <c r="K4519"/>
  <c r="K4518"/>
  <c r="K4517"/>
  <c r="K4516"/>
  <c r="K4515"/>
  <c r="K4514"/>
  <c r="K4513"/>
  <c r="K4512"/>
  <c r="K4511"/>
  <c r="K4510"/>
  <c r="K4509"/>
  <c r="K4508"/>
  <c r="K4507"/>
  <c r="K4506"/>
  <c r="K4505"/>
  <c r="K4504"/>
  <c r="K4503"/>
  <c r="K4502"/>
  <c r="K4501"/>
  <c r="K4500"/>
  <c r="K4499"/>
  <c r="K4498"/>
  <c r="K4497"/>
  <c r="K4496"/>
  <c r="K4495"/>
  <c r="K4494"/>
  <c r="K4493"/>
  <c r="K4492"/>
  <c r="K4491"/>
  <c r="K4490"/>
  <c r="K4489"/>
  <c r="K4488"/>
  <c r="K4487"/>
  <c r="K4486"/>
  <c r="K4485"/>
  <c r="K4484"/>
  <c r="K4483"/>
  <c r="K4482"/>
  <c r="K4481"/>
  <c r="K4480"/>
  <c r="K4479"/>
  <c r="K4478"/>
  <c r="K4477"/>
  <c r="K4476"/>
  <c r="K4475"/>
  <c r="K4474"/>
  <c r="K4473"/>
  <c r="K4472"/>
  <c r="K4471"/>
  <c r="K4470"/>
  <c r="K4469"/>
  <c r="K4468"/>
  <c r="K4467"/>
  <c r="K4466"/>
  <c r="K4465"/>
  <c r="K4464"/>
  <c r="K4463"/>
  <c r="K4462"/>
  <c r="K4461"/>
  <c r="K4460"/>
  <c r="K4459"/>
  <c r="K4458"/>
  <c r="K4457"/>
  <c r="K4456"/>
  <c r="K4455"/>
  <c r="K4454"/>
  <c r="K4453"/>
  <c r="K4452"/>
  <c r="K4451"/>
  <c r="K4450"/>
  <c r="K4449"/>
  <c r="K4448"/>
  <c r="K4447"/>
  <c r="K4446"/>
  <c r="K4445"/>
  <c r="K4444"/>
  <c r="K4443"/>
  <c r="K4442"/>
  <c r="K4441"/>
  <c r="K4440"/>
  <c r="K4439"/>
  <c r="K4438"/>
  <c r="K4437"/>
  <c r="K4436"/>
  <c r="K4435"/>
  <c r="K4434"/>
  <c r="K4433"/>
  <c r="K4432"/>
  <c r="K4431"/>
  <c r="K4430"/>
  <c r="K4429"/>
  <c r="K4428"/>
  <c r="K4427"/>
  <c r="K4426"/>
  <c r="K4425"/>
  <c r="K4424"/>
  <c r="K4423"/>
  <c r="K4422"/>
  <c r="K4421"/>
  <c r="K4420"/>
  <c r="K4419"/>
  <c r="K4418"/>
  <c r="K4417"/>
  <c r="K4416"/>
  <c r="K4415"/>
  <c r="K4414"/>
  <c r="K4413"/>
  <c r="K4412"/>
  <c r="K4411"/>
  <c r="K4410"/>
  <c r="K4409"/>
  <c r="K4408"/>
  <c r="K4407"/>
  <c r="K4406"/>
  <c r="K4405"/>
  <c r="K4404"/>
  <c r="K4403"/>
  <c r="K4402"/>
  <c r="K4401"/>
  <c r="K4400"/>
  <c r="K4399"/>
  <c r="K4398"/>
  <c r="K4397"/>
  <c r="K4396"/>
  <c r="K4395"/>
  <c r="K4394"/>
  <c r="K4393"/>
  <c r="K4392"/>
  <c r="K4391"/>
  <c r="K4390"/>
  <c r="K4389"/>
  <c r="K4388"/>
  <c r="K4387"/>
  <c r="K4386"/>
  <c r="K4385"/>
  <c r="K4384"/>
  <c r="K4383"/>
  <c r="K4382"/>
  <c r="K4381"/>
  <c r="K4380"/>
  <c r="K4379"/>
  <c r="K4378"/>
  <c r="K4377"/>
  <c r="K4376"/>
  <c r="K4375"/>
  <c r="K4374"/>
  <c r="K4373"/>
  <c r="K4372"/>
  <c r="K4371"/>
  <c r="K4370"/>
  <c r="K4369"/>
  <c r="K4368"/>
  <c r="K4367"/>
  <c r="K4366"/>
  <c r="K4365"/>
  <c r="K4364"/>
  <c r="K4363"/>
  <c r="K4362"/>
  <c r="K4361"/>
  <c r="K4360"/>
  <c r="K4359"/>
  <c r="K4358"/>
  <c r="K4357"/>
  <c r="K4356"/>
  <c r="K4355"/>
  <c r="K4354"/>
  <c r="K4353"/>
  <c r="K4352"/>
  <c r="K4351"/>
  <c r="K4350"/>
  <c r="K4349"/>
  <c r="K4348"/>
  <c r="K4347"/>
  <c r="K4346"/>
  <c r="K4345"/>
  <c r="K4344"/>
  <c r="K4343"/>
  <c r="K4342"/>
  <c r="K4341"/>
  <c r="K4340"/>
  <c r="K4339"/>
  <c r="K4338"/>
  <c r="K4337"/>
  <c r="K4336"/>
  <c r="K4335"/>
  <c r="K4334"/>
  <c r="K4333"/>
  <c r="K4332"/>
  <c r="K4331"/>
  <c r="K4330"/>
  <c r="K4329"/>
  <c r="K4328"/>
  <c r="K4327"/>
  <c r="K4326"/>
  <c r="K4325"/>
  <c r="K4324"/>
  <c r="K4323"/>
  <c r="K4322"/>
  <c r="K4321"/>
  <c r="K4320"/>
  <c r="K4319"/>
  <c r="K4318"/>
  <c r="K4317"/>
  <c r="K4316"/>
  <c r="K4315"/>
  <c r="K4314"/>
  <c r="K4313"/>
  <c r="K4312"/>
  <c r="K4311"/>
  <c r="K4310"/>
  <c r="K4309"/>
  <c r="K4308"/>
  <c r="K4307"/>
  <c r="K4306"/>
  <c r="K4305"/>
  <c r="K4304"/>
  <c r="K4303"/>
  <c r="K4302"/>
  <c r="K4301"/>
  <c r="K4300"/>
  <c r="K4299"/>
  <c r="K4298"/>
  <c r="K4297"/>
  <c r="K4296"/>
  <c r="K4295"/>
  <c r="K4294"/>
  <c r="K4293"/>
  <c r="K4292"/>
  <c r="K4291"/>
  <c r="K4290"/>
  <c r="K4289"/>
  <c r="K4288"/>
  <c r="K4287"/>
  <c r="K4286"/>
  <c r="K4285"/>
  <c r="K4284"/>
  <c r="K4283"/>
  <c r="K4282"/>
  <c r="K4281"/>
  <c r="K4280"/>
  <c r="K4279"/>
  <c r="K4278"/>
  <c r="K4277"/>
  <c r="K4276"/>
  <c r="K4275"/>
  <c r="K4274"/>
  <c r="K4273"/>
  <c r="K4272"/>
  <c r="K4271"/>
  <c r="K4270"/>
  <c r="K4269"/>
  <c r="K4268"/>
  <c r="K4267"/>
  <c r="K4266"/>
  <c r="K4265"/>
  <c r="K4264"/>
  <c r="K4263"/>
  <c r="K4262"/>
  <c r="K4261"/>
  <c r="K4260"/>
  <c r="K4259"/>
  <c r="K4258"/>
  <c r="K4257"/>
  <c r="K4256"/>
  <c r="K4255"/>
  <c r="K4254"/>
  <c r="K4253"/>
  <c r="K4252"/>
  <c r="K4251"/>
  <c r="K4250"/>
  <c r="K4249"/>
  <c r="K4248"/>
  <c r="K4247"/>
  <c r="K4246"/>
  <c r="K4245"/>
  <c r="K4244"/>
  <c r="K4243"/>
  <c r="K4242"/>
  <c r="K4241"/>
  <c r="K4240"/>
  <c r="K4239"/>
  <c r="K4238"/>
  <c r="K4237"/>
  <c r="K4236"/>
  <c r="K4235"/>
  <c r="K4234"/>
  <c r="K4233"/>
  <c r="K4232"/>
  <c r="K4231"/>
  <c r="K4230"/>
  <c r="K4229"/>
  <c r="K4228"/>
  <c r="K4227"/>
  <c r="K4226"/>
  <c r="K4225"/>
  <c r="K4224"/>
  <c r="K4223"/>
  <c r="K4222"/>
  <c r="K4221"/>
  <c r="K4220"/>
  <c r="K4219"/>
  <c r="K4218"/>
  <c r="K4217"/>
  <c r="K4216"/>
  <c r="K4215"/>
  <c r="K4214"/>
  <c r="K4213"/>
  <c r="K4212"/>
  <c r="K4211"/>
  <c r="K4210"/>
  <c r="K4209"/>
  <c r="K4208"/>
  <c r="K4207"/>
  <c r="K4206"/>
  <c r="K4205"/>
  <c r="K4204"/>
  <c r="K4203"/>
  <c r="K4202"/>
  <c r="K4201"/>
  <c r="K4200"/>
  <c r="K4199"/>
  <c r="K4198"/>
  <c r="K4197"/>
  <c r="K4196"/>
  <c r="K4195"/>
  <c r="K4194"/>
  <c r="K4193"/>
  <c r="K4192"/>
  <c r="K4191"/>
  <c r="K4190"/>
  <c r="K4189"/>
  <c r="K4188"/>
  <c r="K4187"/>
  <c r="K4186"/>
  <c r="K4185"/>
  <c r="K4184"/>
  <c r="K4183"/>
  <c r="K4182"/>
  <c r="K4181"/>
  <c r="K4180"/>
  <c r="K4179"/>
  <c r="K4178"/>
  <c r="K4177"/>
  <c r="K4176"/>
  <c r="K4175"/>
  <c r="K4174"/>
  <c r="K4173"/>
  <c r="K4172"/>
  <c r="K4171"/>
  <c r="K4170"/>
  <c r="K4169"/>
  <c r="K4168"/>
  <c r="K4167"/>
  <c r="K4166"/>
  <c r="K4165"/>
  <c r="K4164"/>
  <c r="K4163"/>
  <c r="K4162"/>
  <c r="K4161"/>
  <c r="K4160"/>
  <c r="K4159"/>
  <c r="K4158"/>
  <c r="K4157"/>
  <c r="K4156"/>
  <c r="K4155"/>
  <c r="K4154"/>
  <c r="K4153"/>
  <c r="K4152"/>
  <c r="K4151"/>
  <c r="K4150"/>
  <c r="K4149"/>
  <c r="K4148"/>
  <c r="K4147"/>
  <c r="K4146"/>
  <c r="K4145"/>
  <c r="K4144"/>
  <c r="K4143"/>
  <c r="K4142"/>
  <c r="K4141"/>
  <c r="K4140"/>
  <c r="K4139"/>
  <c r="K4138"/>
  <c r="K4137"/>
  <c r="K4136"/>
  <c r="K4135"/>
  <c r="K4134"/>
  <c r="K4133"/>
  <c r="K4132"/>
  <c r="K4131"/>
  <c r="K4130"/>
  <c r="K4129"/>
  <c r="K4128"/>
  <c r="K4127"/>
  <c r="K4126"/>
  <c r="K4125"/>
  <c r="K4124"/>
  <c r="K4123"/>
  <c r="K4122"/>
  <c r="K4121"/>
  <c r="K4120"/>
  <c r="K4119"/>
  <c r="K4118"/>
  <c r="K4117"/>
  <c r="K4116"/>
  <c r="K4115"/>
  <c r="K4114"/>
  <c r="K4113"/>
  <c r="K4112"/>
  <c r="K4111"/>
  <c r="K4110"/>
  <c r="K4109"/>
  <c r="K4108"/>
  <c r="K4107"/>
  <c r="K4106"/>
  <c r="K4105"/>
  <c r="K4104"/>
  <c r="K4103"/>
  <c r="K4102"/>
  <c r="K4101"/>
  <c r="K4100"/>
  <c r="K4099"/>
  <c r="K4098"/>
  <c r="K4097"/>
  <c r="K4096"/>
  <c r="K4095"/>
  <c r="K4094"/>
  <c r="K4093"/>
  <c r="K4092"/>
  <c r="K4091"/>
  <c r="K4090"/>
  <c r="K4089"/>
  <c r="K4088"/>
  <c r="K4087"/>
  <c r="K4086"/>
  <c r="K4085"/>
  <c r="K4084"/>
  <c r="K4083"/>
  <c r="K4082"/>
  <c r="K4081"/>
  <c r="K4080"/>
  <c r="K4079"/>
  <c r="K4078"/>
  <c r="K4077"/>
  <c r="K4076"/>
  <c r="K4075"/>
  <c r="K4074"/>
  <c r="K4073"/>
  <c r="K4072"/>
  <c r="K4071"/>
  <c r="K4070"/>
  <c r="K4069"/>
  <c r="K4068"/>
  <c r="K4067"/>
  <c r="K4066"/>
  <c r="K4065"/>
  <c r="K4064"/>
  <c r="K4063"/>
  <c r="K4062"/>
  <c r="K4061"/>
  <c r="K4060"/>
  <c r="K4059"/>
  <c r="K4058"/>
  <c r="K4057"/>
  <c r="K4056"/>
  <c r="K4055"/>
  <c r="K4054"/>
  <c r="K4053"/>
  <c r="K4052"/>
  <c r="K4051"/>
  <c r="K4050"/>
  <c r="K4049"/>
  <c r="K4048"/>
  <c r="K4047"/>
  <c r="K4046"/>
  <c r="K4045"/>
  <c r="K4044"/>
  <c r="K4043"/>
  <c r="K4042"/>
  <c r="K4041"/>
  <c r="K4040"/>
  <c r="K4039"/>
  <c r="K4038"/>
  <c r="K4037"/>
  <c r="K4036"/>
  <c r="K4035"/>
  <c r="K4034"/>
  <c r="K4033"/>
  <c r="K4032"/>
  <c r="K4031"/>
  <c r="K4030"/>
  <c r="K4029"/>
  <c r="K4028"/>
  <c r="K4027"/>
  <c r="K4026"/>
  <c r="K4025"/>
  <c r="K4024"/>
  <c r="K4023"/>
  <c r="K4022"/>
  <c r="K4021"/>
  <c r="K4020"/>
  <c r="K4019"/>
  <c r="K4018"/>
  <c r="K4017"/>
  <c r="K4016"/>
  <c r="K4015"/>
  <c r="K4014"/>
  <c r="K4013"/>
  <c r="K4012"/>
  <c r="K4011"/>
  <c r="K4010"/>
  <c r="K4009"/>
  <c r="K4008"/>
  <c r="K4007"/>
  <c r="K4006"/>
  <c r="K4005"/>
  <c r="K4004"/>
  <c r="K4003"/>
  <c r="K4002"/>
  <c r="K4001"/>
  <c r="K4000"/>
  <c r="K3999"/>
  <c r="K3998"/>
  <c r="K3997"/>
  <c r="K3996"/>
  <c r="K3995"/>
  <c r="K3994"/>
  <c r="K3993"/>
  <c r="K3992"/>
  <c r="K3991"/>
  <c r="K3990"/>
  <c r="K3989"/>
  <c r="K3988"/>
  <c r="K3987"/>
  <c r="K3986"/>
  <c r="K3985"/>
  <c r="K3984"/>
  <c r="K3983"/>
  <c r="K3982"/>
  <c r="K3981"/>
  <c r="K3980"/>
  <c r="K3979"/>
  <c r="K3978"/>
  <c r="K3977"/>
  <c r="K3976"/>
  <c r="K3975"/>
  <c r="K3974"/>
  <c r="K3973"/>
  <c r="K3972"/>
  <c r="K3971"/>
  <c r="K3970"/>
  <c r="K3969"/>
  <c r="K3968"/>
  <c r="K3967"/>
  <c r="K3966"/>
  <c r="K3965"/>
  <c r="K3964"/>
  <c r="K3963"/>
  <c r="K3962"/>
  <c r="K3961"/>
  <c r="K3960"/>
  <c r="K3959"/>
  <c r="K3958"/>
  <c r="K3957"/>
  <c r="K3956"/>
  <c r="K3955"/>
  <c r="K3954"/>
  <c r="K3953"/>
  <c r="K3952"/>
  <c r="K3951"/>
  <c r="K3950"/>
  <c r="K3949"/>
  <c r="K3948"/>
  <c r="K3947"/>
  <c r="K3946"/>
  <c r="K3945"/>
  <c r="K3944"/>
  <c r="K3943"/>
  <c r="K3942"/>
  <c r="K3941"/>
  <c r="K3940"/>
  <c r="K3939"/>
  <c r="K3938"/>
  <c r="K3937"/>
  <c r="K3936"/>
  <c r="K3935"/>
  <c r="K3934"/>
  <c r="K3933"/>
  <c r="K3932"/>
  <c r="K3931"/>
  <c r="K3930"/>
  <c r="K3929"/>
  <c r="K3928"/>
  <c r="K3927"/>
  <c r="K3926"/>
  <c r="K3925"/>
  <c r="K3924"/>
  <c r="K3923"/>
  <c r="K3922"/>
  <c r="K3921"/>
  <c r="K3920"/>
  <c r="K3919"/>
  <c r="K3918"/>
  <c r="K3917"/>
  <c r="K3916"/>
  <c r="K3915"/>
  <c r="K3914"/>
  <c r="K3913"/>
  <c r="K3912"/>
  <c r="K3911"/>
  <c r="K3910"/>
  <c r="K3909"/>
  <c r="K3908"/>
  <c r="K3907"/>
  <c r="K3906"/>
  <c r="K3905"/>
  <c r="K3904"/>
  <c r="K3903"/>
  <c r="K3902"/>
  <c r="K3901"/>
  <c r="K3900"/>
  <c r="K3899"/>
  <c r="K3898"/>
  <c r="K3897"/>
  <c r="K3896"/>
  <c r="K3895"/>
  <c r="K3894"/>
  <c r="K3893"/>
  <c r="K3892"/>
  <c r="K3891"/>
  <c r="K3890"/>
  <c r="K3889"/>
  <c r="K3888"/>
  <c r="K3887"/>
  <c r="K3886"/>
  <c r="K3885"/>
  <c r="K3884"/>
  <c r="K3883"/>
  <c r="K3882"/>
  <c r="K3881"/>
  <c r="K3880"/>
  <c r="K3879"/>
  <c r="K3878"/>
  <c r="K3877"/>
  <c r="K3876"/>
  <c r="K3875"/>
  <c r="K3874"/>
  <c r="K3873"/>
  <c r="K3872"/>
  <c r="K3871"/>
  <c r="K3870"/>
  <c r="K3869"/>
  <c r="K3868"/>
  <c r="K3867"/>
  <c r="K3866"/>
  <c r="K3865"/>
  <c r="K3864"/>
  <c r="K3863"/>
  <c r="K3862"/>
  <c r="K3861"/>
  <c r="K3860"/>
  <c r="K3859"/>
  <c r="K3858"/>
  <c r="K3857"/>
  <c r="K3856"/>
  <c r="K3855"/>
  <c r="K3854"/>
  <c r="K3853"/>
  <c r="K3852"/>
  <c r="K3851"/>
  <c r="K3850"/>
  <c r="K3849"/>
  <c r="K3848"/>
  <c r="K3847"/>
  <c r="K3846"/>
  <c r="K3845"/>
  <c r="K3844"/>
  <c r="K3843"/>
  <c r="K3842"/>
  <c r="K3841"/>
  <c r="K3840"/>
  <c r="K3839"/>
  <c r="K3838"/>
  <c r="K3837"/>
  <c r="K3836"/>
  <c r="K3835"/>
  <c r="K3834"/>
  <c r="K3833"/>
  <c r="K3832"/>
  <c r="K3831"/>
  <c r="K3830"/>
  <c r="K3829"/>
  <c r="K3828"/>
  <c r="K3827"/>
  <c r="K3826"/>
  <c r="K3825"/>
  <c r="K3824"/>
  <c r="K3823"/>
  <c r="K3822"/>
  <c r="K3821"/>
  <c r="K3820"/>
  <c r="K3819"/>
  <c r="K3818"/>
  <c r="K3817"/>
  <c r="K3816"/>
  <c r="K3815"/>
  <c r="K3814"/>
  <c r="K3813"/>
  <c r="K3812"/>
  <c r="K3811"/>
  <c r="K3810"/>
  <c r="K3809"/>
  <c r="K3808"/>
  <c r="K3807"/>
  <c r="K3806"/>
  <c r="K3805"/>
  <c r="K3804"/>
  <c r="K3803"/>
  <c r="K3802"/>
  <c r="K3801"/>
  <c r="K3800"/>
  <c r="K3799"/>
  <c r="K3798"/>
  <c r="K3797"/>
  <c r="K3796"/>
  <c r="K3795"/>
  <c r="K3794"/>
  <c r="K3793"/>
  <c r="K3792"/>
  <c r="K3791"/>
  <c r="K3790"/>
  <c r="K3789"/>
  <c r="K3788"/>
  <c r="K3787"/>
  <c r="K3786"/>
  <c r="K3785"/>
  <c r="K3784"/>
  <c r="K3783"/>
  <c r="K3782"/>
  <c r="K3781"/>
  <c r="K3780"/>
  <c r="K3779"/>
  <c r="K3778"/>
  <c r="K3777"/>
  <c r="K3776"/>
  <c r="K3775"/>
  <c r="K3774"/>
  <c r="K3773"/>
  <c r="K3772"/>
  <c r="K3771"/>
  <c r="K3770"/>
  <c r="K3769"/>
  <c r="K3768"/>
  <c r="K3767"/>
  <c r="K3766"/>
  <c r="K3765"/>
  <c r="K3764"/>
  <c r="K3763"/>
  <c r="K3762"/>
  <c r="K3761"/>
  <c r="K3760"/>
  <c r="K3759"/>
  <c r="K3758"/>
  <c r="K3757"/>
  <c r="K3756"/>
  <c r="K3755"/>
  <c r="K3754"/>
  <c r="K3753"/>
  <c r="K3752"/>
  <c r="K3751"/>
  <c r="K3750"/>
  <c r="K3749"/>
  <c r="K3748"/>
  <c r="K3747"/>
  <c r="K3746"/>
  <c r="K3745"/>
  <c r="K3744"/>
  <c r="K3743"/>
  <c r="K3742"/>
  <c r="K3741"/>
  <c r="K3740"/>
  <c r="K3739"/>
  <c r="K3738"/>
  <c r="K3737"/>
  <c r="K3736"/>
  <c r="K3735"/>
  <c r="K3734"/>
  <c r="K3733"/>
  <c r="K3732"/>
  <c r="K3731"/>
  <c r="K3730"/>
  <c r="K3729"/>
  <c r="K3728"/>
  <c r="K3727"/>
  <c r="K3726"/>
  <c r="K3725"/>
  <c r="K3724"/>
  <c r="K3723"/>
  <c r="K3722"/>
  <c r="K3721"/>
  <c r="K3720"/>
  <c r="K3719"/>
  <c r="K3718"/>
  <c r="K3717"/>
  <c r="K3716"/>
  <c r="K3715"/>
  <c r="K3714"/>
  <c r="K3713"/>
  <c r="K3712"/>
  <c r="K3711"/>
  <c r="K3710"/>
  <c r="K3709"/>
  <c r="K3708"/>
  <c r="K3707"/>
  <c r="K3706"/>
  <c r="K3705"/>
  <c r="K3704"/>
  <c r="K3703"/>
  <c r="K3702"/>
  <c r="K3701"/>
  <c r="K3700"/>
  <c r="K3699"/>
  <c r="K3698"/>
  <c r="K3697"/>
  <c r="K3696"/>
  <c r="K3695"/>
  <c r="K3694"/>
  <c r="K3693"/>
  <c r="K3692"/>
  <c r="K3691"/>
  <c r="K3690"/>
  <c r="K3689"/>
  <c r="K3688"/>
  <c r="K3687"/>
  <c r="K3686"/>
  <c r="K3685"/>
  <c r="K3684"/>
  <c r="K3683"/>
  <c r="K3682"/>
  <c r="K3681"/>
  <c r="K3680"/>
  <c r="K3679"/>
  <c r="K3678"/>
  <c r="K3677"/>
  <c r="K3676"/>
  <c r="K3675"/>
  <c r="K3674"/>
  <c r="K3673"/>
  <c r="K3672"/>
  <c r="K3671"/>
  <c r="K3670"/>
  <c r="K3669"/>
  <c r="K3668"/>
  <c r="K3667"/>
  <c r="K3666"/>
  <c r="K3665"/>
  <c r="K3664"/>
  <c r="K3663"/>
  <c r="K3662"/>
  <c r="K3661"/>
  <c r="K3660"/>
  <c r="K3659"/>
  <c r="K3658"/>
  <c r="K3657"/>
  <c r="K3656"/>
  <c r="K3655"/>
  <c r="K3654"/>
  <c r="K3653"/>
  <c r="K3652"/>
  <c r="K3651"/>
  <c r="K3650"/>
  <c r="K3649"/>
  <c r="K3648"/>
  <c r="K3647"/>
  <c r="K3646"/>
  <c r="K3645"/>
  <c r="K3644"/>
  <c r="K3643"/>
  <c r="K3642"/>
  <c r="K3641"/>
  <c r="K3640"/>
  <c r="K3639"/>
  <c r="K3638"/>
  <c r="K3637"/>
  <c r="K3636"/>
  <c r="K3635"/>
  <c r="K3634"/>
  <c r="K3633"/>
  <c r="K3632"/>
  <c r="K3631"/>
  <c r="K3630"/>
  <c r="K3629"/>
  <c r="K3628"/>
  <c r="K3627"/>
  <c r="K3626"/>
  <c r="K3625"/>
  <c r="K3624"/>
  <c r="K3623"/>
  <c r="K3622"/>
  <c r="K3621"/>
  <c r="K3620"/>
  <c r="K3619"/>
  <c r="K3618"/>
  <c r="K3617"/>
  <c r="K3616"/>
  <c r="K3615"/>
  <c r="K3614"/>
  <c r="K3613"/>
  <c r="K3612"/>
  <c r="K3611"/>
  <c r="K3610"/>
  <c r="K3609"/>
  <c r="K3608"/>
  <c r="K3607"/>
  <c r="K3606"/>
  <c r="K3605"/>
  <c r="K3604"/>
  <c r="K3603"/>
  <c r="K3602"/>
  <c r="K3601"/>
  <c r="K3600"/>
  <c r="K3599"/>
  <c r="K3598"/>
  <c r="K3597"/>
  <c r="K3596"/>
  <c r="K3595"/>
  <c r="K3594"/>
  <c r="K3593"/>
  <c r="K3592"/>
  <c r="K3591"/>
  <c r="K3590"/>
  <c r="K3589"/>
  <c r="K3588"/>
  <c r="K3587"/>
  <c r="K3586"/>
  <c r="K3585"/>
  <c r="K3584"/>
  <c r="K3583"/>
  <c r="K3582"/>
  <c r="K3581"/>
  <c r="K3580"/>
  <c r="K3579"/>
  <c r="K3578"/>
  <c r="K3577"/>
  <c r="K3576"/>
  <c r="K3575"/>
  <c r="K3574"/>
  <c r="K3573"/>
  <c r="K3572"/>
  <c r="K3571"/>
  <c r="K3570"/>
  <c r="K3569"/>
  <c r="K3568"/>
  <c r="K3567"/>
  <c r="K3566"/>
  <c r="K3565"/>
  <c r="K3564"/>
  <c r="K3563"/>
  <c r="K3562"/>
  <c r="K3561"/>
  <c r="K3560"/>
  <c r="K3559"/>
  <c r="K3558"/>
  <c r="K3557"/>
  <c r="K3556"/>
  <c r="K3555"/>
  <c r="K3554"/>
  <c r="K3553"/>
  <c r="K3552"/>
  <c r="K3551"/>
  <c r="K3550"/>
  <c r="K3549"/>
  <c r="K3548"/>
  <c r="K3547"/>
  <c r="K3546"/>
  <c r="K3545"/>
  <c r="K3544"/>
  <c r="K3543"/>
  <c r="K3542"/>
  <c r="K3541"/>
  <c r="K3540"/>
  <c r="K3539"/>
  <c r="K3538"/>
  <c r="K3537"/>
  <c r="K3536"/>
  <c r="K3535"/>
  <c r="K3534"/>
  <c r="K3533"/>
  <c r="K3532"/>
  <c r="K3531"/>
  <c r="K3530"/>
  <c r="K3529"/>
  <c r="K3528"/>
  <c r="K3527"/>
  <c r="K3526"/>
  <c r="K3525"/>
  <c r="K3524"/>
  <c r="K3523"/>
  <c r="K3522"/>
  <c r="K3521"/>
  <c r="K3520"/>
  <c r="K3519"/>
  <c r="K3518"/>
  <c r="K3517"/>
  <c r="K3516"/>
  <c r="K3515"/>
  <c r="K3514"/>
  <c r="K3513"/>
  <c r="K3512"/>
  <c r="K3511"/>
  <c r="K3510"/>
  <c r="K3509"/>
  <c r="K3508"/>
  <c r="K3507"/>
  <c r="K3506"/>
  <c r="K3505"/>
  <c r="K3504"/>
  <c r="K3503"/>
  <c r="K3502"/>
  <c r="K3501"/>
  <c r="K3500"/>
  <c r="K3499"/>
  <c r="K3498"/>
  <c r="K3497"/>
  <c r="K3496"/>
  <c r="K3495"/>
  <c r="K3494"/>
  <c r="K3493"/>
  <c r="K3492"/>
  <c r="K3491"/>
  <c r="K3490"/>
  <c r="K3489"/>
  <c r="K3488"/>
  <c r="K3487"/>
  <c r="K3486"/>
  <c r="K3485"/>
  <c r="K3484"/>
  <c r="K3483"/>
  <c r="K3482"/>
  <c r="K3481"/>
  <c r="K3480"/>
  <c r="K3479"/>
  <c r="K3478"/>
  <c r="K3477"/>
  <c r="K3476"/>
  <c r="K3475"/>
  <c r="K3474"/>
  <c r="K3473"/>
  <c r="K3472"/>
  <c r="K3471"/>
  <c r="K3470"/>
  <c r="K3469"/>
  <c r="K3468"/>
  <c r="K3467"/>
  <c r="K3466"/>
  <c r="K3465"/>
  <c r="K3464"/>
  <c r="K3463"/>
  <c r="K3462"/>
  <c r="K3461"/>
  <c r="K3460"/>
  <c r="K3459"/>
  <c r="K3458"/>
  <c r="K3457"/>
  <c r="K3456"/>
  <c r="K3455"/>
  <c r="K3454"/>
  <c r="K3453"/>
  <c r="K3452"/>
  <c r="K3451"/>
  <c r="K3450"/>
  <c r="K3449"/>
  <c r="K3448"/>
  <c r="K3447"/>
  <c r="K3446"/>
  <c r="K3445"/>
  <c r="K3444"/>
  <c r="K3443"/>
  <c r="K3442"/>
  <c r="K3441"/>
  <c r="K3440"/>
  <c r="K3439"/>
  <c r="K3438"/>
  <c r="K3437"/>
  <c r="K3436"/>
  <c r="K3435"/>
  <c r="K3434"/>
  <c r="K3433"/>
  <c r="K3432"/>
  <c r="K3431"/>
  <c r="K3430"/>
  <c r="K3429"/>
  <c r="K3428"/>
  <c r="K3427"/>
  <c r="K3426"/>
  <c r="K3425"/>
  <c r="K3424"/>
  <c r="K3423"/>
  <c r="K3422"/>
  <c r="K3421"/>
  <c r="K3420"/>
  <c r="K3419"/>
  <c r="K3418"/>
  <c r="K3417"/>
  <c r="K3416"/>
  <c r="K3415"/>
  <c r="K3414"/>
  <c r="K3413"/>
  <c r="K3412"/>
  <c r="K3411"/>
  <c r="K3410"/>
  <c r="K3409"/>
  <c r="K3408"/>
  <c r="K3407"/>
  <c r="K3406"/>
  <c r="K3405"/>
  <c r="K3404"/>
  <c r="K3403"/>
  <c r="K3402"/>
  <c r="K3401"/>
  <c r="K3400"/>
  <c r="K3399"/>
  <c r="K3398"/>
  <c r="K3397"/>
  <c r="K3396"/>
  <c r="K3395"/>
  <c r="K3394"/>
  <c r="K3393"/>
  <c r="K3392"/>
  <c r="K3391"/>
  <c r="K3390"/>
  <c r="K3389"/>
  <c r="K3388"/>
  <c r="K3387"/>
  <c r="K3386"/>
  <c r="K3385"/>
  <c r="K3384"/>
  <c r="K3383"/>
  <c r="K3382"/>
  <c r="K3381"/>
  <c r="K3380"/>
  <c r="K3379"/>
  <c r="K3378"/>
  <c r="K3377"/>
  <c r="K3376"/>
  <c r="K3375"/>
  <c r="K3374"/>
  <c r="K3373"/>
  <c r="K3372"/>
  <c r="K3371"/>
  <c r="K3370"/>
  <c r="K3369"/>
  <c r="K3368"/>
  <c r="K3367"/>
  <c r="K3366"/>
  <c r="K3365"/>
  <c r="K3364"/>
  <c r="K3363"/>
  <c r="K3362"/>
  <c r="K3361"/>
  <c r="K3360"/>
  <c r="K3359"/>
  <c r="K3358"/>
  <c r="K3357"/>
  <c r="K3356"/>
  <c r="K3355"/>
  <c r="K3354"/>
  <c r="K3353"/>
  <c r="K3352"/>
  <c r="K3351"/>
  <c r="K3350"/>
  <c r="K3349"/>
  <c r="K3348"/>
  <c r="K3347"/>
  <c r="K3346"/>
  <c r="K3345"/>
  <c r="K3344"/>
  <c r="K3343"/>
  <c r="K3342"/>
  <c r="K3341"/>
  <c r="K3340"/>
  <c r="K3339"/>
  <c r="K3338"/>
  <c r="K3337"/>
  <c r="K3336"/>
  <c r="K3335"/>
  <c r="K3334"/>
  <c r="K3333"/>
  <c r="K3332"/>
  <c r="K3331"/>
  <c r="K3330"/>
  <c r="K3329"/>
  <c r="K3328"/>
  <c r="K3327"/>
  <c r="K3326"/>
  <c r="K3325"/>
  <c r="K3324"/>
  <c r="K3323"/>
  <c r="K3322"/>
  <c r="K3321"/>
  <c r="K3320"/>
  <c r="K3319"/>
  <c r="K3318"/>
  <c r="K3317"/>
  <c r="K3316"/>
  <c r="K3315"/>
  <c r="K3314"/>
  <c r="K3313"/>
  <c r="K3312"/>
  <c r="K3311"/>
  <c r="K3310"/>
  <c r="K3309"/>
  <c r="K3308"/>
  <c r="K3307"/>
  <c r="K3306"/>
  <c r="K3305"/>
  <c r="K3304"/>
  <c r="K3303"/>
  <c r="K3302"/>
  <c r="K3301"/>
  <c r="K3300"/>
  <c r="K3299"/>
  <c r="K3298"/>
  <c r="K3297"/>
  <c r="K3296"/>
  <c r="K3295"/>
  <c r="K3294"/>
  <c r="K3293"/>
  <c r="K3292"/>
  <c r="K3291"/>
  <c r="K3290"/>
  <c r="K3289"/>
  <c r="K3288"/>
  <c r="K3287"/>
  <c r="K3286"/>
  <c r="K3285"/>
  <c r="K3284"/>
  <c r="K3283"/>
  <c r="K3282"/>
  <c r="K3281"/>
  <c r="K3280"/>
  <c r="K3279"/>
  <c r="K3278"/>
  <c r="K3277"/>
  <c r="K3276"/>
  <c r="K3275"/>
  <c r="K3274"/>
  <c r="K3273"/>
  <c r="K3272"/>
  <c r="K3271"/>
  <c r="K3270"/>
  <c r="K3269"/>
  <c r="K3268"/>
  <c r="K3267"/>
  <c r="K3266"/>
  <c r="K3265"/>
  <c r="K3264"/>
  <c r="K3263"/>
  <c r="K3262"/>
  <c r="K3261"/>
  <c r="K3260"/>
  <c r="K3259"/>
  <c r="K3258"/>
  <c r="K3257"/>
  <c r="K3256"/>
  <c r="K3255"/>
  <c r="K3254"/>
  <c r="K3253"/>
  <c r="K3252"/>
  <c r="K3251"/>
  <c r="K3250"/>
  <c r="K3249"/>
  <c r="K3248"/>
  <c r="K3247"/>
  <c r="K3246"/>
  <c r="K3245"/>
  <c r="K3244"/>
  <c r="K3243"/>
  <c r="K3242"/>
  <c r="K3241"/>
  <c r="K3240"/>
  <c r="K3239"/>
  <c r="K3238"/>
  <c r="K3237"/>
  <c r="K3236"/>
  <c r="K3235"/>
  <c r="K3234"/>
  <c r="K3233"/>
  <c r="K3232"/>
  <c r="K3231"/>
  <c r="K3230"/>
  <c r="K3229"/>
  <c r="K3228"/>
  <c r="K3227"/>
  <c r="K3226"/>
  <c r="K3225"/>
  <c r="K3224"/>
  <c r="K3223"/>
  <c r="K3222"/>
  <c r="K3221"/>
  <c r="K3220"/>
  <c r="K3219"/>
  <c r="K3218"/>
  <c r="K3217"/>
  <c r="K3216"/>
  <c r="K3215"/>
  <c r="K3214"/>
  <c r="K3213"/>
  <c r="K3212"/>
  <c r="K3211"/>
  <c r="K3210"/>
  <c r="K3209"/>
  <c r="K3208"/>
  <c r="K3207"/>
  <c r="K3206"/>
  <c r="K3205"/>
  <c r="K3204"/>
  <c r="K3203"/>
  <c r="K3202"/>
  <c r="K3201"/>
  <c r="K3200"/>
  <c r="K3199"/>
  <c r="K3198"/>
  <c r="K3197"/>
  <c r="K3196"/>
  <c r="K3195"/>
  <c r="K3194"/>
  <c r="K3193"/>
  <c r="K3192"/>
  <c r="K3191"/>
  <c r="K3190"/>
  <c r="K3189"/>
  <c r="K3188"/>
  <c r="K3187"/>
  <c r="K3186"/>
  <c r="K3185"/>
  <c r="K3184"/>
  <c r="K3183"/>
  <c r="K3182"/>
  <c r="K3181"/>
  <c r="K3180"/>
  <c r="K3179"/>
  <c r="K3178"/>
  <c r="K3177"/>
  <c r="K3176"/>
  <c r="K3175"/>
  <c r="K3174"/>
  <c r="K3173"/>
  <c r="K3172"/>
  <c r="K3171"/>
  <c r="K3170"/>
  <c r="K3169"/>
  <c r="K3168"/>
  <c r="K3167"/>
  <c r="K3166"/>
  <c r="K3165"/>
  <c r="K3164"/>
  <c r="K3163"/>
  <c r="K3162"/>
  <c r="K3161"/>
  <c r="K3160"/>
  <c r="K3159"/>
  <c r="K3158"/>
  <c r="K3157"/>
  <c r="K3156"/>
  <c r="K3155"/>
  <c r="K3154"/>
  <c r="K3153"/>
  <c r="K3152"/>
  <c r="K3151"/>
  <c r="K3150"/>
  <c r="K3149"/>
  <c r="K3148"/>
  <c r="K3147"/>
  <c r="K3146"/>
  <c r="K3145"/>
  <c r="K3144"/>
  <c r="K3143"/>
  <c r="K3142"/>
  <c r="K3141"/>
  <c r="K3140"/>
  <c r="K3139"/>
  <c r="K3138"/>
  <c r="K3137"/>
  <c r="K3136"/>
  <c r="K3135"/>
  <c r="K3134"/>
  <c r="K3133"/>
  <c r="K3132"/>
  <c r="K3131"/>
  <c r="K3130"/>
  <c r="K3129"/>
  <c r="K3128"/>
  <c r="K3127"/>
  <c r="K3126"/>
  <c r="K3125"/>
  <c r="K3124"/>
  <c r="K3123"/>
  <c r="K3122"/>
  <c r="K3121"/>
  <c r="K3120"/>
  <c r="K3119"/>
  <c r="K3118"/>
  <c r="K3117"/>
  <c r="K3116"/>
  <c r="K3115"/>
  <c r="K3114"/>
  <c r="K3113"/>
  <c r="K3112"/>
  <c r="K3111"/>
  <c r="K3110"/>
  <c r="K3109"/>
  <c r="K3108"/>
  <c r="K3107"/>
  <c r="K3106"/>
  <c r="K3105"/>
  <c r="K3104"/>
  <c r="K3103"/>
  <c r="K3102"/>
  <c r="K3101"/>
  <c r="K3100"/>
  <c r="K3099"/>
  <c r="K3098"/>
  <c r="K3097"/>
  <c r="K3096"/>
  <c r="K3095"/>
  <c r="K3094"/>
  <c r="K3093"/>
  <c r="K3092"/>
  <c r="K3091"/>
  <c r="K3090"/>
  <c r="K3089"/>
  <c r="K3088"/>
  <c r="K3087"/>
  <c r="K3086"/>
  <c r="K3085"/>
  <c r="K3084"/>
  <c r="K3083"/>
  <c r="K3082"/>
  <c r="K3081"/>
  <c r="K3080"/>
  <c r="K3079"/>
  <c r="K3078"/>
  <c r="K3077"/>
  <c r="K3076"/>
  <c r="K3075"/>
  <c r="K3074"/>
  <c r="K3073"/>
  <c r="K3072"/>
  <c r="K3071"/>
  <c r="K3070"/>
  <c r="K3069"/>
  <c r="K3068"/>
  <c r="K3067"/>
  <c r="K3066"/>
  <c r="K3065"/>
  <c r="K3064"/>
  <c r="K3063"/>
  <c r="K3062"/>
  <c r="K3061"/>
  <c r="K3060"/>
  <c r="K3059"/>
  <c r="K3058"/>
  <c r="K3057"/>
  <c r="K3056"/>
  <c r="K3055"/>
  <c r="K3054"/>
  <c r="K3053"/>
  <c r="K3052"/>
  <c r="K3051"/>
  <c r="K3050"/>
  <c r="K3049"/>
  <c r="K3048"/>
  <c r="K3047"/>
  <c r="K3046"/>
  <c r="K3045"/>
  <c r="K3044"/>
  <c r="K3043"/>
  <c r="K3042"/>
  <c r="K3041"/>
  <c r="K3040"/>
  <c r="K3039"/>
  <c r="K3038"/>
  <c r="K3037"/>
  <c r="K3036"/>
  <c r="K3035"/>
  <c r="K3034"/>
  <c r="K3033"/>
  <c r="K3032"/>
  <c r="K3031"/>
  <c r="K3030"/>
  <c r="K3029"/>
  <c r="K3028"/>
  <c r="K3027"/>
  <c r="K3026"/>
  <c r="K3025"/>
  <c r="K3024"/>
  <c r="K3023"/>
  <c r="K3022"/>
  <c r="K3021"/>
  <c r="K3020"/>
  <c r="K3019"/>
  <c r="K3018"/>
  <c r="K3017"/>
  <c r="K3016"/>
  <c r="K3015"/>
  <c r="K3014"/>
  <c r="K3013"/>
  <c r="K3012"/>
  <c r="K3011"/>
  <c r="K3010"/>
  <c r="K3009"/>
  <c r="K3008"/>
  <c r="K3007"/>
  <c r="K3006"/>
  <c r="K3005"/>
  <c r="K3004"/>
  <c r="K3003"/>
  <c r="K3002"/>
  <c r="K3001"/>
  <c r="K3000"/>
  <c r="K2999"/>
  <c r="K2998"/>
  <c r="K2997"/>
  <c r="K2996"/>
  <c r="K2995"/>
  <c r="K2994"/>
  <c r="K2993"/>
  <c r="K2992"/>
  <c r="K2991"/>
  <c r="K2990"/>
  <c r="K2989"/>
  <c r="K2988"/>
  <c r="K2987"/>
  <c r="K2986"/>
  <c r="K2985"/>
  <c r="K2984"/>
  <c r="K2983"/>
  <c r="K2982"/>
  <c r="K2981"/>
  <c r="K2980"/>
  <c r="K2979"/>
  <c r="K2978"/>
  <c r="K2977"/>
  <c r="K2976"/>
  <c r="K2975"/>
  <c r="K2974"/>
  <c r="K2973"/>
  <c r="K2972"/>
  <c r="K2971"/>
  <c r="K2970"/>
  <c r="K2969"/>
  <c r="K2968"/>
  <c r="K2967"/>
  <c r="K2966"/>
  <c r="K2965"/>
  <c r="K2964"/>
  <c r="K2963"/>
  <c r="K2962"/>
  <c r="K2961"/>
  <c r="K2960"/>
  <c r="K2959"/>
  <c r="K2958"/>
  <c r="K2957"/>
  <c r="K2956"/>
  <c r="K2955"/>
  <c r="K2954"/>
  <c r="K2953"/>
  <c r="K2952"/>
  <c r="K2951"/>
  <c r="K2950"/>
  <c r="K2949"/>
  <c r="K2948"/>
  <c r="K2947"/>
  <c r="K2946"/>
  <c r="K2945"/>
  <c r="K2944"/>
  <c r="K2943"/>
  <c r="K2942"/>
  <c r="K2941"/>
  <c r="K2940"/>
  <c r="K2939"/>
  <c r="K2938"/>
  <c r="K2937"/>
  <c r="K2936"/>
  <c r="K2935"/>
  <c r="K2934"/>
  <c r="K2933"/>
  <c r="K2932"/>
  <c r="K2931"/>
  <c r="K2930"/>
  <c r="K2929"/>
  <c r="K2928"/>
  <c r="K2927"/>
  <c r="K2926"/>
  <c r="K2925"/>
  <c r="K2924"/>
  <c r="K2923"/>
  <c r="K2922"/>
  <c r="K2921"/>
  <c r="K2920"/>
  <c r="K2919"/>
  <c r="K2918"/>
  <c r="K2917"/>
  <c r="K2916"/>
  <c r="K2915"/>
  <c r="K2914"/>
  <c r="K2913"/>
  <c r="K2912"/>
  <c r="K2911"/>
  <c r="K2910"/>
  <c r="K2909"/>
  <c r="K2908"/>
  <c r="K2907"/>
  <c r="K2906"/>
  <c r="K2905"/>
  <c r="K2904"/>
  <c r="K2903"/>
  <c r="K2902"/>
  <c r="K2901"/>
  <c r="K2900"/>
  <c r="K2899"/>
  <c r="K2898"/>
  <c r="K2897"/>
  <c r="K2896"/>
  <c r="K2895"/>
  <c r="K2894"/>
  <c r="K2893"/>
  <c r="K2892"/>
  <c r="K2891"/>
  <c r="K2890"/>
  <c r="K2889"/>
  <c r="K2888"/>
  <c r="K2887"/>
  <c r="K2886"/>
  <c r="K2885"/>
  <c r="K2884"/>
  <c r="K2883"/>
  <c r="K2882"/>
  <c r="K2881"/>
  <c r="K2880"/>
  <c r="K2879"/>
  <c r="K2878"/>
  <c r="K2877"/>
  <c r="K2876"/>
  <c r="K2875"/>
  <c r="K2874"/>
  <c r="K2873"/>
  <c r="K2872"/>
  <c r="K2871"/>
  <c r="K2870"/>
  <c r="K2869"/>
  <c r="K2868"/>
  <c r="K2867"/>
  <c r="K2866"/>
  <c r="K2865"/>
  <c r="K2864"/>
  <c r="K2863"/>
  <c r="K2862"/>
  <c r="K2861"/>
  <c r="K2860"/>
  <c r="K2859"/>
  <c r="K2858"/>
  <c r="K2857"/>
  <c r="K2856"/>
  <c r="K2855"/>
  <c r="K2854"/>
  <c r="K2853"/>
  <c r="K2852"/>
  <c r="K2851"/>
  <c r="K2850"/>
  <c r="K2849"/>
  <c r="K2848"/>
  <c r="K2847"/>
  <c r="K2846"/>
  <c r="K2845"/>
  <c r="K2844"/>
  <c r="K2843"/>
  <c r="K2842"/>
  <c r="K2841"/>
  <c r="K2840"/>
  <c r="K2839"/>
  <c r="K2838"/>
  <c r="K2837"/>
  <c r="K2836"/>
  <c r="K2835"/>
  <c r="K2834"/>
  <c r="K2833"/>
  <c r="K2832"/>
  <c r="K2831"/>
  <c r="K2830"/>
  <c r="K2829"/>
  <c r="K2828"/>
  <c r="K2827"/>
  <c r="K2826"/>
  <c r="K2825"/>
  <c r="K2824"/>
  <c r="K2823"/>
  <c r="K2822"/>
  <c r="K2821"/>
  <c r="K2820"/>
  <c r="K2819"/>
  <c r="K2818"/>
  <c r="K2817"/>
  <c r="K2816"/>
  <c r="K2815"/>
  <c r="K2814"/>
  <c r="K2813"/>
  <c r="K2812"/>
  <c r="K2811"/>
  <c r="K2810"/>
  <c r="K2809"/>
  <c r="K2808"/>
  <c r="K2807"/>
  <c r="K2806"/>
  <c r="K2805"/>
  <c r="K2804"/>
  <c r="K2803"/>
  <c r="K2802"/>
  <c r="K2801"/>
  <c r="K2800"/>
  <c r="K2799"/>
  <c r="K2798"/>
  <c r="K2797"/>
  <c r="K2796"/>
  <c r="K2795"/>
  <c r="K2794"/>
  <c r="K2793"/>
  <c r="K2792"/>
  <c r="K2791"/>
  <c r="K2790"/>
  <c r="K2789"/>
  <c r="K2788"/>
  <c r="K2787"/>
  <c r="K2786"/>
  <c r="K2785"/>
  <c r="K2784"/>
  <c r="K2783"/>
  <c r="K2782"/>
  <c r="K2781"/>
  <c r="K2780"/>
  <c r="K2779"/>
  <c r="K2778"/>
  <c r="K2777"/>
  <c r="K2776"/>
  <c r="K2775"/>
  <c r="K2774"/>
  <c r="K2773"/>
  <c r="K2772"/>
  <c r="K2771"/>
  <c r="K2770"/>
  <c r="K2769"/>
  <c r="K2768"/>
  <c r="K2767"/>
  <c r="K2766"/>
  <c r="K2765"/>
  <c r="K2764"/>
  <c r="K2763"/>
  <c r="K2762"/>
  <c r="K2761"/>
  <c r="K2760"/>
  <c r="K2759"/>
  <c r="K2758"/>
  <c r="K2757"/>
  <c r="K2756"/>
  <c r="K2755"/>
  <c r="K2754"/>
  <c r="K2753"/>
  <c r="K2752"/>
  <c r="K2751"/>
  <c r="K2750"/>
  <c r="K2749"/>
  <c r="K2748"/>
  <c r="K2747"/>
  <c r="K2746"/>
  <c r="K2745"/>
  <c r="K2744"/>
  <c r="K2743"/>
  <c r="K2742"/>
  <c r="K2741"/>
  <c r="K2740"/>
  <c r="K2739"/>
  <c r="K2738"/>
  <c r="K2737"/>
  <c r="K2736"/>
  <c r="K2735"/>
  <c r="K2734"/>
  <c r="K2733"/>
  <c r="K2732"/>
  <c r="K2731"/>
  <c r="K2730"/>
  <c r="K2729"/>
  <c r="K2728"/>
  <c r="K2727"/>
  <c r="K2726"/>
  <c r="K2725"/>
  <c r="K2724"/>
  <c r="K2723"/>
  <c r="K2722"/>
  <c r="K2721"/>
  <c r="K2720"/>
  <c r="K2719"/>
  <c r="K2718"/>
  <c r="K2717"/>
  <c r="K2716"/>
  <c r="K2715"/>
  <c r="K2714"/>
  <c r="K2713"/>
  <c r="K2712"/>
  <c r="K2711"/>
  <c r="K2710"/>
  <c r="K2709"/>
  <c r="K2708"/>
  <c r="K2707"/>
  <c r="K2706"/>
  <c r="K2705"/>
  <c r="K2704"/>
  <c r="K2703"/>
  <c r="K2702"/>
  <c r="K2701"/>
  <c r="K2700"/>
  <c r="K2699"/>
  <c r="K2698"/>
  <c r="K2697"/>
  <c r="K2696"/>
  <c r="K2695"/>
  <c r="K2694"/>
  <c r="K2693"/>
  <c r="K2692"/>
  <c r="K2691"/>
  <c r="K2690"/>
  <c r="K2689"/>
  <c r="K2688"/>
  <c r="K2687"/>
  <c r="K2686"/>
  <c r="K2685"/>
  <c r="K2684"/>
  <c r="K2683"/>
  <c r="K2682"/>
  <c r="K2681"/>
  <c r="K2680"/>
  <c r="K2679"/>
  <c r="K2678"/>
  <c r="K2677"/>
  <c r="K2676"/>
  <c r="K2675"/>
  <c r="K2674"/>
  <c r="K2673"/>
  <c r="K2672"/>
  <c r="K2671"/>
  <c r="K2670"/>
  <c r="K2669"/>
  <c r="K2668"/>
  <c r="K2667"/>
  <c r="K2666"/>
  <c r="K2665"/>
  <c r="K2664"/>
  <c r="K2663"/>
  <c r="K2662"/>
  <c r="K2661"/>
  <c r="K2660"/>
  <c r="K2659"/>
  <c r="K2658"/>
  <c r="K2657"/>
  <c r="K2656"/>
  <c r="K2655"/>
  <c r="K2654"/>
  <c r="K2653"/>
  <c r="K2652"/>
  <c r="K2651"/>
  <c r="K2650"/>
  <c r="K2649"/>
  <c r="K2648"/>
  <c r="K2647"/>
  <c r="K2646"/>
  <c r="K2645"/>
  <c r="K2644"/>
  <c r="K2643"/>
  <c r="K2642"/>
  <c r="K2641"/>
  <c r="K2640"/>
  <c r="K2639"/>
  <c r="K2638"/>
  <c r="K2637"/>
  <c r="K2636"/>
  <c r="K2635"/>
  <c r="K2634"/>
  <c r="K2633"/>
  <c r="K2632"/>
  <c r="K2631"/>
  <c r="K2630"/>
  <c r="K2629"/>
  <c r="K2628"/>
  <c r="K2627"/>
  <c r="K2626"/>
  <c r="K2625"/>
  <c r="K2624"/>
  <c r="K2623"/>
  <c r="K2622"/>
  <c r="K2621"/>
  <c r="K2620"/>
  <c r="K2619"/>
  <c r="K2618"/>
  <c r="K2617"/>
  <c r="K2616"/>
  <c r="K2615"/>
  <c r="K2614"/>
  <c r="K2613"/>
  <c r="K2612"/>
  <c r="K2611"/>
  <c r="K2610"/>
  <c r="K2609"/>
  <c r="K2608"/>
  <c r="K2607"/>
  <c r="K2606"/>
  <c r="K2605"/>
  <c r="K2604"/>
  <c r="K2603"/>
  <c r="K2602"/>
  <c r="K2601"/>
  <c r="K2600"/>
  <c r="K2599"/>
  <c r="K2598"/>
  <c r="K2597"/>
  <c r="K2596"/>
  <c r="K2595"/>
  <c r="K2594"/>
  <c r="K2593"/>
  <c r="K2592"/>
  <c r="K2591"/>
  <c r="K2590"/>
  <c r="K2589"/>
  <c r="K2588"/>
  <c r="K2587"/>
  <c r="K2586"/>
  <c r="K2585"/>
  <c r="K2584"/>
  <c r="K2583"/>
  <c r="K2582"/>
  <c r="K2581"/>
  <c r="K2580"/>
  <c r="K2579"/>
  <c r="K2578"/>
  <c r="K2577"/>
  <c r="K2576"/>
  <c r="K2575"/>
  <c r="K2574"/>
  <c r="K2573"/>
  <c r="K2572"/>
  <c r="K2571"/>
  <c r="K2570"/>
  <c r="K2569"/>
  <c r="K2568"/>
  <c r="K2567"/>
  <c r="K2566"/>
  <c r="K2565"/>
  <c r="K2564"/>
  <c r="K2563"/>
  <c r="K2562"/>
  <c r="K2561"/>
  <c r="K2560"/>
  <c r="K2559"/>
  <c r="K2558"/>
  <c r="K2557"/>
  <c r="K2556"/>
  <c r="K2555"/>
  <c r="K2554"/>
  <c r="K2553"/>
  <c r="K2552"/>
  <c r="K2551"/>
  <c r="K2550"/>
  <c r="K2549"/>
  <c r="K2548"/>
  <c r="K2547"/>
  <c r="K2546"/>
  <c r="K2545"/>
  <c r="K2544"/>
  <c r="K2543"/>
  <c r="K2542"/>
  <c r="K2541"/>
  <c r="K2540"/>
  <c r="K2539"/>
  <c r="K2538"/>
  <c r="K2537"/>
  <c r="K2536"/>
  <c r="K2535"/>
  <c r="K2534"/>
  <c r="K2533"/>
  <c r="K2532"/>
  <c r="K2531"/>
  <c r="K2530"/>
  <c r="K2529"/>
  <c r="K2528"/>
  <c r="K2527"/>
  <c r="K2526"/>
  <c r="K2525"/>
  <c r="K2524"/>
  <c r="K2523"/>
  <c r="K2522"/>
  <c r="K2521"/>
  <c r="K2520"/>
  <c r="K2519"/>
  <c r="K2518"/>
  <c r="K2517"/>
  <c r="K2516"/>
  <c r="K2515"/>
  <c r="K2514"/>
  <c r="K2513"/>
  <c r="K2512"/>
  <c r="K2511"/>
  <c r="K2510"/>
  <c r="K2509"/>
  <c r="K2508"/>
  <c r="K2507"/>
  <c r="K2506"/>
  <c r="K2505"/>
  <c r="K2504"/>
  <c r="K2503"/>
  <c r="K2502"/>
  <c r="K2501"/>
  <c r="K2500"/>
  <c r="K2499"/>
  <c r="K2498"/>
  <c r="K2497"/>
  <c r="K2496"/>
  <c r="K2495"/>
  <c r="K2494"/>
  <c r="K2493"/>
  <c r="K2492"/>
  <c r="K2491"/>
  <c r="K2490"/>
  <c r="K2489"/>
  <c r="K2488"/>
  <c r="K2487"/>
  <c r="K2486"/>
  <c r="K2485"/>
  <c r="K2484"/>
  <c r="K2483"/>
  <c r="K2482"/>
  <c r="K2481"/>
  <c r="K2480"/>
  <c r="K2479"/>
  <c r="K2478"/>
  <c r="K2477"/>
  <c r="K2476"/>
  <c r="K2475"/>
  <c r="K2474"/>
  <c r="K2473"/>
  <c r="K2472"/>
  <c r="K2471"/>
  <c r="K2470"/>
  <c r="K2469"/>
  <c r="K2468"/>
  <c r="K2467"/>
  <c r="K2466"/>
  <c r="K2465"/>
  <c r="K2464"/>
  <c r="K2463"/>
  <c r="K2462"/>
  <c r="K2461"/>
  <c r="K2460"/>
  <c r="K2459"/>
  <c r="K2458"/>
  <c r="K2457"/>
  <c r="K2456"/>
  <c r="K2455"/>
  <c r="K2454"/>
  <c r="K2453"/>
  <c r="K2452"/>
  <c r="K2451"/>
  <c r="K2450"/>
  <c r="K2449"/>
  <c r="K2448"/>
  <c r="K2447"/>
  <c r="K2446"/>
  <c r="K2445"/>
  <c r="K2444"/>
  <c r="K2443"/>
  <c r="K2442"/>
  <c r="K2441"/>
  <c r="K2440"/>
  <c r="K2439"/>
  <c r="K2438"/>
  <c r="K2437"/>
  <c r="K2436"/>
  <c r="K2435"/>
  <c r="K2434"/>
  <c r="K2433"/>
  <c r="K2432"/>
  <c r="K2431"/>
  <c r="K2430"/>
  <c r="K2429"/>
  <c r="K2428"/>
  <c r="K2427"/>
  <c r="K2426"/>
  <c r="K2425"/>
  <c r="K2424"/>
  <c r="K2423"/>
  <c r="K2422"/>
  <c r="K2421"/>
  <c r="K2420"/>
  <c r="K2419"/>
  <c r="K2418"/>
  <c r="K2417"/>
  <c r="K2416"/>
  <c r="K2415"/>
  <c r="K2414"/>
  <c r="K2413"/>
  <c r="K2412"/>
  <c r="K2411"/>
  <c r="K2410"/>
  <c r="K2409"/>
  <c r="K2408"/>
  <c r="K2407"/>
  <c r="K2406"/>
  <c r="K2405"/>
  <c r="K2404"/>
  <c r="K2403"/>
  <c r="K2402"/>
  <c r="K2401"/>
  <c r="K2400"/>
  <c r="K2399"/>
  <c r="K2398"/>
  <c r="K2397"/>
  <c r="K2396"/>
  <c r="K2395"/>
  <c r="K2394"/>
  <c r="K2393"/>
  <c r="K2392"/>
  <c r="K2391"/>
  <c r="K2390"/>
  <c r="K2389"/>
  <c r="K2388"/>
  <c r="K2387"/>
  <c r="K2386"/>
  <c r="K2385"/>
  <c r="K2384"/>
  <c r="K2383"/>
  <c r="K2382"/>
  <c r="K2381"/>
  <c r="K2380"/>
  <c r="K2379"/>
  <c r="K2378"/>
  <c r="K2377"/>
  <c r="K2376"/>
  <c r="K2375"/>
  <c r="K2374"/>
  <c r="K2373"/>
  <c r="K2372"/>
  <c r="K2371"/>
  <c r="K2370"/>
  <c r="K2369"/>
  <c r="K2368"/>
  <c r="K2367"/>
  <c r="K2366"/>
  <c r="K2365"/>
  <c r="K2364"/>
  <c r="K2363"/>
  <c r="K2362"/>
  <c r="K2361"/>
  <c r="K2360"/>
  <c r="K2359"/>
  <c r="K2358"/>
  <c r="K2357"/>
  <c r="K2356"/>
  <c r="K2355"/>
  <c r="K2354"/>
  <c r="K2353"/>
  <c r="K2352"/>
  <c r="K2351"/>
  <c r="K2350"/>
  <c r="K2349"/>
  <c r="K2348"/>
  <c r="K2347"/>
  <c r="K2346"/>
  <c r="K2345"/>
  <c r="K2344"/>
  <c r="K2343"/>
  <c r="K2342"/>
  <c r="K2341"/>
  <c r="K2340"/>
  <c r="K2339"/>
  <c r="K2338"/>
  <c r="K2337"/>
  <c r="K2336"/>
  <c r="K2335"/>
  <c r="K2334"/>
  <c r="K2333"/>
  <c r="K2332"/>
  <c r="K2331"/>
  <c r="K2330"/>
  <c r="K2329"/>
  <c r="K2328"/>
  <c r="K2327"/>
  <c r="K2326"/>
  <c r="K2325"/>
  <c r="K2324"/>
  <c r="K2323"/>
  <c r="K2322"/>
  <c r="K2321"/>
  <c r="K2320"/>
  <c r="K2319"/>
  <c r="K2318"/>
  <c r="K2317"/>
  <c r="K2316"/>
  <c r="K2315"/>
  <c r="K2314"/>
  <c r="K2313"/>
  <c r="K2312"/>
  <c r="K2311"/>
  <c r="K2310"/>
  <c r="K2309"/>
  <c r="K2308"/>
  <c r="K2307"/>
  <c r="K2306"/>
  <c r="K2305"/>
  <c r="K2304"/>
  <c r="K2303"/>
  <c r="K2302"/>
  <c r="K2301"/>
  <c r="K2300"/>
  <c r="K2299"/>
  <c r="K2298"/>
  <c r="K2297"/>
  <c r="K2296"/>
  <c r="K2295"/>
  <c r="K2294"/>
  <c r="K2293"/>
  <c r="K2292"/>
  <c r="K2291"/>
  <c r="K2290"/>
  <c r="K2289"/>
  <c r="K2288"/>
  <c r="K2287"/>
  <c r="K2286"/>
  <c r="K2285"/>
  <c r="K2284"/>
  <c r="K2283"/>
  <c r="K2282"/>
  <c r="K2281"/>
  <c r="K2280"/>
  <c r="K2279"/>
  <c r="K2278"/>
  <c r="K2277"/>
  <c r="K2276"/>
  <c r="K2275"/>
  <c r="K2274"/>
  <c r="K2273"/>
  <c r="K2272"/>
  <c r="K2271"/>
  <c r="K2270"/>
  <c r="K2269"/>
  <c r="K2268"/>
  <c r="K2267"/>
  <c r="K2266"/>
  <c r="K2265"/>
  <c r="K2264"/>
  <c r="K2263"/>
  <c r="K2262"/>
  <c r="K2261"/>
  <c r="K2260"/>
  <c r="K2259"/>
  <c r="K2258"/>
  <c r="K2257"/>
  <c r="K2256"/>
  <c r="K2255"/>
  <c r="K2254"/>
  <c r="K2253"/>
  <c r="K2252"/>
  <c r="K2251"/>
  <c r="K2250"/>
  <c r="K2249"/>
  <c r="K2248"/>
  <c r="K2247"/>
  <c r="K2246"/>
  <c r="K2245"/>
  <c r="K2244"/>
  <c r="K2243"/>
  <c r="K2242"/>
  <c r="K2241"/>
  <c r="K2240"/>
  <c r="K2239"/>
  <c r="K2238"/>
  <c r="K2237"/>
  <c r="K2236"/>
  <c r="K2235"/>
  <c r="K2234"/>
  <c r="K2233"/>
  <c r="K2232"/>
  <c r="K2231"/>
  <c r="K2230"/>
  <c r="K2229"/>
  <c r="K2228"/>
  <c r="K2227"/>
  <c r="K2226"/>
  <c r="K2225"/>
  <c r="K2224"/>
  <c r="K2223"/>
  <c r="K2222"/>
  <c r="K2221"/>
  <c r="K2220"/>
  <c r="K2219"/>
  <c r="K2218"/>
  <c r="K2217"/>
  <c r="K2216"/>
  <c r="K2215"/>
  <c r="K2214"/>
  <c r="K2213"/>
  <c r="K2212"/>
  <c r="K2211"/>
  <c r="K2210"/>
  <c r="K2209"/>
  <c r="K2208"/>
  <c r="K2207"/>
  <c r="K2206"/>
  <c r="K2205"/>
  <c r="K2204"/>
  <c r="K2203"/>
  <c r="K2202"/>
  <c r="K2201"/>
  <c r="K2200"/>
  <c r="K2199"/>
  <c r="K2198"/>
  <c r="K2197"/>
  <c r="K2196"/>
  <c r="K2195"/>
  <c r="K2194"/>
  <c r="K2193"/>
  <c r="K2192"/>
  <c r="K2191"/>
  <c r="K2190"/>
  <c r="K2189"/>
  <c r="K2188"/>
  <c r="K2187"/>
  <c r="K2186"/>
  <c r="K2185"/>
  <c r="K2184"/>
  <c r="K2183"/>
  <c r="K2182"/>
  <c r="K2181"/>
  <c r="K2180"/>
  <c r="K2179"/>
  <c r="K2178"/>
  <c r="K2177"/>
  <c r="K2176"/>
  <c r="K2175"/>
  <c r="K2174"/>
  <c r="K2173"/>
  <c r="K2172"/>
  <c r="K2171"/>
  <c r="K2170"/>
  <c r="K2169"/>
  <c r="K2168"/>
  <c r="K2167"/>
  <c r="K2166"/>
  <c r="K2165"/>
  <c r="K2164"/>
  <c r="K2163"/>
  <c r="K2162"/>
  <c r="K2161"/>
  <c r="K2160"/>
  <c r="K2159"/>
  <c r="K2158"/>
  <c r="K2157"/>
  <c r="K2156"/>
  <c r="K2155"/>
  <c r="K2154"/>
  <c r="K2153"/>
  <c r="K2152"/>
  <c r="K2151"/>
  <c r="K2150"/>
  <c r="K2149"/>
  <c r="K2148"/>
  <c r="K2147"/>
  <c r="K2146"/>
  <c r="K2145"/>
  <c r="K2144"/>
  <c r="K2143"/>
  <c r="K2142"/>
  <c r="K2141"/>
  <c r="K2140"/>
  <c r="K2139"/>
  <c r="K2138"/>
  <c r="K2137"/>
  <c r="K2136"/>
  <c r="K2135"/>
  <c r="K2134"/>
  <c r="K2133"/>
  <c r="K2132"/>
  <c r="K2131"/>
  <c r="K2130"/>
  <c r="K2129"/>
  <c r="K2128"/>
  <c r="K2127"/>
  <c r="K2126"/>
  <c r="K2125"/>
  <c r="K2124"/>
  <c r="K2123"/>
  <c r="K2122"/>
  <c r="K2121"/>
  <c r="K2120"/>
  <c r="K2119"/>
  <c r="K2118"/>
  <c r="K2117"/>
  <c r="K2116"/>
  <c r="K2115"/>
  <c r="K2114"/>
  <c r="K2113"/>
  <c r="K2112"/>
  <c r="K2111"/>
  <c r="K2110"/>
  <c r="K2109"/>
  <c r="K2108"/>
  <c r="K2107"/>
  <c r="K2106"/>
  <c r="K2105"/>
  <c r="K2104"/>
  <c r="K2103"/>
  <c r="K2102"/>
  <c r="K2101"/>
  <c r="K2100"/>
  <c r="K2099"/>
  <c r="K2098"/>
  <c r="K2097"/>
  <c r="K2096"/>
  <c r="K2095"/>
  <c r="K2094"/>
  <c r="K2093"/>
  <c r="K2092"/>
  <c r="K2091"/>
  <c r="K2090"/>
  <c r="K2089"/>
  <c r="K2088"/>
  <c r="K2087"/>
  <c r="K2086"/>
  <c r="K2085"/>
  <c r="K2084"/>
  <c r="K2083"/>
  <c r="K2082"/>
  <c r="K2081"/>
  <c r="K2080"/>
  <c r="K2079"/>
  <c r="K2078"/>
  <c r="K2077"/>
  <c r="K2076"/>
  <c r="K2075"/>
  <c r="K2074"/>
  <c r="K2073"/>
  <c r="K2072"/>
  <c r="K2071"/>
  <c r="K2070"/>
  <c r="K2069"/>
  <c r="K2068"/>
  <c r="K2067"/>
  <c r="K2066"/>
  <c r="K2065"/>
  <c r="K2064"/>
  <c r="K2063"/>
  <c r="K2062"/>
  <c r="K2061"/>
  <c r="K2060"/>
  <c r="K2059"/>
  <c r="K2058"/>
  <c r="K2057"/>
  <c r="K2056"/>
  <c r="K2055"/>
  <c r="K2054"/>
  <c r="K2053"/>
  <c r="K2052"/>
  <c r="K2051"/>
  <c r="K2050"/>
  <c r="K2049"/>
  <c r="K2048"/>
  <c r="K2047"/>
  <c r="K2046"/>
  <c r="K2045"/>
  <c r="K2044"/>
  <c r="K2043"/>
  <c r="K2042"/>
  <c r="K2041"/>
  <c r="K2040"/>
  <c r="K2039"/>
  <c r="K2038"/>
  <c r="K2037"/>
  <c r="K2036"/>
  <c r="K2035"/>
  <c r="K2034"/>
  <c r="K2033"/>
  <c r="K2032"/>
  <c r="K2031"/>
  <c r="K2030"/>
  <c r="K2029"/>
  <c r="K2028"/>
  <c r="K2027"/>
  <c r="K2026"/>
  <c r="K2025"/>
  <c r="K2024"/>
  <c r="K2023"/>
  <c r="K2022"/>
  <c r="K2021"/>
  <c r="K2020"/>
  <c r="K2019"/>
  <c r="K2018"/>
  <c r="K2017"/>
  <c r="K2016"/>
  <c r="K2015"/>
  <c r="K2014"/>
  <c r="K2013"/>
  <c r="K2012"/>
  <c r="K2011"/>
  <c r="K2010"/>
  <c r="K2009"/>
  <c r="K2008"/>
  <c r="K2007"/>
  <c r="K2006"/>
  <c r="K2005"/>
  <c r="K2004"/>
  <c r="K2003"/>
  <c r="K2002"/>
  <c r="K2001"/>
  <c r="K2000"/>
  <c r="K1999"/>
  <c r="K1998"/>
  <c r="K1997"/>
  <c r="K1996"/>
  <c r="K1995"/>
  <c r="K1994"/>
  <c r="K1993"/>
  <c r="K1992"/>
  <c r="K1991"/>
  <c r="K1990"/>
  <c r="K1989"/>
  <c r="K1988"/>
  <c r="K1987"/>
  <c r="K1986"/>
  <c r="K1985"/>
  <c r="K1984"/>
  <c r="K1983"/>
  <c r="K1982"/>
  <c r="K1981"/>
  <c r="K1980"/>
  <c r="K1979"/>
  <c r="K1978"/>
  <c r="K1977"/>
  <c r="K1976"/>
  <c r="K1975"/>
  <c r="K1974"/>
  <c r="K1973"/>
  <c r="K1972"/>
  <c r="K1971"/>
  <c r="K1970"/>
  <c r="K1969"/>
  <c r="K1968"/>
  <c r="K1967"/>
  <c r="K1966"/>
  <c r="K1965"/>
  <c r="K1964"/>
  <c r="K1963"/>
  <c r="K1962"/>
  <c r="K1961"/>
  <c r="K1960"/>
  <c r="K1959"/>
  <c r="K1958"/>
  <c r="K1957"/>
  <c r="K1956"/>
  <c r="K1955"/>
  <c r="K1954"/>
  <c r="K1953"/>
  <c r="K1952"/>
  <c r="K1951"/>
  <c r="K1950"/>
  <c r="K1949"/>
  <c r="K1948"/>
  <c r="K1947"/>
  <c r="K1946"/>
  <c r="K1945"/>
  <c r="K1944"/>
  <c r="K1943"/>
  <c r="K1942"/>
  <c r="K1941"/>
  <c r="K1940"/>
  <c r="K1939"/>
  <c r="K1938"/>
  <c r="K1937"/>
  <c r="K1936"/>
  <c r="K1935"/>
  <c r="K1934"/>
  <c r="K1933"/>
  <c r="K1932"/>
  <c r="K1931"/>
  <c r="K1930"/>
  <c r="K1929"/>
  <c r="K1928"/>
  <c r="K1927"/>
  <c r="K1926"/>
  <c r="K1925"/>
  <c r="K1924"/>
  <c r="K1923"/>
  <c r="K1922"/>
  <c r="K1921"/>
  <c r="K1920"/>
  <c r="K1919"/>
  <c r="K1918"/>
  <c r="K1917"/>
  <c r="K1916"/>
  <c r="K1915"/>
  <c r="K1914"/>
  <c r="K1913"/>
  <c r="K1912"/>
  <c r="K1911"/>
  <c r="K1910"/>
  <c r="K1909"/>
  <c r="K1908"/>
  <c r="K1907"/>
  <c r="K1906"/>
  <c r="K1905"/>
  <c r="K1904"/>
  <c r="K1903"/>
  <c r="K1902"/>
  <c r="K1901"/>
  <c r="K1900"/>
  <c r="K1899"/>
  <c r="K1898"/>
  <c r="K1897"/>
  <c r="K1896"/>
  <c r="K1895"/>
  <c r="K1894"/>
  <c r="K1893"/>
  <c r="K1892"/>
  <c r="K1891"/>
  <c r="K1890"/>
  <c r="K1889"/>
  <c r="K1888"/>
  <c r="K1887"/>
  <c r="K1886"/>
  <c r="K1885"/>
  <c r="K1884"/>
  <c r="K1883"/>
  <c r="K1882"/>
  <c r="K1881"/>
  <c r="K1880"/>
  <c r="K1879"/>
  <c r="K1878"/>
  <c r="K1877"/>
  <c r="K1876"/>
  <c r="K1875"/>
  <c r="K1874"/>
  <c r="K1873"/>
  <c r="K1872"/>
  <c r="K1871"/>
  <c r="K1870"/>
  <c r="K1869"/>
  <c r="K1868"/>
  <c r="K1867"/>
  <c r="K1866"/>
  <c r="K1865"/>
  <c r="K1864"/>
  <c r="K1863"/>
  <c r="K1862"/>
  <c r="K1861"/>
  <c r="K1860"/>
  <c r="K1859"/>
  <c r="K1858"/>
  <c r="K1857"/>
  <c r="K1856"/>
  <c r="K1855"/>
  <c r="K1854"/>
  <c r="K1853"/>
  <c r="K1852"/>
  <c r="K1851"/>
  <c r="K1850"/>
  <c r="K1849"/>
  <c r="K1848"/>
  <c r="K1847"/>
  <c r="K1846"/>
  <c r="K1845"/>
  <c r="K1844"/>
  <c r="K1843"/>
  <c r="K1842"/>
  <c r="K1841"/>
  <c r="K1840"/>
  <c r="K1839"/>
  <c r="K1838"/>
  <c r="K1837"/>
  <c r="K1836"/>
  <c r="K1835"/>
  <c r="K1834"/>
  <c r="K1833"/>
  <c r="K1832"/>
  <c r="K1831"/>
  <c r="K1830"/>
  <c r="K1829"/>
  <c r="K1828"/>
  <c r="K1827"/>
  <c r="K1826"/>
  <c r="K1825"/>
  <c r="K1824"/>
  <c r="K1823"/>
  <c r="K1822"/>
  <c r="K1821"/>
  <c r="K1820"/>
  <c r="K1819"/>
  <c r="K1818"/>
  <c r="K1817"/>
  <c r="K1816"/>
  <c r="K1815"/>
  <c r="K1814"/>
  <c r="K1813"/>
  <c r="K1812"/>
  <c r="K1811"/>
  <c r="K1810"/>
  <c r="K1809"/>
  <c r="K1808"/>
  <c r="K1807"/>
  <c r="K1806"/>
  <c r="K1805"/>
  <c r="K1804"/>
  <c r="K1803"/>
  <c r="K1802"/>
  <c r="K1801"/>
  <c r="K1800"/>
  <c r="K1799"/>
  <c r="K1798"/>
  <c r="K1797"/>
  <c r="K1796"/>
  <c r="K1795"/>
  <c r="K1794"/>
  <c r="K1793"/>
  <c r="K1792"/>
  <c r="K1791"/>
  <c r="K1790"/>
  <c r="K1789"/>
  <c r="K1788"/>
  <c r="K1787"/>
  <c r="K1786"/>
  <c r="K1785"/>
  <c r="K1784"/>
  <c r="K1783"/>
  <c r="K1782"/>
  <c r="K1781"/>
  <c r="K1780"/>
  <c r="K1779"/>
  <c r="K1778"/>
  <c r="K1777"/>
  <c r="K1776"/>
  <c r="K1775"/>
  <c r="K1774"/>
  <c r="K1773"/>
  <c r="K1772"/>
  <c r="K1771"/>
  <c r="K1770"/>
  <c r="K1769"/>
  <c r="K1768"/>
  <c r="K1767"/>
  <c r="K1766"/>
  <c r="K1765"/>
  <c r="K1764"/>
  <c r="K1763"/>
  <c r="K1762"/>
  <c r="K1761"/>
  <c r="K1760"/>
  <c r="K1759"/>
  <c r="K1758"/>
  <c r="K1757"/>
  <c r="K1756"/>
  <c r="K1755"/>
  <c r="K1754"/>
  <c r="K1753"/>
  <c r="K1752"/>
  <c r="K1751"/>
  <c r="K1750"/>
  <c r="K1749"/>
  <c r="K1748"/>
  <c r="K1747"/>
  <c r="K1746"/>
  <c r="K1745"/>
  <c r="K1744"/>
  <c r="K1743"/>
  <c r="K1742"/>
  <c r="K1741"/>
  <c r="K1740"/>
  <c r="K1739"/>
  <c r="K1738"/>
  <c r="K1737"/>
  <c r="K1736"/>
  <c r="K1735"/>
  <c r="K1734"/>
  <c r="K1733"/>
  <c r="K1732"/>
  <c r="K1731"/>
  <c r="K1730"/>
  <c r="K1729"/>
  <c r="K1728"/>
  <c r="K1727"/>
  <c r="K1726"/>
  <c r="K1725"/>
  <c r="K1724"/>
  <c r="K1723"/>
  <c r="K1722"/>
  <c r="K1721"/>
  <c r="K1720"/>
  <c r="K1719"/>
  <c r="K1718"/>
  <c r="K1717"/>
  <c r="K1716"/>
  <c r="K1715"/>
  <c r="K1714"/>
  <c r="K1713"/>
  <c r="K1712"/>
  <c r="K1711"/>
  <c r="K1710"/>
  <c r="K1709"/>
  <c r="K1708"/>
  <c r="K1707"/>
  <c r="K1706"/>
  <c r="K1705"/>
  <c r="K1704"/>
  <c r="K1703"/>
  <c r="K1702"/>
  <c r="K1701"/>
  <c r="K1700"/>
  <c r="K1699"/>
  <c r="K1698"/>
  <c r="K1697"/>
  <c r="K1696"/>
  <c r="K1695"/>
  <c r="K1694"/>
  <c r="K1693"/>
  <c r="K1692"/>
  <c r="K1691"/>
  <c r="K1690"/>
  <c r="K1689"/>
  <c r="K1688"/>
  <c r="K1687"/>
  <c r="K1686"/>
  <c r="K1685"/>
  <c r="K1684"/>
  <c r="K1683"/>
  <c r="K1682"/>
  <c r="K1681"/>
  <c r="K1680"/>
  <c r="K1679"/>
  <c r="K1678"/>
  <c r="K1677"/>
  <c r="K1676"/>
  <c r="K1675"/>
  <c r="K1674"/>
  <c r="K1673"/>
  <c r="K1672"/>
  <c r="K1671"/>
  <c r="K1670"/>
  <c r="K1669"/>
  <c r="K1668"/>
  <c r="K1667"/>
  <c r="K1666"/>
  <c r="K1665"/>
  <c r="K1664"/>
  <c r="K1663"/>
  <c r="K1662"/>
  <c r="K1661"/>
  <c r="K1660"/>
  <c r="K1659"/>
  <c r="K1658"/>
  <c r="K1657"/>
  <c r="K1656"/>
  <c r="K1655"/>
  <c r="K1654"/>
  <c r="K1653"/>
  <c r="K1652"/>
  <c r="K1651"/>
  <c r="K1650"/>
  <c r="K1649"/>
  <c r="K1648"/>
  <c r="K1647"/>
  <c r="K1646"/>
  <c r="K1645"/>
  <c r="K1644"/>
  <c r="K1643"/>
  <c r="K1642"/>
  <c r="K1641"/>
  <c r="K1640"/>
  <c r="K1639"/>
  <c r="K1638"/>
  <c r="K1637"/>
  <c r="K1636"/>
  <c r="K1635"/>
  <c r="K1634"/>
  <c r="K1633"/>
  <c r="K1632"/>
  <c r="K1631"/>
  <c r="K1630"/>
  <c r="K1629"/>
  <c r="K1628"/>
  <c r="K1627"/>
  <c r="K1626"/>
  <c r="K1625"/>
  <c r="K1624"/>
  <c r="K1623"/>
  <c r="K1622"/>
  <c r="K1621"/>
  <c r="K1620"/>
  <c r="K1619"/>
  <c r="K1618"/>
  <c r="K1617"/>
  <c r="K1616"/>
  <c r="K1615"/>
  <c r="K1614"/>
  <c r="K1613"/>
  <c r="K1612"/>
  <c r="K1611"/>
  <c r="K1610"/>
  <c r="K1609"/>
  <c r="K1608"/>
  <c r="K1607"/>
  <c r="K1606"/>
  <c r="K1605"/>
  <c r="K1604"/>
  <c r="K1603"/>
  <c r="K1602"/>
  <c r="K1601"/>
  <c r="K1600"/>
  <c r="K1599"/>
  <c r="K1598"/>
  <c r="K1597"/>
  <c r="K1596"/>
  <c r="K1595"/>
  <c r="K1594"/>
  <c r="K1593"/>
  <c r="K1592"/>
  <c r="K1591"/>
  <c r="K1590"/>
  <c r="K1589"/>
  <c r="K1588"/>
  <c r="K1587"/>
  <c r="K1586"/>
  <c r="K1585"/>
  <c r="K1584"/>
  <c r="K1583"/>
  <c r="K1582"/>
  <c r="K1581"/>
  <c r="K1580"/>
  <c r="K1579"/>
  <c r="K1578"/>
  <c r="K1577"/>
  <c r="K1576"/>
  <c r="K1575"/>
  <c r="K1574"/>
  <c r="K1573"/>
  <c r="K1572"/>
  <c r="K1571"/>
  <c r="K1570"/>
  <c r="K1569"/>
  <c r="K1568"/>
  <c r="K1567"/>
  <c r="K1566"/>
  <c r="K1565"/>
  <c r="K1564"/>
  <c r="K1563"/>
  <c r="K1562"/>
  <c r="K1561"/>
  <c r="K1560"/>
  <c r="K1559"/>
  <c r="K1558"/>
  <c r="K1557"/>
  <c r="K1556"/>
  <c r="K1555"/>
  <c r="K1554"/>
  <c r="K1553"/>
  <c r="K1552"/>
  <c r="K1551"/>
  <c r="K1550"/>
  <c r="K1549"/>
  <c r="K1548"/>
  <c r="K1547"/>
  <c r="K1546"/>
  <c r="K1545"/>
  <c r="K1544"/>
  <c r="K1543"/>
  <c r="K1542"/>
  <c r="K1541"/>
  <c r="K1540"/>
  <c r="K1539"/>
  <c r="K1538"/>
  <c r="K1537"/>
  <c r="K1536"/>
  <c r="K1535"/>
  <c r="K1534"/>
  <c r="K1533"/>
  <c r="K1532"/>
  <c r="K1531"/>
  <c r="K1530"/>
  <c r="K1529"/>
  <c r="K1528"/>
  <c r="K1527"/>
  <c r="K1526"/>
  <c r="K1525"/>
  <c r="K1524"/>
  <c r="K1523"/>
  <c r="K1522"/>
  <c r="K1521"/>
  <c r="K1520"/>
  <c r="K1519"/>
  <c r="K1518"/>
  <c r="K1517"/>
  <c r="K1516"/>
  <c r="K1515"/>
  <c r="K1514"/>
  <c r="K1513"/>
  <c r="K1512"/>
  <c r="K1511"/>
  <c r="K1510"/>
  <c r="K1509"/>
  <c r="K1508"/>
  <c r="K1507"/>
  <c r="K1506"/>
  <c r="K1505"/>
  <c r="K1504"/>
  <c r="K1503"/>
  <c r="K1502"/>
  <c r="K1501"/>
  <c r="K1500"/>
  <c r="K1499"/>
  <c r="K1498"/>
  <c r="K1497"/>
  <c r="K1496"/>
  <c r="K1495"/>
  <c r="K1494"/>
  <c r="K1493"/>
  <c r="K1492"/>
  <c r="K1491"/>
  <c r="K1490"/>
  <c r="K1489"/>
  <c r="K1488"/>
  <c r="K1487"/>
  <c r="K1486"/>
  <c r="K1485"/>
  <c r="K1484"/>
  <c r="K1483"/>
  <c r="K1482"/>
  <c r="K1481"/>
  <c r="K1480"/>
  <c r="K1479"/>
  <c r="K1478"/>
  <c r="K1477"/>
  <c r="K1476"/>
  <c r="K1475"/>
  <c r="K1474"/>
  <c r="K1473"/>
  <c r="K1472"/>
  <c r="K1471"/>
  <c r="K1470"/>
  <c r="K1469"/>
  <c r="K1468"/>
  <c r="K1467"/>
  <c r="K1466"/>
  <c r="K1465"/>
  <c r="K1464"/>
  <c r="K1463"/>
  <c r="K1462"/>
  <c r="K1461"/>
  <c r="K1460"/>
  <c r="K1459"/>
  <c r="K1458"/>
  <c r="K1457"/>
  <c r="K1456"/>
  <c r="K1455"/>
  <c r="K1454"/>
  <c r="K1453"/>
  <c r="K1452"/>
  <c r="K1451"/>
  <c r="K1450"/>
  <c r="K1449"/>
  <c r="K1448"/>
  <c r="K1447"/>
  <c r="K1446"/>
  <c r="K1445"/>
  <c r="K1444"/>
  <c r="K1443"/>
  <c r="K1442"/>
  <c r="K1441"/>
  <c r="K1440"/>
  <c r="K1439"/>
  <c r="K1438"/>
  <c r="K1437"/>
  <c r="K1436"/>
  <c r="K1435"/>
  <c r="K1434"/>
  <c r="K1433"/>
  <c r="K1432"/>
  <c r="K1431"/>
  <c r="K1430"/>
  <c r="K1429"/>
  <c r="K1428"/>
  <c r="K1427"/>
  <c r="K1426"/>
  <c r="K1425"/>
  <c r="K1424"/>
  <c r="K1423"/>
  <c r="K1422"/>
  <c r="K1421"/>
  <c r="K1420"/>
  <c r="K1419"/>
  <c r="K1418"/>
  <c r="K1417"/>
  <c r="K1416"/>
  <c r="K1415"/>
  <c r="K1414"/>
  <c r="K1413"/>
  <c r="K1412"/>
  <c r="K1411"/>
  <c r="K1410"/>
  <c r="K1409"/>
  <c r="K1408"/>
  <c r="K1407"/>
  <c r="K1406"/>
  <c r="K1405"/>
  <c r="K1404"/>
  <c r="K1403"/>
  <c r="K1402"/>
  <c r="K1401"/>
  <c r="K1400"/>
  <c r="K1399"/>
  <c r="K1398"/>
  <c r="K1397"/>
  <c r="K1396"/>
  <c r="K1395"/>
  <c r="K1394"/>
  <c r="K1393"/>
  <c r="K1392"/>
  <c r="K1391"/>
  <c r="K1390"/>
  <c r="K1389"/>
  <c r="K1388"/>
  <c r="K1387"/>
  <c r="K1386"/>
  <c r="K1385"/>
  <c r="K1384"/>
  <c r="K1383"/>
  <c r="K1382"/>
  <c r="K1381"/>
  <c r="K1380"/>
  <c r="K1379"/>
  <c r="K1378"/>
  <c r="K1377"/>
  <c r="K1376"/>
  <c r="K1375"/>
  <c r="K1374"/>
  <c r="K1373"/>
  <c r="K1372"/>
  <c r="K1371"/>
  <c r="K1370"/>
  <c r="K1369"/>
  <c r="K1368"/>
  <c r="K1367"/>
  <c r="K1366"/>
  <c r="K1365"/>
  <c r="K1364"/>
  <c r="K1363"/>
  <c r="K1362"/>
  <c r="K1361"/>
  <c r="K1360"/>
  <c r="K1359"/>
  <c r="K1358"/>
  <c r="K1357"/>
  <c r="K1356"/>
  <c r="K1355"/>
  <c r="K1354"/>
  <c r="K1353"/>
  <c r="K1352"/>
  <c r="K1351"/>
  <c r="K1350"/>
  <c r="K1349"/>
  <c r="K1348"/>
  <c r="K1347"/>
  <c r="K1346"/>
  <c r="K1345"/>
  <c r="K1344"/>
  <c r="K1343"/>
  <c r="K1342"/>
  <c r="K1341"/>
  <c r="K1340"/>
  <c r="K1339"/>
  <c r="K1338"/>
  <c r="K1337"/>
  <c r="K1336"/>
  <c r="K1335"/>
  <c r="K1334"/>
  <c r="K1333"/>
  <c r="K1332"/>
  <c r="K1331"/>
  <c r="K1330"/>
  <c r="K1329"/>
  <c r="K1328"/>
  <c r="K1327"/>
  <c r="K1326"/>
  <c r="K1325"/>
  <c r="K1324"/>
  <c r="K1323"/>
  <c r="K1322"/>
  <c r="K1321"/>
  <c r="K1320"/>
  <c r="K1319"/>
  <c r="K1318"/>
  <c r="K1317"/>
  <c r="K1316"/>
  <c r="K1315"/>
  <c r="K1314"/>
  <c r="K1313"/>
  <c r="K1312"/>
  <c r="K1311"/>
  <c r="K1310"/>
  <c r="K1309"/>
  <c r="K1308"/>
  <c r="K1307"/>
  <c r="K1306"/>
  <c r="K1305"/>
  <c r="K1304"/>
  <c r="K1303"/>
  <c r="K1302"/>
  <c r="K1301"/>
  <c r="K1300"/>
  <c r="K1299"/>
  <c r="K1298"/>
  <c r="K1297"/>
  <c r="K1296"/>
  <c r="K1295"/>
  <c r="K1294"/>
  <c r="K1293"/>
  <c r="K1292"/>
  <c r="K1291"/>
  <c r="K1290"/>
  <c r="K1289"/>
  <c r="K1288"/>
  <c r="K1287"/>
  <c r="K1286"/>
  <c r="K1285"/>
  <c r="K1284"/>
  <c r="K1283"/>
  <c r="K1282"/>
  <c r="K1281"/>
  <c r="K1280"/>
  <c r="K1279"/>
  <c r="K1278"/>
  <c r="K1277"/>
  <c r="K1276"/>
  <c r="K1275"/>
  <c r="K1274"/>
  <c r="K1273"/>
  <c r="K1272"/>
  <c r="K1271"/>
  <c r="K1270"/>
  <c r="K1269"/>
  <c r="K1268"/>
  <c r="K1267"/>
  <c r="K1266"/>
  <c r="K1265"/>
  <c r="K1264"/>
  <c r="K1263"/>
  <c r="K1262"/>
  <c r="K1261"/>
  <c r="K1260"/>
  <c r="K1259"/>
  <c r="K1258"/>
  <c r="K1257"/>
  <c r="K1256"/>
  <c r="K1255"/>
  <c r="K1254"/>
  <c r="K1253"/>
  <c r="K1252"/>
  <c r="K1251"/>
  <c r="K1250"/>
  <c r="K1249"/>
  <c r="K1248"/>
  <c r="K1247"/>
  <c r="K1246"/>
  <c r="K1245"/>
  <c r="K1244"/>
  <c r="K1243"/>
  <c r="K1242"/>
  <c r="K1241"/>
  <c r="K1240"/>
  <c r="K1239"/>
  <c r="K1238"/>
  <c r="K1237"/>
  <c r="K1236"/>
  <c r="K1235"/>
  <c r="K1234"/>
  <c r="K1233"/>
  <c r="K1232"/>
  <c r="K1231"/>
  <c r="K1230"/>
  <c r="K1229"/>
  <c r="K1228"/>
  <c r="K1227"/>
  <c r="K1226"/>
  <c r="K1225"/>
  <c r="K1224"/>
  <c r="K1223"/>
  <c r="K1222"/>
  <c r="K1221"/>
  <c r="K1220"/>
  <c r="K1219"/>
  <c r="K1218"/>
  <c r="K1217"/>
  <c r="K1216"/>
  <c r="K1215"/>
  <c r="K1214"/>
  <c r="K1213"/>
  <c r="K1212"/>
  <c r="K1211"/>
  <c r="K1210"/>
  <c r="K1209"/>
  <c r="K1208"/>
  <c r="K1207"/>
  <c r="K1206"/>
  <c r="K1205"/>
  <c r="K1204"/>
  <c r="K1203"/>
  <c r="K1202"/>
  <c r="K1201"/>
  <c r="K1200"/>
  <c r="K1199"/>
  <c r="K1198"/>
  <c r="K1197"/>
  <c r="K1196"/>
  <c r="K1195"/>
  <c r="K1194"/>
  <c r="K1193"/>
  <c r="K1192"/>
  <c r="K1191"/>
  <c r="K1190"/>
  <c r="K1189"/>
  <c r="K1188"/>
  <c r="K1187"/>
  <c r="K1186"/>
  <c r="K1185"/>
  <c r="K1184"/>
  <c r="K1183"/>
  <c r="K1182"/>
  <c r="K1181"/>
  <c r="K1180"/>
  <c r="K1179"/>
  <c r="K1178"/>
  <c r="K1177"/>
  <c r="K1176"/>
  <c r="K1175"/>
  <c r="K1174"/>
  <c r="K1173"/>
  <c r="K1172"/>
  <c r="K1171"/>
  <c r="K1170"/>
  <c r="K1169"/>
  <c r="K1168"/>
  <c r="K1167"/>
  <c r="K1166"/>
  <c r="K1165"/>
  <c r="K1164"/>
  <c r="K1163"/>
  <c r="K1162"/>
  <c r="K1161"/>
  <c r="K1160"/>
  <c r="K1159"/>
  <c r="K1158"/>
  <c r="K1157"/>
  <c r="K1156"/>
  <c r="K1155"/>
  <c r="K1154"/>
  <c r="K1153"/>
  <c r="K1152"/>
  <c r="K1151"/>
  <c r="K1150"/>
  <c r="K1149"/>
  <c r="K1148"/>
  <c r="K1147"/>
  <c r="K1146"/>
  <c r="K1145"/>
  <c r="K1144"/>
  <c r="K1143"/>
  <c r="K1142"/>
  <c r="K1141"/>
  <c r="K1140"/>
  <c r="K1139"/>
  <c r="K1138"/>
  <c r="K1137"/>
  <c r="K1136"/>
  <c r="K1135"/>
  <c r="K1134"/>
  <c r="K1133"/>
  <c r="K1132"/>
  <c r="K1131"/>
  <c r="K1130"/>
  <c r="K1129"/>
  <c r="K1128"/>
  <c r="K1127"/>
  <c r="K1126"/>
  <c r="K1125"/>
  <c r="K1124"/>
  <c r="K1123"/>
  <c r="K1122"/>
  <c r="K1121"/>
  <c r="K1120"/>
  <c r="K1119"/>
  <c r="K1118"/>
  <c r="K1117"/>
  <c r="K1116"/>
  <c r="K1115"/>
  <c r="K1114"/>
  <c r="K1113"/>
  <c r="K1112"/>
  <c r="K1111"/>
  <c r="K1110"/>
  <c r="K1109"/>
  <c r="K1108"/>
  <c r="K1107"/>
  <c r="K1106"/>
  <c r="K1105"/>
  <c r="K1104"/>
  <c r="K1103"/>
  <c r="K1102"/>
  <c r="K1101"/>
  <c r="K1100"/>
  <c r="K1099"/>
  <c r="K1098"/>
  <c r="K1097"/>
  <c r="K1096"/>
  <c r="K1095"/>
  <c r="K1094"/>
  <c r="K1093"/>
  <c r="K1092"/>
  <c r="K1091"/>
  <c r="K1090"/>
  <c r="K1089"/>
  <c r="K1088"/>
  <c r="K1087"/>
  <c r="K1086"/>
  <c r="K1085"/>
  <c r="K1084"/>
  <c r="K1083"/>
  <c r="K1082"/>
  <c r="K1081"/>
  <c r="K1080"/>
  <c r="K1079"/>
  <c r="K1078"/>
  <c r="K1077"/>
  <c r="K1076"/>
  <c r="K1075"/>
  <c r="K1074"/>
  <c r="K1073"/>
  <c r="K1072"/>
  <c r="K1071"/>
  <c r="K1070"/>
  <c r="K1069"/>
  <c r="K1068"/>
  <c r="K1067"/>
  <c r="K1066"/>
  <c r="K1065"/>
  <c r="K1064"/>
  <c r="K1063"/>
  <c r="K1062"/>
  <c r="K1061"/>
  <c r="K1060"/>
  <c r="K1059"/>
  <c r="K1058"/>
  <c r="K1057"/>
  <c r="K1056"/>
  <c r="K1055"/>
  <c r="K1054"/>
  <c r="K1053"/>
  <c r="K1052"/>
  <c r="K1051"/>
  <c r="K1050"/>
  <c r="K1049"/>
  <c r="K1048"/>
  <c r="K1047"/>
  <c r="K1046"/>
  <c r="K1045"/>
  <c r="K1044"/>
  <c r="K1043"/>
  <c r="K1042"/>
  <c r="K1041"/>
  <c r="K1040"/>
  <c r="K1039"/>
  <c r="K1038"/>
  <c r="K1037"/>
  <c r="K1036"/>
  <c r="K1035"/>
  <c r="K1034"/>
  <c r="K1033"/>
  <c r="K1032"/>
  <c r="K1031"/>
  <c r="K1030"/>
  <c r="K1029"/>
  <c r="K1028"/>
  <c r="K1027"/>
  <c r="K1026"/>
  <c r="K1025"/>
  <c r="K1024"/>
  <c r="K1023"/>
  <c r="K1022"/>
  <c r="K1021"/>
  <c r="K1020"/>
  <c r="K1019"/>
  <c r="K1018"/>
  <c r="K1017"/>
  <c r="K1016"/>
  <c r="K1015"/>
  <c r="K1014"/>
  <c r="K1013"/>
  <c r="K1012"/>
  <c r="K1011"/>
  <c r="K1010"/>
  <c r="K1009"/>
  <c r="K1008"/>
  <c r="K1007"/>
  <c r="K1006"/>
  <c r="K1005"/>
  <c r="K1004"/>
  <c r="K1003"/>
  <c r="K1002"/>
  <c r="K1001"/>
  <c r="K1000"/>
  <c r="K999"/>
  <c r="K998"/>
  <c r="K997"/>
  <c r="K996"/>
  <c r="K995"/>
  <c r="K994"/>
  <c r="K993"/>
  <c r="K992"/>
  <c r="K991"/>
  <c r="K990"/>
  <c r="K989"/>
  <c r="K988"/>
  <c r="K987"/>
  <c r="K986"/>
  <c r="K985"/>
  <c r="K984"/>
  <c r="K983"/>
  <c r="K982"/>
  <c r="K981"/>
  <c r="K980"/>
  <c r="K979"/>
  <c r="K978"/>
  <c r="K977"/>
  <c r="K976"/>
  <c r="K975"/>
  <c r="K974"/>
  <c r="K973"/>
  <c r="K972"/>
  <c r="K971"/>
  <c r="K970"/>
  <c r="K969"/>
  <c r="K968"/>
  <c r="K967"/>
  <c r="K966"/>
  <c r="K965"/>
  <c r="K964"/>
  <c r="K963"/>
  <c r="K962"/>
  <c r="K961"/>
  <c r="K960"/>
  <c r="K959"/>
  <c r="K958"/>
  <c r="K957"/>
  <c r="K956"/>
  <c r="K955"/>
  <c r="K954"/>
  <c r="K953"/>
  <c r="K952"/>
  <c r="K951"/>
  <c r="K950"/>
  <c r="K949"/>
  <c r="K948"/>
  <c r="K947"/>
  <c r="K946"/>
  <c r="K945"/>
  <c r="K944"/>
  <c r="K943"/>
  <c r="K942"/>
  <c r="K941"/>
  <c r="K940"/>
  <c r="K939"/>
  <c r="K938"/>
  <c r="K937"/>
  <c r="K936"/>
  <c r="K935"/>
  <c r="K934"/>
  <c r="K933"/>
  <c r="K932"/>
  <c r="K931"/>
  <c r="K930"/>
  <c r="K929"/>
  <c r="K928"/>
  <c r="K927"/>
  <c r="K926"/>
  <c r="K925"/>
  <c r="K924"/>
  <c r="K923"/>
  <c r="K922"/>
  <c r="K921"/>
  <c r="K920"/>
  <c r="K919"/>
  <c r="K918"/>
  <c r="K917"/>
  <c r="K916"/>
  <c r="K915"/>
  <c r="K914"/>
  <c r="K913"/>
  <c r="K912"/>
  <c r="K911"/>
  <c r="K910"/>
  <c r="K909"/>
  <c r="K908"/>
  <c r="K907"/>
  <c r="K906"/>
  <c r="K905"/>
  <c r="K904"/>
  <c r="K903"/>
  <c r="K902"/>
  <c r="K901"/>
  <c r="K900"/>
  <c r="K899"/>
  <c r="K898"/>
  <c r="K897"/>
  <c r="K896"/>
  <c r="K895"/>
  <c r="K894"/>
  <c r="K893"/>
  <c r="K892"/>
  <c r="K891"/>
  <c r="K890"/>
  <c r="K889"/>
  <c r="K888"/>
  <c r="K887"/>
  <c r="K886"/>
  <c r="K885"/>
  <c r="K884"/>
  <c r="K883"/>
  <c r="K882"/>
  <c r="K881"/>
  <c r="K880"/>
  <c r="K879"/>
  <c r="K878"/>
  <c r="K877"/>
  <c r="K876"/>
  <c r="K875"/>
  <c r="K874"/>
  <c r="K873"/>
  <c r="K872"/>
  <c r="K871"/>
  <c r="K870"/>
  <c r="K869"/>
  <c r="K868"/>
  <c r="K867"/>
  <c r="K866"/>
  <c r="K865"/>
  <c r="K864"/>
  <c r="K863"/>
  <c r="K862"/>
  <c r="K861"/>
  <c r="K860"/>
  <c r="K859"/>
  <c r="K858"/>
  <c r="K857"/>
  <c r="K856"/>
  <c r="K855"/>
  <c r="K854"/>
  <c r="K853"/>
  <c r="K852"/>
  <c r="K851"/>
  <c r="K850"/>
  <c r="K849"/>
  <c r="K848"/>
  <c r="K847"/>
  <c r="K846"/>
  <c r="K845"/>
  <c r="K844"/>
  <c r="K843"/>
  <c r="K842"/>
  <c r="K841"/>
  <c r="K840"/>
  <c r="K839"/>
  <c r="K838"/>
  <c r="K837"/>
  <c r="K836"/>
  <c r="K835"/>
  <c r="K834"/>
  <c r="K833"/>
  <c r="K832"/>
  <c r="K831"/>
  <c r="K830"/>
  <c r="K829"/>
  <c r="K828"/>
  <c r="K827"/>
  <c r="K826"/>
  <c r="K825"/>
  <c r="K824"/>
  <c r="K823"/>
  <c r="K822"/>
  <c r="K821"/>
  <c r="K820"/>
  <c r="K819"/>
  <c r="K818"/>
  <c r="K817"/>
  <c r="K816"/>
  <c r="K815"/>
  <c r="K814"/>
  <c r="K813"/>
  <c r="K812"/>
  <c r="K811"/>
  <c r="K810"/>
  <c r="K809"/>
  <c r="K808"/>
  <c r="K807"/>
  <c r="K806"/>
  <c r="K805"/>
  <c r="K804"/>
  <c r="K803"/>
  <c r="K802"/>
  <c r="K801"/>
  <c r="K800"/>
  <c r="K799"/>
  <c r="K798"/>
  <c r="K797"/>
  <c r="K796"/>
  <c r="K795"/>
  <c r="K794"/>
  <c r="K793"/>
  <c r="K792"/>
  <c r="K791"/>
  <c r="K790"/>
  <c r="K789"/>
  <c r="K788"/>
  <c r="K787"/>
  <c r="K786"/>
  <c r="K785"/>
  <c r="K784"/>
  <c r="K783"/>
  <c r="K782"/>
  <c r="K781"/>
  <c r="K780"/>
  <c r="K779"/>
  <c r="K778"/>
  <c r="K777"/>
  <c r="K776"/>
  <c r="K775"/>
  <c r="K774"/>
  <c r="K773"/>
  <c r="K772"/>
  <c r="K771"/>
  <c r="K770"/>
  <c r="K769"/>
  <c r="K768"/>
  <c r="K767"/>
  <c r="K766"/>
  <c r="K765"/>
  <c r="K764"/>
  <c r="K763"/>
  <c r="K762"/>
  <c r="K761"/>
  <c r="K760"/>
  <c r="K759"/>
  <c r="K758"/>
  <c r="K757"/>
  <c r="K756"/>
  <c r="K755"/>
  <c r="K754"/>
  <c r="K753"/>
  <c r="K752"/>
  <c r="K751"/>
  <c r="K750"/>
  <c r="K749"/>
  <c r="K748"/>
  <c r="K747"/>
  <c r="K746"/>
  <c r="K745"/>
  <c r="K744"/>
  <c r="K743"/>
  <c r="K742"/>
  <c r="K741"/>
  <c r="K740"/>
  <c r="K739"/>
  <c r="K738"/>
  <c r="K737"/>
  <c r="K736"/>
  <c r="K735"/>
  <c r="K734"/>
  <c r="K733"/>
  <c r="K732"/>
  <c r="K731"/>
  <c r="K730"/>
  <c r="K729"/>
  <c r="K728"/>
  <c r="K727"/>
  <c r="K726"/>
  <c r="K725"/>
  <c r="K724"/>
  <c r="K723"/>
  <c r="K722"/>
  <c r="K721"/>
  <c r="K720"/>
  <c r="K719"/>
  <c r="K718"/>
  <c r="K717"/>
  <c r="K716"/>
  <c r="K715"/>
  <c r="K714"/>
  <c r="K713"/>
  <c r="K712"/>
  <c r="K711"/>
  <c r="K710"/>
  <c r="K709"/>
  <c r="K708"/>
  <c r="K707"/>
  <c r="K706"/>
  <c r="K705"/>
  <c r="K704"/>
  <c r="K703"/>
  <c r="K702"/>
  <c r="K701"/>
  <c r="K700"/>
  <c r="K699"/>
  <c r="K698"/>
  <c r="K697"/>
  <c r="K696"/>
  <c r="K695"/>
  <c r="K694"/>
  <c r="K693"/>
  <c r="K692"/>
  <c r="K691"/>
  <c r="K690"/>
  <c r="K689"/>
  <c r="K688"/>
  <c r="K687"/>
  <c r="K686"/>
  <c r="K685"/>
  <c r="K684"/>
  <c r="K683"/>
  <c r="K682"/>
  <c r="K681"/>
  <c r="K680"/>
  <c r="K679"/>
  <c r="K678"/>
  <c r="K677"/>
  <c r="K676"/>
  <c r="K675"/>
  <c r="K674"/>
  <c r="K673"/>
  <c r="K672"/>
  <c r="K671"/>
  <c r="K670"/>
  <c r="K669"/>
  <c r="K668"/>
  <c r="K667"/>
  <c r="K666"/>
  <c r="K665"/>
  <c r="K664"/>
  <c r="K663"/>
  <c r="K662"/>
  <c r="K661"/>
  <c r="K660"/>
  <c r="K659"/>
  <c r="K658"/>
  <c r="K657"/>
  <c r="K656"/>
  <c r="K655"/>
  <c r="K654"/>
  <c r="K653"/>
  <c r="K652"/>
  <c r="K651"/>
  <c r="K650"/>
  <c r="K649"/>
  <c r="K648"/>
  <c r="K647"/>
  <c r="K646"/>
  <c r="K645"/>
  <c r="K644"/>
  <c r="K643"/>
  <c r="K642"/>
  <c r="K641"/>
  <c r="K640"/>
  <c r="K639"/>
  <c r="K638"/>
  <c r="K637"/>
  <c r="K636"/>
  <c r="K635"/>
  <c r="K634"/>
  <c r="K633"/>
  <c r="K632"/>
  <c r="K631"/>
  <c r="K630"/>
  <c r="K629"/>
  <c r="K628"/>
  <c r="K627"/>
  <c r="K626"/>
  <c r="K625"/>
  <c r="K624"/>
  <c r="K623"/>
  <c r="K622"/>
  <c r="K621"/>
  <c r="K620"/>
  <c r="K619"/>
  <c r="K618"/>
  <c r="K617"/>
  <c r="K616"/>
  <c r="K615"/>
  <c r="K614"/>
  <c r="K613"/>
  <c r="K612"/>
  <c r="K611"/>
  <c r="K610"/>
  <c r="K609"/>
  <c r="K608"/>
  <c r="K607"/>
  <c r="K606"/>
  <c r="K605"/>
  <c r="K604"/>
  <c r="K603"/>
  <c r="K602"/>
  <c r="K601"/>
  <c r="K600"/>
  <c r="K599"/>
  <c r="K598"/>
  <c r="K597"/>
  <c r="K596"/>
  <c r="K595"/>
  <c r="K594"/>
  <c r="K593"/>
  <c r="K592"/>
  <c r="K591"/>
  <c r="K590"/>
  <c r="K589"/>
  <c r="K588"/>
  <c r="K587"/>
  <c r="K586"/>
  <c r="K585"/>
  <c r="K584"/>
  <c r="K583"/>
  <c r="K582"/>
  <c r="K581"/>
  <c r="K580"/>
  <c r="K579"/>
  <c r="K578"/>
  <c r="K577"/>
  <c r="K576"/>
  <c r="K575"/>
  <c r="K574"/>
  <c r="K573"/>
  <c r="K572"/>
  <c r="K571"/>
  <c r="K570"/>
  <c r="K569"/>
  <c r="K568"/>
  <c r="K567"/>
  <c r="K566"/>
  <c r="K565"/>
  <c r="K564"/>
  <c r="K563"/>
  <c r="K562"/>
  <c r="K561"/>
  <c r="K560"/>
  <c r="K559"/>
  <c r="K558"/>
  <c r="K557"/>
  <c r="K556"/>
  <c r="K555"/>
  <c r="K554"/>
  <c r="K553"/>
  <c r="K552"/>
  <c r="K551"/>
  <c r="K550"/>
  <c r="K549"/>
  <c r="K548"/>
  <c r="K547"/>
  <c r="K546"/>
  <c r="K545"/>
  <c r="K544"/>
  <c r="K543"/>
  <c r="K542"/>
  <c r="K541"/>
  <c r="K540"/>
  <c r="K539"/>
  <c r="K538"/>
  <c r="K537"/>
  <c r="K536"/>
  <c r="K535"/>
  <c r="K534"/>
  <c r="K533"/>
  <c r="K532"/>
  <c r="K531"/>
  <c r="K530"/>
  <c r="K529"/>
  <c r="K528"/>
  <c r="K527"/>
  <c r="K526"/>
  <c r="K525"/>
  <c r="K524"/>
  <c r="K523"/>
  <c r="K522"/>
  <c r="K521"/>
  <c r="K520"/>
  <c r="K519"/>
  <c r="K518"/>
  <c r="K517"/>
  <c r="K516"/>
  <c r="K515"/>
  <c r="K514"/>
  <c r="K513"/>
  <c r="K512"/>
  <c r="K511"/>
  <c r="K510"/>
  <c r="K509"/>
  <c r="K508"/>
  <c r="K507"/>
  <c r="K506"/>
  <c r="K505"/>
  <c r="K504"/>
  <c r="K503"/>
  <c r="K502"/>
  <c r="K501"/>
  <c r="K500"/>
  <c r="K499"/>
  <c r="K498"/>
  <c r="K497"/>
  <c r="K496"/>
  <c r="K495"/>
  <c r="K494"/>
  <c r="K493"/>
  <c r="K492"/>
  <c r="K491"/>
  <c r="K490"/>
  <c r="K489"/>
  <c r="K488"/>
  <c r="K487"/>
  <c r="K486"/>
  <c r="K485"/>
  <c r="K484"/>
  <c r="K483"/>
  <c r="K482"/>
  <c r="K481"/>
  <c r="K480"/>
  <c r="K479"/>
  <c r="K478"/>
  <c r="K477"/>
  <c r="K476"/>
  <c r="K475"/>
  <c r="K474"/>
  <c r="K473"/>
  <c r="K472"/>
  <c r="K471"/>
  <c r="K470"/>
  <c r="K469"/>
  <c r="K468"/>
  <c r="K467"/>
  <c r="K466"/>
  <c r="K465"/>
  <c r="K464"/>
  <c r="K463"/>
  <c r="K462"/>
  <c r="K461"/>
  <c r="K460"/>
  <c r="K459"/>
  <c r="K458"/>
  <c r="K457"/>
  <c r="K456"/>
  <c r="K455"/>
  <c r="K454"/>
  <c r="K453"/>
  <c r="K452"/>
  <c r="K451"/>
  <c r="K450"/>
  <c r="K449"/>
  <c r="K448"/>
  <c r="K447"/>
  <c r="K446"/>
  <c r="K445"/>
  <c r="K444"/>
  <c r="K443"/>
  <c r="K442"/>
  <c r="K441"/>
  <c r="K440"/>
  <c r="K439"/>
  <c r="K438"/>
  <c r="K437"/>
  <c r="K436"/>
  <c r="K435"/>
  <c r="K434"/>
  <c r="K433"/>
  <c r="K432"/>
  <c r="K431"/>
  <c r="K430"/>
  <c r="K429"/>
  <c r="K428"/>
  <c r="K427"/>
  <c r="K426"/>
  <c r="K425"/>
  <c r="K424"/>
  <c r="K423"/>
  <c r="K422"/>
  <c r="K421"/>
  <c r="K420"/>
  <c r="K419"/>
  <c r="K418"/>
  <c r="K417"/>
  <c r="K416"/>
  <c r="K415"/>
  <c r="K414"/>
  <c r="K413"/>
  <c r="K412"/>
  <c r="K411"/>
  <c r="K410"/>
  <c r="K409"/>
  <c r="K408"/>
  <c r="K407"/>
  <c r="K406"/>
  <c r="K405"/>
  <c r="K404"/>
  <c r="K403"/>
  <c r="K402"/>
  <c r="K401"/>
  <c r="K400"/>
  <c r="K399"/>
  <c r="K398"/>
  <c r="K397"/>
  <c r="K396"/>
  <c r="K395"/>
  <c r="K394"/>
  <c r="K393"/>
  <c r="K392"/>
  <c r="K391"/>
  <c r="K390"/>
  <c r="K389"/>
  <c r="K388"/>
  <c r="K387"/>
  <c r="K386"/>
  <c r="K385"/>
  <c r="K384"/>
  <c r="K383"/>
  <c r="K382"/>
  <c r="K381"/>
  <c r="K380"/>
  <c r="K379"/>
  <c r="K378"/>
  <c r="K377"/>
  <c r="K376"/>
  <c r="K375"/>
  <c r="K374"/>
  <c r="K373"/>
  <c r="K372"/>
  <c r="K371"/>
  <c r="K370"/>
  <c r="K369"/>
  <c r="K368"/>
  <c r="K367"/>
  <c r="K366"/>
  <c r="K365"/>
  <c r="K364"/>
  <c r="K363"/>
  <c r="K362"/>
  <c r="K361"/>
  <c r="K360"/>
  <c r="K359"/>
  <c r="K358"/>
  <c r="K357"/>
  <c r="K356"/>
  <c r="K355"/>
  <c r="K354"/>
  <c r="K353"/>
  <c r="K352"/>
  <c r="K351"/>
  <c r="K350"/>
  <c r="K349"/>
  <c r="K348"/>
  <c r="K347"/>
  <c r="K346"/>
  <c r="K345"/>
  <c r="K344"/>
  <c r="K343"/>
  <c r="K342"/>
  <c r="K341"/>
  <c r="K340"/>
  <c r="K339"/>
  <c r="K338"/>
  <c r="K337"/>
  <c r="K336"/>
  <c r="K335"/>
  <c r="K334"/>
  <c r="K333"/>
  <c r="K332"/>
  <c r="K331"/>
  <c r="K330"/>
  <c r="K329"/>
  <c r="K328"/>
  <c r="K327"/>
  <c r="K326"/>
  <c r="K325"/>
  <c r="K324"/>
  <c r="K323"/>
  <c r="K322"/>
  <c r="K321"/>
  <c r="K320"/>
  <c r="K319"/>
  <c r="K318"/>
  <c r="K317"/>
  <c r="K316"/>
  <c r="K315"/>
  <c r="K314"/>
  <c r="K313"/>
  <c r="K312"/>
  <c r="K311"/>
  <c r="K310"/>
  <c r="K309"/>
  <c r="K308"/>
  <c r="K307"/>
  <c r="K306"/>
  <c r="K305"/>
  <c r="K304"/>
  <c r="K303"/>
  <c r="K302"/>
  <c r="K301"/>
  <c r="K300"/>
  <c r="K299"/>
  <c r="K298"/>
  <c r="K297"/>
  <c r="K296"/>
  <c r="K295"/>
  <c r="K294"/>
  <c r="K293"/>
  <c r="K292"/>
  <c r="K291"/>
  <c r="K290"/>
  <c r="K289"/>
  <c r="K288"/>
  <c r="K287"/>
  <c r="K286"/>
  <c r="K285"/>
  <c r="K284"/>
  <c r="K283"/>
  <c r="K282"/>
  <c r="K281"/>
  <c r="K280"/>
  <c r="K279"/>
  <c r="K278"/>
  <c r="K277"/>
  <c r="K276"/>
  <c r="K275"/>
  <c r="K274"/>
  <c r="K273"/>
  <c r="K272"/>
  <c r="K271"/>
  <c r="K270"/>
  <c r="K269"/>
  <c r="K268"/>
  <c r="K267"/>
  <c r="K266"/>
  <c r="K265"/>
  <c r="K264"/>
  <c r="K263"/>
  <c r="K262"/>
  <c r="K261"/>
  <c r="K260"/>
  <c r="K259"/>
  <c r="K258"/>
  <c r="K257"/>
  <c r="K256"/>
  <c r="K255"/>
  <c r="K254"/>
  <c r="K253"/>
  <c r="K252"/>
  <c r="K251"/>
  <c r="K250"/>
  <c r="K249"/>
  <c r="K248"/>
  <c r="K247"/>
  <c r="K246"/>
  <c r="K245"/>
  <c r="K244"/>
  <c r="K243"/>
  <c r="K242"/>
  <c r="K241"/>
  <c r="K240"/>
  <c r="K239"/>
  <c r="K238"/>
  <c r="K237"/>
  <c r="K236"/>
  <c r="K235"/>
  <c r="K234"/>
  <c r="K233"/>
  <c r="K232"/>
  <c r="K231"/>
  <c r="K230"/>
  <c r="K229"/>
  <c r="K228"/>
  <c r="K227"/>
  <c r="K226"/>
  <c r="K225"/>
  <c r="K224"/>
  <c r="K223"/>
  <c r="K222"/>
  <c r="K221"/>
  <c r="K220"/>
  <c r="K219"/>
  <c r="K218"/>
  <c r="K217"/>
  <c r="K216"/>
  <c r="K215"/>
  <c r="K214"/>
  <c r="K213"/>
  <c r="K212"/>
  <c r="K211"/>
  <c r="K210"/>
  <c r="K209"/>
  <c r="K208"/>
  <c r="K207"/>
  <c r="K206"/>
  <c r="K205"/>
  <c r="K204"/>
  <c r="K203"/>
  <c r="K202"/>
  <c r="K201"/>
  <c r="K200"/>
  <c r="K199"/>
  <c r="K198"/>
  <c r="K197"/>
  <c r="K196"/>
  <c r="K195"/>
  <c r="K194"/>
  <c r="K193"/>
  <c r="K192"/>
  <c r="K191"/>
  <c r="K190"/>
  <c r="K189"/>
  <c r="K188"/>
  <c r="K187"/>
  <c r="K186"/>
  <c r="K185"/>
  <c r="K184"/>
  <c r="K183"/>
  <c r="K182"/>
  <c r="K181"/>
  <c r="K180"/>
  <c r="K179"/>
  <c r="K178"/>
  <c r="K177"/>
  <c r="K176"/>
  <c r="K175"/>
  <c r="K174"/>
  <c r="K173"/>
  <c r="K172"/>
  <c r="K171"/>
  <c r="K170"/>
  <c r="K169"/>
  <c r="K168"/>
  <c r="K167"/>
  <c r="K166"/>
  <c r="K165"/>
  <c r="K164"/>
  <c r="K163"/>
  <c r="K162"/>
  <c r="K161"/>
  <c r="K160"/>
  <c r="K159"/>
  <c r="K158"/>
  <c r="K157"/>
  <c r="K156"/>
  <c r="K155"/>
  <c r="K154"/>
  <c r="K153"/>
  <c r="K152"/>
  <c r="K151"/>
  <c r="K150"/>
  <c r="K149"/>
  <c r="K148"/>
  <c r="K147"/>
  <c r="K146"/>
  <c r="K145"/>
  <c r="K144"/>
  <c r="K143"/>
  <c r="K142"/>
  <c r="K141"/>
  <c r="K140"/>
  <c r="K139"/>
  <c r="K138"/>
  <c r="K137"/>
  <c r="K136"/>
  <c r="K135"/>
  <c r="K134"/>
  <c r="K133"/>
  <c r="K132"/>
  <c r="K131"/>
  <c r="K130"/>
  <c r="K129"/>
  <c r="K128"/>
  <c r="K127"/>
  <c r="K126"/>
  <c r="K125"/>
  <c r="K124"/>
  <c r="K123"/>
  <c r="K122"/>
  <c r="K121"/>
  <c r="K120"/>
  <c r="K119"/>
  <c r="K118"/>
  <c r="K117"/>
  <c r="K116"/>
  <c r="K115"/>
  <c r="K114"/>
  <c r="K113"/>
  <c r="K112"/>
  <c r="K111"/>
  <c r="K110"/>
  <c r="K109"/>
  <c r="K108"/>
  <c r="K107"/>
  <c r="K106"/>
  <c r="K105"/>
  <c r="K104"/>
  <c r="K103"/>
  <c r="K102"/>
  <c r="K101"/>
  <c r="K100"/>
  <c r="K99"/>
  <c r="K98"/>
  <c r="K97"/>
  <c r="K96"/>
  <c r="K95"/>
  <c r="K94"/>
  <c r="K93"/>
  <c r="K92"/>
  <c r="K91"/>
  <c r="K90"/>
  <c r="K89"/>
  <c r="K88"/>
  <c r="K87"/>
  <c r="K86"/>
  <c r="K85"/>
  <c r="K84"/>
  <c r="K83"/>
  <c r="K82"/>
  <c r="K81"/>
  <c r="K80"/>
  <c r="K79"/>
  <c r="K78"/>
  <c r="K77"/>
  <c r="K76"/>
  <c r="K75"/>
  <c r="K74"/>
  <c r="K73"/>
  <c r="K72"/>
  <c r="K71"/>
  <c r="K70"/>
  <c r="K69"/>
  <c r="K68"/>
  <c r="K67"/>
  <c r="K66"/>
  <c r="K65"/>
  <c r="K64"/>
  <c r="K63"/>
  <c r="K62"/>
  <c r="K61"/>
  <c r="K60"/>
  <c r="K59"/>
  <c r="K58"/>
  <c r="K57"/>
  <c r="K56"/>
  <c r="K55"/>
  <c r="K54"/>
  <c r="K53"/>
  <c r="K52"/>
  <c r="K51"/>
  <c r="K50"/>
  <c r="K49"/>
  <c r="K48"/>
  <c r="K47"/>
  <c r="K46"/>
  <c r="K45"/>
  <c r="K44"/>
  <c r="K43"/>
  <c r="K42"/>
  <c r="K41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K9"/>
  <c r="K8"/>
  <c r="K7"/>
  <c r="K6"/>
  <c r="K5"/>
  <c r="K4"/>
  <c r="K3"/>
  <c r="K2"/>
  <c r="K8116" l="1"/>
  <c r="K8110"/>
  <c r="K8190"/>
  <c r="K8149"/>
  <c r="K8137"/>
  <c r="K8179"/>
  <c r="K8167"/>
  <c r="K8098"/>
  <c r="K8134"/>
  <c r="K8163"/>
  <c r="K8102"/>
  <c r="K8195"/>
  <c r="K8158"/>
  <c r="K8187"/>
  <c r="K8145"/>
  <c r="K8114"/>
  <c r="M8119"/>
  <c r="K8175"/>
  <c r="M8173"/>
  <c r="M8174"/>
  <c r="M8121"/>
  <c r="M8127"/>
  <c r="M8155"/>
  <c r="M8150"/>
  <c r="M8152"/>
  <c r="K8159"/>
  <c r="M8148"/>
  <c r="M8144"/>
  <c r="M8191"/>
  <c r="M8186"/>
  <c r="M8180"/>
  <c r="M8097"/>
  <c r="M8183"/>
  <c r="M8176"/>
  <c r="M8147"/>
  <c r="M8118"/>
  <c r="M8146"/>
  <c r="M8177"/>
  <c r="K8142"/>
  <c r="K8124"/>
  <c r="K8093"/>
  <c r="M8184"/>
  <c r="M8153"/>
  <c r="M8125"/>
  <c r="M8095"/>
  <c r="M8185"/>
  <c r="M8154"/>
  <c r="M8126"/>
  <c r="M8096"/>
  <c r="M8194"/>
  <c r="M8162"/>
  <c r="M8133"/>
  <c r="M8105"/>
  <c r="M8106"/>
  <c r="M8188"/>
  <c r="M8156"/>
  <c r="M8128"/>
  <c r="M8099"/>
  <c r="M8181"/>
  <c r="M8151"/>
  <c r="M8122"/>
  <c r="M8092"/>
  <c r="M8182"/>
  <c r="K8138"/>
  <c r="K8166"/>
  <c r="M8192"/>
  <c r="M8160"/>
  <c r="M8131"/>
  <c r="M8103"/>
  <c r="M8193"/>
  <c r="M8161"/>
  <c r="M8132"/>
  <c r="M8104"/>
  <c r="M8094"/>
  <c r="M8170"/>
  <c r="M8141"/>
  <c r="M8113"/>
  <c r="M8171"/>
  <c r="M8164"/>
  <c r="M8135"/>
  <c r="M8107"/>
  <c r="M8189"/>
  <c r="M8157"/>
  <c r="M8129"/>
  <c r="M8100"/>
  <c r="M8130"/>
  <c r="M8101"/>
  <c r="M8168"/>
  <c r="M8139"/>
  <c r="M8111"/>
  <c r="M8169"/>
  <c r="M8140"/>
  <c r="M8112"/>
  <c r="M8178"/>
  <c r="M8120"/>
  <c r="M8172"/>
  <c r="M8143"/>
  <c r="M8115"/>
  <c r="M8165"/>
  <c r="M8136"/>
  <c r="M8108"/>
</calcChain>
</file>

<file path=xl/sharedStrings.xml><?xml version="1.0" encoding="utf-8"?>
<sst xmlns="http://schemas.openxmlformats.org/spreadsheetml/2006/main" count="35789" uniqueCount="119">
  <si>
    <t>Anio</t>
  </si>
  <si>
    <t>Semana</t>
  </si>
  <si>
    <t>Producto</t>
  </si>
  <si>
    <t>Finca</t>
  </si>
  <si>
    <t>Bloque</t>
  </si>
  <si>
    <t>Variedad</t>
  </si>
  <si>
    <t>Produccion</t>
  </si>
  <si>
    <t>m2Variedad</t>
  </si>
  <si>
    <t>Plantas</t>
  </si>
  <si>
    <t>Tallos/m2</t>
  </si>
  <si>
    <t>SPRAY</t>
  </si>
  <si>
    <t>ASTROFLORES</t>
  </si>
  <si>
    <t>002</t>
  </si>
  <si>
    <t>SOMERSET</t>
  </si>
  <si>
    <t>004</t>
  </si>
  <si>
    <t>BELLINA</t>
  </si>
  <si>
    <t>005</t>
  </si>
  <si>
    <t>ELBA</t>
  </si>
  <si>
    <t>HOT BUBBLES</t>
  </si>
  <si>
    <t>SUSPIRO</t>
  </si>
  <si>
    <t>007</t>
  </si>
  <si>
    <t>SNOW BUBBLES</t>
  </si>
  <si>
    <t>009</t>
  </si>
  <si>
    <t>014</t>
  </si>
  <si>
    <t>FRUITY BUBBLES</t>
  </si>
  <si>
    <t>015</t>
  </si>
  <si>
    <t>FELLINI</t>
  </si>
  <si>
    <t>016</t>
  </si>
  <si>
    <t>GOOD PEACH</t>
  </si>
  <si>
    <t>GOOD YELLOW</t>
  </si>
  <si>
    <t>017</t>
  </si>
  <si>
    <t>ORANGE STAR</t>
  </si>
  <si>
    <t>018</t>
  </si>
  <si>
    <t>COSMO</t>
  </si>
  <si>
    <t>RUBICON</t>
  </si>
  <si>
    <t>019</t>
  </si>
  <si>
    <t>020</t>
  </si>
  <si>
    <t>SUMMER DANCE</t>
  </si>
  <si>
    <t>021</t>
  </si>
  <si>
    <t>ELEGANT ROSEVER</t>
  </si>
  <si>
    <t>FLAME CLUB</t>
  </si>
  <si>
    <t>KELLY</t>
  </si>
  <si>
    <t>LEILA</t>
  </si>
  <si>
    <t>022</t>
  </si>
  <si>
    <t>MIRABEL</t>
  </si>
  <si>
    <t>026</t>
  </si>
  <si>
    <t>PURPLE BUBBLY</t>
  </si>
  <si>
    <t>030</t>
  </si>
  <si>
    <t>031</t>
  </si>
  <si>
    <t>82989</t>
  </si>
  <si>
    <t>VELVET BLOSSOMS</t>
  </si>
  <si>
    <t>032</t>
  </si>
  <si>
    <t>033</t>
  </si>
  <si>
    <t>CREAMY FOLIES</t>
  </si>
  <si>
    <t>STANDARD</t>
  </si>
  <si>
    <t>001</t>
  </si>
  <si>
    <t>BELIEVE IN PINK</t>
  </si>
  <si>
    <t>EXPLORER</t>
  </si>
  <si>
    <t>GRACE KELLY</t>
  </si>
  <si>
    <t>IDOLE</t>
  </si>
  <si>
    <t>LIGHT HOUSE</t>
  </si>
  <si>
    <t>LUMIA</t>
  </si>
  <si>
    <t>MOMENTUM</t>
  </si>
  <si>
    <t>SUMMER ROMANCE</t>
  </si>
  <si>
    <t>SWEETNESS</t>
  </si>
  <si>
    <t>003</t>
  </si>
  <si>
    <t>CABARET</t>
  </si>
  <si>
    <t>DEEP PURPLE</t>
  </si>
  <si>
    <t>JOCKER</t>
  </si>
  <si>
    <t>QUICKSAND</t>
  </si>
  <si>
    <t>COTOPAXI</t>
  </si>
  <si>
    <t>HOT EXPLORER</t>
  </si>
  <si>
    <t>HOT MERENGUE</t>
  </si>
  <si>
    <t>GOLDFINCH</t>
  </si>
  <si>
    <t>VENDELA</t>
  </si>
  <si>
    <t>006</t>
  </si>
  <si>
    <t>ATOMIC</t>
  </si>
  <si>
    <t>MONDIAL</t>
  </si>
  <si>
    <t>REDIANT</t>
  </si>
  <si>
    <t>008</t>
  </si>
  <si>
    <t>FREE SPIRIT</t>
  </si>
  <si>
    <t>FREEDOM</t>
  </si>
  <si>
    <t>010</t>
  </si>
  <si>
    <t>COOLDOWN</t>
  </si>
  <si>
    <t>VIOLET HILL</t>
  </si>
  <si>
    <t>011</t>
  </si>
  <si>
    <t>BRIGHTON</t>
  </si>
  <si>
    <t>CANDLELIGHT</t>
  </si>
  <si>
    <t>CAYENNE</t>
  </si>
  <si>
    <t>STARDUST</t>
  </si>
  <si>
    <t>012</t>
  </si>
  <si>
    <t>013</t>
  </si>
  <si>
    <t>COUNTRY BLUES</t>
  </si>
  <si>
    <t>LORRAINE</t>
  </si>
  <si>
    <t>DREAM IN PEACH</t>
  </si>
  <si>
    <t>NINA</t>
  </si>
  <si>
    <t>TABATHA</t>
  </si>
  <si>
    <t>TYCOON</t>
  </si>
  <si>
    <t>SHOW GIRL</t>
  </si>
  <si>
    <t>CORAL REEF</t>
  </si>
  <si>
    <t>023</t>
  </si>
  <si>
    <t>FRUTTETO</t>
  </si>
  <si>
    <t>024</t>
  </si>
  <si>
    <t>025</t>
  </si>
  <si>
    <t>PINK MONDIAL</t>
  </si>
  <si>
    <t>LOLA</t>
  </si>
  <si>
    <t>PALOMA</t>
  </si>
  <si>
    <t>027</t>
  </si>
  <si>
    <t>SATISFACTION</t>
  </si>
  <si>
    <t>TIFFANY</t>
  </si>
  <si>
    <t>028</t>
  </si>
  <si>
    <t>029</t>
  </si>
  <si>
    <t>PINK FLOYD</t>
  </si>
  <si>
    <t>VACIO</t>
  </si>
  <si>
    <t>TOPACIO</t>
  </si>
  <si>
    <t>PISTACHIO KISS</t>
  </si>
  <si>
    <t>Bloque&amp;Varid</t>
  </si>
  <si>
    <t>Estimado_modelo</t>
  </si>
  <si>
    <t>%DIF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</si>
</sst>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1" applyNumberFormat="1" applyFont="1" applyBorder="1"/>
    <xf numFmtId="164" fontId="2" fillId="0" borderId="0" xfId="1" applyNumberFormat="1" applyFont="1" applyBorder="1"/>
    <xf numFmtId="164" fontId="2" fillId="0" borderId="0" xfId="2" applyNumberFormat="1" applyFont="1" applyBorder="1"/>
    <xf numFmtId="0" fontId="1" fillId="0" borderId="0" xfId="1" applyNumberFormat="1" applyFont="1" applyBorder="1"/>
    <xf numFmtId="3" fontId="0" fillId="0" borderId="0" xfId="0" applyNumberFormat="1"/>
    <xf numFmtId="4" fontId="0" fillId="0" borderId="0" xfId="0" applyNumberFormat="1"/>
    <xf numFmtId="0" fontId="3" fillId="0" borderId="1" xfId="0" applyFont="1" applyBorder="1" applyAlignment="1">
      <alignment horizontal="center" vertical="top"/>
    </xf>
    <xf numFmtId="1" fontId="0" fillId="0" borderId="0" xfId="0" applyNumberFormat="1"/>
    <xf numFmtId="164" fontId="2" fillId="0" borderId="0" xfId="2" applyNumberFormat="1" applyFont="1" applyFill="1" applyBorder="1"/>
    <xf numFmtId="3" fontId="0" fillId="2" borderId="0" xfId="0" applyNumberFormat="1" applyFill="1"/>
  </cellXfs>
  <cellStyles count="3">
    <cellStyle name="Millares" xfId="1" builtinId="3"/>
    <cellStyle name="Millares 4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ownloads/Produccion%20Astroflores%20a%20la%20Semana%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esktop/Proyecto_todas_variedad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14340</v>
          </cell>
        </row>
        <row r="3">
          <cell r="G3" t="str">
            <v>004BELLINA</v>
          </cell>
          <cell r="H3">
            <v>1575</v>
          </cell>
        </row>
        <row r="4">
          <cell r="G4" t="str">
            <v>005ELBA</v>
          </cell>
          <cell r="H4">
            <v>11580</v>
          </cell>
        </row>
        <row r="5">
          <cell r="G5" t="str">
            <v>005HOT BUBBLES</v>
          </cell>
          <cell r="H5">
            <v>1560</v>
          </cell>
        </row>
        <row r="6">
          <cell r="G6" t="str">
            <v>005SUSPIRO</v>
          </cell>
          <cell r="H6">
            <v>4830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10780</v>
          </cell>
        </row>
        <row r="9">
          <cell r="G9" t="str">
            <v>014FRUITY BUBBLES</v>
          </cell>
          <cell r="H9">
            <v>2950</v>
          </cell>
        </row>
        <row r="10">
          <cell r="G10" t="str">
            <v>015FELLINI</v>
          </cell>
          <cell r="H10">
            <v>5995</v>
          </cell>
        </row>
        <row r="11">
          <cell r="G11" t="str">
            <v>016GOOD PEACH</v>
          </cell>
          <cell r="H11">
            <v>3420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1450</v>
          </cell>
        </row>
        <row r="14">
          <cell r="G14" t="str">
            <v>018COSMO</v>
          </cell>
          <cell r="H14">
            <v>3525</v>
          </cell>
        </row>
        <row r="15">
          <cell r="G15" t="str">
            <v>018RUBICON</v>
          </cell>
          <cell r="H15">
            <v>7290</v>
          </cell>
        </row>
        <row r="16">
          <cell r="G16" t="str">
            <v>019BELLINA</v>
          </cell>
          <cell r="H16">
            <v>1905</v>
          </cell>
        </row>
        <row r="17">
          <cell r="G17" t="str">
            <v>020SUMMER DANCE</v>
          </cell>
          <cell r="H17">
            <v>3625</v>
          </cell>
        </row>
        <row r="18">
          <cell r="G18" t="str">
            <v>021ELEGANT ROSEVER</v>
          </cell>
          <cell r="H18">
            <v>1020</v>
          </cell>
        </row>
        <row r="19">
          <cell r="G19" t="str">
            <v>021FLAME CLUB</v>
          </cell>
          <cell r="H19">
            <v>1725</v>
          </cell>
        </row>
        <row r="20">
          <cell r="G20" t="str">
            <v>021KELLY</v>
          </cell>
          <cell r="H20">
            <v>850</v>
          </cell>
        </row>
        <row r="21">
          <cell r="G21" t="str">
            <v>021LEILA</v>
          </cell>
          <cell r="H21">
            <v>3725</v>
          </cell>
        </row>
        <row r="22">
          <cell r="G22" t="str">
            <v>021PISTACHIO KISS</v>
          </cell>
          <cell r="H22">
            <v>125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5825</v>
          </cell>
        </row>
        <row r="25">
          <cell r="G25" t="str">
            <v>022GOOD PEACH</v>
          </cell>
          <cell r="H25">
            <v>2190</v>
          </cell>
        </row>
        <row r="26">
          <cell r="G26" t="str">
            <v>022MIRABEL</v>
          </cell>
          <cell r="H26">
            <v>1080</v>
          </cell>
        </row>
        <row r="27">
          <cell r="G27" t="str">
            <v>030MIRABEL</v>
          </cell>
          <cell r="H27">
            <v>5460</v>
          </cell>
        </row>
        <row r="28">
          <cell r="G28" t="str">
            <v>030SOMERSET</v>
          </cell>
          <cell r="H28">
            <v>4120</v>
          </cell>
        </row>
        <row r="29">
          <cell r="G29" t="str">
            <v>03182989</v>
          </cell>
          <cell r="H29">
            <v>2500</v>
          </cell>
        </row>
        <row r="30">
          <cell r="G30" t="str">
            <v>031RUBICON</v>
          </cell>
          <cell r="H30">
            <v>2490</v>
          </cell>
        </row>
        <row r="31">
          <cell r="G31" t="str">
            <v>031SOMERSET</v>
          </cell>
          <cell r="H31">
            <v>5720</v>
          </cell>
        </row>
        <row r="32">
          <cell r="G32" t="str">
            <v>031VELVET BLOSSOMS</v>
          </cell>
          <cell r="H32">
            <v>740</v>
          </cell>
        </row>
        <row r="33">
          <cell r="G33" t="str">
            <v>032ELBA</v>
          </cell>
          <cell r="H33">
            <v>4140</v>
          </cell>
        </row>
        <row r="34">
          <cell r="G34" t="str">
            <v>032MIRABEL</v>
          </cell>
          <cell r="H34">
            <v>2160</v>
          </cell>
        </row>
        <row r="35">
          <cell r="G35" t="str">
            <v>033CREAMY FOLIES</v>
          </cell>
          <cell r="H35">
            <v>810</v>
          </cell>
        </row>
        <row r="36">
          <cell r="G36" t="str">
            <v>033HOT BUBBLES</v>
          </cell>
          <cell r="H36">
            <v>2520</v>
          </cell>
        </row>
        <row r="37">
          <cell r="G37" t="str">
            <v>001BELIEVE IN PINK</v>
          </cell>
          <cell r="H37">
            <v>1560</v>
          </cell>
        </row>
        <row r="38">
          <cell r="G38" t="str">
            <v>001EXPLORER</v>
          </cell>
          <cell r="H38">
            <v>5000</v>
          </cell>
        </row>
        <row r="39">
          <cell r="G39" t="str">
            <v>001GRACE KELLY</v>
          </cell>
          <cell r="H39">
            <v>2160</v>
          </cell>
        </row>
        <row r="40">
          <cell r="G40" t="str">
            <v>001LIGHT HOUSE</v>
          </cell>
          <cell r="H40">
            <v>2610</v>
          </cell>
        </row>
        <row r="41">
          <cell r="G41" t="str">
            <v>001LUMIA</v>
          </cell>
          <cell r="H41">
            <v>1530</v>
          </cell>
        </row>
        <row r="42">
          <cell r="G42" t="str">
            <v>001MOMENTUM</v>
          </cell>
          <cell r="H42">
            <v>3200</v>
          </cell>
        </row>
        <row r="43">
          <cell r="G43" t="str">
            <v>002SUMMER ROMANCE</v>
          </cell>
          <cell r="H43">
            <v>1700</v>
          </cell>
        </row>
        <row r="44">
          <cell r="G44" t="str">
            <v>002SWEETNESS</v>
          </cell>
          <cell r="H44">
            <v>7680</v>
          </cell>
        </row>
        <row r="45">
          <cell r="G45" t="str">
            <v>003CABARET</v>
          </cell>
          <cell r="H45">
            <v>4530</v>
          </cell>
        </row>
        <row r="46">
          <cell r="G46" t="str">
            <v>003DEEP PURPLE</v>
          </cell>
          <cell r="H46">
            <v>11220</v>
          </cell>
        </row>
        <row r="47">
          <cell r="G47" t="str">
            <v>003EXPLORER</v>
          </cell>
          <cell r="H47">
            <v>2850</v>
          </cell>
        </row>
        <row r="48">
          <cell r="G48" t="str">
            <v>003JOCKER</v>
          </cell>
          <cell r="H48">
            <v>1025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810</v>
          </cell>
        </row>
        <row r="51">
          <cell r="G51" t="str">
            <v>004DEEP PURPLE</v>
          </cell>
          <cell r="H51">
            <v>16140</v>
          </cell>
        </row>
        <row r="52">
          <cell r="G52" t="str">
            <v>004HOT EXPLORER</v>
          </cell>
          <cell r="H52">
            <v>4775</v>
          </cell>
        </row>
        <row r="53">
          <cell r="G53" t="str">
            <v>004HOT MERENGUE</v>
          </cell>
          <cell r="H53">
            <v>4410</v>
          </cell>
        </row>
        <row r="54">
          <cell r="G54" t="str">
            <v>004SWEETNESS</v>
          </cell>
          <cell r="H54">
            <v>720</v>
          </cell>
        </row>
        <row r="55">
          <cell r="G55" t="str">
            <v>005EXPLORER</v>
          </cell>
          <cell r="H55">
            <v>1850</v>
          </cell>
        </row>
        <row r="56">
          <cell r="G56" t="str">
            <v>005GOLDFINCH</v>
          </cell>
          <cell r="H56">
            <v>1225</v>
          </cell>
        </row>
        <row r="57">
          <cell r="G57" t="str">
            <v>005JOCKER</v>
          </cell>
          <cell r="H57">
            <v>3000</v>
          </cell>
        </row>
        <row r="58">
          <cell r="G58" t="str">
            <v>005VENDELA</v>
          </cell>
          <cell r="H58">
            <v>2580</v>
          </cell>
        </row>
        <row r="59">
          <cell r="G59" t="str">
            <v>006ATOMIC</v>
          </cell>
          <cell r="H59">
            <v>1300</v>
          </cell>
        </row>
        <row r="60">
          <cell r="G60" t="str">
            <v>006EXPLORER</v>
          </cell>
          <cell r="H60">
            <v>8275</v>
          </cell>
        </row>
        <row r="61">
          <cell r="G61" t="str">
            <v>006MONDIAL</v>
          </cell>
          <cell r="H61">
            <v>5975</v>
          </cell>
        </row>
        <row r="62">
          <cell r="G62" t="str">
            <v>007COTOPAXI</v>
          </cell>
          <cell r="H62">
            <v>5040</v>
          </cell>
        </row>
        <row r="63">
          <cell r="G63" t="str">
            <v>007REDIANT</v>
          </cell>
          <cell r="H63">
            <v>1710</v>
          </cell>
        </row>
        <row r="64">
          <cell r="G64" t="str">
            <v>007SUMMER ROMANCE</v>
          </cell>
          <cell r="H64">
            <v>550</v>
          </cell>
        </row>
        <row r="65">
          <cell r="G65" t="str">
            <v>007VENDELA</v>
          </cell>
          <cell r="H65">
            <v>12330</v>
          </cell>
        </row>
        <row r="66">
          <cell r="G66" t="str">
            <v>008DEEP PURPLE</v>
          </cell>
          <cell r="H66">
            <v>3750</v>
          </cell>
        </row>
        <row r="67">
          <cell r="G67" t="str">
            <v>008FREEDOM</v>
          </cell>
          <cell r="H67">
            <v>5010</v>
          </cell>
        </row>
        <row r="68">
          <cell r="G68" t="str">
            <v>008JOCKER</v>
          </cell>
          <cell r="H68">
            <v>5350</v>
          </cell>
        </row>
        <row r="69">
          <cell r="G69" t="str">
            <v>008LUMIA</v>
          </cell>
          <cell r="H69">
            <v>2010</v>
          </cell>
        </row>
        <row r="70">
          <cell r="G70" t="str">
            <v>010COOLDOWN</v>
          </cell>
          <cell r="H70">
            <v>4325</v>
          </cell>
        </row>
        <row r="71">
          <cell r="G71" t="str">
            <v>010VIOLET HILL</v>
          </cell>
          <cell r="H71">
            <v>3720</v>
          </cell>
        </row>
        <row r="72">
          <cell r="G72" t="str">
            <v>011BRIGHTON</v>
          </cell>
          <cell r="H72">
            <v>4350</v>
          </cell>
        </row>
        <row r="73">
          <cell r="G73" t="str">
            <v>011CANDLELIGHT</v>
          </cell>
          <cell r="H73">
            <v>5360</v>
          </cell>
        </row>
        <row r="74">
          <cell r="G74" t="str">
            <v>011CAYENNE</v>
          </cell>
          <cell r="H74">
            <v>3060</v>
          </cell>
        </row>
        <row r="75">
          <cell r="G75" t="str">
            <v>011LUMIA</v>
          </cell>
          <cell r="H75">
            <v>1620</v>
          </cell>
        </row>
        <row r="76">
          <cell r="G76" t="str">
            <v>011STARDUST</v>
          </cell>
          <cell r="H76">
            <v>3475</v>
          </cell>
        </row>
        <row r="77">
          <cell r="G77" t="str">
            <v>012DEEP PURPLE</v>
          </cell>
          <cell r="H77">
            <v>15600</v>
          </cell>
        </row>
        <row r="78">
          <cell r="G78" t="str">
            <v>012LIGHT HOUSE</v>
          </cell>
          <cell r="H78">
            <v>1620</v>
          </cell>
        </row>
        <row r="79">
          <cell r="G79" t="str">
            <v>013COUNTRY BLUES</v>
          </cell>
          <cell r="H79">
            <v>1760</v>
          </cell>
        </row>
        <row r="80">
          <cell r="G80" t="str">
            <v>013LORRAINE</v>
          </cell>
          <cell r="H80">
            <v>4275</v>
          </cell>
        </row>
        <row r="81">
          <cell r="G81" t="str">
            <v>013LUMIA</v>
          </cell>
          <cell r="H81">
            <v>480</v>
          </cell>
        </row>
        <row r="82">
          <cell r="G82" t="str">
            <v>013VENDELA</v>
          </cell>
          <cell r="H82">
            <v>12810</v>
          </cell>
        </row>
        <row r="83">
          <cell r="G83" t="str">
            <v>014STARDUST</v>
          </cell>
          <cell r="H83">
            <v>4975</v>
          </cell>
        </row>
        <row r="84">
          <cell r="G84" t="str">
            <v>015JOCKER</v>
          </cell>
          <cell r="H84">
            <v>3700</v>
          </cell>
        </row>
        <row r="85">
          <cell r="G85" t="str">
            <v>016DREAM IN PEACH</v>
          </cell>
          <cell r="H85">
            <v>1740</v>
          </cell>
        </row>
        <row r="86">
          <cell r="G86" t="str">
            <v>016NINA</v>
          </cell>
          <cell r="H86">
            <v>4925</v>
          </cell>
        </row>
        <row r="87">
          <cell r="G87" t="str">
            <v>017FREEDOM</v>
          </cell>
          <cell r="H87">
            <v>6030</v>
          </cell>
        </row>
        <row r="88">
          <cell r="G88" t="str">
            <v>017GOLDFINCH</v>
          </cell>
          <cell r="H88">
            <v>4075</v>
          </cell>
        </row>
        <row r="89">
          <cell r="G89" t="str">
            <v>018BRIGHTON</v>
          </cell>
          <cell r="H89">
            <v>2100</v>
          </cell>
        </row>
        <row r="90">
          <cell r="G90" t="str">
            <v>019BRIGHTON</v>
          </cell>
          <cell r="H90">
            <v>8150</v>
          </cell>
        </row>
        <row r="91">
          <cell r="G91" t="str">
            <v>019TABATHA</v>
          </cell>
          <cell r="H91">
            <v>2790</v>
          </cell>
        </row>
        <row r="92">
          <cell r="G92" t="str">
            <v>020BRIGHTON</v>
          </cell>
          <cell r="H92">
            <v>5000</v>
          </cell>
        </row>
        <row r="93">
          <cell r="G93" t="str">
            <v>020TYCOON</v>
          </cell>
          <cell r="H93">
            <v>990</v>
          </cell>
        </row>
        <row r="94">
          <cell r="G94" t="str">
            <v>021SHOW GIRL</v>
          </cell>
          <cell r="H94">
            <v>2525</v>
          </cell>
        </row>
        <row r="95">
          <cell r="G95" t="str">
            <v>022CORAL REEF</v>
          </cell>
          <cell r="H95">
            <v>4100</v>
          </cell>
        </row>
        <row r="96">
          <cell r="G96" t="str">
            <v>023COTOPAXI</v>
          </cell>
          <cell r="H96">
            <v>4380</v>
          </cell>
        </row>
        <row r="97">
          <cell r="G97" t="str">
            <v>023FRUTTETO</v>
          </cell>
          <cell r="H97">
            <v>6150</v>
          </cell>
        </row>
        <row r="98">
          <cell r="G98" t="str">
            <v>024COTOPAXI</v>
          </cell>
          <cell r="H98">
            <v>1980</v>
          </cell>
        </row>
        <row r="99">
          <cell r="G99" t="str">
            <v>024SWEETNESS</v>
          </cell>
          <cell r="H99">
            <v>1980</v>
          </cell>
        </row>
        <row r="100">
          <cell r="G100" t="str">
            <v>024TYCOON</v>
          </cell>
          <cell r="H100">
            <v>4470</v>
          </cell>
        </row>
        <row r="101">
          <cell r="G101" t="str">
            <v>025PINK MONDIAL</v>
          </cell>
          <cell r="H101">
            <v>4925</v>
          </cell>
        </row>
        <row r="102">
          <cell r="G102" t="str">
            <v>026LOLA</v>
          </cell>
          <cell r="H102">
            <v>5550</v>
          </cell>
        </row>
        <row r="103">
          <cell r="G103" t="str">
            <v>026PALOMA</v>
          </cell>
          <cell r="H103">
            <v>5575</v>
          </cell>
        </row>
        <row r="104">
          <cell r="G104" t="str">
            <v>027SATISFACTION</v>
          </cell>
          <cell r="H104">
            <v>5940</v>
          </cell>
        </row>
        <row r="105">
          <cell r="G105" t="str">
            <v>027TIFFANY</v>
          </cell>
          <cell r="H105">
            <v>5910</v>
          </cell>
        </row>
        <row r="106">
          <cell r="G106" t="str">
            <v>028COTOPAXI</v>
          </cell>
          <cell r="H106">
            <v>4110</v>
          </cell>
        </row>
        <row r="107">
          <cell r="G107" t="str">
            <v>028DEEP PURPLE</v>
          </cell>
          <cell r="H107">
            <v>7200</v>
          </cell>
        </row>
        <row r="108">
          <cell r="G108" t="str">
            <v>029PINK FLOYD</v>
          </cell>
          <cell r="H108">
            <v>4350</v>
          </cell>
        </row>
        <row r="109">
          <cell r="G109" t="str">
            <v>030EXPLORER</v>
          </cell>
          <cell r="H109">
            <v>2950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troflores"/>
    </sheetNames>
    <sheetDataSet>
      <sheetData sheetId="0">
        <row r="2">
          <cell r="G2" t="str">
            <v>002SOMERSET</v>
          </cell>
          <cell r="H2">
            <v>9680</v>
          </cell>
        </row>
        <row r="3">
          <cell r="G3" t="str">
            <v>004BELLINA</v>
          </cell>
          <cell r="H3">
            <v>1395</v>
          </cell>
        </row>
        <row r="4">
          <cell r="G4" t="str">
            <v>005ELBA</v>
          </cell>
          <cell r="H4">
            <v>8280</v>
          </cell>
        </row>
        <row r="5">
          <cell r="G5" t="str">
            <v>005HOT BUBBLES</v>
          </cell>
          <cell r="H5">
            <v>1940</v>
          </cell>
        </row>
        <row r="6">
          <cell r="G6" t="str">
            <v>005SUSPIRO</v>
          </cell>
          <cell r="H6">
            <v>3990</v>
          </cell>
        </row>
        <row r="7">
          <cell r="G7" t="str">
            <v>007SNOW BUBBLES</v>
          </cell>
          <cell r="H7">
            <v>920</v>
          </cell>
        </row>
        <row r="8">
          <cell r="G8" t="str">
            <v>009HOT BUBBLES</v>
          </cell>
          <cell r="H8">
            <v>14200</v>
          </cell>
        </row>
        <row r="9">
          <cell r="G9" t="str">
            <v>014FRUITY BUBBLES</v>
          </cell>
          <cell r="H9">
            <v>3950</v>
          </cell>
        </row>
        <row r="10">
          <cell r="G10" t="str">
            <v>015FELLINI</v>
          </cell>
          <cell r="H10">
            <v>5180</v>
          </cell>
        </row>
        <row r="11">
          <cell r="G11" t="str">
            <v>016GOOD PEACH</v>
          </cell>
          <cell r="H11">
            <v>3270</v>
          </cell>
        </row>
        <row r="12">
          <cell r="G12" t="str">
            <v>016GOOD YELLOW</v>
          </cell>
          <cell r="H12">
            <v>3090</v>
          </cell>
        </row>
        <row r="13">
          <cell r="G13" t="str">
            <v>017ORANGE STAR</v>
          </cell>
          <cell r="H13">
            <v>1650</v>
          </cell>
        </row>
        <row r="14">
          <cell r="G14" t="str">
            <v>018COSMO</v>
          </cell>
          <cell r="H14">
            <v>4400</v>
          </cell>
        </row>
        <row r="15">
          <cell r="G15" t="str">
            <v>018RUBICON</v>
          </cell>
          <cell r="H15">
            <v>6480</v>
          </cell>
        </row>
        <row r="16">
          <cell r="G16" t="str">
            <v>019BELLINA</v>
          </cell>
          <cell r="H16">
            <v>1515</v>
          </cell>
        </row>
        <row r="17">
          <cell r="G17" t="str">
            <v>020SUMMER DANCE</v>
          </cell>
          <cell r="H17">
            <v>3800</v>
          </cell>
        </row>
        <row r="18">
          <cell r="G18" t="str">
            <v>021ELEGANT ROSEVER</v>
          </cell>
          <cell r="H18">
            <v>870</v>
          </cell>
        </row>
        <row r="19">
          <cell r="G19" t="str">
            <v>021FLAME CLUB</v>
          </cell>
          <cell r="H19">
            <v>1575</v>
          </cell>
        </row>
        <row r="20">
          <cell r="G20" t="str">
            <v>021KELLY</v>
          </cell>
          <cell r="H20">
            <v>575</v>
          </cell>
        </row>
        <row r="21">
          <cell r="G21" t="str">
            <v>021LEILA</v>
          </cell>
          <cell r="H21">
            <v>2000</v>
          </cell>
        </row>
        <row r="22">
          <cell r="G22" t="str">
            <v>021PISTACHIO KISS</v>
          </cell>
          <cell r="H22">
            <v>250</v>
          </cell>
        </row>
        <row r="23">
          <cell r="G23" t="str">
            <v>021SNOW BUBBLES</v>
          </cell>
          <cell r="H23">
            <v>1860</v>
          </cell>
        </row>
        <row r="24">
          <cell r="G24" t="str">
            <v>022FRUITY BUBBLES</v>
          </cell>
          <cell r="H24">
            <v>5700</v>
          </cell>
        </row>
        <row r="25">
          <cell r="G25" t="str">
            <v>022GOOD PEACH</v>
          </cell>
          <cell r="H25">
            <v>1920</v>
          </cell>
        </row>
        <row r="26">
          <cell r="G26" t="str">
            <v>022MIRABEL</v>
          </cell>
          <cell r="H26">
            <v>1280</v>
          </cell>
        </row>
        <row r="27">
          <cell r="G27" t="str">
            <v>030MIRABEL</v>
          </cell>
          <cell r="H27">
            <v>5480</v>
          </cell>
        </row>
        <row r="28">
          <cell r="G28" t="str">
            <v>030SOMERSET</v>
          </cell>
          <cell r="H28">
            <v>2780</v>
          </cell>
        </row>
        <row r="29">
          <cell r="G29" t="str">
            <v>03182989</v>
          </cell>
          <cell r="H29">
            <v>2280</v>
          </cell>
        </row>
        <row r="30">
          <cell r="G30" t="str">
            <v>031RUBICON</v>
          </cell>
          <cell r="H30">
            <v>2160</v>
          </cell>
        </row>
        <row r="31">
          <cell r="G31" t="str">
            <v>031SOMERSET</v>
          </cell>
          <cell r="H31">
            <v>3820</v>
          </cell>
        </row>
        <row r="32">
          <cell r="G32" t="str">
            <v>031VELVET BLOSSOMS</v>
          </cell>
          <cell r="H32">
            <v>560</v>
          </cell>
        </row>
        <row r="33">
          <cell r="G33" t="str">
            <v>032ELBA</v>
          </cell>
          <cell r="H33">
            <v>3510</v>
          </cell>
        </row>
        <row r="34">
          <cell r="G34" t="str">
            <v>032MIRABEL</v>
          </cell>
          <cell r="H34">
            <v>2540</v>
          </cell>
        </row>
        <row r="35">
          <cell r="G35" t="str">
            <v>033CREAMY FOLIES</v>
          </cell>
          <cell r="H35">
            <v>990</v>
          </cell>
        </row>
        <row r="36">
          <cell r="G36" t="str">
            <v>033HOT BUBBLES</v>
          </cell>
          <cell r="H36">
            <v>3160</v>
          </cell>
        </row>
        <row r="37">
          <cell r="G37" t="str">
            <v>001BELIEVE IN PINK</v>
          </cell>
          <cell r="H37">
            <v>1500</v>
          </cell>
        </row>
        <row r="38">
          <cell r="G38" t="str">
            <v>001EXPLORER</v>
          </cell>
          <cell r="H38">
            <v>5175</v>
          </cell>
        </row>
        <row r="39">
          <cell r="G39" t="str">
            <v>001GRACE KELLY</v>
          </cell>
          <cell r="H39">
            <v>2010</v>
          </cell>
        </row>
        <row r="40">
          <cell r="G40" t="str">
            <v>001LIGHT HOUSE</v>
          </cell>
          <cell r="H40">
            <v>2040</v>
          </cell>
        </row>
        <row r="41">
          <cell r="G41" t="str">
            <v>001LUMIA</v>
          </cell>
          <cell r="H41">
            <v>1620</v>
          </cell>
        </row>
        <row r="42">
          <cell r="G42" t="str">
            <v>001MOMENTUM</v>
          </cell>
          <cell r="H42">
            <v>3900</v>
          </cell>
        </row>
        <row r="43">
          <cell r="G43" t="str">
            <v>002SUMMER ROMANCE</v>
          </cell>
          <cell r="H43">
            <v>1225</v>
          </cell>
        </row>
        <row r="44">
          <cell r="G44" t="str">
            <v>002SWEETNESS</v>
          </cell>
          <cell r="H44">
            <v>7170</v>
          </cell>
        </row>
        <row r="45">
          <cell r="G45" t="str">
            <v>003CABARET</v>
          </cell>
          <cell r="H45">
            <v>3510</v>
          </cell>
        </row>
        <row r="46">
          <cell r="G46" t="str">
            <v>003DEEP PURPLE</v>
          </cell>
          <cell r="H46">
            <v>9810</v>
          </cell>
        </row>
        <row r="47">
          <cell r="G47" t="str">
            <v>003EXPLORER</v>
          </cell>
          <cell r="H47">
            <v>2475</v>
          </cell>
        </row>
        <row r="48">
          <cell r="G48" t="str">
            <v>003JOCKER</v>
          </cell>
          <cell r="H48">
            <v>725</v>
          </cell>
        </row>
        <row r="49">
          <cell r="G49" t="str">
            <v>003QUICKSAND</v>
          </cell>
          <cell r="H49">
            <v>1770</v>
          </cell>
        </row>
        <row r="50">
          <cell r="G50" t="str">
            <v>004COTOPAXI</v>
          </cell>
          <cell r="H50">
            <v>990</v>
          </cell>
        </row>
        <row r="51">
          <cell r="G51" t="str">
            <v>004DEEP PURPLE</v>
          </cell>
          <cell r="H51">
            <v>10110</v>
          </cell>
        </row>
        <row r="52">
          <cell r="G52" t="str">
            <v>004HOT EXPLORER</v>
          </cell>
          <cell r="H52">
            <v>3325</v>
          </cell>
        </row>
        <row r="53">
          <cell r="G53" t="str">
            <v>004HOT MERENGUE</v>
          </cell>
          <cell r="H53">
            <v>2730</v>
          </cell>
        </row>
        <row r="54">
          <cell r="G54" t="str">
            <v>004SWEETNESS</v>
          </cell>
          <cell r="H54">
            <v>630</v>
          </cell>
        </row>
        <row r="55">
          <cell r="G55" t="str">
            <v>005EXPLORER</v>
          </cell>
          <cell r="H55">
            <v>1400</v>
          </cell>
        </row>
        <row r="56">
          <cell r="G56" t="str">
            <v>005GOLDFINCH</v>
          </cell>
          <cell r="H56">
            <v>925</v>
          </cell>
        </row>
        <row r="57">
          <cell r="G57" t="str">
            <v>005JOCKER</v>
          </cell>
          <cell r="H57">
            <v>1750</v>
          </cell>
        </row>
        <row r="58">
          <cell r="G58" t="str">
            <v>005VENDELA</v>
          </cell>
          <cell r="H58">
            <v>1770</v>
          </cell>
        </row>
        <row r="59">
          <cell r="G59" t="str">
            <v>006ATOMIC</v>
          </cell>
          <cell r="H59">
            <v>975</v>
          </cell>
        </row>
        <row r="60">
          <cell r="G60" t="str">
            <v>006EXPLORER</v>
          </cell>
          <cell r="H60">
            <v>5750</v>
          </cell>
        </row>
        <row r="61">
          <cell r="G61" t="str">
            <v>006MONDIAL</v>
          </cell>
          <cell r="H61">
            <v>5700</v>
          </cell>
        </row>
        <row r="62">
          <cell r="G62" t="str">
            <v>007COTOPAXI</v>
          </cell>
          <cell r="H62">
            <v>5880</v>
          </cell>
        </row>
        <row r="63">
          <cell r="G63" t="str">
            <v>007REDIANT</v>
          </cell>
          <cell r="H63">
            <v>1500</v>
          </cell>
        </row>
        <row r="64">
          <cell r="G64" t="str">
            <v>007SUMMER ROMANCE</v>
          </cell>
          <cell r="H64">
            <v>275</v>
          </cell>
        </row>
        <row r="65">
          <cell r="G65" t="str">
            <v>007VENDELA</v>
          </cell>
          <cell r="H65">
            <v>9990</v>
          </cell>
        </row>
        <row r="66">
          <cell r="G66" t="str">
            <v>008DEEP PURPLE</v>
          </cell>
          <cell r="H66">
            <v>3540</v>
          </cell>
        </row>
        <row r="67">
          <cell r="G67" t="str">
            <v>008FREEDOM</v>
          </cell>
          <cell r="H67">
            <v>3720</v>
          </cell>
        </row>
        <row r="68">
          <cell r="G68" t="str">
            <v>008JOCKER</v>
          </cell>
          <cell r="H68">
            <v>3325</v>
          </cell>
        </row>
        <row r="69">
          <cell r="G69" t="str">
            <v>008LUMIA</v>
          </cell>
          <cell r="H69">
            <v>4050</v>
          </cell>
        </row>
        <row r="70">
          <cell r="G70" t="str">
            <v>010COOLDOWN</v>
          </cell>
          <cell r="H70">
            <v>2825</v>
          </cell>
        </row>
        <row r="71">
          <cell r="G71" t="str">
            <v>010VIOLET HILL</v>
          </cell>
          <cell r="H71">
            <v>3300</v>
          </cell>
        </row>
        <row r="72">
          <cell r="G72" t="str">
            <v>011BRIGHTON</v>
          </cell>
          <cell r="H72">
            <v>3750</v>
          </cell>
        </row>
        <row r="73">
          <cell r="G73" t="str">
            <v>011CANDLELIGHT</v>
          </cell>
          <cell r="H73">
            <v>3640</v>
          </cell>
        </row>
        <row r="74">
          <cell r="G74" t="str">
            <v>011CAYENNE</v>
          </cell>
          <cell r="H74">
            <v>1890</v>
          </cell>
        </row>
        <row r="75">
          <cell r="G75" t="str">
            <v>011LUMIA</v>
          </cell>
          <cell r="H75">
            <v>1440</v>
          </cell>
        </row>
        <row r="76">
          <cell r="G76" t="str">
            <v>011STARDUST</v>
          </cell>
          <cell r="H76">
            <v>3075</v>
          </cell>
        </row>
        <row r="77">
          <cell r="G77" t="str">
            <v>012DEEP PURPLE</v>
          </cell>
          <cell r="H77">
            <v>11370</v>
          </cell>
        </row>
        <row r="78">
          <cell r="G78" t="str">
            <v>012LIGHT HOUSE</v>
          </cell>
          <cell r="H78">
            <v>1110</v>
          </cell>
        </row>
        <row r="79">
          <cell r="G79" t="str">
            <v>013COUNTRY BLUES</v>
          </cell>
          <cell r="H79">
            <v>1560</v>
          </cell>
        </row>
        <row r="80">
          <cell r="G80" t="str">
            <v>013LORRAINE</v>
          </cell>
          <cell r="H80">
            <v>4100</v>
          </cell>
        </row>
        <row r="81">
          <cell r="G81" t="str">
            <v>013LUMIA</v>
          </cell>
          <cell r="H81">
            <v>450</v>
          </cell>
        </row>
        <row r="82">
          <cell r="G82" t="str">
            <v>013VENDELA</v>
          </cell>
          <cell r="H82">
            <v>11179</v>
          </cell>
        </row>
        <row r="83">
          <cell r="G83" t="str">
            <v>014STARDUST</v>
          </cell>
          <cell r="H83">
            <v>4950</v>
          </cell>
        </row>
        <row r="84">
          <cell r="G84" t="str">
            <v>015JOCKER</v>
          </cell>
          <cell r="H84">
            <v>2550</v>
          </cell>
        </row>
        <row r="85">
          <cell r="G85" t="str">
            <v>016DREAM IN PEACH</v>
          </cell>
          <cell r="H85">
            <v>1410</v>
          </cell>
        </row>
        <row r="86">
          <cell r="G86" t="str">
            <v>016NINA</v>
          </cell>
          <cell r="H86">
            <v>2850</v>
          </cell>
        </row>
        <row r="87">
          <cell r="G87" t="str">
            <v>017FREEDOM</v>
          </cell>
          <cell r="H87">
            <v>5190</v>
          </cell>
        </row>
        <row r="88">
          <cell r="G88" t="str">
            <v>017GOLDFINCH</v>
          </cell>
          <cell r="H88">
            <v>3475</v>
          </cell>
        </row>
        <row r="89">
          <cell r="G89" t="str">
            <v>018BRIGHTON</v>
          </cell>
          <cell r="H89">
            <v>1625</v>
          </cell>
        </row>
        <row r="90">
          <cell r="G90" t="str">
            <v>019BRIGHTON</v>
          </cell>
          <cell r="H90">
            <v>8700</v>
          </cell>
        </row>
        <row r="91">
          <cell r="G91" t="str">
            <v>019TABATHA</v>
          </cell>
          <cell r="H91">
            <v>2040</v>
          </cell>
        </row>
        <row r="92">
          <cell r="G92" t="str">
            <v>020BRIGHTON</v>
          </cell>
          <cell r="H92">
            <v>5050</v>
          </cell>
        </row>
        <row r="93">
          <cell r="G93" t="str">
            <v>020TYCOON</v>
          </cell>
          <cell r="H93">
            <v>1110</v>
          </cell>
        </row>
        <row r="94">
          <cell r="G94" t="str">
            <v>021SHOW GIRL</v>
          </cell>
          <cell r="H94">
            <v>2825</v>
          </cell>
        </row>
        <row r="95">
          <cell r="G95" t="str">
            <v>022CORAL REEF</v>
          </cell>
          <cell r="H95">
            <v>2525</v>
          </cell>
        </row>
        <row r="96">
          <cell r="G96" t="str">
            <v>023COTOPAXI</v>
          </cell>
          <cell r="H96">
            <v>5970</v>
          </cell>
        </row>
        <row r="97">
          <cell r="G97" t="str">
            <v>023FRUTTETO</v>
          </cell>
          <cell r="H97">
            <v>5430</v>
          </cell>
        </row>
        <row r="98">
          <cell r="G98" t="str">
            <v>024COTOPAXI</v>
          </cell>
          <cell r="H98">
            <v>2520</v>
          </cell>
        </row>
        <row r="99">
          <cell r="G99" t="str">
            <v>024SWEETNESS</v>
          </cell>
          <cell r="H99">
            <v>2100</v>
          </cell>
        </row>
        <row r="100">
          <cell r="G100" t="str">
            <v>024TYCOON</v>
          </cell>
          <cell r="H100">
            <v>4170</v>
          </cell>
        </row>
        <row r="101">
          <cell r="G101" t="str">
            <v>025PINK MONDIAL</v>
          </cell>
          <cell r="H101">
            <v>3850</v>
          </cell>
        </row>
        <row r="102">
          <cell r="G102" t="str">
            <v>026LOLA</v>
          </cell>
          <cell r="H102">
            <v>5350</v>
          </cell>
        </row>
        <row r="103">
          <cell r="G103" t="str">
            <v>026PALOMA</v>
          </cell>
          <cell r="H103">
            <v>4825</v>
          </cell>
        </row>
        <row r="104">
          <cell r="G104" t="str">
            <v>027SATISFACTION</v>
          </cell>
          <cell r="H104">
            <v>5010</v>
          </cell>
        </row>
        <row r="105">
          <cell r="G105" t="str">
            <v>027TIFFANY</v>
          </cell>
          <cell r="H105">
            <v>4560</v>
          </cell>
        </row>
        <row r="106">
          <cell r="G106" t="str">
            <v>028COTOPAXI</v>
          </cell>
          <cell r="H106">
            <v>4740</v>
          </cell>
        </row>
        <row r="107">
          <cell r="G107" t="str">
            <v>028DEEP PURPLE</v>
          </cell>
          <cell r="H107">
            <v>3870</v>
          </cell>
        </row>
        <row r="108">
          <cell r="G108" t="str">
            <v>029PINK FLOYD</v>
          </cell>
          <cell r="H108">
            <v>4175</v>
          </cell>
        </row>
        <row r="109">
          <cell r="G109" t="str">
            <v>030EXPLORER</v>
          </cell>
          <cell r="H109">
            <v>2300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stimado_modelo"/>
    </sheetNames>
    <sheetDataSet>
      <sheetData sheetId="0">
        <row r="2">
          <cell r="G2" t="str">
            <v>005VACIO</v>
          </cell>
          <cell r="H2">
            <v>0</v>
          </cell>
        </row>
        <row r="3">
          <cell r="G3" t="str">
            <v>006VACIO</v>
          </cell>
          <cell r="H3">
            <v>0</v>
          </cell>
        </row>
        <row r="4">
          <cell r="G4" t="str">
            <v>005VACIO</v>
          </cell>
          <cell r="H4">
            <v>0</v>
          </cell>
        </row>
        <row r="5">
          <cell r="G5" t="str">
            <v>006VACIO</v>
          </cell>
          <cell r="H5">
            <v>0</v>
          </cell>
        </row>
        <row r="6">
          <cell r="G6" t="str">
            <v>005VACIO</v>
          </cell>
          <cell r="H6">
            <v>0</v>
          </cell>
        </row>
        <row r="7">
          <cell r="G7" t="str">
            <v>006VACIO</v>
          </cell>
          <cell r="H7">
            <v>0</v>
          </cell>
        </row>
        <row r="8">
          <cell r="G8" t="str">
            <v>005VACIO</v>
          </cell>
          <cell r="H8">
            <v>0</v>
          </cell>
        </row>
        <row r="9">
          <cell r="G9" t="str">
            <v>006VACIO</v>
          </cell>
          <cell r="H9">
            <v>0</v>
          </cell>
        </row>
        <row r="10">
          <cell r="G10" t="str">
            <v>008FREE SPIRIT</v>
          </cell>
          <cell r="H10">
            <v>3974</v>
          </cell>
        </row>
        <row r="11">
          <cell r="G11" t="str">
            <v>008FREE SPIRIT</v>
          </cell>
          <cell r="H11">
            <v>4327</v>
          </cell>
        </row>
        <row r="12">
          <cell r="G12" t="str">
            <v>008FREE SPIRIT</v>
          </cell>
          <cell r="H12">
            <v>2844</v>
          </cell>
        </row>
        <row r="13">
          <cell r="G13" t="str">
            <v>008FREE SPIRIT</v>
          </cell>
          <cell r="H13">
            <v>2197</v>
          </cell>
        </row>
        <row r="14">
          <cell r="G14" t="str">
            <v>008VACIO</v>
          </cell>
          <cell r="H14">
            <v>0</v>
          </cell>
        </row>
        <row r="15">
          <cell r="G15" t="str">
            <v>008VACIO</v>
          </cell>
          <cell r="H15">
            <v>0</v>
          </cell>
        </row>
        <row r="16">
          <cell r="G16" t="str">
            <v>008VACIO</v>
          </cell>
          <cell r="H16">
            <v>0</v>
          </cell>
        </row>
        <row r="17">
          <cell r="G17" t="str">
            <v>008VACIO</v>
          </cell>
          <cell r="H17">
            <v>0</v>
          </cell>
        </row>
        <row r="18">
          <cell r="G18" t="str">
            <v>008SUMMER ROMANCE</v>
          </cell>
          <cell r="H18">
            <v>0</v>
          </cell>
        </row>
        <row r="19">
          <cell r="G19" t="str">
            <v>008SUMMER ROMANCE</v>
          </cell>
          <cell r="H19">
            <v>0</v>
          </cell>
        </row>
        <row r="20">
          <cell r="G20" t="str">
            <v>007TOPACIO</v>
          </cell>
          <cell r="H20">
            <v>0</v>
          </cell>
        </row>
        <row r="21">
          <cell r="G21" t="str">
            <v>008SUMMER ROMANCE</v>
          </cell>
          <cell r="H21">
            <v>0</v>
          </cell>
        </row>
        <row r="22">
          <cell r="G22" t="str">
            <v>007TOPACIO</v>
          </cell>
          <cell r="H22">
            <v>0</v>
          </cell>
        </row>
        <row r="23">
          <cell r="G23" t="str">
            <v>008SUMMER ROMANCE</v>
          </cell>
          <cell r="H23">
            <v>0</v>
          </cell>
        </row>
        <row r="24">
          <cell r="G24" t="str">
            <v>007TOPACIO</v>
          </cell>
          <cell r="H24">
            <v>0</v>
          </cell>
        </row>
        <row r="25">
          <cell r="G25" t="str">
            <v>007TOPACIO</v>
          </cell>
          <cell r="H25">
            <v>0</v>
          </cell>
        </row>
        <row r="26">
          <cell r="G26" t="str">
            <v>021PISTACHIO KISS</v>
          </cell>
          <cell r="H26">
            <v>0</v>
          </cell>
        </row>
        <row r="27">
          <cell r="G27" t="str">
            <v>008LUMIA</v>
          </cell>
          <cell r="H27">
            <v>1828</v>
          </cell>
        </row>
        <row r="28">
          <cell r="G28" t="str">
            <v>021PISTACHIO KISS</v>
          </cell>
          <cell r="H28">
            <v>0</v>
          </cell>
        </row>
        <row r="29">
          <cell r="G29" t="str">
            <v>007SUMMER ROMANCE</v>
          </cell>
          <cell r="H29">
            <v>0</v>
          </cell>
        </row>
        <row r="30">
          <cell r="G30" t="str">
            <v>008LUMIA</v>
          </cell>
          <cell r="H30">
            <v>2046</v>
          </cell>
        </row>
        <row r="31">
          <cell r="G31" t="str">
            <v>021PISTACHIO KISS</v>
          </cell>
          <cell r="H31">
            <v>0</v>
          </cell>
        </row>
        <row r="32">
          <cell r="G32" t="str">
            <v>007SUMMER ROMANCE</v>
          </cell>
          <cell r="H32">
            <v>0</v>
          </cell>
        </row>
        <row r="33">
          <cell r="G33" t="str">
            <v>008LUMIA</v>
          </cell>
          <cell r="H33">
            <v>2014</v>
          </cell>
        </row>
        <row r="34">
          <cell r="G34" t="str">
            <v>021PISTACHIO KISS</v>
          </cell>
          <cell r="H34">
            <v>0</v>
          </cell>
        </row>
        <row r="35">
          <cell r="G35" t="str">
            <v>007SUMMER ROMANCE</v>
          </cell>
          <cell r="H35">
            <v>0</v>
          </cell>
        </row>
        <row r="36">
          <cell r="G36" t="str">
            <v>008LUMIA</v>
          </cell>
          <cell r="H36">
            <v>1999</v>
          </cell>
        </row>
        <row r="37">
          <cell r="G37" t="str">
            <v>007SUMMER ROMANCE</v>
          </cell>
          <cell r="H37">
            <v>0</v>
          </cell>
        </row>
        <row r="38">
          <cell r="G38" t="str">
            <v>002SOMERSET</v>
          </cell>
          <cell r="H38">
            <v>6141</v>
          </cell>
        </row>
        <row r="39">
          <cell r="G39" t="str">
            <v>004BELLINA</v>
          </cell>
          <cell r="H39">
            <v>1893</v>
          </cell>
        </row>
        <row r="40">
          <cell r="G40" t="str">
            <v>005ELBA</v>
          </cell>
          <cell r="H40">
            <v>7158</v>
          </cell>
        </row>
        <row r="41">
          <cell r="G41" t="str">
            <v>005HOT BUBBLES</v>
          </cell>
          <cell r="H41">
            <v>1195</v>
          </cell>
        </row>
        <row r="42">
          <cell r="G42" t="str">
            <v>005SUSPIRO</v>
          </cell>
          <cell r="H42">
            <v>5096</v>
          </cell>
        </row>
        <row r="43">
          <cell r="G43" t="str">
            <v>007SNOW BUBBLES</v>
          </cell>
          <cell r="H43">
            <v>1104</v>
          </cell>
        </row>
        <row r="44">
          <cell r="G44" t="str">
            <v>009HOT BUBBLES</v>
          </cell>
          <cell r="H44">
            <v>8985</v>
          </cell>
        </row>
        <row r="45">
          <cell r="G45" t="str">
            <v>014FRUITY BUBBLES</v>
          </cell>
          <cell r="H45">
            <v>4793</v>
          </cell>
        </row>
        <row r="46">
          <cell r="G46" t="str">
            <v>015FELLINI</v>
          </cell>
          <cell r="H46">
            <v>5974</v>
          </cell>
        </row>
        <row r="47">
          <cell r="G47" t="str">
            <v>016GOOD PEACH</v>
          </cell>
          <cell r="H47">
            <v>3144</v>
          </cell>
        </row>
        <row r="48">
          <cell r="G48" t="str">
            <v>016GOOD YELLOW</v>
          </cell>
          <cell r="H48">
            <v>4044</v>
          </cell>
        </row>
        <row r="49">
          <cell r="G49" t="str">
            <v>017ORANGE STAR</v>
          </cell>
          <cell r="H49">
            <v>1603</v>
          </cell>
        </row>
        <row r="50">
          <cell r="G50" t="str">
            <v>018COSMO</v>
          </cell>
          <cell r="H50">
            <v>3519</v>
          </cell>
        </row>
        <row r="51">
          <cell r="G51" t="str">
            <v>018RUBICON</v>
          </cell>
          <cell r="H51">
            <v>3442</v>
          </cell>
        </row>
        <row r="52">
          <cell r="G52" t="str">
            <v>019BELLINA</v>
          </cell>
          <cell r="H52">
            <v>1950</v>
          </cell>
        </row>
        <row r="53">
          <cell r="G53" t="str">
            <v>020SUMMER DANCE</v>
          </cell>
          <cell r="H53">
            <v>3630</v>
          </cell>
        </row>
        <row r="54">
          <cell r="G54" t="str">
            <v>021ELEGANT ROSEVER</v>
          </cell>
          <cell r="H54">
            <v>999</v>
          </cell>
        </row>
        <row r="55">
          <cell r="G55" t="str">
            <v>021FLAME CLUB</v>
          </cell>
          <cell r="H55">
            <v>1968</v>
          </cell>
        </row>
        <row r="56">
          <cell r="G56" t="str">
            <v>021KELLY</v>
          </cell>
          <cell r="H56">
            <v>738</v>
          </cell>
        </row>
        <row r="57">
          <cell r="G57" t="str">
            <v>021LEILA</v>
          </cell>
          <cell r="H57">
            <v>4493</v>
          </cell>
        </row>
        <row r="58">
          <cell r="G58" t="str">
            <v>021SNOW BUBBLES</v>
          </cell>
          <cell r="H58">
            <v>3026</v>
          </cell>
        </row>
        <row r="59">
          <cell r="G59" t="str">
            <v>022FRUITY BUBBLES</v>
          </cell>
          <cell r="H59">
            <v>7681</v>
          </cell>
        </row>
        <row r="60">
          <cell r="G60" t="str">
            <v>022GOOD PEACH</v>
          </cell>
          <cell r="H60">
            <v>2390</v>
          </cell>
        </row>
        <row r="61">
          <cell r="G61" t="str">
            <v>022MIRABEL</v>
          </cell>
          <cell r="H61">
            <v>2133</v>
          </cell>
        </row>
        <row r="62">
          <cell r="G62" t="str">
            <v>026PURPLE BUBBLY</v>
          </cell>
          <cell r="H62">
            <v>0</v>
          </cell>
        </row>
        <row r="63">
          <cell r="G63" t="str">
            <v>030MIRABEL</v>
          </cell>
          <cell r="H63">
            <v>4152</v>
          </cell>
        </row>
        <row r="64">
          <cell r="G64" t="str">
            <v>030SOMERSET</v>
          </cell>
          <cell r="H64">
            <v>2020</v>
          </cell>
        </row>
        <row r="65">
          <cell r="G65" t="str">
            <v>03182989</v>
          </cell>
          <cell r="H65">
            <v>1658</v>
          </cell>
        </row>
        <row r="66">
          <cell r="G66" t="str">
            <v>031RUBICON</v>
          </cell>
          <cell r="H66">
            <v>1940</v>
          </cell>
        </row>
        <row r="67">
          <cell r="G67" t="str">
            <v>031SOMERSET</v>
          </cell>
          <cell r="H67">
            <v>956</v>
          </cell>
        </row>
        <row r="68">
          <cell r="G68" t="str">
            <v>031VELVET BLOSSOMS</v>
          </cell>
          <cell r="H68">
            <v>550</v>
          </cell>
        </row>
        <row r="69">
          <cell r="G69" t="str">
            <v>032ELBA</v>
          </cell>
          <cell r="H69">
            <v>2881</v>
          </cell>
        </row>
        <row r="70">
          <cell r="G70" t="str">
            <v>032MIRABEL</v>
          </cell>
          <cell r="H70">
            <v>2302</v>
          </cell>
        </row>
        <row r="71">
          <cell r="G71" t="str">
            <v>033CREAMY FOLIES</v>
          </cell>
          <cell r="H71">
            <v>1292</v>
          </cell>
        </row>
        <row r="72">
          <cell r="G72" t="str">
            <v>033HOT BUBBLES</v>
          </cell>
          <cell r="H72">
            <v>4555</v>
          </cell>
        </row>
        <row r="73">
          <cell r="G73" t="str">
            <v>001BELIEVE IN PINK</v>
          </cell>
          <cell r="H73">
            <v>1105</v>
          </cell>
        </row>
        <row r="74">
          <cell r="G74" t="str">
            <v>001EXPLORER</v>
          </cell>
          <cell r="H74">
            <v>5913</v>
          </cell>
        </row>
        <row r="75">
          <cell r="G75" t="str">
            <v>001GRACE KELLY</v>
          </cell>
          <cell r="H75">
            <v>2539</v>
          </cell>
        </row>
        <row r="76">
          <cell r="G76" t="str">
            <v>001IDOLE</v>
          </cell>
          <cell r="H76">
            <v>1145</v>
          </cell>
        </row>
        <row r="77">
          <cell r="G77" t="str">
            <v>001LIGHT HOUSE</v>
          </cell>
          <cell r="H77">
            <v>1263</v>
          </cell>
        </row>
        <row r="78">
          <cell r="G78" t="str">
            <v>001LUMIA</v>
          </cell>
          <cell r="H78">
            <v>1375</v>
          </cell>
        </row>
        <row r="79">
          <cell r="G79" t="str">
            <v>001MOMENTUM</v>
          </cell>
          <cell r="H79">
            <v>4871</v>
          </cell>
        </row>
        <row r="80">
          <cell r="G80" t="str">
            <v>002SUMMER ROMANCE</v>
          </cell>
          <cell r="H80">
            <v>0</v>
          </cell>
        </row>
        <row r="81">
          <cell r="G81" t="str">
            <v>002SWEETNESS</v>
          </cell>
          <cell r="H81">
            <v>7010</v>
          </cell>
        </row>
        <row r="82">
          <cell r="G82" t="str">
            <v>003CABARET</v>
          </cell>
          <cell r="H82">
            <v>5691</v>
          </cell>
        </row>
        <row r="83">
          <cell r="G83" t="str">
            <v>003DEEP PURPLE</v>
          </cell>
          <cell r="H83">
            <v>9724</v>
          </cell>
        </row>
        <row r="84">
          <cell r="G84" t="str">
            <v>003EXPLORER</v>
          </cell>
          <cell r="H84">
            <v>3133</v>
          </cell>
        </row>
        <row r="85">
          <cell r="G85" t="str">
            <v>003JOCKER</v>
          </cell>
          <cell r="H85">
            <v>564</v>
          </cell>
        </row>
        <row r="86">
          <cell r="G86" t="str">
            <v>003QUICKSAND</v>
          </cell>
          <cell r="H86">
            <v>2187</v>
          </cell>
        </row>
        <row r="87">
          <cell r="G87" t="str">
            <v>004COTOPAXI</v>
          </cell>
          <cell r="H87">
            <v>1630</v>
          </cell>
        </row>
        <row r="88">
          <cell r="G88" t="str">
            <v>004DEEP PURPLE</v>
          </cell>
          <cell r="H88">
            <v>10724</v>
          </cell>
        </row>
        <row r="89">
          <cell r="G89" t="str">
            <v>004HOT EXPLORER</v>
          </cell>
          <cell r="H89">
            <v>4338</v>
          </cell>
        </row>
        <row r="90">
          <cell r="G90" t="str">
            <v>004HOT MERENGUE</v>
          </cell>
          <cell r="H90">
            <v>2383</v>
          </cell>
        </row>
        <row r="91">
          <cell r="G91" t="str">
            <v>004SWEETNESS</v>
          </cell>
          <cell r="H91">
            <v>493</v>
          </cell>
        </row>
        <row r="92">
          <cell r="G92" t="str">
            <v>005EXPLORER</v>
          </cell>
          <cell r="H92">
            <v>2044</v>
          </cell>
        </row>
        <row r="93">
          <cell r="G93" t="str">
            <v>005GOLDFINCH</v>
          </cell>
          <cell r="H93">
            <v>1098</v>
          </cell>
        </row>
        <row r="94">
          <cell r="G94" t="str">
            <v>005JOCKER</v>
          </cell>
          <cell r="H94">
            <v>1324</v>
          </cell>
        </row>
        <row r="95">
          <cell r="G95" t="str">
            <v>005VENDELA</v>
          </cell>
          <cell r="H95">
            <v>1816</v>
          </cell>
        </row>
        <row r="96">
          <cell r="G96" t="str">
            <v>006ATOMIC</v>
          </cell>
          <cell r="H96">
            <v>1840</v>
          </cell>
        </row>
        <row r="97">
          <cell r="G97" t="str">
            <v>006EXPLORER</v>
          </cell>
          <cell r="H97">
            <v>8926</v>
          </cell>
        </row>
        <row r="98">
          <cell r="G98" t="str">
            <v>006MONDIAL</v>
          </cell>
          <cell r="H98">
            <v>7584</v>
          </cell>
        </row>
        <row r="99">
          <cell r="G99" t="str">
            <v>007CABARET</v>
          </cell>
          <cell r="H99">
            <v>1472</v>
          </cell>
        </row>
        <row r="100">
          <cell r="G100" t="str">
            <v>007COTOPAXI</v>
          </cell>
          <cell r="H100">
            <v>8019</v>
          </cell>
        </row>
        <row r="101">
          <cell r="G101" t="str">
            <v>007REDIANT</v>
          </cell>
          <cell r="H101">
            <v>1536</v>
          </cell>
        </row>
        <row r="102">
          <cell r="G102" t="str">
            <v>007VENDELA</v>
          </cell>
          <cell r="H102">
            <v>9945</v>
          </cell>
        </row>
        <row r="103">
          <cell r="G103" t="str">
            <v>008DEEP PURPLE</v>
          </cell>
          <cell r="H103">
            <v>4007</v>
          </cell>
        </row>
        <row r="104">
          <cell r="G104" t="str">
            <v>008FREEDOM</v>
          </cell>
          <cell r="H104">
            <v>3753</v>
          </cell>
        </row>
        <row r="105">
          <cell r="G105" t="str">
            <v>008JOCKER</v>
          </cell>
          <cell r="H105">
            <v>3231</v>
          </cell>
        </row>
        <row r="106">
          <cell r="G106" t="str">
            <v>010COOLDOWN</v>
          </cell>
          <cell r="H106">
            <v>1901</v>
          </cell>
        </row>
        <row r="107">
          <cell r="G107" t="str">
            <v>010VIOLET HILL</v>
          </cell>
          <cell r="H107">
            <v>4636</v>
          </cell>
        </row>
        <row r="108">
          <cell r="G108" t="str">
            <v>011BRIGHTON</v>
          </cell>
          <cell r="H108">
            <v>1653</v>
          </cell>
        </row>
        <row r="109">
          <cell r="G109" t="str">
            <v>011CANDLELIGHT</v>
          </cell>
          <cell r="H109">
            <v>5210</v>
          </cell>
        </row>
        <row r="110">
          <cell r="G110" t="str">
            <v>011CAYENNE</v>
          </cell>
          <cell r="H110">
            <v>1032</v>
          </cell>
        </row>
        <row r="111">
          <cell r="G111" t="str">
            <v>011LUMIA</v>
          </cell>
          <cell r="H111">
            <v>1176</v>
          </cell>
        </row>
        <row r="112">
          <cell r="G112" t="str">
            <v>011STARDUST</v>
          </cell>
          <cell r="H112">
            <v>3596</v>
          </cell>
        </row>
        <row r="113">
          <cell r="G113" t="str">
            <v>012DEEP PURPLE</v>
          </cell>
          <cell r="H113">
            <v>8020</v>
          </cell>
        </row>
        <row r="114">
          <cell r="G114" t="str">
            <v>012LIGHT HOUSE</v>
          </cell>
          <cell r="H114">
            <v>987</v>
          </cell>
        </row>
        <row r="115">
          <cell r="G115" t="str">
            <v>013COUNTRY BLUES</v>
          </cell>
          <cell r="H115">
            <v>1528</v>
          </cell>
        </row>
        <row r="116">
          <cell r="G116" t="str">
            <v>013LORRAINE</v>
          </cell>
          <cell r="H116">
            <v>3357</v>
          </cell>
        </row>
        <row r="117">
          <cell r="G117" t="str">
            <v>013LUMIA</v>
          </cell>
          <cell r="H117">
            <v>430</v>
          </cell>
        </row>
        <row r="118">
          <cell r="G118" t="str">
            <v>013VENDELA</v>
          </cell>
          <cell r="H118">
            <v>9984</v>
          </cell>
        </row>
        <row r="119">
          <cell r="G119" t="str">
            <v>014STARDUST</v>
          </cell>
          <cell r="H119">
            <v>5857</v>
          </cell>
        </row>
        <row r="120">
          <cell r="G120" t="str">
            <v>015JOCKER</v>
          </cell>
          <cell r="H120">
            <v>2490</v>
          </cell>
        </row>
        <row r="121">
          <cell r="G121" t="str">
            <v>016DREAM IN PEACH</v>
          </cell>
          <cell r="H121">
            <v>1686</v>
          </cell>
        </row>
        <row r="122">
          <cell r="G122" t="str">
            <v>016NINA</v>
          </cell>
          <cell r="H122">
            <v>2673</v>
          </cell>
        </row>
        <row r="123">
          <cell r="G123" t="str">
            <v>017FREEDOM</v>
          </cell>
          <cell r="H123">
            <v>4867</v>
          </cell>
        </row>
        <row r="124">
          <cell r="G124" t="str">
            <v>017GOLDFINCH</v>
          </cell>
          <cell r="H124">
            <v>2611</v>
          </cell>
        </row>
        <row r="125">
          <cell r="G125" t="str">
            <v>018BRIGHTON</v>
          </cell>
          <cell r="H125">
            <v>1886</v>
          </cell>
        </row>
        <row r="126">
          <cell r="G126" t="str">
            <v>019BRIGHTON</v>
          </cell>
          <cell r="H126">
            <v>6955</v>
          </cell>
        </row>
        <row r="127">
          <cell r="G127" t="str">
            <v>019TABATHA</v>
          </cell>
          <cell r="H127">
            <v>3039</v>
          </cell>
        </row>
        <row r="128">
          <cell r="G128" t="str">
            <v>020BRIGHTON</v>
          </cell>
          <cell r="H128">
            <v>3694</v>
          </cell>
        </row>
        <row r="129">
          <cell r="G129" t="str">
            <v>020TYCOON</v>
          </cell>
          <cell r="H129">
            <v>1151</v>
          </cell>
        </row>
        <row r="130">
          <cell r="G130" t="str">
            <v>021SHOW GIRL</v>
          </cell>
          <cell r="H130">
            <v>2194</v>
          </cell>
        </row>
        <row r="131">
          <cell r="G131" t="str">
            <v>022CORAL REEF</v>
          </cell>
          <cell r="H131">
            <v>2663</v>
          </cell>
        </row>
        <row r="132">
          <cell r="G132" t="str">
            <v>023COTOPAXI</v>
          </cell>
          <cell r="H132">
            <v>7223</v>
          </cell>
        </row>
        <row r="133">
          <cell r="G133" t="str">
            <v>023FRUTTETO</v>
          </cell>
          <cell r="H133">
            <v>5279</v>
          </cell>
        </row>
        <row r="134">
          <cell r="G134" t="str">
            <v>024COTOPAXI</v>
          </cell>
          <cell r="H134">
            <v>4047</v>
          </cell>
        </row>
        <row r="135">
          <cell r="G135" t="str">
            <v>024SWEETNESS</v>
          </cell>
          <cell r="H135">
            <v>2070</v>
          </cell>
        </row>
        <row r="136">
          <cell r="G136" t="str">
            <v>024TYCOON</v>
          </cell>
          <cell r="H136">
            <v>4209</v>
          </cell>
        </row>
        <row r="137">
          <cell r="G137" t="str">
            <v>025PINK MONDIAL</v>
          </cell>
          <cell r="H137">
            <v>6199</v>
          </cell>
        </row>
        <row r="138">
          <cell r="G138" t="str">
            <v>026LOLA</v>
          </cell>
          <cell r="H138">
            <v>4881</v>
          </cell>
        </row>
        <row r="139">
          <cell r="G139" t="str">
            <v>026PALOMA</v>
          </cell>
          <cell r="H139">
            <v>6447</v>
          </cell>
        </row>
        <row r="140">
          <cell r="G140" t="str">
            <v>027SATISFACTION</v>
          </cell>
          <cell r="H140">
            <v>4634</v>
          </cell>
        </row>
        <row r="141">
          <cell r="G141" t="str">
            <v>027TIFFANY</v>
          </cell>
          <cell r="H141">
            <v>4835</v>
          </cell>
        </row>
        <row r="142">
          <cell r="G142" t="str">
            <v>028COTOPAXI</v>
          </cell>
          <cell r="H142">
            <v>5482</v>
          </cell>
        </row>
        <row r="143">
          <cell r="G143" t="str">
            <v>028DEEP PURPLE</v>
          </cell>
          <cell r="H143">
            <v>3717</v>
          </cell>
        </row>
        <row r="144">
          <cell r="G144" t="str">
            <v>029PINK FLOYD</v>
          </cell>
          <cell r="H144">
            <v>4186</v>
          </cell>
        </row>
        <row r="145">
          <cell r="G145" t="str">
            <v>030EXPLORER</v>
          </cell>
          <cell r="H145">
            <v>3570</v>
          </cell>
        </row>
        <row r="146">
          <cell r="G146" t="str">
            <v>002SOMERSET</v>
          </cell>
          <cell r="H146">
            <v>5202</v>
          </cell>
        </row>
        <row r="147">
          <cell r="G147" t="str">
            <v>004BELLINA</v>
          </cell>
          <cell r="H147">
            <v>1722</v>
          </cell>
        </row>
        <row r="148">
          <cell r="G148" t="str">
            <v>005ELBA</v>
          </cell>
          <cell r="H148">
            <v>7484</v>
          </cell>
        </row>
        <row r="149">
          <cell r="G149" t="str">
            <v>005HOT BUBBLES</v>
          </cell>
          <cell r="H149">
            <v>1099</v>
          </cell>
        </row>
        <row r="150">
          <cell r="G150" t="str">
            <v>005SUSPIRO</v>
          </cell>
          <cell r="H150">
            <v>4717</v>
          </cell>
        </row>
        <row r="151">
          <cell r="G151" t="str">
            <v>007SNOW BUBBLES</v>
          </cell>
          <cell r="H151">
            <v>793</v>
          </cell>
        </row>
        <row r="152">
          <cell r="G152" t="str">
            <v>009HOT BUBBLES</v>
          </cell>
          <cell r="H152">
            <v>8355</v>
          </cell>
        </row>
        <row r="153">
          <cell r="G153" t="str">
            <v>014FRUITY BUBBLES</v>
          </cell>
          <cell r="H153">
            <v>3444</v>
          </cell>
        </row>
        <row r="154">
          <cell r="G154" t="str">
            <v>015FELLINI</v>
          </cell>
          <cell r="H154">
            <v>5200</v>
          </cell>
        </row>
        <row r="155">
          <cell r="G155" t="str">
            <v>016GOOD PEACH</v>
          </cell>
          <cell r="H155">
            <v>2940</v>
          </cell>
        </row>
        <row r="156">
          <cell r="G156" t="str">
            <v>016GOOD YELLOW</v>
          </cell>
          <cell r="H156">
            <v>3407</v>
          </cell>
        </row>
        <row r="157">
          <cell r="G157" t="str">
            <v>017ORANGE STAR</v>
          </cell>
          <cell r="H157">
            <v>1485</v>
          </cell>
        </row>
        <row r="158">
          <cell r="G158" t="str">
            <v>018COSMO</v>
          </cell>
          <cell r="H158">
            <v>3354</v>
          </cell>
        </row>
        <row r="159">
          <cell r="G159" t="str">
            <v>018RUBICON</v>
          </cell>
          <cell r="H159">
            <v>3775</v>
          </cell>
        </row>
        <row r="160">
          <cell r="G160" t="str">
            <v>019BELLINA</v>
          </cell>
          <cell r="H160">
            <v>1747</v>
          </cell>
        </row>
        <row r="161">
          <cell r="G161" t="str">
            <v>020SUMMER DANCE</v>
          </cell>
          <cell r="H161">
            <v>3494</v>
          </cell>
        </row>
        <row r="162">
          <cell r="G162" t="str">
            <v>021ELEGANT ROSEVER</v>
          </cell>
          <cell r="H162">
            <v>977</v>
          </cell>
        </row>
        <row r="163">
          <cell r="G163" t="str">
            <v>021FLAME CLUB</v>
          </cell>
          <cell r="H163">
            <v>2064</v>
          </cell>
        </row>
        <row r="164">
          <cell r="G164" t="str">
            <v>021KELLY</v>
          </cell>
          <cell r="H164">
            <v>654</v>
          </cell>
        </row>
        <row r="165">
          <cell r="G165" t="str">
            <v>021LEILA</v>
          </cell>
          <cell r="H165">
            <v>4235</v>
          </cell>
        </row>
        <row r="166">
          <cell r="G166" t="str">
            <v>021SNOW BUBBLES</v>
          </cell>
          <cell r="H166">
            <v>2088</v>
          </cell>
        </row>
        <row r="167">
          <cell r="G167" t="str">
            <v>022FRUITY BUBBLES</v>
          </cell>
          <cell r="H167">
            <v>5582</v>
          </cell>
        </row>
        <row r="168">
          <cell r="G168" t="str">
            <v>022GOOD PEACH</v>
          </cell>
          <cell r="H168">
            <v>2192</v>
          </cell>
        </row>
        <row r="169">
          <cell r="G169" t="str">
            <v>022MIRABEL</v>
          </cell>
          <cell r="H169">
            <v>1912</v>
          </cell>
        </row>
        <row r="170">
          <cell r="G170" t="str">
            <v>026PURPLE BUBBLY</v>
          </cell>
          <cell r="H170">
            <v>0</v>
          </cell>
        </row>
        <row r="171">
          <cell r="G171" t="str">
            <v>030MIRABEL</v>
          </cell>
          <cell r="H171">
            <v>3616</v>
          </cell>
        </row>
        <row r="172">
          <cell r="G172" t="str">
            <v>030SOMERSET</v>
          </cell>
          <cell r="H172">
            <v>1735</v>
          </cell>
        </row>
        <row r="173">
          <cell r="G173" t="str">
            <v>03182989</v>
          </cell>
          <cell r="H173">
            <v>1288</v>
          </cell>
        </row>
        <row r="174">
          <cell r="G174" t="str">
            <v>031RUBICON</v>
          </cell>
          <cell r="H174">
            <v>2114</v>
          </cell>
        </row>
        <row r="175">
          <cell r="G175" t="str">
            <v>031SOMERSET</v>
          </cell>
          <cell r="H175">
            <v>1025</v>
          </cell>
        </row>
        <row r="176">
          <cell r="G176" t="str">
            <v>031VELVET BLOSSOMS</v>
          </cell>
          <cell r="H176">
            <v>482</v>
          </cell>
        </row>
        <row r="177">
          <cell r="G177" t="str">
            <v>032ELBA</v>
          </cell>
          <cell r="H177">
            <v>2881</v>
          </cell>
        </row>
        <row r="178">
          <cell r="G178" t="str">
            <v>032MIRABEL</v>
          </cell>
          <cell r="H178">
            <v>2030</v>
          </cell>
        </row>
        <row r="179">
          <cell r="G179" t="str">
            <v>033CREAMY FOLIES</v>
          </cell>
          <cell r="H179">
            <v>1096</v>
          </cell>
        </row>
        <row r="180">
          <cell r="G180" t="str">
            <v>033HOT BUBBLES</v>
          </cell>
          <cell r="H180">
            <v>3977</v>
          </cell>
        </row>
        <row r="181">
          <cell r="G181" t="str">
            <v>001BELIEVE IN PINK</v>
          </cell>
          <cell r="H181">
            <v>1036</v>
          </cell>
        </row>
        <row r="182">
          <cell r="G182" t="str">
            <v>001EXPLORER</v>
          </cell>
          <cell r="H182">
            <v>4440</v>
          </cell>
        </row>
        <row r="183">
          <cell r="G183" t="str">
            <v>001GRACE KELLY</v>
          </cell>
          <cell r="H183">
            <v>1818</v>
          </cell>
        </row>
        <row r="184">
          <cell r="G184" t="str">
            <v>001IDOLE</v>
          </cell>
          <cell r="H184">
            <v>939</v>
          </cell>
        </row>
        <row r="185">
          <cell r="G185" t="str">
            <v>001LIGHT HOUSE</v>
          </cell>
          <cell r="H185">
            <v>1314</v>
          </cell>
        </row>
        <row r="186">
          <cell r="G186" t="str">
            <v>001LUMIA</v>
          </cell>
          <cell r="H186">
            <v>1225</v>
          </cell>
        </row>
        <row r="187">
          <cell r="G187" t="str">
            <v>001MOMENTUM</v>
          </cell>
          <cell r="H187">
            <v>3454</v>
          </cell>
        </row>
        <row r="188">
          <cell r="G188" t="str">
            <v>002SUMMER ROMANCE</v>
          </cell>
          <cell r="H188">
            <v>0</v>
          </cell>
        </row>
        <row r="189">
          <cell r="G189" t="str">
            <v>002SWEETNESS</v>
          </cell>
          <cell r="H189">
            <v>4733</v>
          </cell>
        </row>
        <row r="190">
          <cell r="G190" t="str">
            <v>003CABARET</v>
          </cell>
          <cell r="H190">
            <v>8365</v>
          </cell>
        </row>
        <row r="191">
          <cell r="G191" t="str">
            <v>003DEEP PURPLE</v>
          </cell>
          <cell r="H191">
            <v>11152</v>
          </cell>
        </row>
        <row r="192">
          <cell r="G192" t="str">
            <v>003EXPLORER</v>
          </cell>
          <cell r="H192">
            <v>2435</v>
          </cell>
        </row>
        <row r="193">
          <cell r="G193" t="str">
            <v>003JOCKER</v>
          </cell>
          <cell r="H193">
            <v>556</v>
          </cell>
        </row>
        <row r="194">
          <cell r="G194" t="str">
            <v>003QUICKSAND</v>
          </cell>
          <cell r="H194">
            <v>1949</v>
          </cell>
        </row>
        <row r="195">
          <cell r="G195" t="str">
            <v>004COTOPAXI</v>
          </cell>
          <cell r="H195">
            <v>1213</v>
          </cell>
        </row>
        <row r="196">
          <cell r="G196" t="str">
            <v>004DEEP PURPLE</v>
          </cell>
          <cell r="H196">
            <v>12706</v>
          </cell>
        </row>
        <row r="197">
          <cell r="G197" t="str">
            <v>004HOT EXPLORER</v>
          </cell>
          <cell r="H197">
            <v>3462</v>
          </cell>
        </row>
        <row r="198">
          <cell r="G198" t="str">
            <v>004HOT MERENGUE</v>
          </cell>
          <cell r="H198">
            <v>2880</v>
          </cell>
        </row>
        <row r="199">
          <cell r="G199" t="str">
            <v>004SWEETNESS</v>
          </cell>
          <cell r="H199">
            <v>526</v>
          </cell>
        </row>
        <row r="200">
          <cell r="G200" t="str">
            <v>005EXPLORER</v>
          </cell>
          <cell r="H200">
            <v>1645</v>
          </cell>
        </row>
        <row r="201">
          <cell r="G201" t="str">
            <v>005GOLDFINCH</v>
          </cell>
          <cell r="H201">
            <v>1061</v>
          </cell>
        </row>
        <row r="202">
          <cell r="G202" t="str">
            <v>005JOCKER</v>
          </cell>
          <cell r="H202">
            <v>1287</v>
          </cell>
        </row>
        <row r="203">
          <cell r="G203" t="str">
            <v>005VENDELA</v>
          </cell>
          <cell r="H203">
            <v>1389</v>
          </cell>
        </row>
        <row r="204">
          <cell r="G204" t="str">
            <v>006ATOMIC</v>
          </cell>
          <cell r="H204">
            <v>2037</v>
          </cell>
        </row>
        <row r="205">
          <cell r="G205" t="str">
            <v>006EXPLORER</v>
          </cell>
          <cell r="H205">
            <v>7588</v>
          </cell>
        </row>
        <row r="206">
          <cell r="G206" t="str">
            <v>006MONDIAL</v>
          </cell>
          <cell r="H206">
            <v>6971</v>
          </cell>
        </row>
        <row r="207">
          <cell r="G207" t="str">
            <v>007CABARET</v>
          </cell>
          <cell r="H207">
            <v>1683</v>
          </cell>
        </row>
        <row r="208">
          <cell r="G208" t="str">
            <v>007COTOPAXI</v>
          </cell>
          <cell r="H208">
            <v>7940</v>
          </cell>
        </row>
        <row r="209">
          <cell r="G209" t="str">
            <v>007REDIANT</v>
          </cell>
          <cell r="H209">
            <v>1150</v>
          </cell>
        </row>
        <row r="210">
          <cell r="G210" t="str">
            <v>007VENDELA</v>
          </cell>
          <cell r="H210">
            <v>8027</v>
          </cell>
        </row>
        <row r="211">
          <cell r="G211" t="str">
            <v>008DEEP PURPLE</v>
          </cell>
          <cell r="H211">
            <v>5363</v>
          </cell>
        </row>
        <row r="212">
          <cell r="G212" t="str">
            <v>008FREEDOM</v>
          </cell>
          <cell r="H212">
            <v>3991</v>
          </cell>
        </row>
        <row r="213">
          <cell r="G213" t="str">
            <v>008JOCKER</v>
          </cell>
          <cell r="H213">
            <v>3075</v>
          </cell>
        </row>
        <row r="214">
          <cell r="G214" t="str">
            <v>010COOLDOWN</v>
          </cell>
          <cell r="H214">
            <v>1838</v>
          </cell>
        </row>
        <row r="215">
          <cell r="G215" t="str">
            <v>010VIOLET HILL</v>
          </cell>
          <cell r="H215">
            <v>2609</v>
          </cell>
        </row>
        <row r="216">
          <cell r="G216" t="str">
            <v>011BRIGHTON</v>
          </cell>
          <cell r="H216">
            <v>1460</v>
          </cell>
        </row>
        <row r="217">
          <cell r="G217" t="str">
            <v>011CANDLELIGHT</v>
          </cell>
          <cell r="H217">
            <v>4302</v>
          </cell>
        </row>
        <row r="218">
          <cell r="G218" t="str">
            <v>011CAYENNE</v>
          </cell>
          <cell r="H218">
            <v>985</v>
          </cell>
        </row>
        <row r="219">
          <cell r="G219" t="str">
            <v>011LUMIA</v>
          </cell>
          <cell r="H219">
            <v>1080</v>
          </cell>
        </row>
        <row r="220">
          <cell r="G220" t="str">
            <v>011STARDUST</v>
          </cell>
          <cell r="H220">
            <v>2304</v>
          </cell>
        </row>
        <row r="221">
          <cell r="G221" t="str">
            <v>012DEEP PURPLE</v>
          </cell>
          <cell r="H221">
            <v>10296</v>
          </cell>
        </row>
        <row r="222">
          <cell r="G222" t="str">
            <v>012LIGHT HOUSE</v>
          </cell>
          <cell r="H222">
            <v>1071</v>
          </cell>
        </row>
        <row r="223">
          <cell r="G223" t="str">
            <v>013COUNTRY BLUES</v>
          </cell>
          <cell r="H223">
            <v>1662</v>
          </cell>
        </row>
        <row r="224">
          <cell r="G224" t="str">
            <v>013LORRAINE</v>
          </cell>
          <cell r="H224">
            <v>3548</v>
          </cell>
        </row>
        <row r="225">
          <cell r="G225" t="str">
            <v>013LUMIA</v>
          </cell>
          <cell r="H225">
            <v>564</v>
          </cell>
        </row>
        <row r="226">
          <cell r="G226" t="str">
            <v>013VENDELA</v>
          </cell>
          <cell r="H226">
            <v>7950</v>
          </cell>
        </row>
        <row r="227">
          <cell r="G227" t="str">
            <v>014STARDUST</v>
          </cell>
          <cell r="H227">
            <v>3992</v>
          </cell>
        </row>
        <row r="228">
          <cell r="G228" t="str">
            <v>015JOCKER</v>
          </cell>
          <cell r="H228">
            <v>2742</v>
          </cell>
        </row>
        <row r="229">
          <cell r="G229" t="str">
            <v>016DREAM IN PEACH</v>
          </cell>
          <cell r="H229">
            <v>1766</v>
          </cell>
        </row>
        <row r="230">
          <cell r="G230" t="str">
            <v>016NINA</v>
          </cell>
          <cell r="H230">
            <v>2506</v>
          </cell>
        </row>
        <row r="231">
          <cell r="G231" t="str">
            <v>017FREEDOM</v>
          </cell>
          <cell r="H231">
            <v>5319</v>
          </cell>
        </row>
        <row r="232">
          <cell r="G232" t="str">
            <v>017GOLDFINCH</v>
          </cell>
          <cell r="H232">
            <v>2532</v>
          </cell>
        </row>
        <row r="233">
          <cell r="G233" t="str">
            <v>018BRIGHTON</v>
          </cell>
          <cell r="H233">
            <v>1550</v>
          </cell>
        </row>
        <row r="234">
          <cell r="G234" t="str">
            <v>019BRIGHTON</v>
          </cell>
          <cell r="H234">
            <v>5581</v>
          </cell>
        </row>
        <row r="235">
          <cell r="G235" t="str">
            <v>019TABATHA</v>
          </cell>
          <cell r="H235">
            <v>2941</v>
          </cell>
        </row>
        <row r="236">
          <cell r="G236" t="str">
            <v>020BRIGHTON</v>
          </cell>
          <cell r="H236">
            <v>3378</v>
          </cell>
        </row>
        <row r="237">
          <cell r="G237" t="str">
            <v>020TYCOON</v>
          </cell>
          <cell r="H237">
            <v>1003</v>
          </cell>
        </row>
        <row r="238">
          <cell r="G238" t="str">
            <v>021SHOW GIRL</v>
          </cell>
          <cell r="H238">
            <v>1729</v>
          </cell>
        </row>
        <row r="239">
          <cell r="G239" t="str">
            <v>022CORAL REEF</v>
          </cell>
          <cell r="H239">
            <v>2605</v>
          </cell>
        </row>
        <row r="240">
          <cell r="G240" t="str">
            <v>023COTOPAXI</v>
          </cell>
          <cell r="H240">
            <v>7136</v>
          </cell>
        </row>
        <row r="241">
          <cell r="G241" t="str">
            <v>023FRUTTETO</v>
          </cell>
          <cell r="H241">
            <v>5319</v>
          </cell>
        </row>
        <row r="242">
          <cell r="G242" t="str">
            <v>024COTOPAXI</v>
          </cell>
          <cell r="H242">
            <v>4102</v>
          </cell>
        </row>
        <row r="243">
          <cell r="G243" t="str">
            <v>024SWEETNESS</v>
          </cell>
          <cell r="H243">
            <v>1373</v>
          </cell>
        </row>
        <row r="244">
          <cell r="G244" t="str">
            <v>024TYCOON</v>
          </cell>
          <cell r="H244">
            <v>3582</v>
          </cell>
        </row>
        <row r="245">
          <cell r="G245" t="str">
            <v>025PINK MONDIAL</v>
          </cell>
          <cell r="H245">
            <v>5133</v>
          </cell>
        </row>
        <row r="246">
          <cell r="G246" t="str">
            <v>026LOLA</v>
          </cell>
          <cell r="H246">
            <v>4335</v>
          </cell>
        </row>
        <row r="247">
          <cell r="G247" t="str">
            <v>026PALOMA</v>
          </cell>
          <cell r="H247">
            <v>5671</v>
          </cell>
        </row>
        <row r="248">
          <cell r="G248" t="str">
            <v>027SATISFACTION</v>
          </cell>
          <cell r="H248">
            <v>4105</v>
          </cell>
        </row>
        <row r="249">
          <cell r="G249" t="str">
            <v>027TIFFANY</v>
          </cell>
          <cell r="H249">
            <v>3983</v>
          </cell>
        </row>
        <row r="250">
          <cell r="G250" t="str">
            <v>028COTOPAXI</v>
          </cell>
          <cell r="H250">
            <v>4770</v>
          </cell>
        </row>
        <row r="251">
          <cell r="G251" t="str">
            <v>028DEEP PURPLE</v>
          </cell>
          <cell r="H251">
            <v>4827</v>
          </cell>
        </row>
        <row r="252">
          <cell r="G252" t="str">
            <v>029PINK FLOYD</v>
          </cell>
          <cell r="H252">
            <v>3203</v>
          </cell>
        </row>
        <row r="253">
          <cell r="G253" t="str">
            <v>030EXPLORER</v>
          </cell>
          <cell r="H253">
            <v>3182</v>
          </cell>
        </row>
        <row r="254">
          <cell r="G254" t="str">
            <v>002SOMERSET</v>
          </cell>
          <cell r="H254">
            <v>7169</v>
          </cell>
        </row>
        <row r="255">
          <cell r="G255" t="str">
            <v>004BELLINA</v>
          </cell>
          <cell r="H255">
            <v>1465</v>
          </cell>
        </row>
        <row r="256">
          <cell r="G256" t="str">
            <v>005ELBA</v>
          </cell>
          <cell r="H256">
            <v>5280</v>
          </cell>
        </row>
        <row r="257">
          <cell r="G257" t="str">
            <v>005HOT BUBBLES</v>
          </cell>
          <cell r="H257">
            <v>1016</v>
          </cell>
        </row>
        <row r="258">
          <cell r="G258" t="str">
            <v>005SUSPIRO</v>
          </cell>
          <cell r="H258">
            <v>3755</v>
          </cell>
        </row>
        <row r="259">
          <cell r="G259" t="str">
            <v>007SNOW BUBBLES</v>
          </cell>
          <cell r="H259">
            <v>600</v>
          </cell>
        </row>
        <row r="260">
          <cell r="G260" t="str">
            <v>009HOT BUBBLES</v>
          </cell>
          <cell r="H260">
            <v>7567</v>
          </cell>
        </row>
        <row r="261">
          <cell r="G261" t="str">
            <v>014FRUITY BUBBLES</v>
          </cell>
          <cell r="H261">
            <v>3184</v>
          </cell>
        </row>
        <row r="262">
          <cell r="G262" t="str">
            <v>015FELLINI</v>
          </cell>
          <cell r="H262">
            <v>4667</v>
          </cell>
        </row>
        <row r="263">
          <cell r="G263" t="str">
            <v>016GOOD PEACH</v>
          </cell>
          <cell r="H263">
            <v>2735</v>
          </cell>
        </row>
        <row r="264">
          <cell r="G264" t="str">
            <v>016GOOD YELLOW</v>
          </cell>
          <cell r="H264">
            <v>2785</v>
          </cell>
        </row>
        <row r="265">
          <cell r="G265" t="str">
            <v>017ORANGE STAR</v>
          </cell>
          <cell r="H265">
            <v>1513</v>
          </cell>
        </row>
        <row r="266">
          <cell r="G266" t="str">
            <v>018COSMO</v>
          </cell>
          <cell r="H266">
            <v>3449</v>
          </cell>
        </row>
        <row r="267">
          <cell r="G267" t="str">
            <v>018RUBICON</v>
          </cell>
          <cell r="H267">
            <v>4072</v>
          </cell>
        </row>
        <row r="268">
          <cell r="G268" t="str">
            <v>019BELLINA</v>
          </cell>
          <cell r="H268">
            <v>1544</v>
          </cell>
        </row>
        <row r="269">
          <cell r="G269" t="str">
            <v>020SUMMER DANCE</v>
          </cell>
          <cell r="H269">
            <v>3028</v>
          </cell>
        </row>
        <row r="270">
          <cell r="G270" t="str">
            <v>021ELEGANT ROSEVER</v>
          </cell>
          <cell r="H270">
            <v>688</v>
          </cell>
        </row>
        <row r="271">
          <cell r="G271" t="str">
            <v>021FLAME CLUB</v>
          </cell>
          <cell r="H271">
            <v>1709</v>
          </cell>
        </row>
        <row r="272">
          <cell r="G272" t="str">
            <v>021KELLY</v>
          </cell>
          <cell r="H272">
            <v>639</v>
          </cell>
        </row>
        <row r="273">
          <cell r="G273" t="str">
            <v>021LEILA</v>
          </cell>
          <cell r="H273">
            <v>3491</v>
          </cell>
        </row>
        <row r="274">
          <cell r="G274" t="str">
            <v>021SNOW BUBBLES</v>
          </cell>
          <cell r="H274">
            <v>1532</v>
          </cell>
        </row>
        <row r="275">
          <cell r="G275" t="str">
            <v>022FRUITY BUBBLES</v>
          </cell>
          <cell r="H275">
            <v>5228</v>
          </cell>
        </row>
        <row r="276">
          <cell r="G276" t="str">
            <v>022GOOD PEACH</v>
          </cell>
          <cell r="H276">
            <v>1968</v>
          </cell>
        </row>
        <row r="277">
          <cell r="G277" t="str">
            <v>022MIRABEL</v>
          </cell>
          <cell r="H277">
            <v>1611</v>
          </cell>
        </row>
        <row r="278">
          <cell r="G278" t="str">
            <v>026PURPLE BUBBLY</v>
          </cell>
          <cell r="H278">
            <v>0</v>
          </cell>
        </row>
        <row r="279">
          <cell r="G279" t="str">
            <v>030MIRABEL</v>
          </cell>
          <cell r="H279">
            <v>3236</v>
          </cell>
        </row>
        <row r="280">
          <cell r="G280" t="str">
            <v>030SOMERSET</v>
          </cell>
          <cell r="H280">
            <v>2526</v>
          </cell>
        </row>
        <row r="281">
          <cell r="G281" t="str">
            <v>03182989</v>
          </cell>
          <cell r="H281">
            <v>1030</v>
          </cell>
        </row>
        <row r="282">
          <cell r="G282" t="str">
            <v>031RUBICON</v>
          </cell>
          <cell r="H282">
            <v>2338</v>
          </cell>
        </row>
        <row r="283">
          <cell r="G283" t="str">
            <v>031SOMERSET</v>
          </cell>
          <cell r="H283">
            <v>827</v>
          </cell>
        </row>
        <row r="284">
          <cell r="G284" t="str">
            <v>031VELVET BLOSSOMS</v>
          </cell>
          <cell r="H284">
            <v>346</v>
          </cell>
        </row>
        <row r="285">
          <cell r="G285" t="str">
            <v>032ELBA</v>
          </cell>
          <cell r="H285">
            <v>2169</v>
          </cell>
        </row>
        <row r="286">
          <cell r="G286" t="str">
            <v>032MIRABEL</v>
          </cell>
          <cell r="H286">
            <v>1743</v>
          </cell>
        </row>
        <row r="287">
          <cell r="G287" t="str">
            <v>033CREAMY FOLIES</v>
          </cell>
          <cell r="H287">
            <v>838</v>
          </cell>
        </row>
        <row r="288">
          <cell r="G288" t="str">
            <v>033HOT BUBBLES</v>
          </cell>
          <cell r="H288">
            <v>3190</v>
          </cell>
        </row>
        <row r="289">
          <cell r="G289" t="str">
            <v>001BELIEVE IN PINK</v>
          </cell>
          <cell r="H289">
            <v>1398</v>
          </cell>
        </row>
        <row r="290">
          <cell r="G290" t="str">
            <v>001EXPLORER</v>
          </cell>
          <cell r="H290">
            <v>4319</v>
          </cell>
        </row>
        <row r="291">
          <cell r="G291" t="str">
            <v>001GRACE KELLY</v>
          </cell>
          <cell r="H291">
            <v>1571</v>
          </cell>
        </row>
        <row r="292">
          <cell r="G292" t="str">
            <v>001IDOLE</v>
          </cell>
          <cell r="H292">
            <v>1344</v>
          </cell>
        </row>
        <row r="293">
          <cell r="G293" t="str">
            <v>001LIGHT HOUSE</v>
          </cell>
          <cell r="H293">
            <v>1918</v>
          </cell>
        </row>
        <row r="294">
          <cell r="G294" t="str">
            <v>001LUMIA</v>
          </cell>
          <cell r="H294">
            <v>1676</v>
          </cell>
        </row>
        <row r="295">
          <cell r="G295" t="str">
            <v>001MOMENTUM</v>
          </cell>
          <cell r="H295">
            <v>3120</v>
          </cell>
        </row>
        <row r="296">
          <cell r="G296" t="str">
            <v>002SUMMER ROMANCE</v>
          </cell>
          <cell r="H296">
            <v>0</v>
          </cell>
        </row>
        <row r="297">
          <cell r="G297" t="str">
            <v>002SWEETNESS</v>
          </cell>
          <cell r="H297">
            <v>5810</v>
          </cell>
        </row>
        <row r="298">
          <cell r="G298" t="str">
            <v>003CABARET</v>
          </cell>
          <cell r="H298">
            <v>0</v>
          </cell>
        </row>
        <row r="299">
          <cell r="G299" t="str">
            <v>003DEEP PURPLE</v>
          </cell>
          <cell r="H299">
            <v>17825</v>
          </cell>
        </row>
        <row r="300">
          <cell r="G300" t="str">
            <v>003EXPLORER</v>
          </cell>
          <cell r="H300">
            <v>2288</v>
          </cell>
        </row>
        <row r="301">
          <cell r="G301" t="str">
            <v>003JOCKER</v>
          </cell>
          <cell r="H301">
            <v>694</v>
          </cell>
        </row>
        <row r="302">
          <cell r="G302" t="str">
            <v>003QUICKSAND</v>
          </cell>
          <cell r="H302">
            <v>1768</v>
          </cell>
        </row>
        <row r="303">
          <cell r="G303" t="str">
            <v>004COTOPAXI</v>
          </cell>
          <cell r="H303">
            <v>1039</v>
          </cell>
        </row>
        <row r="304">
          <cell r="G304" t="str">
            <v>004DEEP PURPLE</v>
          </cell>
          <cell r="H304">
            <v>19607</v>
          </cell>
        </row>
        <row r="305">
          <cell r="G305" t="str">
            <v>004HOT EXPLORER</v>
          </cell>
          <cell r="H305">
            <v>2641</v>
          </cell>
        </row>
        <row r="306">
          <cell r="G306" t="str">
            <v>004HOT MERENGUE</v>
          </cell>
          <cell r="H306">
            <v>3464</v>
          </cell>
        </row>
        <row r="307">
          <cell r="G307" t="str">
            <v>004SWEETNESS</v>
          </cell>
          <cell r="H307">
            <v>574</v>
          </cell>
        </row>
        <row r="308">
          <cell r="G308" t="str">
            <v>005EXPLORER</v>
          </cell>
          <cell r="H308">
            <v>1321</v>
          </cell>
        </row>
        <row r="309">
          <cell r="G309" t="str">
            <v>005GOLDFINCH</v>
          </cell>
          <cell r="H309">
            <v>1279</v>
          </cell>
        </row>
        <row r="310">
          <cell r="G310" t="str">
            <v>005JOCKER</v>
          </cell>
          <cell r="H310">
            <v>1549</v>
          </cell>
        </row>
        <row r="311">
          <cell r="G311" t="str">
            <v>005VENDELA</v>
          </cell>
          <cell r="H311">
            <v>1433</v>
          </cell>
        </row>
        <row r="312">
          <cell r="G312" t="str">
            <v>006ATOMIC</v>
          </cell>
          <cell r="H312">
            <v>1970</v>
          </cell>
        </row>
        <row r="313">
          <cell r="G313" t="str">
            <v>006EXPLORER</v>
          </cell>
          <cell r="H313">
            <v>5649</v>
          </cell>
        </row>
        <row r="314">
          <cell r="G314" t="str">
            <v>006MONDIAL</v>
          </cell>
          <cell r="H314">
            <v>6085</v>
          </cell>
        </row>
        <row r="315">
          <cell r="G315" t="str">
            <v>007CABARET</v>
          </cell>
          <cell r="H315">
            <v>2249</v>
          </cell>
        </row>
        <row r="316">
          <cell r="G316" t="str">
            <v>007COTOPAXI</v>
          </cell>
          <cell r="H316">
            <v>5783</v>
          </cell>
        </row>
        <row r="317">
          <cell r="G317" t="str">
            <v>007REDIANT</v>
          </cell>
          <cell r="H317">
            <v>1254</v>
          </cell>
        </row>
        <row r="318">
          <cell r="G318" t="str">
            <v>007VENDELA</v>
          </cell>
          <cell r="H318">
            <v>8617</v>
          </cell>
        </row>
        <row r="319">
          <cell r="G319" t="str">
            <v>008DEEP PURPLE</v>
          </cell>
          <cell r="H319">
            <v>7657</v>
          </cell>
        </row>
        <row r="320">
          <cell r="G320" t="str">
            <v>008FREEDOM</v>
          </cell>
          <cell r="H320">
            <v>5476</v>
          </cell>
        </row>
        <row r="321">
          <cell r="G321" t="str">
            <v>008JOCKER</v>
          </cell>
          <cell r="H321">
            <v>3635</v>
          </cell>
        </row>
        <row r="322">
          <cell r="G322" t="str">
            <v>010COOLDOWN</v>
          </cell>
          <cell r="H322">
            <v>2385</v>
          </cell>
        </row>
        <row r="323">
          <cell r="G323" t="str">
            <v>010VIOLET HILL</v>
          </cell>
          <cell r="H323">
            <v>2327</v>
          </cell>
        </row>
        <row r="324">
          <cell r="G324" t="str">
            <v>011BRIGHTON</v>
          </cell>
          <cell r="H324">
            <v>2025</v>
          </cell>
        </row>
        <row r="325">
          <cell r="G325" t="str">
            <v>011CANDLELIGHT</v>
          </cell>
          <cell r="H325">
            <v>3832</v>
          </cell>
        </row>
        <row r="326">
          <cell r="G326" t="str">
            <v>011CAYENNE</v>
          </cell>
          <cell r="H326">
            <v>1438</v>
          </cell>
        </row>
        <row r="327">
          <cell r="G327" t="str">
            <v>011LUMIA</v>
          </cell>
          <cell r="H327">
            <v>1379</v>
          </cell>
        </row>
        <row r="328">
          <cell r="G328" t="str">
            <v>011STARDUST</v>
          </cell>
          <cell r="H328">
            <v>3044</v>
          </cell>
        </row>
        <row r="329">
          <cell r="G329" t="str">
            <v>012DEEP PURPLE</v>
          </cell>
          <cell r="H329">
            <v>15892</v>
          </cell>
        </row>
        <row r="330">
          <cell r="G330" t="str">
            <v>012LIGHT HOUSE</v>
          </cell>
          <cell r="H330">
            <v>1535</v>
          </cell>
        </row>
        <row r="331">
          <cell r="G331" t="str">
            <v>013COUNTRY BLUES</v>
          </cell>
          <cell r="H331">
            <v>1522</v>
          </cell>
        </row>
        <row r="332">
          <cell r="G332" t="str">
            <v>013LORRAINE</v>
          </cell>
          <cell r="H332">
            <v>3290</v>
          </cell>
        </row>
        <row r="333">
          <cell r="G333" t="str">
            <v>013LUMIA</v>
          </cell>
          <cell r="H333">
            <v>592</v>
          </cell>
        </row>
        <row r="334">
          <cell r="G334" t="str">
            <v>013VENDELA</v>
          </cell>
          <cell r="H334">
            <v>8493</v>
          </cell>
        </row>
        <row r="335">
          <cell r="G335" t="str">
            <v>014STARDUST</v>
          </cell>
          <cell r="H335">
            <v>5250</v>
          </cell>
        </row>
        <row r="336">
          <cell r="G336" t="str">
            <v>015JOCKER</v>
          </cell>
          <cell r="H336">
            <v>3268</v>
          </cell>
        </row>
        <row r="337">
          <cell r="G337" t="str">
            <v>016DREAM IN PEACH</v>
          </cell>
          <cell r="H337">
            <v>1647</v>
          </cell>
        </row>
        <row r="338">
          <cell r="G338" t="str">
            <v>016NINA</v>
          </cell>
          <cell r="H338">
            <v>2679</v>
          </cell>
        </row>
        <row r="339">
          <cell r="G339" t="str">
            <v>017FREEDOM</v>
          </cell>
          <cell r="H339">
            <v>7052</v>
          </cell>
        </row>
        <row r="340">
          <cell r="G340" t="str">
            <v>017GOLDFINCH</v>
          </cell>
          <cell r="H340">
            <v>3091</v>
          </cell>
        </row>
        <row r="341">
          <cell r="G341" t="str">
            <v>018BRIGHTON</v>
          </cell>
          <cell r="H341">
            <v>1981</v>
          </cell>
        </row>
        <row r="342">
          <cell r="G342" t="str">
            <v>019BRIGHTON</v>
          </cell>
          <cell r="H342">
            <v>6884</v>
          </cell>
        </row>
        <row r="343">
          <cell r="G343" t="str">
            <v>019TABATHA</v>
          </cell>
          <cell r="H343">
            <v>2611</v>
          </cell>
        </row>
        <row r="344">
          <cell r="G344" t="str">
            <v>020BRIGHTON</v>
          </cell>
          <cell r="H344">
            <v>4580</v>
          </cell>
        </row>
        <row r="345">
          <cell r="G345" t="str">
            <v>020TYCOON</v>
          </cell>
          <cell r="H345">
            <v>1062</v>
          </cell>
        </row>
        <row r="346">
          <cell r="G346" t="str">
            <v>021SHOW GIRL</v>
          </cell>
          <cell r="H346">
            <v>1485</v>
          </cell>
        </row>
        <row r="347">
          <cell r="G347" t="str">
            <v>022CORAL REEF</v>
          </cell>
          <cell r="H347">
            <v>2330</v>
          </cell>
        </row>
        <row r="348">
          <cell r="G348" t="str">
            <v>023COTOPAXI</v>
          </cell>
          <cell r="H348">
            <v>5393</v>
          </cell>
        </row>
        <row r="349">
          <cell r="G349" t="str">
            <v>023FRUTTETO</v>
          </cell>
          <cell r="H349">
            <v>5090</v>
          </cell>
        </row>
        <row r="350">
          <cell r="G350" t="str">
            <v>024COTOPAXI</v>
          </cell>
          <cell r="H350">
            <v>3097</v>
          </cell>
        </row>
        <row r="351">
          <cell r="G351" t="str">
            <v>024SWEETNESS</v>
          </cell>
          <cell r="H351">
            <v>1651</v>
          </cell>
        </row>
        <row r="352">
          <cell r="G352" t="str">
            <v>024TYCOON</v>
          </cell>
          <cell r="H352">
            <v>3632</v>
          </cell>
        </row>
        <row r="353">
          <cell r="G353" t="str">
            <v>025PINK MONDIAL</v>
          </cell>
          <cell r="H353">
            <v>4506</v>
          </cell>
        </row>
        <row r="354">
          <cell r="G354" t="str">
            <v>026LOLA</v>
          </cell>
          <cell r="H354">
            <v>4818</v>
          </cell>
        </row>
        <row r="355">
          <cell r="G355" t="str">
            <v>026PALOMA</v>
          </cell>
          <cell r="H355">
            <v>5804</v>
          </cell>
        </row>
        <row r="356">
          <cell r="G356" t="str">
            <v>027SATISFACTION</v>
          </cell>
          <cell r="H356">
            <v>3425</v>
          </cell>
        </row>
        <row r="357">
          <cell r="G357" t="str">
            <v>027TIFFANY</v>
          </cell>
          <cell r="H357">
            <v>3169</v>
          </cell>
        </row>
        <row r="358">
          <cell r="G358" t="str">
            <v>028COTOPAXI</v>
          </cell>
          <cell r="H358">
            <v>4231</v>
          </cell>
        </row>
        <row r="359">
          <cell r="G359" t="str">
            <v>028DEEP PURPLE</v>
          </cell>
          <cell r="H359">
            <v>7598</v>
          </cell>
        </row>
        <row r="360">
          <cell r="G360" t="str">
            <v>029PINK FLOYD</v>
          </cell>
          <cell r="H360">
            <v>3750</v>
          </cell>
        </row>
        <row r="361">
          <cell r="G361" t="str">
            <v>030EXPLORER</v>
          </cell>
          <cell r="H361">
            <v>2416</v>
          </cell>
        </row>
        <row r="362">
          <cell r="G362" t="str">
            <v>002SOMERSET</v>
          </cell>
          <cell r="H362">
            <v>7446</v>
          </cell>
        </row>
        <row r="363">
          <cell r="G363" t="str">
            <v>004BELLINA</v>
          </cell>
          <cell r="H363">
            <v>1513</v>
          </cell>
        </row>
        <row r="364">
          <cell r="G364" t="str">
            <v>005ELBA</v>
          </cell>
          <cell r="H364">
            <v>4924</v>
          </cell>
        </row>
        <row r="365">
          <cell r="G365" t="str">
            <v>005HOT BUBBLES</v>
          </cell>
          <cell r="H365">
            <v>900</v>
          </cell>
        </row>
        <row r="366">
          <cell r="G366" t="str">
            <v>005SUSPIRO</v>
          </cell>
          <cell r="H366">
            <v>3223</v>
          </cell>
        </row>
        <row r="367">
          <cell r="G367" t="str">
            <v>007SNOW BUBBLES</v>
          </cell>
          <cell r="H367">
            <v>564</v>
          </cell>
        </row>
        <row r="368">
          <cell r="G368" t="str">
            <v>009HOT BUBBLES</v>
          </cell>
          <cell r="H368">
            <v>6764</v>
          </cell>
        </row>
        <row r="369">
          <cell r="G369" t="str">
            <v>014FRUITY BUBBLES</v>
          </cell>
          <cell r="H369">
            <v>2935</v>
          </cell>
        </row>
        <row r="370">
          <cell r="G370" t="str">
            <v>015FELLINI</v>
          </cell>
          <cell r="H370">
            <v>4380</v>
          </cell>
        </row>
        <row r="371">
          <cell r="G371" t="str">
            <v>016GOOD PEACH</v>
          </cell>
          <cell r="H371">
            <v>2324</v>
          </cell>
        </row>
        <row r="372">
          <cell r="G372" t="str">
            <v>016GOOD YELLOW</v>
          </cell>
          <cell r="H372">
            <v>2437</v>
          </cell>
        </row>
        <row r="373">
          <cell r="G373" t="str">
            <v>017ORANGE STAR</v>
          </cell>
          <cell r="H373">
            <v>1522</v>
          </cell>
        </row>
        <row r="374">
          <cell r="G374" t="str">
            <v>018COSMO</v>
          </cell>
          <cell r="H374">
            <v>3549</v>
          </cell>
        </row>
        <row r="375">
          <cell r="G375" t="str">
            <v>018RUBICON</v>
          </cell>
          <cell r="H375">
            <v>4010</v>
          </cell>
        </row>
        <row r="376">
          <cell r="G376" t="str">
            <v>019BELLINA</v>
          </cell>
          <cell r="H376">
            <v>1552</v>
          </cell>
        </row>
        <row r="377">
          <cell r="G377" t="str">
            <v>020SUMMER DANCE</v>
          </cell>
          <cell r="H377">
            <v>2948</v>
          </cell>
        </row>
        <row r="378">
          <cell r="G378" t="str">
            <v>021ELEGANT ROSEVER</v>
          </cell>
          <cell r="H378">
            <v>492</v>
          </cell>
        </row>
        <row r="379">
          <cell r="G379" t="str">
            <v>021FLAME CLUB</v>
          </cell>
          <cell r="H379">
            <v>1516</v>
          </cell>
        </row>
        <row r="380">
          <cell r="G380" t="str">
            <v>021KELLY</v>
          </cell>
          <cell r="H380">
            <v>590</v>
          </cell>
        </row>
        <row r="381">
          <cell r="G381" t="str">
            <v>021LEILA</v>
          </cell>
          <cell r="H381">
            <v>2767</v>
          </cell>
        </row>
        <row r="382">
          <cell r="G382" t="str">
            <v>021SNOW BUBBLES</v>
          </cell>
          <cell r="H382">
            <v>1436</v>
          </cell>
        </row>
        <row r="383">
          <cell r="G383" t="str">
            <v>022FRUITY BUBBLES</v>
          </cell>
          <cell r="H383">
            <v>4424</v>
          </cell>
        </row>
        <row r="384">
          <cell r="G384" t="str">
            <v>022GOOD PEACH</v>
          </cell>
          <cell r="H384">
            <v>1741</v>
          </cell>
        </row>
        <row r="385">
          <cell r="G385" t="str">
            <v>022MIRABEL</v>
          </cell>
          <cell r="H385">
            <v>1218</v>
          </cell>
        </row>
        <row r="386">
          <cell r="G386" t="str">
            <v>026PURPLE BUBBLY</v>
          </cell>
          <cell r="H386">
            <v>0</v>
          </cell>
        </row>
        <row r="387">
          <cell r="G387" t="str">
            <v>030MIRABEL</v>
          </cell>
          <cell r="H387">
            <v>2883</v>
          </cell>
        </row>
        <row r="388">
          <cell r="G388" t="str">
            <v>030SOMERSET</v>
          </cell>
          <cell r="H388">
            <v>2718</v>
          </cell>
        </row>
        <row r="389">
          <cell r="G389" t="str">
            <v>03182989</v>
          </cell>
          <cell r="H389">
            <v>837</v>
          </cell>
        </row>
        <row r="390">
          <cell r="G390" t="str">
            <v>031RUBICON</v>
          </cell>
          <cell r="H390">
            <v>2337</v>
          </cell>
        </row>
        <row r="391">
          <cell r="G391" t="str">
            <v>031SOMERSET</v>
          </cell>
          <cell r="H391">
            <v>976</v>
          </cell>
        </row>
        <row r="392">
          <cell r="G392" t="str">
            <v>031VELVET BLOSSOMS</v>
          </cell>
          <cell r="H392">
            <v>337</v>
          </cell>
        </row>
        <row r="393">
          <cell r="G393" t="str">
            <v>032ELBA</v>
          </cell>
          <cell r="H393">
            <v>2054</v>
          </cell>
        </row>
        <row r="394">
          <cell r="G394" t="str">
            <v>032MIRABEL</v>
          </cell>
          <cell r="H394">
            <v>1565</v>
          </cell>
        </row>
        <row r="395">
          <cell r="G395" t="str">
            <v>033CREAMY FOLIES</v>
          </cell>
          <cell r="H395">
            <v>822</v>
          </cell>
        </row>
        <row r="396">
          <cell r="G396" t="str">
            <v>033HOT BUBBLES</v>
          </cell>
          <cell r="H396">
            <v>2616</v>
          </cell>
        </row>
        <row r="397">
          <cell r="G397" t="str">
            <v>001BELIEVE IN PINK</v>
          </cell>
          <cell r="H397">
            <v>1775</v>
          </cell>
        </row>
        <row r="398">
          <cell r="G398" t="str">
            <v>001EXPLORER</v>
          </cell>
          <cell r="H398">
            <v>3154</v>
          </cell>
        </row>
        <row r="399">
          <cell r="G399" t="str">
            <v>001GRACE KELLY</v>
          </cell>
          <cell r="H399">
            <v>1724</v>
          </cell>
        </row>
        <row r="400">
          <cell r="G400" t="str">
            <v>001IDOLE</v>
          </cell>
          <cell r="H400">
            <v>1422</v>
          </cell>
        </row>
        <row r="401">
          <cell r="G401" t="str">
            <v>001LIGHT HOUSE</v>
          </cell>
          <cell r="H401">
            <v>1934</v>
          </cell>
        </row>
        <row r="402">
          <cell r="G402" t="str">
            <v>001LUMIA</v>
          </cell>
          <cell r="H402">
            <v>1991</v>
          </cell>
        </row>
        <row r="403">
          <cell r="G403" t="str">
            <v>001MOMENTUM</v>
          </cell>
          <cell r="H403">
            <v>3102</v>
          </cell>
        </row>
        <row r="404">
          <cell r="G404" t="str">
            <v>002SUMMER ROMANCE</v>
          </cell>
          <cell r="H404">
            <v>0</v>
          </cell>
        </row>
        <row r="405">
          <cell r="G405" t="str">
            <v>002SWEETNESS</v>
          </cell>
          <cell r="H405">
            <v>4473</v>
          </cell>
        </row>
        <row r="406">
          <cell r="G406" t="str">
            <v>003CABARET</v>
          </cell>
          <cell r="H406">
            <v>0</v>
          </cell>
        </row>
        <row r="407">
          <cell r="G407" t="str">
            <v>003DEEP PURPLE</v>
          </cell>
          <cell r="H407">
            <v>18246</v>
          </cell>
        </row>
        <row r="408">
          <cell r="G408" t="str">
            <v>003EXPLORER</v>
          </cell>
          <cell r="H408">
            <v>1678</v>
          </cell>
        </row>
        <row r="409">
          <cell r="G409" t="str">
            <v>003JOCKER</v>
          </cell>
          <cell r="H409">
            <v>787</v>
          </cell>
        </row>
        <row r="410">
          <cell r="G410" t="str">
            <v>003QUICKSAND</v>
          </cell>
          <cell r="H410">
            <v>1556</v>
          </cell>
        </row>
        <row r="411">
          <cell r="G411" t="str">
            <v>004COTOPAXI</v>
          </cell>
          <cell r="H411">
            <v>1030</v>
          </cell>
        </row>
        <row r="412">
          <cell r="G412" t="str">
            <v>004DEEP PURPLE</v>
          </cell>
          <cell r="H412">
            <v>20289</v>
          </cell>
        </row>
        <row r="413">
          <cell r="G413" t="str">
            <v>004HOT EXPLORER</v>
          </cell>
          <cell r="H413">
            <v>2233</v>
          </cell>
        </row>
        <row r="414">
          <cell r="G414" t="str">
            <v>004HOT MERENGUE</v>
          </cell>
          <cell r="H414">
            <v>3244</v>
          </cell>
        </row>
        <row r="415">
          <cell r="G415" t="str">
            <v>004SWEETNESS</v>
          </cell>
          <cell r="H415">
            <v>683</v>
          </cell>
        </row>
        <row r="416">
          <cell r="G416" t="str">
            <v>005EXPLORER</v>
          </cell>
          <cell r="H416">
            <v>1148</v>
          </cell>
        </row>
        <row r="417">
          <cell r="G417" t="str">
            <v>005GOLDFINCH</v>
          </cell>
          <cell r="H417">
            <v>1284</v>
          </cell>
        </row>
        <row r="418">
          <cell r="G418" t="str">
            <v>005JOCKER</v>
          </cell>
          <cell r="H418">
            <v>1682</v>
          </cell>
        </row>
        <row r="419">
          <cell r="G419" t="str">
            <v>005VENDELA</v>
          </cell>
          <cell r="H419">
            <v>1599</v>
          </cell>
        </row>
        <row r="420">
          <cell r="G420" t="str">
            <v>006ATOMIC</v>
          </cell>
          <cell r="H420">
            <v>1654</v>
          </cell>
        </row>
        <row r="421">
          <cell r="G421" t="str">
            <v>006EXPLORER</v>
          </cell>
          <cell r="H421">
            <v>5417</v>
          </cell>
        </row>
        <row r="422">
          <cell r="G422" t="str">
            <v>006MONDIAL</v>
          </cell>
          <cell r="H422">
            <v>5474</v>
          </cell>
        </row>
        <row r="423">
          <cell r="G423" t="str">
            <v>007CABARET</v>
          </cell>
          <cell r="H423">
            <v>3373</v>
          </cell>
        </row>
        <row r="424">
          <cell r="G424" t="str">
            <v>007COTOPAXI</v>
          </cell>
          <cell r="H424">
            <v>6914</v>
          </cell>
        </row>
        <row r="425">
          <cell r="G425" t="str">
            <v>007REDIANT</v>
          </cell>
          <cell r="H425">
            <v>1168</v>
          </cell>
        </row>
        <row r="426">
          <cell r="G426" t="str">
            <v>007VENDELA</v>
          </cell>
          <cell r="H426">
            <v>9606</v>
          </cell>
        </row>
        <row r="427">
          <cell r="G427" t="str">
            <v>008DEEP PURPLE</v>
          </cell>
          <cell r="H427">
            <v>8331</v>
          </cell>
        </row>
        <row r="428">
          <cell r="G428" t="str">
            <v>008FREEDOM</v>
          </cell>
          <cell r="H428">
            <v>4997</v>
          </cell>
        </row>
        <row r="429">
          <cell r="G429" t="str">
            <v>008JOCKER</v>
          </cell>
          <cell r="H429">
            <v>3919</v>
          </cell>
        </row>
        <row r="430">
          <cell r="G430" t="str">
            <v>010COOLDOWN</v>
          </cell>
          <cell r="H430">
            <v>1515</v>
          </cell>
        </row>
        <row r="431">
          <cell r="G431" t="str">
            <v>010VIOLET HILL</v>
          </cell>
          <cell r="H431">
            <v>1874</v>
          </cell>
        </row>
        <row r="432">
          <cell r="G432" t="str">
            <v>011BRIGHTON</v>
          </cell>
          <cell r="H432">
            <v>2689</v>
          </cell>
        </row>
        <row r="433">
          <cell r="G433" t="str">
            <v>011CANDLELIGHT</v>
          </cell>
          <cell r="H433">
            <v>3828</v>
          </cell>
        </row>
        <row r="434">
          <cell r="G434" t="str">
            <v>011CAYENNE</v>
          </cell>
          <cell r="H434">
            <v>1684</v>
          </cell>
        </row>
        <row r="435">
          <cell r="G435" t="str">
            <v>011LUMIA</v>
          </cell>
          <cell r="H435">
            <v>1709</v>
          </cell>
        </row>
        <row r="436">
          <cell r="G436" t="str">
            <v>011STARDUST</v>
          </cell>
          <cell r="H436">
            <v>3764</v>
          </cell>
        </row>
        <row r="437">
          <cell r="G437" t="str">
            <v>012DEEP PURPLE</v>
          </cell>
          <cell r="H437">
            <v>18720</v>
          </cell>
        </row>
        <row r="438">
          <cell r="G438" t="str">
            <v>012LIGHT HOUSE</v>
          </cell>
          <cell r="H438">
            <v>1567</v>
          </cell>
        </row>
        <row r="439">
          <cell r="G439" t="str">
            <v>013COUNTRY BLUES</v>
          </cell>
          <cell r="H439">
            <v>1447</v>
          </cell>
        </row>
        <row r="440">
          <cell r="G440" t="str">
            <v>013LORRAINE</v>
          </cell>
          <cell r="H440">
            <v>3614</v>
          </cell>
        </row>
        <row r="441">
          <cell r="G441" t="str">
            <v>013LUMIA</v>
          </cell>
          <cell r="H441">
            <v>700</v>
          </cell>
        </row>
        <row r="442">
          <cell r="G442" t="str">
            <v>013VENDELA</v>
          </cell>
          <cell r="H442">
            <v>9395</v>
          </cell>
        </row>
        <row r="443">
          <cell r="G443" t="str">
            <v>014STARDUST</v>
          </cell>
          <cell r="H443">
            <v>6645</v>
          </cell>
        </row>
        <row r="444">
          <cell r="G444" t="str">
            <v>015JOCKER</v>
          </cell>
          <cell r="H444">
            <v>3756</v>
          </cell>
        </row>
        <row r="445">
          <cell r="G445" t="str">
            <v>016DREAM IN PEACH</v>
          </cell>
          <cell r="H445">
            <v>1425</v>
          </cell>
        </row>
        <row r="446">
          <cell r="G446" t="str">
            <v>016NINA</v>
          </cell>
          <cell r="H446">
            <v>2705</v>
          </cell>
        </row>
        <row r="447">
          <cell r="G447" t="str">
            <v>017FREEDOM</v>
          </cell>
          <cell r="H447">
            <v>6537</v>
          </cell>
        </row>
        <row r="448">
          <cell r="G448" t="str">
            <v>017GOLDFINCH</v>
          </cell>
          <cell r="H448">
            <v>3101</v>
          </cell>
        </row>
        <row r="449">
          <cell r="G449" t="str">
            <v>018BRIGHTON</v>
          </cell>
          <cell r="H449">
            <v>2503</v>
          </cell>
        </row>
        <row r="450">
          <cell r="G450" t="str">
            <v>019BRIGHTON</v>
          </cell>
          <cell r="H450">
            <v>8747</v>
          </cell>
        </row>
        <row r="451">
          <cell r="G451" t="str">
            <v>019TABATHA</v>
          </cell>
          <cell r="H451">
            <v>2700</v>
          </cell>
        </row>
        <row r="452">
          <cell r="G452" t="str">
            <v>020BRIGHTON</v>
          </cell>
          <cell r="H452">
            <v>5616</v>
          </cell>
        </row>
        <row r="453">
          <cell r="G453" t="str">
            <v>020TYCOON</v>
          </cell>
          <cell r="H453">
            <v>1101</v>
          </cell>
        </row>
        <row r="454">
          <cell r="G454" t="str">
            <v>021SHOW GIRL</v>
          </cell>
          <cell r="H454">
            <v>1179</v>
          </cell>
        </row>
        <row r="455">
          <cell r="G455" t="str">
            <v>022CORAL REEF</v>
          </cell>
          <cell r="H455">
            <v>2228</v>
          </cell>
        </row>
        <row r="456">
          <cell r="G456" t="str">
            <v>023COTOPAXI</v>
          </cell>
          <cell r="H456">
            <v>6397</v>
          </cell>
        </row>
        <row r="457">
          <cell r="G457" t="str">
            <v>023FRUTTETO</v>
          </cell>
          <cell r="H457">
            <v>7719</v>
          </cell>
        </row>
        <row r="458">
          <cell r="G458" t="str">
            <v>024COTOPAXI</v>
          </cell>
          <cell r="H458">
            <v>3144</v>
          </cell>
        </row>
        <row r="459">
          <cell r="G459" t="str">
            <v>024SWEETNESS</v>
          </cell>
          <cell r="H459">
            <v>1380</v>
          </cell>
        </row>
        <row r="460">
          <cell r="G460" t="str">
            <v>024TYCOON</v>
          </cell>
          <cell r="H460">
            <v>3865</v>
          </cell>
        </row>
        <row r="461">
          <cell r="G461" t="str">
            <v>025PINK MONDIAL</v>
          </cell>
          <cell r="H461">
            <v>4358</v>
          </cell>
        </row>
        <row r="462">
          <cell r="G462" t="str">
            <v>026LOLA</v>
          </cell>
          <cell r="H462">
            <v>4859</v>
          </cell>
        </row>
        <row r="463">
          <cell r="G463" t="str">
            <v>026PALOMA</v>
          </cell>
          <cell r="H463">
            <v>5597</v>
          </cell>
        </row>
        <row r="464">
          <cell r="G464" t="str">
            <v>027SATISFACTION</v>
          </cell>
          <cell r="H464">
            <v>3152</v>
          </cell>
        </row>
        <row r="465">
          <cell r="G465" t="str">
            <v>027TIFFANY</v>
          </cell>
          <cell r="H465">
            <v>2806</v>
          </cell>
        </row>
        <row r="466">
          <cell r="G466" t="str">
            <v>028COTOPAXI</v>
          </cell>
          <cell r="H466">
            <v>3779</v>
          </cell>
        </row>
        <row r="467">
          <cell r="G467" t="str">
            <v>028DEEP PURPLE</v>
          </cell>
          <cell r="H467">
            <v>8673</v>
          </cell>
        </row>
        <row r="468">
          <cell r="G468" t="str">
            <v>029PINK FLOYD</v>
          </cell>
          <cell r="H468">
            <v>3529</v>
          </cell>
        </row>
        <row r="469">
          <cell r="G469" t="str">
            <v>030EXPLORER</v>
          </cell>
          <cell r="H469">
            <v>2214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M8945"/>
  <sheetViews>
    <sheetView tabSelected="1" topLeftCell="A8929" zoomScaleNormal="100" workbookViewId="0">
      <selection activeCell="A8947" sqref="A8947:XFD8947"/>
    </sheetView>
  </sheetViews>
  <sheetFormatPr baseColWidth="10" defaultRowHeight="14.25"/>
  <cols>
    <col min="1" max="1" width="5.5" bestFit="1" customWidth="1"/>
    <col min="2" max="2" width="9" bestFit="1" customWidth="1"/>
    <col min="3" max="3" width="10.875" bestFit="1" customWidth="1"/>
    <col min="4" max="4" width="14.75" bestFit="1" customWidth="1"/>
    <col min="5" max="5" width="8.25" bestFit="1" customWidth="1"/>
    <col min="6" max="6" width="19" bestFit="1" customWidth="1"/>
    <col min="7" max="7" width="22.125" bestFit="1" customWidth="1"/>
    <col min="8" max="8" width="12.125" bestFit="1" customWidth="1"/>
    <col min="9" max="9" width="12.25" bestFit="1" customWidth="1"/>
    <col min="10" max="10" width="8.5" bestFit="1" customWidth="1"/>
    <col min="11" max="11" width="10.375" bestFit="1" customWidth="1"/>
    <col min="12" max="12" width="15" bestFit="1" customWidth="1"/>
  </cols>
  <sheetData>
    <row r="1" spans="1:13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116</v>
      </c>
      <c r="H1" s="2" t="s">
        <v>6</v>
      </c>
      <c r="I1" s="2" t="s">
        <v>7</v>
      </c>
      <c r="J1" s="2" t="s">
        <v>8</v>
      </c>
      <c r="K1" s="3" t="s">
        <v>9</v>
      </c>
      <c r="L1" s="7" t="s">
        <v>117</v>
      </c>
      <c r="M1" s="9" t="s">
        <v>118</v>
      </c>
    </row>
    <row r="2" spans="1:13" hidden="1">
      <c r="A2" s="4">
        <v>2025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tr">
        <f>+E2&amp;F2</f>
        <v>002SOMERSET</v>
      </c>
      <c r="H2" s="5">
        <v>6260</v>
      </c>
      <c r="I2" s="6">
        <v>4121.4642855494085</v>
      </c>
      <c r="J2" s="5">
        <v>31200</v>
      </c>
      <c r="K2" s="6">
        <f>+H2/I2</f>
        <v>1.518877652767411</v>
      </c>
      <c r="L2" s="8">
        <v>6102.6670746409291</v>
      </c>
    </row>
    <row r="3" spans="1:13" hidden="1">
      <c r="A3" s="4">
        <v>2025</v>
      </c>
      <c r="B3">
        <v>1</v>
      </c>
      <c r="C3" t="s">
        <v>10</v>
      </c>
      <c r="D3" t="s">
        <v>11</v>
      </c>
      <c r="E3" t="s">
        <v>14</v>
      </c>
      <c r="F3" t="s">
        <v>15</v>
      </c>
      <c r="G3" t="str">
        <f t="shared" ref="G3:G65" si="0">+E3&amp;F3</f>
        <v>004BELLINA</v>
      </c>
      <c r="H3" s="5">
        <v>1665</v>
      </c>
      <c r="I3" s="6">
        <v>1056.7857142434418</v>
      </c>
      <c r="J3" s="5">
        <v>8000</v>
      </c>
      <c r="K3" s="6">
        <f t="shared" ref="K3:K65" si="1">+H3/I3</f>
        <v>1.5755322744800557</v>
      </c>
      <c r="L3" s="8">
        <v>1765.372322604597</v>
      </c>
    </row>
    <row r="4" spans="1:13" hidden="1">
      <c r="A4" s="4">
        <v>2025</v>
      </c>
      <c r="B4">
        <v>1</v>
      </c>
      <c r="C4" t="s">
        <v>10</v>
      </c>
      <c r="D4" t="s">
        <v>11</v>
      </c>
      <c r="E4" t="s">
        <v>16</v>
      </c>
      <c r="F4" t="s">
        <v>17</v>
      </c>
      <c r="G4" t="str">
        <f t="shared" si="0"/>
        <v>005ELBA</v>
      </c>
      <c r="H4" s="5">
        <v>3480</v>
      </c>
      <c r="I4" s="6">
        <v>2641.9642856076484</v>
      </c>
      <c r="J4" s="5">
        <v>19996</v>
      </c>
      <c r="K4" s="6">
        <f t="shared" si="1"/>
        <v>1.3172017574036223</v>
      </c>
      <c r="L4" s="8">
        <v>3148.9254891999558</v>
      </c>
    </row>
    <row r="5" spans="1:13" hidden="1">
      <c r="A5" s="4">
        <v>2025</v>
      </c>
      <c r="B5">
        <v>1</v>
      </c>
      <c r="C5" t="s">
        <v>10</v>
      </c>
      <c r="D5" t="s">
        <v>11</v>
      </c>
      <c r="E5" t="s">
        <v>16</v>
      </c>
      <c r="F5" t="s">
        <v>18</v>
      </c>
      <c r="G5" t="str">
        <f t="shared" si="0"/>
        <v>005HOT BUBBLES</v>
      </c>
      <c r="H5" s="5">
        <v>1260</v>
      </c>
      <c r="I5" s="6">
        <v>528.39285712153003</v>
      </c>
      <c r="J5" s="5">
        <v>4000</v>
      </c>
      <c r="K5" s="6">
        <f t="shared" si="1"/>
        <v>2.384589388403108</v>
      </c>
      <c r="L5" s="8">
        <v>1027.6459044799601</v>
      </c>
    </row>
    <row r="6" spans="1:13" hidden="1">
      <c r="A6" s="4">
        <v>2025</v>
      </c>
      <c r="B6">
        <v>1</v>
      </c>
      <c r="C6" t="s">
        <v>10</v>
      </c>
      <c r="D6" t="s">
        <v>11</v>
      </c>
      <c r="E6" t="s">
        <v>16</v>
      </c>
      <c r="F6" t="s">
        <v>19</v>
      </c>
      <c r="G6" t="str">
        <f t="shared" si="0"/>
        <v>005SUSPIRO</v>
      </c>
      <c r="H6" s="5">
        <v>1680</v>
      </c>
      <c r="I6" s="6">
        <v>1902.2142856375078</v>
      </c>
      <c r="J6" s="5">
        <v>14400</v>
      </c>
      <c r="K6" s="6">
        <f t="shared" si="1"/>
        <v>0.88318125496411415</v>
      </c>
      <c r="L6" s="8">
        <v>2456.1517809101688</v>
      </c>
    </row>
    <row r="7" spans="1:13" hidden="1">
      <c r="A7" s="4">
        <v>2025</v>
      </c>
      <c r="B7">
        <v>1</v>
      </c>
      <c r="C7" t="s">
        <v>10</v>
      </c>
      <c r="D7" t="s">
        <v>11</v>
      </c>
      <c r="E7" t="s">
        <v>20</v>
      </c>
      <c r="F7" t="s">
        <v>21</v>
      </c>
      <c r="G7" t="str">
        <f t="shared" si="0"/>
        <v>007SNOW BUBBLES</v>
      </c>
      <c r="H7" s="5">
        <v>660</v>
      </c>
      <c r="I7" s="6">
        <v>686.89445810058101</v>
      </c>
      <c r="J7" s="5">
        <v>5200</v>
      </c>
      <c r="K7" s="6">
        <f t="shared" si="1"/>
        <v>0.96084630210156263</v>
      </c>
      <c r="L7" s="8">
        <v>911.31652374759165</v>
      </c>
    </row>
    <row r="8" spans="1:13" hidden="1">
      <c r="A8" s="4">
        <v>2025</v>
      </c>
      <c r="B8">
        <v>1</v>
      </c>
      <c r="C8" t="s">
        <v>10</v>
      </c>
      <c r="D8" t="s">
        <v>11</v>
      </c>
      <c r="E8" t="s">
        <v>22</v>
      </c>
      <c r="F8" t="s">
        <v>18</v>
      </c>
      <c r="G8" t="str">
        <f t="shared" si="0"/>
        <v>009HOT BUBBLES</v>
      </c>
      <c r="H8" s="5">
        <v>7660</v>
      </c>
      <c r="I8" s="6">
        <v>4487.9999999102474</v>
      </c>
      <c r="J8" s="5">
        <v>31740</v>
      </c>
      <c r="K8" s="6">
        <f t="shared" si="1"/>
        <v>1.7067736185724571</v>
      </c>
      <c r="L8" s="8">
        <v>6757.3542538023512</v>
      </c>
    </row>
    <row r="9" spans="1:13" hidden="1">
      <c r="A9" s="4">
        <v>2025</v>
      </c>
      <c r="B9">
        <v>1</v>
      </c>
      <c r="C9" t="s">
        <v>10</v>
      </c>
      <c r="D9" t="s">
        <v>11</v>
      </c>
      <c r="E9" t="s">
        <v>23</v>
      </c>
      <c r="F9" t="s">
        <v>24</v>
      </c>
      <c r="G9" t="str">
        <f t="shared" si="0"/>
        <v>014FRUITY BUBBLES</v>
      </c>
      <c r="H9" s="5">
        <v>4475</v>
      </c>
      <c r="I9" s="6">
        <v>1702.8</v>
      </c>
      <c r="J9" s="5">
        <v>12900</v>
      </c>
      <c r="K9" s="6">
        <f t="shared" si="1"/>
        <v>2.628024430350012</v>
      </c>
      <c r="L9" s="8">
        <v>3135.4338964850599</v>
      </c>
    </row>
    <row r="10" spans="1:13" hidden="1">
      <c r="A10" s="4">
        <v>2025</v>
      </c>
      <c r="B10">
        <v>1</v>
      </c>
      <c r="C10" t="s">
        <v>10</v>
      </c>
      <c r="D10" t="s">
        <v>11</v>
      </c>
      <c r="E10" t="s">
        <v>25</v>
      </c>
      <c r="F10" t="s">
        <v>26</v>
      </c>
      <c r="G10" t="str">
        <f t="shared" si="0"/>
        <v>015FELLINI</v>
      </c>
      <c r="H10" s="5">
        <v>4260</v>
      </c>
      <c r="I10" s="6">
        <v>3009.6</v>
      </c>
      <c r="J10" s="5">
        <v>22800</v>
      </c>
      <c r="K10" s="6">
        <f t="shared" si="1"/>
        <v>1.4154704944178629</v>
      </c>
      <c r="L10" s="8">
        <v>4824.6315779015094</v>
      </c>
    </row>
    <row r="11" spans="1:13" hidden="1">
      <c r="A11" s="4">
        <v>2025</v>
      </c>
      <c r="B11">
        <v>1</v>
      </c>
      <c r="C11" t="s">
        <v>10</v>
      </c>
      <c r="D11" t="s">
        <v>11</v>
      </c>
      <c r="E11" t="s">
        <v>27</v>
      </c>
      <c r="F11" t="s">
        <v>28</v>
      </c>
      <c r="G11" t="str">
        <f t="shared" si="0"/>
        <v>016GOOD PEACH</v>
      </c>
      <c r="H11" s="5">
        <v>2130</v>
      </c>
      <c r="I11" s="6">
        <v>1386</v>
      </c>
      <c r="J11" s="5">
        <v>10500</v>
      </c>
      <c r="K11" s="6">
        <f t="shared" si="1"/>
        <v>1.5367965367965368</v>
      </c>
      <c r="L11" s="8">
        <v>2252.545006066196</v>
      </c>
    </row>
    <row r="12" spans="1:13" hidden="1">
      <c r="A12" s="4">
        <v>2025</v>
      </c>
      <c r="B12">
        <v>1</v>
      </c>
      <c r="C12" t="s">
        <v>10</v>
      </c>
      <c r="D12" t="s">
        <v>11</v>
      </c>
      <c r="E12" t="s">
        <v>27</v>
      </c>
      <c r="F12" t="s">
        <v>29</v>
      </c>
      <c r="G12" t="str">
        <f t="shared" si="0"/>
        <v>016GOOD YELLOW</v>
      </c>
      <c r="H12" s="5">
        <v>2070</v>
      </c>
      <c r="I12" s="6">
        <v>1386</v>
      </c>
      <c r="J12" s="5">
        <v>10500</v>
      </c>
      <c r="K12" s="6">
        <f t="shared" si="1"/>
        <v>1.4935064935064934</v>
      </c>
      <c r="L12" s="8">
        <v>2102.8159229070379</v>
      </c>
    </row>
    <row r="13" spans="1:13" hidden="1">
      <c r="A13" s="4">
        <v>2025</v>
      </c>
      <c r="B13">
        <v>1</v>
      </c>
      <c r="C13" t="s">
        <v>10</v>
      </c>
      <c r="D13" t="s">
        <v>11</v>
      </c>
      <c r="E13" t="s">
        <v>30</v>
      </c>
      <c r="F13" t="s">
        <v>31</v>
      </c>
      <c r="G13" t="str">
        <f t="shared" si="0"/>
        <v>017ORANGE STAR</v>
      </c>
      <c r="H13" s="5">
        <v>1550</v>
      </c>
      <c r="I13" s="6">
        <v>1029.5999999999999</v>
      </c>
      <c r="J13" s="5">
        <v>7800</v>
      </c>
      <c r="K13" s="6">
        <f t="shared" si="1"/>
        <v>1.5054390054390057</v>
      </c>
      <c r="L13" s="8">
        <v>1694.020823062096</v>
      </c>
    </row>
    <row r="14" spans="1:13" hidden="1">
      <c r="A14" s="4">
        <v>2025</v>
      </c>
      <c r="B14">
        <v>1</v>
      </c>
      <c r="C14" t="s">
        <v>10</v>
      </c>
      <c r="D14" t="s">
        <v>11</v>
      </c>
      <c r="E14" t="s">
        <v>32</v>
      </c>
      <c r="F14" t="s">
        <v>33</v>
      </c>
      <c r="G14" t="str">
        <f t="shared" si="0"/>
        <v>018COSMO</v>
      </c>
      <c r="H14" s="5">
        <v>1900</v>
      </c>
      <c r="I14" s="6">
        <v>2653.2</v>
      </c>
      <c r="J14" s="5">
        <v>20100</v>
      </c>
      <c r="K14" s="6">
        <f t="shared" si="1"/>
        <v>0.71611638775817887</v>
      </c>
      <c r="L14" s="8">
        <v>2012.9678138229169</v>
      </c>
    </row>
    <row r="15" spans="1:13" hidden="1">
      <c r="A15" s="4">
        <v>2025</v>
      </c>
      <c r="B15">
        <v>1</v>
      </c>
      <c r="C15" t="s">
        <v>10</v>
      </c>
      <c r="D15" t="s">
        <v>11</v>
      </c>
      <c r="E15" t="s">
        <v>32</v>
      </c>
      <c r="F15" t="s">
        <v>34</v>
      </c>
      <c r="G15" t="str">
        <f t="shared" si="0"/>
        <v>018RUBICON</v>
      </c>
      <c r="H15" s="5">
        <v>2520</v>
      </c>
      <c r="I15" s="6">
        <v>1768.8</v>
      </c>
      <c r="J15" s="5">
        <v>13400</v>
      </c>
      <c r="K15" s="6">
        <f t="shared" si="1"/>
        <v>1.4246947082767978</v>
      </c>
      <c r="L15" s="8">
        <v>3030.1891640269082</v>
      </c>
    </row>
    <row r="16" spans="1:13" hidden="1">
      <c r="A16" s="4">
        <v>2025</v>
      </c>
      <c r="B16">
        <v>1</v>
      </c>
      <c r="C16" t="s">
        <v>10</v>
      </c>
      <c r="D16" t="s">
        <v>11</v>
      </c>
      <c r="E16" t="s">
        <v>35</v>
      </c>
      <c r="F16" t="s">
        <v>15</v>
      </c>
      <c r="G16" t="str">
        <f t="shared" si="0"/>
        <v>019BELLINA</v>
      </c>
      <c r="H16" s="5">
        <v>1605</v>
      </c>
      <c r="I16" s="6">
        <v>1029.5999999999999</v>
      </c>
      <c r="J16" s="5">
        <v>7800</v>
      </c>
      <c r="K16" s="6">
        <f t="shared" si="1"/>
        <v>1.5588578088578089</v>
      </c>
      <c r="L16" s="8">
        <v>1471.332399806663</v>
      </c>
    </row>
    <row r="17" spans="1:12" hidden="1">
      <c r="A17" s="4">
        <v>2025</v>
      </c>
      <c r="B17">
        <v>1</v>
      </c>
      <c r="C17" t="s">
        <v>10</v>
      </c>
      <c r="D17" t="s">
        <v>11</v>
      </c>
      <c r="E17" t="s">
        <v>36</v>
      </c>
      <c r="F17" t="s">
        <v>37</v>
      </c>
      <c r="G17" t="str">
        <f t="shared" si="0"/>
        <v>020SUMMER DANCE</v>
      </c>
      <c r="H17" s="5">
        <v>2600</v>
      </c>
      <c r="I17" s="6">
        <v>1346.4</v>
      </c>
      <c r="J17" s="5">
        <v>10200</v>
      </c>
      <c r="K17" s="6">
        <f t="shared" si="1"/>
        <v>1.9310754604872251</v>
      </c>
      <c r="L17" s="8">
        <v>2553.2745674887819</v>
      </c>
    </row>
    <row r="18" spans="1:12" hidden="1">
      <c r="A18" s="4">
        <v>2025</v>
      </c>
      <c r="B18">
        <v>1</v>
      </c>
      <c r="C18" t="s">
        <v>10</v>
      </c>
      <c r="D18" t="s">
        <v>11</v>
      </c>
      <c r="E18" t="s">
        <v>38</v>
      </c>
      <c r="F18" t="s">
        <v>39</v>
      </c>
      <c r="G18" t="str">
        <f t="shared" si="0"/>
        <v>021ELEGANT ROSEVER</v>
      </c>
      <c r="H18" s="5">
        <v>630</v>
      </c>
      <c r="I18" s="6">
        <v>440.18999062500001</v>
      </c>
      <c r="J18" s="5">
        <v>3200</v>
      </c>
      <c r="K18" s="6">
        <f t="shared" si="1"/>
        <v>1.431200194046893</v>
      </c>
      <c r="L18" s="8">
        <v>895.3793991798982</v>
      </c>
    </row>
    <row r="19" spans="1:12" hidden="1">
      <c r="A19" s="4">
        <v>2025</v>
      </c>
      <c r="B19">
        <v>1</v>
      </c>
      <c r="C19" t="s">
        <v>10</v>
      </c>
      <c r="D19" t="s">
        <v>11</v>
      </c>
      <c r="E19" t="s">
        <v>38</v>
      </c>
      <c r="F19" t="s">
        <v>40</v>
      </c>
      <c r="G19" t="str">
        <f t="shared" si="0"/>
        <v>021FLAME CLUB</v>
      </c>
      <c r="H19" s="5">
        <v>2600</v>
      </c>
      <c r="I19" s="6">
        <v>880.38</v>
      </c>
      <c r="J19" s="5">
        <v>6400</v>
      </c>
      <c r="K19" s="6">
        <f t="shared" si="1"/>
        <v>2.9532701787864331</v>
      </c>
      <c r="L19" s="8">
        <v>1648.4889202832001</v>
      </c>
    </row>
    <row r="20" spans="1:12" hidden="1">
      <c r="A20" s="4">
        <v>2025</v>
      </c>
      <c r="B20">
        <v>1</v>
      </c>
      <c r="C20" t="s">
        <v>10</v>
      </c>
      <c r="D20" t="s">
        <v>11</v>
      </c>
      <c r="E20" t="s">
        <v>38</v>
      </c>
      <c r="F20" t="s">
        <v>41</v>
      </c>
      <c r="G20" t="str">
        <f t="shared" si="0"/>
        <v>021KELLY</v>
      </c>
      <c r="H20" s="5">
        <v>1425</v>
      </c>
      <c r="I20" s="6">
        <v>330.14249999999998</v>
      </c>
      <c r="J20" s="5">
        <v>2400</v>
      </c>
      <c r="K20" s="6">
        <f t="shared" si="1"/>
        <v>4.3163179536109411</v>
      </c>
      <c r="L20" s="8">
        <v>1046.4423643277969</v>
      </c>
    </row>
    <row r="21" spans="1:12" hidden="1">
      <c r="A21" s="4">
        <v>2025</v>
      </c>
      <c r="B21">
        <v>1</v>
      </c>
      <c r="C21" t="s">
        <v>10</v>
      </c>
      <c r="D21" t="s">
        <v>11</v>
      </c>
      <c r="E21" t="s">
        <v>38</v>
      </c>
      <c r="F21" t="s">
        <v>42</v>
      </c>
      <c r="G21" t="str">
        <f t="shared" si="0"/>
        <v>021LEILA</v>
      </c>
      <c r="H21" s="5">
        <v>5200</v>
      </c>
      <c r="I21" s="6">
        <v>1650.7125000000001</v>
      </c>
      <c r="J21" s="5">
        <v>12000</v>
      </c>
      <c r="K21" s="6">
        <f t="shared" si="1"/>
        <v>3.1501548573721951</v>
      </c>
      <c r="L21" s="8">
        <v>5610.7734985988682</v>
      </c>
    </row>
    <row r="22" spans="1:12" hidden="1">
      <c r="A22" s="4">
        <v>2025</v>
      </c>
      <c r="B22">
        <v>1</v>
      </c>
      <c r="C22" t="s">
        <v>10</v>
      </c>
      <c r="D22" t="s">
        <v>11</v>
      </c>
      <c r="E22" t="s">
        <v>38</v>
      </c>
      <c r="F22" t="s">
        <v>21</v>
      </c>
      <c r="G22" t="str">
        <f t="shared" si="0"/>
        <v>021SNOW BUBBLES</v>
      </c>
      <c r="H22" s="5">
        <v>1560</v>
      </c>
      <c r="I22" s="6">
        <v>1287.0000000000018</v>
      </c>
      <c r="J22" s="5">
        <v>9400</v>
      </c>
      <c r="K22" s="6">
        <f t="shared" si="1"/>
        <v>1.2121212121212104</v>
      </c>
      <c r="L22" s="8">
        <v>1748.5922746549511</v>
      </c>
    </row>
    <row r="23" spans="1:12" hidden="1">
      <c r="A23" s="4">
        <v>2025</v>
      </c>
      <c r="B23">
        <v>1</v>
      </c>
      <c r="C23" t="s">
        <v>10</v>
      </c>
      <c r="D23" t="s">
        <v>11</v>
      </c>
      <c r="E23" t="s">
        <v>43</v>
      </c>
      <c r="F23" t="s">
        <v>24</v>
      </c>
      <c r="G23" t="str">
        <f t="shared" si="0"/>
        <v>022FRUITY BUBBLES</v>
      </c>
      <c r="H23" s="5">
        <v>3650</v>
      </c>
      <c r="I23" s="6">
        <v>2641.14</v>
      </c>
      <c r="J23" s="5">
        <v>19200</v>
      </c>
      <c r="K23" s="6">
        <f t="shared" si="1"/>
        <v>1.3819789939192926</v>
      </c>
      <c r="L23" s="8">
        <v>5435.0048053024439</v>
      </c>
    </row>
    <row r="24" spans="1:12" hidden="1">
      <c r="A24" s="4">
        <v>2025</v>
      </c>
      <c r="B24">
        <v>1</v>
      </c>
      <c r="C24" t="s">
        <v>10</v>
      </c>
      <c r="D24" t="s">
        <v>11</v>
      </c>
      <c r="E24" t="s">
        <v>43</v>
      </c>
      <c r="F24" t="s">
        <v>28</v>
      </c>
      <c r="G24" t="str">
        <f t="shared" si="0"/>
        <v>022GOOD PEACH</v>
      </c>
      <c r="H24" s="5">
        <v>2370</v>
      </c>
      <c r="I24" s="6">
        <v>880.38</v>
      </c>
      <c r="J24" s="5">
        <v>6400</v>
      </c>
      <c r="K24" s="6">
        <f t="shared" si="1"/>
        <v>2.6920193552784024</v>
      </c>
      <c r="L24" s="8">
        <v>2160.4903976321548</v>
      </c>
    </row>
    <row r="25" spans="1:12" hidden="1">
      <c r="A25" s="4">
        <v>2025</v>
      </c>
      <c r="B25">
        <v>1</v>
      </c>
      <c r="C25" t="s">
        <v>10</v>
      </c>
      <c r="D25" t="s">
        <v>11</v>
      </c>
      <c r="E25" t="s">
        <v>43</v>
      </c>
      <c r="F25" t="s">
        <v>44</v>
      </c>
      <c r="G25" t="str">
        <f t="shared" si="0"/>
        <v>022MIRABEL</v>
      </c>
      <c r="H25" s="5">
        <v>1940</v>
      </c>
      <c r="I25" s="6">
        <v>880.38</v>
      </c>
      <c r="J25" s="5">
        <v>6400</v>
      </c>
      <c r="K25" s="6">
        <f t="shared" si="1"/>
        <v>2.2035939026329538</v>
      </c>
      <c r="L25" s="8">
        <v>1352.21721602548</v>
      </c>
    </row>
    <row r="26" spans="1:12" hidden="1">
      <c r="A26" s="4">
        <v>2025</v>
      </c>
      <c r="B26">
        <v>1</v>
      </c>
      <c r="C26" t="s">
        <v>10</v>
      </c>
      <c r="D26" t="s">
        <v>11</v>
      </c>
      <c r="E26" t="s">
        <v>45</v>
      </c>
      <c r="F26" t="s">
        <v>46</v>
      </c>
      <c r="G26" t="str">
        <f t="shared" si="0"/>
        <v>026PURPLE BUBBLY</v>
      </c>
      <c r="H26" s="5">
        <v>1480</v>
      </c>
      <c r="I26" s="6">
        <v>1755.4</v>
      </c>
      <c r="J26" s="5">
        <v>12800</v>
      </c>
      <c r="K26" s="6">
        <f t="shared" si="1"/>
        <v>0.84311268087045688</v>
      </c>
      <c r="L26" s="8">
        <v>865.44096328362139</v>
      </c>
    </row>
    <row r="27" spans="1:12" hidden="1">
      <c r="A27" s="4">
        <v>2025</v>
      </c>
      <c r="B27">
        <v>1</v>
      </c>
      <c r="C27" t="s">
        <v>10</v>
      </c>
      <c r="D27" t="s">
        <v>11</v>
      </c>
      <c r="E27" t="s">
        <v>47</v>
      </c>
      <c r="F27" t="s">
        <v>44</v>
      </c>
      <c r="G27" t="str">
        <f t="shared" si="0"/>
        <v>030MIRABEL</v>
      </c>
      <c r="H27" s="5">
        <v>3840</v>
      </c>
      <c r="I27" s="6">
        <v>2413.6749943750001</v>
      </c>
      <c r="J27" s="5">
        <v>17600</v>
      </c>
      <c r="K27" s="6">
        <f t="shared" si="1"/>
        <v>1.5909349887408244</v>
      </c>
      <c r="L27" s="8">
        <v>3275.9027817716728</v>
      </c>
    </row>
    <row r="28" spans="1:12" hidden="1">
      <c r="A28" s="4">
        <v>2025</v>
      </c>
      <c r="B28">
        <v>1</v>
      </c>
      <c r="C28" t="s">
        <v>10</v>
      </c>
      <c r="D28" t="s">
        <v>11</v>
      </c>
      <c r="E28" t="s">
        <v>47</v>
      </c>
      <c r="F28" t="s">
        <v>13</v>
      </c>
      <c r="G28" t="str">
        <f t="shared" si="0"/>
        <v>030SOMERSET</v>
      </c>
      <c r="H28" s="5">
        <v>2640</v>
      </c>
      <c r="I28" s="6">
        <v>1645.6875</v>
      </c>
      <c r="J28" s="5">
        <v>12000</v>
      </c>
      <c r="K28" s="6">
        <f t="shared" si="1"/>
        <v>1.6041927765751396</v>
      </c>
      <c r="L28" s="8">
        <v>3001.724473577779</v>
      </c>
    </row>
    <row r="29" spans="1:12" hidden="1">
      <c r="A29" s="4">
        <v>2025</v>
      </c>
      <c r="B29">
        <v>1</v>
      </c>
      <c r="C29" t="s">
        <v>10</v>
      </c>
      <c r="D29" t="s">
        <v>11</v>
      </c>
      <c r="E29" t="s">
        <v>48</v>
      </c>
      <c r="F29" t="s">
        <v>49</v>
      </c>
      <c r="G29" t="str">
        <f t="shared" si="0"/>
        <v>03182989</v>
      </c>
      <c r="H29" s="5">
        <v>1400</v>
      </c>
      <c r="I29" s="6">
        <v>726.32013058333712</v>
      </c>
      <c r="J29" s="5">
        <v>5712</v>
      </c>
      <c r="K29" s="6">
        <f t="shared" si="1"/>
        <v>1.9275247112806901</v>
      </c>
      <c r="L29" s="8">
        <v>1229.3278638089971</v>
      </c>
    </row>
    <row r="30" spans="1:12" hidden="1">
      <c r="A30" s="4">
        <v>2025</v>
      </c>
      <c r="B30">
        <v>1</v>
      </c>
      <c r="C30" t="s">
        <v>10</v>
      </c>
      <c r="D30" t="s">
        <v>11</v>
      </c>
      <c r="E30" t="s">
        <v>48</v>
      </c>
      <c r="F30" t="s">
        <v>34</v>
      </c>
      <c r="G30" t="str">
        <f t="shared" si="0"/>
        <v>031RUBICON</v>
      </c>
      <c r="H30" s="5">
        <v>1890</v>
      </c>
      <c r="I30" s="6">
        <v>924.39958333667107</v>
      </c>
      <c r="J30" s="5">
        <v>6720</v>
      </c>
      <c r="K30" s="6">
        <f t="shared" si="1"/>
        <v>2.04457037202239</v>
      </c>
      <c r="L30" s="8">
        <v>1609.2787699630419</v>
      </c>
    </row>
    <row r="31" spans="1:12" hidden="1">
      <c r="A31" s="4">
        <v>2025</v>
      </c>
      <c r="B31">
        <v>1</v>
      </c>
      <c r="C31" t="s">
        <v>10</v>
      </c>
      <c r="D31" t="s">
        <v>11</v>
      </c>
      <c r="E31" t="s">
        <v>48</v>
      </c>
      <c r="F31" t="s">
        <v>13</v>
      </c>
      <c r="G31" t="str">
        <f t="shared" si="0"/>
        <v>031SOMERSET</v>
      </c>
      <c r="H31" s="5">
        <v>3140</v>
      </c>
      <c r="I31" s="6">
        <v>1122.485208333339</v>
      </c>
      <c r="J31" s="5">
        <v>8160</v>
      </c>
      <c r="K31" s="6">
        <f t="shared" si="1"/>
        <v>2.797364256284729</v>
      </c>
      <c r="L31" s="8">
        <v>1886.269333531347</v>
      </c>
    </row>
    <row r="32" spans="1:12" hidden="1">
      <c r="A32" s="4">
        <v>2025</v>
      </c>
      <c r="B32">
        <v>1</v>
      </c>
      <c r="C32" t="s">
        <v>10</v>
      </c>
      <c r="D32" t="s">
        <v>11</v>
      </c>
      <c r="E32" t="s">
        <v>48</v>
      </c>
      <c r="F32" t="s">
        <v>50</v>
      </c>
      <c r="G32" t="str">
        <f t="shared" si="0"/>
        <v>031VELVET BLOSSOMS</v>
      </c>
      <c r="H32" s="5">
        <v>0</v>
      </c>
      <c r="I32" s="6">
        <v>396.17125000000198</v>
      </c>
      <c r="J32" s="5">
        <v>2880</v>
      </c>
      <c r="K32" s="6">
        <f t="shared" si="1"/>
        <v>0</v>
      </c>
      <c r="L32" s="8">
        <v>1.64152322141271</v>
      </c>
    </row>
    <row r="33" spans="1:12" hidden="1">
      <c r="A33" s="4">
        <v>2025</v>
      </c>
      <c r="B33">
        <v>1</v>
      </c>
      <c r="C33" t="s">
        <v>10</v>
      </c>
      <c r="D33" t="s">
        <v>11</v>
      </c>
      <c r="E33" t="s">
        <v>51</v>
      </c>
      <c r="F33" t="s">
        <v>17</v>
      </c>
      <c r="G33" t="str">
        <f t="shared" si="0"/>
        <v>032ELBA</v>
      </c>
      <c r="H33" s="5">
        <v>2040</v>
      </c>
      <c r="I33" s="6">
        <v>1535.9749999999999</v>
      </c>
      <c r="J33" s="5">
        <v>11200</v>
      </c>
      <c r="K33" s="6">
        <f t="shared" si="1"/>
        <v>1.3281466169696774</v>
      </c>
      <c r="L33" s="8">
        <v>2461.2257229984061</v>
      </c>
    </row>
    <row r="34" spans="1:12" hidden="1">
      <c r="A34" s="4">
        <v>2025</v>
      </c>
      <c r="B34">
        <v>1</v>
      </c>
      <c r="C34" t="s">
        <v>10</v>
      </c>
      <c r="D34" t="s">
        <v>11</v>
      </c>
      <c r="E34" t="s">
        <v>51</v>
      </c>
      <c r="F34" t="s">
        <v>44</v>
      </c>
      <c r="G34" t="str">
        <f t="shared" si="0"/>
        <v>032MIRABEL</v>
      </c>
      <c r="H34" s="5">
        <v>2740</v>
      </c>
      <c r="I34" s="6">
        <v>1535.9749999999999</v>
      </c>
      <c r="J34" s="5">
        <v>11200</v>
      </c>
      <c r="K34" s="6">
        <f t="shared" si="1"/>
        <v>1.7838832012239783</v>
      </c>
      <c r="L34" s="8">
        <v>2768.6667281755181</v>
      </c>
    </row>
    <row r="35" spans="1:12" hidden="1">
      <c r="A35" s="4">
        <v>2025</v>
      </c>
      <c r="B35">
        <v>1</v>
      </c>
      <c r="C35" t="s">
        <v>10</v>
      </c>
      <c r="D35" t="s">
        <v>11</v>
      </c>
      <c r="E35" t="s">
        <v>52</v>
      </c>
      <c r="F35" t="s">
        <v>53</v>
      </c>
      <c r="G35" t="str">
        <f t="shared" si="0"/>
        <v>033CREAMY FOLIES</v>
      </c>
      <c r="H35" s="5">
        <v>900</v>
      </c>
      <c r="I35" s="6">
        <v>594.25687500000299</v>
      </c>
      <c r="J35" s="5">
        <v>4320</v>
      </c>
      <c r="K35" s="6">
        <f t="shared" si="1"/>
        <v>1.5144965718738979</v>
      </c>
      <c r="L35" s="8">
        <v>880.77616850185495</v>
      </c>
    </row>
    <row r="36" spans="1:12" hidden="1">
      <c r="A36" s="4">
        <v>2025</v>
      </c>
      <c r="B36">
        <v>1</v>
      </c>
      <c r="C36" t="s">
        <v>10</v>
      </c>
      <c r="D36" t="s">
        <v>11</v>
      </c>
      <c r="E36" t="s">
        <v>52</v>
      </c>
      <c r="F36" t="s">
        <v>18</v>
      </c>
      <c r="G36" t="str">
        <f t="shared" si="0"/>
        <v>033HOT BUBBLES</v>
      </c>
      <c r="H36" s="5">
        <v>3200</v>
      </c>
      <c r="I36" s="6">
        <v>2575.1131250013459</v>
      </c>
      <c r="J36" s="5">
        <v>18720</v>
      </c>
      <c r="K36" s="6">
        <f t="shared" si="1"/>
        <v>1.2426638538446064</v>
      </c>
      <c r="L36" s="8">
        <v>4530.7042736008016</v>
      </c>
    </row>
    <row r="37" spans="1:12" hidden="1">
      <c r="A37" s="4">
        <v>2025</v>
      </c>
      <c r="B37">
        <v>1</v>
      </c>
      <c r="C37" t="s">
        <v>54</v>
      </c>
      <c r="D37" t="s">
        <v>11</v>
      </c>
      <c r="E37" t="s">
        <v>55</v>
      </c>
      <c r="F37" t="s">
        <v>56</v>
      </c>
      <c r="G37" t="str">
        <f t="shared" si="0"/>
        <v>001BELIEVE IN PINK</v>
      </c>
      <c r="H37" s="5">
        <v>810</v>
      </c>
      <c r="I37" s="6">
        <v>528.37931032368999</v>
      </c>
      <c r="J37" s="5">
        <v>4000</v>
      </c>
      <c r="K37" s="6">
        <f>IFERROR(H37/I37,"")</f>
        <v>1.5329896235032114</v>
      </c>
      <c r="L37" s="8">
        <v>1008.997056750037</v>
      </c>
    </row>
    <row r="38" spans="1:12" hidden="1">
      <c r="A38" s="4">
        <v>2025</v>
      </c>
      <c r="B38">
        <v>1</v>
      </c>
      <c r="C38" t="s">
        <v>54</v>
      </c>
      <c r="D38" t="s">
        <v>11</v>
      </c>
      <c r="E38" t="s">
        <v>55</v>
      </c>
      <c r="F38" t="s">
        <v>57</v>
      </c>
      <c r="G38" t="str">
        <f t="shared" si="0"/>
        <v>001EXPLORER</v>
      </c>
      <c r="H38" s="5">
        <v>4275</v>
      </c>
      <c r="I38" s="6">
        <v>2272.0310343918732</v>
      </c>
      <c r="J38" s="5">
        <v>17200</v>
      </c>
      <c r="K38" s="6">
        <f t="shared" ref="K38:K43" si="2">IFERROR(H38/I38,"")</f>
        <v>1.8815764112765463</v>
      </c>
      <c r="L38" s="8">
        <v>4530.0779011252253</v>
      </c>
    </row>
    <row r="39" spans="1:12" hidden="1">
      <c r="A39" s="4">
        <v>2025</v>
      </c>
      <c r="B39">
        <v>1</v>
      </c>
      <c r="C39" t="s">
        <v>54</v>
      </c>
      <c r="D39" t="s">
        <v>11</v>
      </c>
      <c r="E39" t="s">
        <v>55</v>
      </c>
      <c r="F39" t="s">
        <v>58</v>
      </c>
      <c r="G39" t="str">
        <f t="shared" si="0"/>
        <v>001GRACE KELLY</v>
      </c>
      <c r="H39" s="5">
        <v>1700</v>
      </c>
      <c r="I39" s="6">
        <v>1162.4344827121224</v>
      </c>
      <c r="J39" s="5">
        <v>8800</v>
      </c>
      <c r="K39" s="6">
        <f t="shared" si="2"/>
        <v>1.4624480134430131</v>
      </c>
      <c r="L39" s="8">
        <v>1759.597802408812</v>
      </c>
    </row>
    <row r="40" spans="1:12" hidden="1">
      <c r="A40" s="4">
        <v>2025</v>
      </c>
      <c r="B40">
        <v>1</v>
      </c>
      <c r="C40" t="s">
        <v>54</v>
      </c>
      <c r="D40" t="s">
        <v>11</v>
      </c>
      <c r="E40" t="s">
        <v>55</v>
      </c>
      <c r="F40" t="s">
        <v>59</v>
      </c>
      <c r="G40" t="str">
        <f t="shared" si="0"/>
        <v>001IDOLE</v>
      </c>
      <c r="H40" s="5">
        <v>455</v>
      </c>
      <c r="I40" s="6">
        <v>1162.4344827121181</v>
      </c>
      <c r="J40" s="5">
        <v>8800</v>
      </c>
      <c r="K40" s="6">
        <f t="shared" si="2"/>
        <v>0.39141990948033734</v>
      </c>
      <c r="L40" s="8">
        <v>148.56286131694819</v>
      </c>
    </row>
    <row r="41" spans="1:12" hidden="1">
      <c r="A41" s="4">
        <v>2025</v>
      </c>
      <c r="B41">
        <v>1</v>
      </c>
      <c r="C41" t="s">
        <v>54</v>
      </c>
      <c r="D41" t="s">
        <v>11</v>
      </c>
      <c r="E41" t="s">
        <v>55</v>
      </c>
      <c r="F41" t="s">
        <v>60</v>
      </c>
      <c r="G41" t="str">
        <f t="shared" si="0"/>
        <v>001LIGHT HOUSE</v>
      </c>
      <c r="H41" s="5">
        <v>1680</v>
      </c>
      <c r="I41" s="6">
        <v>1056.7586206473827</v>
      </c>
      <c r="J41" s="5">
        <v>8000</v>
      </c>
      <c r="K41" s="6">
        <f t="shared" si="2"/>
        <v>1.5897670169662892</v>
      </c>
      <c r="L41" s="8">
        <v>1465.770304010503</v>
      </c>
    </row>
    <row r="42" spans="1:12" hidden="1">
      <c r="A42" s="4">
        <v>2025</v>
      </c>
      <c r="B42">
        <v>1</v>
      </c>
      <c r="C42" t="s">
        <v>54</v>
      </c>
      <c r="D42" t="s">
        <v>11</v>
      </c>
      <c r="E42" t="s">
        <v>55</v>
      </c>
      <c r="F42" t="s">
        <v>61</v>
      </c>
      <c r="G42" t="str">
        <f t="shared" si="0"/>
        <v>001LUMIA</v>
      </c>
      <c r="H42" s="5">
        <v>1200</v>
      </c>
      <c r="I42" s="6">
        <v>1109.596551679753</v>
      </c>
      <c r="J42" s="5">
        <v>8400</v>
      </c>
      <c r="K42" s="6">
        <f t="shared" si="2"/>
        <v>1.0814741612015562</v>
      </c>
      <c r="L42" s="8">
        <v>1491.988743302928</v>
      </c>
    </row>
    <row r="43" spans="1:12" hidden="1">
      <c r="A43" s="4">
        <v>2025</v>
      </c>
      <c r="B43">
        <v>1</v>
      </c>
      <c r="C43" t="s">
        <v>54</v>
      </c>
      <c r="D43" t="s">
        <v>11</v>
      </c>
      <c r="E43" t="s">
        <v>55</v>
      </c>
      <c r="F43" t="s">
        <v>62</v>
      </c>
      <c r="G43" t="str">
        <f t="shared" si="0"/>
        <v>001MOMENTUM</v>
      </c>
      <c r="H43" s="5">
        <v>3875</v>
      </c>
      <c r="I43" s="6">
        <v>1902.1655171652881</v>
      </c>
      <c r="J43" s="5">
        <v>14400</v>
      </c>
      <c r="K43" s="6">
        <f t="shared" si="2"/>
        <v>2.0371518487911286</v>
      </c>
      <c r="L43" s="8">
        <v>3474.98115977927</v>
      </c>
    </row>
    <row r="44" spans="1:12" hidden="1">
      <c r="A44" s="4">
        <v>2025</v>
      </c>
      <c r="B44">
        <v>1</v>
      </c>
      <c r="C44" t="s">
        <v>54</v>
      </c>
      <c r="D44" t="s">
        <v>11</v>
      </c>
      <c r="E44" t="s">
        <v>12</v>
      </c>
      <c r="F44" t="s">
        <v>63</v>
      </c>
      <c r="G44" t="str">
        <f t="shared" si="0"/>
        <v>002SUMMER ROMANCE</v>
      </c>
      <c r="H44" s="5">
        <v>75</v>
      </c>
      <c r="I44" s="6">
        <v>951.10714281909407</v>
      </c>
      <c r="J44" s="5">
        <v>7200</v>
      </c>
      <c r="K44" s="6">
        <f t="shared" si="1"/>
        <v>7.8855469193196276E-2</v>
      </c>
      <c r="L44" s="8">
        <v>56.887993606702203</v>
      </c>
    </row>
    <row r="45" spans="1:12" hidden="1">
      <c r="A45" s="4">
        <v>2025</v>
      </c>
      <c r="B45">
        <v>1</v>
      </c>
      <c r="C45" t="s">
        <v>54</v>
      </c>
      <c r="D45" t="s">
        <v>11</v>
      </c>
      <c r="E45" t="s">
        <v>12</v>
      </c>
      <c r="F45" t="s">
        <v>64</v>
      </c>
      <c r="G45" t="str">
        <f t="shared" si="0"/>
        <v>002SWEETNESS</v>
      </c>
      <c r="H45" s="5">
        <v>5760</v>
      </c>
      <c r="I45" s="6">
        <v>3804.4285712763772</v>
      </c>
      <c r="J45" s="5">
        <v>28800</v>
      </c>
      <c r="K45" s="6">
        <f t="shared" si="1"/>
        <v>1.5140250085093681</v>
      </c>
      <c r="L45" s="8">
        <v>4587.3061976030813</v>
      </c>
    </row>
    <row r="46" spans="1:12" hidden="1">
      <c r="A46" s="4">
        <v>2025</v>
      </c>
      <c r="B46">
        <v>1</v>
      </c>
      <c r="C46" t="s">
        <v>54</v>
      </c>
      <c r="D46" t="s">
        <v>11</v>
      </c>
      <c r="E46" t="s">
        <v>65</v>
      </c>
      <c r="F46" t="s">
        <v>66</v>
      </c>
      <c r="G46" t="str">
        <f t="shared" si="0"/>
        <v>003CABARET</v>
      </c>
      <c r="H46" s="5">
        <v>4290</v>
      </c>
      <c r="I46" s="6">
        <v>2641.8965516184649</v>
      </c>
      <c r="J46" s="5">
        <v>20000</v>
      </c>
      <c r="K46" s="6">
        <f t="shared" si="1"/>
        <v>1.6238334530441332</v>
      </c>
      <c r="L46" s="8">
        <v>4872.6654588633337</v>
      </c>
    </row>
    <row r="47" spans="1:12" hidden="1">
      <c r="A47" s="4">
        <v>2025</v>
      </c>
      <c r="B47">
        <v>1</v>
      </c>
      <c r="C47" t="s">
        <v>54</v>
      </c>
      <c r="D47" t="s">
        <v>11</v>
      </c>
      <c r="E47" t="s">
        <v>65</v>
      </c>
      <c r="F47" t="s">
        <v>67</v>
      </c>
      <c r="G47" t="str">
        <f t="shared" si="0"/>
        <v>003DEEP PURPLE</v>
      </c>
      <c r="H47" s="5">
        <v>7860</v>
      </c>
      <c r="I47" s="6">
        <v>3592.9793102010913</v>
      </c>
      <c r="J47" s="5">
        <v>26044</v>
      </c>
      <c r="K47" s="6">
        <f t="shared" si="1"/>
        <v>2.1875995716658032</v>
      </c>
      <c r="L47" s="8">
        <v>8909.2376792608993</v>
      </c>
    </row>
    <row r="48" spans="1:12" hidden="1">
      <c r="A48" s="4">
        <v>2025</v>
      </c>
      <c r="B48">
        <v>1</v>
      </c>
      <c r="C48" t="s">
        <v>54</v>
      </c>
      <c r="D48" t="s">
        <v>11</v>
      </c>
      <c r="E48" t="s">
        <v>65</v>
      </c>
      <c r="F48" t="s">
        <v>57</v>
      </c>
      <c r="G48" t="str">
        <f t="shared" si="0"/>
        <v>003EXPLORER</v>
      </c>
      <c r="H48" s="5">
        <v>2375</v>
      </c>
      <c r="I48" s="6">
        <v>1268.1103447768633</v>
      </c>
      <c r="J48" s="5">
        <v>9600</v>
      </c>
      <c r="K48" s="6">
        <f t="shared" si="1"/>
        <v>1.8728654093724826</v>
      </c>
      <c r="L48" s="8">
        <v>2517.5984046905191</v>
      </c>
    </row>
    <row r="49" spans="1:12" hidden="1">
      <c r="A49" s="4">
        <v>2025</v>
      </c>
      <c r="B49">
        <v>1</v>
      </c>
      <c r="C49" t="s">
        <v>54</v>
      </c>
      <c r="D49" t="s">
        <v>11</v>
      </c>
      <c r="E49" t="s">
        <v>65</v>
      </c>
      <c r="F49" t="s">
        <v>68</v>
      </c>
      <c r="G49" t="str">
        <f t="shared" si="0"/>
        <v>003JOCKER</v>
      </c>
      <c r="H49" s="5">
        <v>550</v>
      </c>
      <c r="I49" s="6">
        <v>528.37931032368999</v>
      </c>
      <c r="J49" s="5">
        <v>4000</v>
      </c>
      <c r="K49" s="6">
        <f t="shared" si="1"/>
        <v>1.0409188801565015</v>
      </c>
      <c r="L49" s="8">
        <v>610.77577044277928</v>
      </c>
    </row>
    <row r="50" spans="1:12" hidden="1">
      <c r="A50" s="4">
        <v>2025</v>
      </c>
      <c r="B50">
        <v>1</v>
      </c>
      <c r="C50" t="s">
        <v>54</v>
      </c>
      <c r="D50" t="s">
        <v>11</v>
      </c>
      <c r="E50" t="s">
        <v>65</v>
      </c>
      <c r="F50" t="s">
        <v>69</v>
      </c>
      <c r="G50" t="str">
        <f t="shared" si="0"/>
        <v>003QUICKSAND</v>
      </c>
      <c r="H50" s="5">
        <v>1470</v>
      </c>
      <c r="I50" s="6">
        <v>1162.4344827121247</v>
      </c>
      <c r="J50" s="5">
        <v>8800</v>
      </c>
      <c r="K50" s="6">
        <f t="shared" si="1"/>
        <v>1.2645873998595443</v>
      </c>
      <c r="L50" s="8">
        <v>1683.586993608488</v>
      </c>
    </row>
    <row r="51" spans="1:12" hidden="1">
      <c r="A51" s="4">
        <v>2025</v>
      </c>
      <c r="B51">
        <v>1</v>
      </c>
      <c r="C51" t="s">
        <v>54</v>
      </c>
      <c r="D51" t="s">
        <v>11</v>
      </c>
      <c r="E51" t="s">
        <v>14</v>
      </c>
      <c r="F51" t="s">
        <v>70</v>
      </c>
      <c r="G51" t="str">
        <f t="shared" si="0"/>
        <v>004COTOPAXI</v>
      </c>
      <c r="H51" s="5">
        <v>1140</v>
      </c>
      <c r="I51" s="6">
        <v>528.3915024419166</v>
      </c>
      <c r="J51" s="5">
        <v>4000</v>
      </c>
      <c r="K51" s="6">
        <f t="shared" si="1"/>
        <v>2.1574911684453411</v>
      </c>
      <c r="L51" s="8">
        <v>1284.7591452001011</v>
      </c>
    </row>
    <row r="52" spans="1:12" hidden="1">
      <c r="A52" s="4">
        <v>2025</v>
      </c>
      <c r="B52">
        <v>1</v>
      </c>
      <c r="C52" t="s">
        <v>54</v>
      </c>
      <c r="D52" t="s">
        <v>11</v>
      </c>
      <c r="E52" t="s">
        <v>14</v>
      </c>
      <c r="F52" t="s">
        <v>67</v>
      </c>
      <c r="G52" t="str">
        <f t="shared" si="0"/>
        <v>004DEEP PURPLE</v>
      </c>
      <c r="H52" s="5">
        <v>9360</v>
      </c>
      <c r="I52" s="6">
        <v>3910.1071427007282</v>
      </c>
      <c r="J52" s="5">
        <v>29260</v>
      </c>
      <c r="K52" s="6">
        <f t="shared" si="1"/>
        <v>2.3937962972377802</v>
      </c>
      <c r="L52" s="8">
        <v>9114.3773762613782</v>
      </c>
    </row>
    <row r="53" spans="1:12" hidden="1">
      <c r="A53" s="4">
        <v>2025</v>
      </c>
      <c r="B53">
        <v>1</v>
      </c>
      <c r="C53" t="s">
        <v>54</v>
      </c>
      <c r="D53" t="s">
        <v>11</v>
      </c>
      <c r="E53" t="s">
        <v>14</v>
      </c>
      <c r="F53" t="s">
        <v>71</v>
      </c>
      <c r="G53" t="str">
        <f t="shared" si="0"/>
        <v>004HOT EXPLORER</v>
      </c>
      <c r="H53" s="5">
        <v>2700</v>
      </c>
      <c r="I53" s="6">
        <v>1902.2142856381945</v>
      </c>
      <c r="J53" s="5">
        <v>14400</v>
      </c>
      <c r="K53" s="6">
        <f t="shared" si="1"/>
        <v>1.4193984454775281</v>
      </c>
      <c r="L53" s="8">
        <v>3337.6142127363519</v>
      </c>
    </row>
    <row r="54" spans="1:12" hidden="1">
      <c r="A54" s="4">
        <v>2025</v>
      </c>
      <c r="B54">
        <v>1</v>
      </c>
      <c r="C54" t="s">
        <v>54</v>
      </c>
      <c r="D54" t="s">
        <v>11</v>
      </c>
      <c r="E54" t="s">
        <v>14</v>
      </c>
      <c r="F54" t="s">
        <v>72</v>
      </c>
      <c r="G54" t="str">
        <f t="shared" si="0"/>
        <v>004HOT MERENGUE</v>
      </c>
      <c r="H54" s="5">
        <v>2220</v>
      </c>
      <c r="I54" s="6">
        <v>1162.4642856677858</v>
      </c>
      <c r="J54" s="5">
        <v>8800</v>
      </c>
      <c r="K54" s="6">
        <f t="shared" si="1"/>
        <v>1.9097360902788556</v>
      </c>
      <c r="L54" s="8">
        <v>2133.0258094723231</v>
      </c>
    </row>
    <row r="55" spans="1:12" hidden="1">
      <c r="A55" s="4">
        <v>2025</v>
      </c>
      <c r="B55">
        <v>1</v>
      </c>
      <c r="C55" t="s">
        <v>54</v>
      </c>
      <c r="D55" t="s">
        <v>11</v>
      </c>
      <c r="E55" t="s">
        <v>14</v>
      </c>
      <c r="F55" t="s">
        <v>64</v>
      </c>
      <c r="G55" t="str">
        <f t="shared" si="0"/>
        <v>004SWEETNESS</v>
      </c>
      <c r="H55" s="5">
        <v>480</v>
      </c>
      <c r="I55" s="6">
        <v>317.03571427303262</v>
      </c>
      <c r="J55" s="5">
        <v>2400</v>
      </c>
      <c r="K55" s="6">
        <f t="shared" si="1"/>
        <v>1.5140250085093623</v>
      </c>
      <c r="L55" s="8">
        <v>565.46251058435553</v>
      </c>
    </row>
    <row r="56" spans="1:12" hidden="1">
      <c r="A56" s="4">
        <v>2025</v>
      </c>
      <c r="B56">
        <v>1</v>
      </c>
      <c r="C56" t="s">
        <v>54</v>
      </c>
      <c r="D56" t="s">
        <v>11</v>
      </c>
      <c r="E56" t="s">
        <v>16</v>
      </c>
      <c r="F56" t="s">
        <v>57</v>
      </c>
      <c r="G56" t="str">
        <f t="shared" si="0"/>
        <v>005EXPLORER</v>
      </c>
      <c r="H56" s="5">
        <v>2525</v>
      </c>
      <c r="I56" s="6">
        <v>951.10714281875391</v>
      </c>
      <c r="J56" s="5">
        <v>7200</v>
      </c>
      <c r="K56" s="6">
        <f t="shared" si="1"/>
        <v>2.6548007961718905</v>
      </c>
      <c r="L56" s="8">
        <v>2454.8128937456722</v>
      </c>
    </row>
    <row r="57" spans="1:12" hidden="1">
      <c r="A57" s="4">
        <v>2025</v>
      </c>
      <c r="B57">
        <v>1</v>
      </c>
      <c r="C57" t="s">
        <v>54</v>
      </c>
      <c r="D57" t="s">
        <v>11</v>
      </c>
      <c r="E57" t="s">
        <v>16</v>
      </c>
      <c r="F57" t="s">
        <v>73</v>
      </c>
      <c r="G57" t="str">
        <f t="shared" si="0"/>
        <v>005GOLDFINCH</v>
      </c>
      <c r="H57" s="5">
        <v>570</v>
      </c>
      <c r="I57" s="6">
        <v>898.26785710660101</v>
      </c>
      <c r="J57" s="5">
        <v>6800</v>
      </c>
      <c r="K57" s="6">
        <f t="shared" si="1"/>
        <v>0.63455459915488865</v>
      </c>
      <c r="L57" s="8">
        <v>584.59032992779851</v>
      </c>
    </row>
    <row r="58" spans="1:12" hidden="1">
      <c r="A58" s="4">
        <v>2025</v>
      </c>
      <c r="B58">
        <v>1</v>
      </c>
      <c r="C58" t="s">
        <v>54</v>
      </c>
      <c r="D58" t="s">
        <v>11</v>
      </c>
      <c r="E58" t="s">
        <v>16</v>
      </c>
      <c r="F58" t="s">
        <v>68</v>
      </c>
      <c r="G58" t="str">
        <f t="shared" si="0"/>
        <v>005JOCKER</v>
      </c>
      <c r="H58" s="5">
        <v>1375</v>
      </c>
      <c r="I58" s="6">
        <v>1268.1428570916721</v>
      </c>
      <c r="J58" s="5">
        <v>9600</v>
      </c>
      <c r="K58" s="6">
        <f t="shared" si="1"/>
        <v>1.0842627014068362</v>
      </c>
      <c r="L58" s="8">
        <v>1467.475396543143</v>
      </c>
    </row>
    <row r="59" spans="1:12" hidden="1">
      <c r="A59" s="4">
        <v>2025</v>
      </c>
      <c r="B59">
        <v>1</v>
      </c>
      <c r="C59" t="s">
        <v>54</v>
      </c>
      <c r="D59" t="s">
        <v>11</v>
      </c>
      <c r="E59" t="s">
        <v>16</v>
      </c>
      <c r="F59" t="s">
        <v>74</v>
      </c>
      <c r="G59" t="str">
        <f t="shared" si="0"/>
        <v>005VENDELA</v>
      </c>
      <c r="H59" s="5">
        <v>660</v>
      </c>
      <c r="I59" s="6">
        <v>686.91071425798896</v>
      </c>
      <c r="J59" s="5">
        <v>5200</v>
      </c>
      <c r="K59" s="6">
        <f t="shared" si="1"/>
        <v>0.96082356309282746</v>
      </c>
      <c r="L59" s="8">
        <v>726.42547790045637</v>
      </c>
    </row>
    <row r="60" spans="1:12" hidden="1">
      <c r="A60" s="4">
        <v>2025</v>
      </c>
      <c r="B60">
        <v>1</v>
      </c>
      <c r="C60" t="s">
        <v>54</v>
      </c>
      <c r="D60" t="s">
        <v>11</v>
      </c>
      <c r="E60" t="s">
        <v>75</v>
      </c>
      <c r="F60" t="s">
        <v>76</v>
      </c>
      <c r="G60" t="str">
        <f t="shared" si="0"/>
        <v>006ATOMIC</v>
      </c>
      <c r="H60" s="5">
        <v>450</v>
      </c>
      <c r="I60" s="6">
        <v>845.428571394752</v>
      </c>
      <c r="J60" s="5">
        <v>6400</v>
      </c>
      <c r="K60" s="6">
        <f t="shared" si="1"/>
        <v>0.53227441705407375</v>
      </c>
      <c r="L60" s="8">
        <v>1254.4465714817211</v>
      </c>
    </row>
    <row r="61" spans="1:12" hidden="1">
      <c r="A61" s="4">
        <v>2025</v>
      </c>
      <c r="B61">
        <v>1</v>
      </c>
      <c r="C61" t="s">
        <v>54</v>
      </c>
      <c r="D61" t="s">
        <v>11</v>
      </c>
      <c r="E61" t="s">
        <v>75</v>
      </c>
      <c r="F61" t="s">
        <v>57</v>
      </c>
      <c r="G61" t="str">
        <f t="shared" si="0"/>
        <v>006EXPLORER</v>
      </c>
      <c r="H61" s="5">
        <v>9325</v>
      </c>
      <c r="I61" s="6">
        <v>4015.7857141250797</v>
      </c>
      <c r="J61" s="5">
        <v>30400</v>
      </c>
      <c r="K61" s="6">
        <f t="shared" si="1"/>
        <v>2.3220860533470074</v>
      </c>
      <c r="L61" s="8">
        <v>7528.6898547100618</v>
      </c>
    </row>
    <row r="62" spans="1:12" hidden="1">
      <c r="A62" s="4">
        <v>2025</v>
      </c>
      <c r="B62">
        <v>1</v>
      </c>
      <c r="C62" t="s">
        <v>54</v>
      </c>
      <c r="D62" t="s">
        <v>11</v>
      </c>
      <c r="E62" t="s">
        <v>75</v>
      </c>
      <c r="F62" t="s">
        <v>77</v>
      </c>
      <c r="G62" t="str">
        <f t="shared" si="0"/>
        <v>006MONDIAL</v>
      </c>
      <c r="H62" s="5">
        <v>6000</v>
      </c>
      <c r="I62" s="6">
        <v>4015.7857141250793</v>
      </c>
      <c r="J62" s="5">
        <v>30400</v>
      </c>
      <c r="K62" s="6">
        <f t="shared" si="1"/>
        <v>1.49410362681845</v>
      </c>
      <c r="L62" s="8">
        <v>4421.5562105345643</v>
      </c>
    </row>
    <row r="63" spans="1:12" hidden="1">
      <c r="A63" s="4">
        <v>2025</v>
      </c>
      <c r="B63">
        <v>1</v>
      </c>
      <c r="C63" t="s">
        <v>54</v>
      </c>
      <c r="D63" t="s">
        <v>11</v>
      </c>
      <c r="E63" t="s">
        <v>20</v>
      </c>
      <c r="F63" t="s">
        <v>70</v>
      </c>
      <c r="G63" t="str">
        <f t="shared" si="0"/>
        <v>007COTOPAXI</v>
      </c>
      <c r="H63" s="5">
        <v>6720</v>
      </c>
      <c r="I63" s="6">
        <v>2747.5751230427709</v>
      </c>
      <c r="J63" s="5">
        <v>20800</v>
      </c>
      <c r="K63" s="6">
        <f t="shared" si="1"/>
        <v>2.4457929989401026</v>
      </c>
      <c r="L63" s="8">
        <v>6942.4138556404296</v>
      </c>
    </row>
    <row r="64" spans="1:12" hidden="1">
      <c r="A64" s="4">
        <v>2025</v>
      </c>
      <c r="B64">
        <v>1</v>
      </c>
      <c r="C64" t="s">
        <v>54</v>
      </c>
      <c r="D64" t="s">
        <v>11</v>
      </c>
      <c r="E64" t="s">
        <v>20</v>
      </c>
      <c r="F64" t="s">
        <v>78</v>
      </c>
      <c r="G64" t="str">
        <f t="shared" si="0"/>
        <v>007REDIANT</v>
      </c>
      <c r="H64" s="5">
        <v>425</v>
      </c>
      <c r="I64" s="6">
        <v>1056.75862064738</v>
      </c>
      <c r="J64" s="5">
        <v>9600</v>
      </c>
      <c r="K64" s="6">
        <f t="shared" si="1"/>
        <v>0.40217320369683013</v>
      </c>
      <c r="L64" s="8">
        <v>175.50058225310241</v>
      </c>
    </row>
    <row r="65" spans="1:12" hidden="1">
      <c r="A65" s="4">
        <v>2025</v>
      </c>
      <c r="B65">
        <v>1</v>
      </c>
      <c r="C65" t="s">
        <v>54</v>
      </c>
      <c r="D65" t="s">
        <v>11</v>
      </c>
      <c r="E65" t="s">
        <v>20</v>
      </c>
      <c r="F65" t="s">
        <v>74</v>
      </c>
      <c r="G65" t="str">
        <f t="shared" si="0"/>
        <v>007VENDELA</v>
      </c>
      <c r="H65" s="5">
        <v>3960</v>
      </c>
      <c r="I65" s="6">
        <v>3592.9793102011122</v>
      </c>
      <c r="J65" s="5">
        <v>27820</v>
      </c>
      <c r="K65" s="6">
        <f t="shared" si="1"/>
        <v>1.1021494025186425</v>
      </c>
      <c r="L65" s="8">
        <v>3913.268910355634</v>
      </c>
    </row>
    <row r="66" spans="1:12" hidden="1">
      <c r="A66" s="4">
        <v>2025</v>
      </c>
      <c r="B66">
        <v>1</v>
      </c>
      <c r="C66" t="s">
        <v>54</v>
      </c>
      <c r="D66" t="s">
        <v>11</v>
      </c>
      <c r="E66" t="s">
        <v>79</v>
      </c>
      <c r="F66" t="s">
        <v>67</v>
      </c>
      <c r="G66" t="str">
        <f t="shared" ref="G66:G129" si="3">+E66&amp;F66</f>
        <v>008DEEP PURPLE</v>
      </c>
      <c r="H66" s="5">
        <v>3750</v>
      </c>
      <c r="I66" s="6">
        <v>1585.2222221588099</v>
      </c>
      <c r="J66" s="5">
        <v>11490</v>
      </c>
      <c r="K66" s="6">
        <f t="shared" ref="K66:K129" si="4">+H66/I66</f>
        <v>2.3655989346989608</v>
      </c>
      <c r="L66" s="8">
        <v>3996.21028921884</v>
      </c>
    </row>
    <row r="67" spans="1:12" hidden="1">
      <c r="A67" s="4">
        <v>2025</v>
      </c>
      <c r="B67">
        <v>1</v>
      </c>
      <c r="C67" t="s">
        <v>54</v>
      </c>
      <c r="D67" t="s">
        <v>11</v>
      </c>
      <c r="E67" t="s">
        <v>79</v>
      </c>
      <c r="F67" t="s">
        <v>80</v>
      </c>
      <c r="G67" t="str">
        <f t="shared" si="3"/>
        <v>008FREE SPIRIT</v>
      </c>
      <c r="H67" s="5">
        <v>900</v>
      </c>
      <c r="I67" s="6">
        <v>1796.5851851133182</v>
      </c>
      <c r="J67" s="5">
        <v>13600</v>
      </c>
      <c r="K67" s="6">
        <f t="shared" si="4"/>
        <v>0.50095036264213277</v>
      </c>
      <c r="L67" s="8">
        <v>1149.4111138971441</v>
      </c>
    </row>
    <row r="68" spans="1:12" hidden="1">
      <c r="A68" s="4">
        <v>2025</v>
      </c>
      <c r="B68">
        <v>1</v>
      </c>
      <c r="C68" t="s">
        <v>54</v>
      </c>
      <c r="D68" t="s">
        <v>11</v>
      </c>
      <c r="E68" t="s">
        <v>79</v>
      </c>
      <c r="F68" t="s">
        <v>81</v>
      </c>
      <c r="G68" t="str">
        <f t="shared" si="3"/>
        <v>008FREEDOM</v>
      </c>
      <c r="H68" s="5">
        <v>2910</v>
      </c>
      <c r="I68" s="6">
        <v>2219.311111022334</v>
      </c>
      <c r="J68" s="5">
        <v>16800</v>
      </c>
      <c r="K68" s="6">
        <f t="shared" si="4"/>
        <v>1.3112176952331382</v>
      </c>
      <c r="L68" s="8">
        <v>3068.6973026573792</v>
      </c>
    </row>
    <row r="69" spans="1:12" hidden="1">
      <c r="A69" s="4">
        <v>2025</v>
      </c>
      <c r="B69">
        <v>1</v>
      </c>
      <c r="C69" t="s">
        <v>54</v>
      </c>
      <c r="D69" t="s">
        <v>11</v>
      </c>
      <c r="E69" t="s">
        <v>79</v>
      </c>
      <c r="F69" t="s">
        <v>68</v>
      </c>
      <c r="G69" t="str">
        <f t="shared" si="3"/>
        <v>008JOCKER</v>
      </c>
      <c r="H69" s="5">
        <v>3425</v>
      </c>
      <c r="I69" s="6">
        <v>2959.0814813631118</v>
      </c>
      <c r="J69" s="5">
        <v>22400</v>
      </c>
      <c r="K69" s="6">
        <f t="shared" si="4"/>
        <v>1.1574537644777059</v>
      </c>
      <c r="L69" s="8">
        <v>3103.544544348953</v>
      </c>
    </row>
    <row r="70" spans="1:12" hidden="1">
      <c r="A70" s="4">
        <v>2025</v>
      </c>
      <c r="B70">
        <v>1</v>
      </c>
      <c r="C70" t="s">
        <v>54</v>
      </c>
      <c r="D70" t="s">
        <v>11</v>
      </c>
      <c r="E70" t="s">
        <v>82</v>
      </c>
      <c r="F70" t="s">
        <v>83</v>
      </c>
      <c r="G70" t="str">
        <f t="shared" si="3"/>
        <v>010COOLDOWN</v>
      </c>
      <c r="H70" s="5">
        <v>580</v>
      </c>
      <c r="I70" s="6">
        <v>1912.3542857142861</v>
      </c>
      <c r="J70" s="5">
        <v>16320</v>
      </c>
      <c r="K70" s="6">
        <f t="shared" si="4"/>
        <v>0.30329108174815178</v>
      </c>
      <c r="L70" s="8">
        <v>161.2280179773087</v>
      </c>
    </row>
    <row r="71" spans="1:12" hidden="1">
      <c r="A71" s="4">
        <v>2025</v>
      </c>
      <c r="B71">
        <v>1</v>
      </c>
      <c r="C71" t="s">
        <v>54</v>
      </c>
      <c r="D71" t="s">
        <v>11</v>
      </c>
      <c r="E71" t="s">
        <v>82</v>
      </c>
      <c r="F71" t="s">
        <v>84</v>
      </c>
      <c r="G71" t="str">
        <f t="shared" si="3"/>
        <v>010VIOLET HILL</v>
      </c>
      <c r="H71" s="5">
        <v>0</v>
      </c>
      <c r="I71" s="6">
        <v>2812.2857142428579</v>
      </c>
      <c r="J71" s="5">
        <v>20000</v>
      </c>
      <c r="K71" s="6">
        <f t="shared" si="4"/>
        <v>0</v>
      </c>
      <c r="L71" s="8">
        <v>89.174921291731167</v>
      </c>
    </row>
    <row r="72" spans="1:12" hidden="1">
      <c r="A72" s="4">
        <v>2025</v>
      </c>
      <c r="B72">
        <v>1</v>
      </c>
      <c r="C72" t="s">
        <v>54</v>
      </c>
      <c r="D72" t="s">
        <v>11</v>
      </c>
      <c r="E72" t="s">
        <v>85</v>
      </c>
      <c r="F72" t="s">
        <v>86</v>
      </c>
      <c r="G72" t="str">
        <f t="shared" si="3"/>
        <v>011BRIGHTON</v>
      </c>
      <c r="H72" s="5">
        <v>2650</v>
      </c>
      <c r="I72" s="6">
        <v>1768.8376470588223</v>
      </c>
      <c r="J72" s="5">
        <v>12800</v>
      </c>
      <c r="K72" s="6">
        <f t="shared" si="4"/>
        <v>1.498158977114916</v>
      </c>
      <c r="L72" s="8">
        <v>2532.6788415247561</v>
      </c>
    </row>
    <row r="73" spans="1:12" hidden="1">
      <c r="A73" s="4">
        <v>2025</v>
      </c>
      <c r="B73">
        <v>1</v>
      </c>
      <c r="C73" t="s">
        <v>54</v>
      </c>
      <c r="D73" t="s">
        <v>11</v>
      </c>
      <c r="E73" t="s">
        <v>85</v>
      </c>
      <c r="F73" t="s">
        <v>87</v>
      </c>
      <c r="G73" t="str">
        <f t="shared" si="3"/>
        <v>011CANDLELIGHT</v>
      </c>
      <c r="H73" s="5">
        <v>3500</v>
      </c>
      <c r="I73" s="6">
        <v>2263.7999998868127</v>
      </c>
      <c r="J73" s="5">
        <v>17920</v>
      </c>
      <c r="K73" s="6">
        <f t="shared" si="4"/>
        <v>1.546072974721705</v>
      </c>
      <c r="L73" s="8">
        <v>3233.3974034252392</v>
      </c>
    </row>
    <row r="74" spans="1:12" hidden="1">
      <c r="A74" s="4">
        <v>2025</v>
      </c>
      <c r="B74">
        <v>1</v>
      </c>
      <c r="C74" t="s">
        <v>54</v>
      </c>
      <c r="D74" t="s">
        <v>11</v>
      </c>
      <c r="E74" t="s">
        <v>85</v>
      </c>
      <c r="F74" t="s">
        <v>88</v>
      </c>
      <c r="G74" t="str">
        <f t="shared" si="3"/>
        <v>011CAYENNE</v>
      </c>
      <c r="H74" s="5">
        <v>930</v>
      </c>
      <c r="I74" s="6">
        <v>994.97117647058747</v>
      </c>
      <c r="J74" s="5">
        <v>7200</v>
      </c>
      <c r="K74" s="6">
        <f t="shared" si="4"/>
        <v>0.93470044358364579</v>
      </c>
      <c r="L74" s="8">
        <v>866.12189760464412</v>
      </c>
    </row>
    <row r="75" spans="1:12" hidden="1">
      <c r="A75" s="4">
        <v>2025</v>
      </c>
      <c r="B75">
        <v>1</v>
      </c>
      <c r="C75" t="s">
        <v>54</v>
      </c>
      <c r="D75" t="s">
        <v>11</v>
      </c>
      <c r="E75" t="s">
        <v>85</v>
      </c>
      <c r="F75" t="s">
        <v>61</v>
      </c>
      <c r="G75" t="str">
        <f t="shared" si="3"/>
        <v>011LUMIA</v>
      </c>
      <c r="H75" s="5">
        <v>1320</v>
      </c>
      <c r="I75" s="6">
        <v>994.97117647058747</v>
      </c>
      <c r="J75" s="5">
        <v>7920</v>
      </c>
      <c r="K75" s="6">
        <f t="shared" si="4"/>
        <v>1.3266715973445296</v>
      </c>
      <c r="L75" s="8">
        <v>1149.6730124958281</v>
      </c>
    </row>
    <row r="76" spans="1:12" hidden="1">
      <c r="A76" s="4">
        <v>2025</v>
      </c>
      <c r="B76">
        <v>1</v>
      </c>
      <c r="C76" t="s">
        <v>54</v>
      </c>
      <c r="D76" t="s">
        <v>11</v>
      </c>
      <c r="E76" t="s">
        <v>85</v>
      </c>
      <c r="F76" t="s">
        <v>89</v>
      </c>
      <c r="G76" t="str">
        <f t="shared" si="3"/>
        <v>011STARDUST</v>
      </c>
      <c r="H76" s="5">
        <v>2125</v>
      </c>
      <c r="I76" s="6">
        <v>2263.7999998868127</v>
      </c>
      <c r="J76" s="5">
        <v>17920</v>
      </c>
      <c r="K76" s="6">
        <f t="shared" si="4"/>
        <v>0.93868716322389234</v>
      </c>
      <c r="L76" s="8">
        <v>1993.261857019482</v>
      </c>
    </row>
    <row r="77" spans="1:12" hidden="1">
      <c r="A77" s="4">
        <v>2025</v>
      </c>
      <c r="B77">
        <v>1</v>
      </c>
      <c r="C77" t="s">
        <v>54</v>
      </c>
      <c r="D77" t="s">
        <v>11</v>
      </c>
      <c r="E77" t="s">
        <v>90</v>
      </c>
      <c r="F77" t="s">
        <v>67</v>
      </c>
      <c r="G77" t="str">
        <f t="shared" si="3"/>
        <v>012DEEP PURPLE</v>
      </c>
      <c r="H77" s="5">
        <v>7590</v>
      </c>
      <c r="I77" s="6">
        <v>6727.0499997982479</v>
      </c>
      <c r="J77" s="5">
        <v>49210</v>
      </c>
      <c r="K77" s="6">
        <f t="shared" si="4"/>
        <v>1.1282805985131124</v>
      </c>
      <c r="L77" s="8">
        <v>10864.92114767081</v>
      </c>
    </row>
    <row r="78" spans="1:12" hidden="1">
      <c r="A78" s="4">
        <v>2025</v>
      </c>
      <c r="B78">
        <v>1</v>
      </c>
      <c r="C78" t="s">
        <v>54</v>
      </c>
      <c r="D78" t="s">
        <v>11</v>
      </c>
      <c r="E78" t="s">
        <v>90</v>
      </c>
      <c r="F78" t="s">
        <v>60</v>
      </c>
      <c r="G78" t="str">
        <f t="shared" si="3"/>
        <v>012LIGHT HOUSE</v>
      </c>
      <c r="H78" s="5">
        <v>1110</v>
      </c>
      <c r="I78" s="6">
        <v>994.95</v>
      </c>
      <c r="J78" s="5">
        <v>7200</v>
      </c>
      <c r="K78" s="6">
        <f t="shared" si="4"/>
        <v>1.115633951454847</v>
      </c>
      <c r="L78" s="8">
        <v>1014.00662458792</v>
      </c>
    </row>
    <row r="79" spans="1:12" hidden="1">
      <c r="A79" s="4">
        <v>2025</v>
      </c>
      <c r="B79">
        <v>1</v>
      </c>
      <c r="C79" t="s">
        <v>54</v>
      </c>
      <c r="D79" t="s">
        <v>11</v>
      </c>
      <c r="E79" t="s">
        <v>91</v>
      </c>
      <c r="F79" t="s">
        <v>92</v>
      </c>
      <c r="G79" t="str">
        <f t="shared" si="3"/>
        <v>013COUNTRY BLUES</v>
      </c>
      <c r="H79" s="5">
        <v>840</v>
      </c>
      <c r="I79" s="6">
        <v>831.6</v>
      </c>
      <c r="J79" s="5">
        <v>6300</v>
      </c>
      <c r="K79" s="6">
        <f t="shared" si="4"/>
        <v>1.0101010101010102</v>
      </c>
      <c r="L79" s="8">
        <v>760.21381646581517</v>
      </c>
    </row>
    <row r="80" spans="1:12" hidden="1">
      <c r="A80" s="4">
        <v>2025</v>
      </c>
      <c r="B80">
        <v>1</v>
      </c>
      <c r="C80" t="s">
        <v>54</v>
      </c>
      <c r="D80" t="s">
        <v>11</v>
      </c>
      <c r="E80" t="s">
        <v>91</v>
      </c>
      <c r="F80" t="s">
        <v>93</v>
      </c>
      <c r="G80" t="str">
        <f t="shared" si="3"/>
        <v>013LORRAINE</v>
      </c>
      <c r="H80" s="5">
        <v>2600</v>
      </c>
      <c r="I80" s="6">
        <v>1267.2</v>
      </c>
      <c r="J80" s="5">
        <v>9600</v>
      </c>
      <c r="K80" s="6">
        <f t="shared" si="4"/>
        <v>2.0517676767676769</v>
      </c>
      <c r="L80" s="8">
        <v>2910.8883547029882</v>
      </c>
    </row>
    <row r="81" spans="1:12" hidden="1">
      <c r="A81" s="4">
        <v>2025</v>
      </c>
      <c r="B81">
        <v>1</v>
      </c>
      <c r="C81" t="s">
        <v>54</v>
      </c>
      <c r="D81" t="s">
        <v>11</v>
      </c>
      <c r="E81" t="s">
        <v>91</v>
      </c>
      <c r="F81" t="s">
        <v>61</v>
      </c>
      <c r="G81" t="str">
        <f t="shared" si="3"/>
        <v>013LUMIA</v>
      </c>
      <c r="H81" s="5">
        <v>570</v>
      </c>
      <c r="I81" s="6">
        <v>316.8</v>
      </c>
      <c r="J81" s="5">
        <v>2400</v>
      </c>
      <c r="K81" s="6">
        <f t="shared" si="4"/>
        <v>1.7992424242424241</v>
      </c>
      <c r="L81" s="8">
        <v>445.99341473181198</v>
      </c>
    </row>
    <row r="82" spans="1:12" hidden="1">
      <c r="A82" s="4">
        <v>2025</v>
      </c>
      <c r="B82">
        <v>1</v>
      </c>
      <c r="C82" t="s">
        <v>54</v>
      </c>
      <c r="D82" t="s">
        <v>11</v>
      </c>
      <c r="E82" t="s">
        <v>91</v>
      </c>
      <c r="F82" t="s">
        <v>74</v>
      </c>
      <c r="G82" t="str">
        <f t="shared" si="3"/>
        <v>013VENDELA</v>
      </c>
      <c r="H82" s="5">
        <v>4350</v>
      </c>
      <c r="I82" s="6">
        <v>3603.6</v>
      </c>
      <c r="J82" s="5">
        <v>27296</v>
      </c>
      <c r="K82" s="6">
        <f t="shared" si="4"/>
        <v>1.2071262071262072</v>
      </c>
      <c r="L82" s="8">
        <v>9356.1479737613317</v>
      </c>
    </row>
    <row r="83" spans="1:12" hidden="1">
      <c r="A83" s="4">
        <v>2025</v>
      </c>
      <c r="B83">
        <v>1</v>
      </c>
      <c r="C83" t="s">
        <v>54</v>
      </c>
      <c r="D83" t="s">
        <v>11</v>
      </c>
      <c r="E83" t="s">
        <v>23</v>
      </c>
      <c r="F83" t="s">
        <v>89</v>
      </c>
      <c r="G83" t="str">
        <f t="shared" si="3"/>
        <v>014STARDUST</v>
      </c>
      <c r="H83" s="5">
        <v>3300</v>
      </c>
      <c r="I83" s="6">
        <v>3682.8</v>
      </c>
      <c r="J83" s="5">
        <v>27900</v>
      </c>
      <c r="K83" s="6">
        <f t="shared" si="4"/>
        <v>0.8960573476702508</v>
      </c>
      <c r="L83" s="8">
        <v>3658.1789029685001</v>
      </c>
    </row>
    <row r="84" spans="1:12" hidden="1">
      <c r="A84" s="4">
        <v>2025</v>
      </c>
      <c r="B84">
        <v>1</v>
      </c>
      <c r="C84" t="s">
        <v>54</v>
      </c>
      <c r="D84" t="s">
        <v>11</v>
      </c>
      <c r="E84" t="s">
        <v>25</v>
      </c>
      <c r="F84" t="s">
        <v>68</v>
      </c>
      <c r="G84" t="str">
        <f t="shared" si="3"/>
        <v>015JOCKER</v>
      </c>
      <c r="H84" s="5">
        <v>2875</v>
      </c>
      <c r="I84" s="6">
        <v>2376</v>
      </c>
      <c r="J84" s="5">
        <v>18000</v>
      </c>
      <c r="K84" s="6">
        <f t="shared" si="4"/>
        <v>1.210016835016835</v>
      </c>
      <c r="L84" s="8">
        <v>2557.2991243789488</v>
      </c>
    </row>
    <row r="85" spans="1:12" hidden="1">
      <c r="A85" s="4">
        <v>2025</v>
      </c>
      <c r="B85">
        <v>1</v>
      </c>
      <c r="C85" t="s">
        <v>54</v>
      </c>
      <c r="D85" t="s">
        <v>11</v>
      </c>
      <c r="E85" t="s">
        <v>27</v>
      </c>
      <c r="F85" t="s">
        <v>94</v>
      </c>
      <c r="G85" t="str">
        <f t="shared" si="3"/>
        <v>016DREAM IN PEACH</v>
      </c>
      <c r="H85" s="5">
        <v>1080</v>
      </c>
      <c r="I85" s="6">
        <v>950.4</v>
      </c>
      <c r="J85" s="5">
        <v>7200</v>
      </c>
      <c r="K85" s="6">
        <f t="shared" si="4"/>
        <v>1.1363636363636365</v>
      </c>
      <c r="L85" s="8">
        <v>885.87865153286236</v>
      </c>
    </row>
    <row r="86" spans="1:12" hidden="1">
      <c r="A86" s="4">
        <v>2025</v>
      </c>
      <c r="B86">
        <v>1</v>
      </c>
      <c r="C86" t="s">
        <v>54</v>
      </c>
      <c r="D86" t="s">
        <v>11</v>
      </c>
      <c r="E86" t="s">
        <v>27</v>
      </c>
      <c r="F86" t="s">
        <v>95</v>
      </c>
      <c r="G86" t="str">
        <f t="shared" si="3"/>
        <v>016NINA</v>
      </c>
      <c r="H86" s="5">
        <v>2375</v>
      </c>
      <c r="I86" s="6">
        <v>1346.4</v>
      </c>
      <c r="J86" s="5">
        <v>10200</v>
      </c>
      <c r="K86" s="6">
        <f t="shared" si="4"/>
        <v>1.7639631610219844</v>
      </c>
      <c r="L86" s="8">
        <v>2517.1119260092091</v>
      </c>
    </row>
    <row r="87" spans="1:12" hidden="1">
      <c r="A87" s="4">
        <v>2025</v>
      </c>
      <c r="B87">
        <v>1</v>
      </c>
      <c r="C87" t="s">
        <v>54</v>
      </c>
      <c r="D87" t="s">
        <v>11</v>
      </c>
      <c r="E87" t="s">
        <v>30</v>
      </c>
      <c r="F87" t="s">
        <v>81</v>
      </c>
      <c r="G87" t="str">
        <f t="shared" si="3"/>
        <v>017FREEDOM</v>
      </c>
      <c r="H87" s="5">
        <v>3870</v>
      </c>
      <c r="I87" s="6">
        <v>2851.2</v>
      </c>
      <c r="J87" s="5">
        <v>21600</v>
      </c>
      <c r="K87" s="6">
        <f t="shared" si="4"/>
        <v>1.3573232323232325</v>
      </c>
      <c r="L87" s="8">
        <v>4550.514184290163</v>
      </c>
    </row>
    <row r="88" spans="1:12" hidden="1">
      <c r="A88" s="4">
        <v>2025</v>
      </c>
      <c r="B88">
        <v>1</v>
      </c>
      <c r="C88" t="s">
        <v>54</v>
      </c>
      <c r="D88" t="s">
        <v>11</v>
      </c>
      <c r="E88" t="s">
        <v>30</v>
      </c>
      <c r="F88" t="s">
        <v>73</v>
      </c>
      <c r="G88" t="str">
        <f t="shared" si="3"/>
        <v>017GOLDFINCH</v>
      </c>
      <c r="H88" s="5">
        <v>1290</v>
      </c>
      <c r="I88" s="6">
        <v>2138.4</v>
      </c>
      <c r="J88" s="5">
        <v>16200</v>
      </c>
      <c r="K88" s="6">
        <f t="shared" si="4"/>
        <v>0.60325476992143656</v>
      </c>
      <c r="L88" s="8">
        <v>1443.775833317354</v>
      </c>
    </row>
    <row r="89" spans="1:12" hidden="1">
      <c r="A89" s="4">
        <v>2025</v>
      </c>
      <c r="B89">
        <v>1</v>
      </c>
      <c r="C89" t="s">
        <v>54</v>
      </c>
      <c r="D89" t="s">
        <v>11</v>
      </c>
      <c r="E89" t="s">
        <v>32</v>
      </c>
      <c r="F89" t="s">
        <v>86</v>
      </c>
      <c r="G89" t="str">
        <f t="shared" si="3"/>
        <v>018BRIGHTON</v>
      </c>
      <c r="H89" s="5">
        <v>1450</v>
      </c>
      <c r="I89" s="6">
        <v>963.6</v>
      </c>
      <c r="J89" s="5">
        <v>7570</v>
      </c>
      <c r="K89" s="6">
        <f t="shared" si="4"/>
        <v>1.5047737650477375</v>
      </c>
      <c r="L89" s="8">
        <v>1666.3534225966639</v>
      </c>
    </row>
    <row r="90" spans="1:12" hidden="1">
      <c r="A90" s="4">
        <v>2025</v>
      </c>
      <c r="B90">
        <v>1</v>
      </c>
      <c r="C90" t="s">
        <v>54</v>
      </c>
      <c r="D90" t="s">
        <v>11</v>
      </c>
      <c r="E90" t="s">
        <v>35</v>
      </c>
      <c r="F90" t="s">
        <v>86</v>
      </c>
      <c r="G90" t="str">
        <f t="shared" si="3"/>
        <v>019BRIGHTON</v>
      </c>
      <c r="H90" s="5">
        <v>5625</v>
      </c>
      <c r="I90" s="6">
        <v>3168</v>
      </c>
      <c r="J90" s="5">
        <v>24000</v>
      </c>
      <c r="K90" s="6">
        <f t="shared" si="4"/>
        <v>1.7755681818181819</v>
      </c>
      <c r="L90" s="8">
        <v>5183.3544819104936</v>
      </c>
    </row>
    <row r="91" spans="1:12" hidden="1">
      <c r="A91" s="4">
        <v>2025</v>
      </c>
      <c r="B91">
        <v>1</v>
      </c>
      <c r="C91" t="s">
        <v>54</v>
      </c>
      <c r="D91" t="s">
        <v>11</v>
      </c>
      <c r="E91" t="s">
        <v>35</v>
      </c>
      <c r="F91" t="s">
        <v>96</v>
      </c>
      <c r="G91" t="str">
        <f t="shared" si="3"/>
        <v>019TABATHA</v>
      </c>
      <c r="H91" s="5">
        <v>2910</v>
      </c>
      <c r="I91" s="6">
        <v>1188</v>
      </c>
      <c r="J91" s="5">
        <v>9000</v>
      </c>
      <c r="K91" s="6">
        <f t="shared" si="4"/>
        <v>2.4494949494949494</v>
      </c>
      <c r="L91" s="8">
        <v>2379.2309384094629</v>
      </c>
    </row>
    <row r="92" spans="1:12" hidden="1">
      <c r="A92" s="4">
        <v>2025</v>
      </c>
      <c r="B92">
        <v>1</v>
      </c>
      <c r="C92" t="s">
        <v>54</v>
      </c>
      <c r="D92" t="s">
        <v>11</v>
      </c>
      <c r="E92" t="s">
        <v>36</v>
      </c>
      <c r="F92" t="s">
        <v>86</v>
      </c>
      <c r="G92" t="str">
        <f t="shared" si="3"/>
        <v>020BRIGHTON</v>
      </c>
      <c r="H92" s="5">
        <v>2900</v>
      </c>
      <c r="I92" s="6">
        <v>2732.4</v>
      </c>
      <c r="J92" s="5">
        <v>20700</v>
      </c>
      <c r="K92" s="6">
        <f t="shared" si="4"/>
        <v>1.0613380178597569</v>
      </c>
      <c r="L92" s="8">
        <v>4166.8624144992173</v>
      </c>
    </row>
    <row r="93" spans="1:12" hidden="1">
      <c r="A93" s="4">
        <v>2025</v>
      </c>
      <c r="B93">
        <v>1</v>
      </c>
      <c r="C93" t="s">
        <v>54</v>
      </c>
      <c r="D93" t="s">
        <v>11</v>
      </c>
      <c r="E93" t="s">
        <v>36</v>
      </c>
      <c r="F93" t="s">
        <v>97</v>
      </c>
      <c r="G93" t="str">
        <f t="shared" si="3"/>
        <v>020TYCOON</v>
      </c>
      <c r="H93" s="5">
        <v>630</v>
      </c>
      <c r="I93" s="6">
        <v>673.2</v>
      </c>
      <c r="J93" s="5">
        <v>5100</v>
      </c>
      <c r="K93" s="6">
        <f t="shared" si="4"/>
        <v>0.93582887700534756</v>
      </c>
      <c r="L93" s="8">
        <v>1105.488723239313</v>
      </c>
    </row>
    <row r="94" spans="1:12" hidden="1">
      <c r="A94" s="4">
        <v>2025</v>
      </c>
      <c r="B94">
        <v>1</v>
      </c>
      <c r="C94" t="s">
        <v>54</v>
      </c>
      <c r="D94" t="s">
        <v>11</v>
      </c>
      <c r="E94" t="s">
        <v>38</v>
      </c>
      <c r="F94" t="s">
        <v>98</v>
      </c>
      <c r="G94" t="str">
        <f t="shared" si="3"/>
        <v>021SHOW GIRL</v>
      </c>
      <c r="H94" s="5">
        <v>1180</v>
      </c>
      <c r="I94" s="6">
        <v>1100.4749999999999</v>
      </c>
      <c r="J94" s="5">
        <v>8000</v>
      </c>
      <c r="K94" s="6">
        <f t="shared" si="4"/>
        <v>1.0722642495286128</v>
      </c>
      <c r="L94" s="8">
        <v>1417.9438778419119</v>
      </c>
    </row>
    <row r="95" spans="1:12" hidden="1">
      <c r="A95" s="4">
        <v>2025</v>
      </c>
      <c r="B95">
        <v>1</v>
      </c>
      <c r="C95" t="s">
        <v>54</v>
      </c>
      <c r="D95" t="s">
        <v>11</v>
      </c>
      <c r="E95" t="s">
        <v>43</v>
      </c>
      <c r="F95" t="s">
        <v>99</v>
      </c>
      <c r="G95" t="str">
        <f t="shared" si="3"/>
        <v>022CORAL REEF</v>
      </c>
      <c r="H95" s="5">
        <v>2050</v>
      </c>
      <c r="I95" s="6">
        <v>1287</v>
      </c>
      <c r="J95" s="5">
        <v>9400</v>
      </c>
      <c r="K95" s="6">
        <f t="shared" si="4"/>
        <v>1.5928515928515929</v>
      </c>
      <c r="L95" s="8">
        <v>2088.0264987776332</v>
      </c>
    </row>
    <row r="96" spans="1:12" hidden="1">
      <c r="A96" s="4">
        <v>2025</v>
      </c>
      <c r="B96">
        <v>1</v>
      </c>
      <c r="C96" t="s">
        <v>54</v>
      </c>
      <c r="D96" t="s">
        <v>11</v>
      </c>
      <c r="E96" t="s">
        <v>100</v>
      </c>
      <c r="F96" t="s">
        <v>70</v>
      </c>
      <c r="G96" t="str">
        <f t="shared" si="3"/>
        <v>023COTOPAXI</v>
      </c>
      <c r="H96" s="5">
        <v>6060</v>
      </c>
      <c r="I96" s="6">
        <v>2641.14</v>
      </c>
      <c r="J96" s="5">
        <v>19200</v>
      </c>
      <c r="K96" s="6">
        <f t="shared" si="4"/>
        <v>2.2944637542879214</v>
      </c>
      <c r="L96" s="8">
        <v>6395.2605328249692</v>
      </c>
    </row>
    <row r="97" spans="1:12" hidden="1">
      <c r="A97" s="4">
        <v>2025</v>
      </c>
      <c r="B97">
        <v>1</v>
      </c>
      <c r="C97" t="s">
        <v>54</v>
      </c>
      <c r="D97" t="s">
        <v>11</v>
      </c>
      <c r="E97" t="s">
        <v>100</v>
      </c>
      <c r="F97" t="s">
        <v>101</v>
      </c>
      <c r="G97" t="str">
        <f t="shared" si="3"/>
        <v>023FRUTTETO</v>
      </c>
      <c r="H97" s="5">
        <v>2500</v>
      </c>
      <c r="I97" s="6">
        <v>2641.14</v>
      </c>
      <c r="J97" s="5">
        <v>19200</v>
      </c>
      <c r="K97" s="6">
        <f t="shared" si="4"/>
        <v>0.9465609547392414</v>
      </c>
      <c r="L97" s="8">
        <v>3924.8817169520898</v>
      </c>
    </row>
    <row r="98" spans="1:12" hidden="1">
      <c r="A98" s="4">
        <v>2025</v>
      </c>
      <c r="B98">
        <v>1</v>
      </c>
      <c r="C98" t="s">
        <v>54</v>
      </c>
      <c r="D98" t="s">
        <v>11</v>
      </c>
      <c r="E98" t="s">
        <v>102</v>
      </c>
      <c r="F98" t="s">
        <v>70</v>
      </c>
      <c r="G98" t="str">
        <f t="shared" si="3"/>
        <v>024COTOPAXI</v>
      </c>
      <c r="H98" s="5">
        <v>3360</v>
      </c>
      <c r="I98" s="6">
        <v>1430.6174906250001</v>
      </c>
      <c r="J98" s="5">
        <v>10400</v>
      </c>
      <c r="K98" s="6">
        <f t="shared" si="4"/>
        <v>2.3486361812423406</v>
      </c>
      <c r="L98" s="8">
        <v>3514.9822292774679</v>
      </c>
    </row>
    <row r="99" spans="1:12" hidden="1">
      <c r="A99" s="4">
        <v>2025</v>
      </c>
      <c r="B99">
        <v>1</v>
      </c>
      <c r="C99" t="s">
        <v>54</v>
      </c>
      <c r="D99" t="s">
        <v>11</v>
      </c>
      <c r="E99" t="s">
        <v>102</v>
      </c>
      <c r="F99" t="s">
        <v>64</v>
      </c>
      <c r="G99" t="str">
        <f t="shared" si="3"/>
        <v>024SWEETNESS</v>
      </c>
      <c r="H99" s="5">
        <v>1470</v>
      </c>
      <c r="I99" s="6">
        <v>1430.6175000000001</v>
      </c>
      <c r="J99" s="5">
        <v>10400</v>
      </c>
      <c r="K99" s="6">
        <f t="shared" si="4"/>
        <v>1.0275283225600134</v>
      </c>
      <c r="L99" s="8">
        <v>1679.6475018390331</v>
      </c>
    </row>
    <row r="100" spans="1:12" hidden="1">
      <c r="A100" s="4">
        <v>2025</v>
      </c>
      <c r="B100">
        <v>1</v>
      </c>
      <c r="C100" t="s">
        <v>54</v>
      </c>
      <c r="D100" t="s">
        <v>11</v>
      </c>
      <c r="E100" t="s">
        <v>102</v>
      </c>
      <c r="F100" t="s">
        <v>97</v>
      </c>
      <c r="G100" t="str">
        <f t="shared" si="3"/>
        <v>024TYCOON</v>
      </c>
      <c r="H100" s="5">
        <v>3240</v>
      </c>
      <c r="I100" s="6">
        <v>2861.2350000000001</v>
      </c>
      <c r="J100" s="5">
        <v>20800</v>
      </c>
      <c r="K100" s="6">
        <f t="shared" si="4"/>
        <v>1.1323781513926678</v>
      </c>
      <c r="L100" s="8">
        <v>3135.3599519153649</v>
      </c>
    </row>
    <row r="101" spans="1:12" hidden="1">
      <c r="A101" s="4">
        <v>2025</v>
      </c>
      <c r="B101">
        <v>1</v>
      </c>
      <c r="C101" t="s">
        <v>54</v>
      </c>
      <c r="D101" t="s">
        <v>11</v>
      </c>
      <c r="E101" t="s">
        <v>103</v>
      </c>
      <c r="F101" t="s">
        <v>104</v>
      </c>
      <c r="G101" t="str">
        <f t="shared" si="3"/>
        <v>025PINK MONDIAL</v>
      </c>
      <c r="H101" s="5">
        <v>4575</v>
      </c>
      <c r="I101" s="6">
        <v>3071.9505625000002</v>
      </c>
      <c r="J101" s="5">
        <v>22400</v>
      </c>
      <c r="K101" s="6">
        <f t="shared" si="4"/>
        <v>1.4892817794166568</v>
      </c>
      <c r="L101" s="8">
        <v>4586.3947701472534</v>
      </c>
    </row>
    <row r="102" spans="1:12" hidden="1">
      <c r="A102" s="4">
        <v>2025</v>
      </c>
      <c r="B102">
        <v>1</v>
      </c>
      <c r="C102" t="s">
        <v>54</v>
      </c>
      <c r="D102" t="s">
        <v>11</v>
      </c>
      <c r="E102" t="s">
        <v>45</v>
      </c>
      <c r="F102" t="s">
        <v>105</v>
      </c>
      <c r="G102" t="str">
        <f t="shared" si="3"/>
        <v>026LOLA</v>
      </c>
      <c r="H102" s="5">
        <v>2880</v>
      </c>
      <c r="I102" s="6">
        <v>1097.125</v>
      </c>
      <c r="J102" s="5">
        <v>8000</v>
      </c>
      <c r="K102" s="6">
        <f t="shared" si="4"/>
        <v>2.6250427253047737</v>
      </c>
      <c r="L102" s="8">
        <v>3116.3906930955709</v>
      </c>
    </row>
    <row r="103" spans="1:12" hidden="1">
      <c r="A103" s="4">
        <v>2025</v>
      </c>
      <c r="B103">
        <v>1</v>
      </c>
      <c r="C103" t="s">
        <v>54</v>
      </c>
      <c r="D103" t="s">
        <v>11</v>
      </c>
      <c r="E103" t="s">
        <v>45</v>
      </c>
      <c r="F103" t="s">
        <v>106</v>
      </c>
      <c r="G103" t="str">
        <f t="shared" si="3"/>
        <v>026PALOMA</v>
      </c>
      <c r="H103" s="5">
        <v>4200</v>
      </c>
      <c r="I103" s="6">
        <v>2852.5250000000001</v>
      </c>
      <c r="J103" s="5">
        <v>20800</v>
      </c>
      <c r="K103" s="6">
        <f t="shared" si="4"/>
        <v>1.4723797337446647</v>
      </c>
      <c r="L103" s="8">
        <v>4586.1625514619218</v>
      </c>
    </row>
    <row r="104" spans="1:12" hidden="1">
      <c r="A104" s="4">
        <v>2025</v>
      </c>
      <c r="B104">
        <v>1</v>
      </c>
      <c r="C104" t="s">
        <v>54</v>
      </c>
      <c r="D104" t="s">
        <v>11</v>
      </c>
      <c r="E104" t="s">
        <v>107</v>
      </c>
      <c r="F104" t="s">
        <v>108</v>
      </c>
      <c r="G104" t="str">
        <f t="shared" si="3"/>
        <v>027SATISFACTION</v>
      </c>
      <c r="H104" s="5">
        <v>3630</v>
      </c>
      <c r="I104" s="6">
        <v>2633.1</v>
      </c>
      <c r="J104" s="5">
        <v>19200</v>
      </c>
      <c r="K104" s="6">
        <f t="shared" si="4"/>
        <v>1.3786031673692607</v>
      </c>
      <c r="L104" s="8">
        <v>3968.256004183505</v>
      </c>
    </row>
    <row r="105" spans="1:12" hidden="1">
      <c r="A105" s="4">
        <v>2025</v>
      </c>
      <c r="B105">
        <v>1</v>
      </c>
      <c r="C105" t="s">
        <v>54</v>
      </c>
      <c r="D105" t="s">
        <v>11</v>
      </c>
      <c r="E105" t="s">
        <v>107</v>
      </c>
      <c r="F105" t="s">
        <v>109</v>
      </c>
      <c r="G105" t="str">
        <f t="shared" si="3"/>
        <v>027TIFFANY</v>
      </c>
      <c r="H105" s="5">
        <v>3900</v>
      </c>
      <c r="I105" s="6">
        <v>2633.1</v>
      </c>
      <c r="J105" s="5">
        <v>19200</v>
      </c>
      <c r="K105" s="6">
        <f t="shared" si="4"/>
        <v>1.4811438988264785</v>
      </c>
      <c r="L105" s="8">
        <v>3802.353672690997</v>
      </c>
    </row>
    <row r="106" spans="1:12" hidden="1">
      <c r="A106" s="4">
        <v>2025</v>
      </c>
      <c r="B106">
        <v>1</v>
      </c>
      <c r="C106" t="s">
        <v>54</v>
      </c>
      <c r="D106" t="s">
        <v>11</v>
      </c>
      <c r="E106" t="s">
        <v>110</v>
      </c>
      <c r="F106" t="s">
        <v>70</v>
      </c>
      <c r="G106" t="str">
        <f t="shared" si="3"/>
        <v>028COTOPAXI</v>
      </c>
      <c r="H106" s="5">
        <v>5370</v>
      </c>
      <c r="I106" s="6">
        <v>2852.5250000000001</v>
      </c>
      <c r="J106" s="5">
        <v>20800</v>
      </c>
      <c r="K106" s="6">
        <f t="shared" si="4"/>
        <v>1.8825426595735357</v>
      </c>
      <c r="L106" s="8">
        <v>6947.0738243190863</v>
      </c>
    </row>
    <row r="107" spans="1:12" hidden="1">
      <c r="A107" s="4">
        <v>2025</v>
      </c>
      <c r="B107">
        <v>1</v>
      </c>
      <c r="C107" t="s">
        <v>54</v>
      </c>
      <c r="D107" t="s">
        <v>11</v>
      </c>
      <c r="E107" t="s">
        <v>110</v>
      </c>
      <c r="F107" t="s">
        <v>67</v>
      </c>
      <c r="G107" t="str">
        <f t="shared" si="3"/>
        <v>028DEEP PURPLE</v>
      </c>
      <c r="H107" s="5">
        <v>4920</v>
      </c>
      <c r="I107" s="6">
        <v>2852.5250000000001</v>
      </c>
      <c r="J107" s="5">
        <v>20800</v>
      </c>
      <c r="K107" s="6">
        <f t="shared" si="4"/>
        <v>1.724787688100893</v>
      </c>
      <c r="L107" s="8">
        <v>4130.316867214895</v>
      </c>
    </row>
    <row r="108" spans="1:12" hidden="1">
      <c r="A108" s="4">
        <v>2025</v>
      </c>
      <c r="B108">
        <v>1</v>
      </c>
      <c r="C108" t="s">
        <v>54</v>
      </c>
      <c r="D108" t="s">
        <v>11</v>
      </c>
      <c r="E108" t="s">
        <v>111</v>
      </c>
      <c r="F108" t="s">
        <v>112</v>
      </c>
      <c r="G108" t="str">
        <f t="shared" si="3"/>
        <v>029PINK FLOYD</v>
      </c>
      <c r="H108" s="5">
        <v>2400</v>
      </c>
      <c r="I108" s="6">
        <v>3071.95</v>
      </c>
      <c r="J108" s="5">
        <v>22400</v>
      </c>
      <c r="K108" s="6">
        <f t="shared" si="4"/>
        <v>0.78126271586451612</v>
      </c>
      <c r="L108" s="8">
        <v>3003.4328029790649</v>
      </c>
    </row>
    <row r="109" spans="1:12" hidden="1">
      <c r="A109" s="4">
        <v>2025</v>
      </c>
      <c r="B109">
        <v>1</v>
      </c>
      <c r="C109" t="s">
        <v>54</v>
      </c>
      <c r="D109" t="s">
        <v>11</v>
      </c>
      <c r="E109" t="s">
        <v>47</v>
      </c>
      <c r="F109" t="s">
        <v>57</v>
      </c>
      <c r="G109" t="str">
        <f t="shared" si="3"/>
        <v>030EXPLORER</v>
      </c>
      <c r="H109" s="5">
        <v>3250</v>
      </c>
      <c r="I109" s="6">
        <v>1645.6875</v>
      </c>
      <c r="J109" s="5">
        <v>12000</v>
      </c>
      <c r="K109" s="6">
        <f t="shared" si="4"/>
        <v>1.9748585317686378</v>
      </c>
      <c r="L109" s="8">
        <v>3743.1871259121331</v>
      </c>
    </row>
    <row r="110" spans="1:12" hidden="1">
      <c r="A110" s="4">
        <v>2025</v>
      </c>
      <c r="B110">
        <v>2</v>
      </c>
      <c r="C110" t="s">
        <v>10</v>
      </c>
      <c r="D110" t="s">
        <v>11</v>
      </c>
      <c r="E110" t="s">
        <v>12</v>
      </c>
      <c r="F110" t="s">
        <v>13</v>
      </c>
      <c r="G110" t="str">
        <f t="shared" si="3"/>
        <v>002SOMERSET</v>
      </c>
      <c r="H110" s="5">
        <v>5580</v>
      </c>
      <c r="I110" s="6">
        <v>4121.4642855494085</v>
      </c>
      <c r="J110" s="5">
        <v>31200</v>
      </c>
      <c r="K110" s="6">
        <f t="shared" si="4"/>
        <v>1.3538877479939542</v>
      </c>
      <c r="L110" s="8">
        <v>2441.066829856371</v>
      </c>
    </row>
    <row r="111" spans="1:12" hidden="1">
      <c r="A111" s="4">
        <v>2025</v>
      </c>
      <c r="B111">
        <v>2</v>
      </c>
      <c r="C111" t="s">
        <v>10</v>
      </c>
      <c r="D111" t="s">
        <v>11</v>
      </c>
      <c r="E111" t="s">
        <v>14</v>
      </c>
      <c r="F111" t="s">
        <v>15</v>
      </c>
      <c r="G111" t="str">
        <f t="shared" si="3"/>
        <v>004BELLINA</v>
      </c>
      <c r="H111" s="5">
        <v>1170</v>
      </c>
      <c r="I111" s="6">
        <v>1056.7857142434418</v>
      </c>
      <c r="J111" s="5">
        <v>8000</v>
      </c>
      <c r="K111" s="6">
        <f t="shared" si="4"/>
        <v>1.1071307874724716</v>
      </c>
      <c r="L111" s="8">
        <v>706.14892904183898</v>
      </c>
    </row>
    <row r="112" spans="1:12" hidden="1">
      <c r="A112" s="4">
        <v>2025</v>
      </c>
      <c r="B112">
        <v>2</v>
      </c>
      <c r="C112" t="s">
        <v>10</v>
      </c>
      <c r="D112" t="s">
        <v>11</v>
      </c>
      <c r="E112" t="s">
        <v>16</v>
      </c>
      <c r="F112" t="s">
        <v>17</v>
      </c>
      <c r="G112" t="str">
        <f t="shared" si="3"/>
        <v>005ELBA</v>
      </c>
      <c r="H112" s="5">
        <v>5130</v>
      </c>
      <c r="I112" s="6">
        <v>2641.9642856076484</v>
      </c>
      <c r="J112" s="5">
        <v>19996</v>
      </c>
      <c r="K112" s="6">
        <f t="shared" si="4"/>
        <v>1.9417370734139605</v>
      </c>
      <c r="L112" s="8">
        <v>1259.5701956799819</v>
      </c>
    </row>
    <row r="113" spans="1:12" hidden="1">
      <c r="A113" s="4">
        <v>2025</v>
      </c>
      <c r="B113">
        <v>2</v>
      </c>
      <c r="C113" t="s">
        <v>10</v>
      </c>
      <c r="D113" t="s">
        <v>11</v>
      </c>
      <c r="E113" t="s">
        <v>16</v>
      </c>
      <c r="F113" t="s">
        <v>18</v>
      </c>
      <c r="G113" t="str">
        <f t="shared" si="3"/>
        <v>005HOT BUBBLES</v>
      </c>
      <c r="H113" s="5">
        <v>1140</v>
      </c>
      <c r="I113" s="6">
        <v>528.39285712153003</v>
      </c>
      <c r="J113" s="5">
        <v>4000</v>
      </c>
      <c r="K113" s="6">
        <f t="shared" si="4"/>
        <v>2.1574856371266211</v>
      </c>
      <c r="L113" s="8">
        <v>411.05836179198423</v>
      </c>
    </row>
    <row r="114" spans="1:12" hidden="1">
      <c r="A114" s="4">
        <v>2025</v>
      </c>
      <c r="B114">
        <v>2</v>
      </c>
      <c r="C114" t="s">
        <v>10</v>
      </c>
      <c r="D114" t="s">
        <v>11</v>
      </c>
      <c r="E114" t="s">
        <v>16</v>
      </c>
      <c r="F114" t="s">
        <v>19</v>
      </c>
      <c r="G114" t="str">
        <f t="shared" si="3"/>
        <v>005SUSPIRO</v>
      </c>
      <c r="H114" s="5">
        <v>1320</v>
      </c>
      <c r="I114" s="6">
        <v>1902.2142856375078</v>
      </c>
      <c r="J114" s="5">
        <v>14400</v>
      </c>
      <c r="K114" s="6">
        <f t="shared" si="4"/>
        <v>0.69392812890037536</v>
      </c>
      <c r="L114" s="8">
        <v>982.46071236406772</v>
      </c>
    </row>
    <row r="115" spans="1:12" hidden="1">
      <c r="A115" s="4">
        <v>2025</v>
      </c>
      <c r="B115">
        <v>2</v>
      </c>
      <c r="C115" t="s">
        <v>10</v>
      </c>
      <c r="D115" t="s">
        <v>11</v>
      </c>
      <c r="E115" t="s">
        <v>20</v>
      </c>
      <c r="F115" t="s">
        <v>21</v>
      </c>
      <c r="G115" t="str">
        <f t="shared" si="3"/>
        <v>007SNOW BUBBLES</v>
      </c>
      <c r="H115" s="5">
        <v>720</v>
      </c>
      <c r="I115" s="6">
        <v>686.89445810058101</v>
      </c>
      <c r="J115" s="5">
        <v>5200</v>
      </c>
      <c r="K115" s="6">
        <f t="shared" si="4"/>
        <v>1.0481959659289775</v>
      </c>
      <c r="L115" s="8">
        <v>364.52660949903668</v>
      </c>
    </row>
    <row r="116" spans="1:12" hidden="1">
      <c r="A116" s="4">
        <v>2025</v>
      </c>
      <c r="B116">
        <v>2</v>
      </c>
      <c r="C116" t="s">
        <v>10</v>
      </c>
      <c r="D116" t="s">
        <v>11</v>
      </c>
      <c r="E116" t="s">
        <v>22</v>
      </c>
      <c r="F116" t="s">
        <v>18</v>
      </c>
      <c r="G116" t="str">
        <f t="shared" si="3"/>
        <v>009HOT BUBBLES</v>
      </c>
      <c r="H116" s="5">
        <v>8000</v>
      </c>
      <c r="I116" s="6">
        <v>4487.9999999102474</v>
      </c>
      <c r="J116" s="5">
        <v>31740</v>
      </c>
      <c r="K116" s="6">
        <f t="shared" si="4"/>
        <v>1.7825311943315478</v>
      </c>
      <c r="L116" s="8">
        <v>2702.9417015209401</v>
      </c>
    </row>
    <row r="117" spans="1:12" hidden="1">
      <c r="A117" s="4">
        <v>2025</v>
      </c>
      <c r="B117">
        <v>2</v>
      </c>
      <c r="C117" t="s">
        <v>10</v>
      </c>
      <c r="D117" t="s">
        <v>11</v>
      </c>
      <c r="E117" t="s">
        <v>23</v>
      </c>
      <c r="F117" t="s">
        <v>24</v>
      </c>
      <c r="G117" t="str">
        <f t="shared" si="3"/>
        <v>014FRUITY BUBBLES</v>
      </c>
      <c r="H117" s="5">
        <v>3775</v>
      </c>
      <c r="I117" s="6">
        <v>1702.8</v>
      </c>
      <c r="J117" s="5">
        <v>12900</v>
      </c>
      <c r="K117" s="6">
        <f t="shared" si="4"/>
        <v>2.2169368099600657</v>
      </c>
      <c r="L117" s="8">
        <v>1254.1735585940239</v>
      </c>
    </row>
    <row r="118" spans="1:12" hidden="1">
      <c r="A118" s="4">
        <v>2025</v>
      </c>
      <c r="B118">
        <v>2</v>
      </c>
      <c r="C118" t="s">
        <v>10</v>
      </c>
      <c r="D118" t="s">
        <v>11</v>
      </c>
      <c r="E118" t="s">
        <v>25</v>
      </c>
      <c r="F118" t="s">
        <v>26</v>
      </c>
      <c r="G118" t="str">
        <f t="shared" si="3"/>
        <v>015FELLINI</v>
      </c>
      <c r="H118" s="5">
        <v>4960</v>
      </c>
      <c r="I118" s="6">
        <v>3009.6</v>
      </c>
      <c r="J118" s="5">
        <v>22800</v>
      </c>
      <c r="K118" s="6">
        <f t="shared" si="4"/>
        <v>1.6480595427963849</v>
      </c>
      <c r="L118" s="8">
        <v>1929.8526311606031</v>
      </c>
    </row>
    <row r="119" spans="1:12" hidden="1">
      <c r="A119" s="4">
        <v>2025</v>
      </c>
      <c r="B119">
        <v>2</v>
      </c>
      <c r="C119" t="s">
        <v>10</v>
      </c>
      <c r="D119" t="s">
        <v>11</v>
      </c>
      <c r="E119" t="s">
        <v>27</v>
      </c>
      <c r="F119" t="s">
        <v>28</v>
      </c>
      <c r="G119" t="str">
        <f t="shared" si="3"/>
        <v>016GOOD PEACH</v>
      </c>
      <c r="H119" s="5">
        <v>2250</v>
      </c>
      <c r="I119" s="6">
        <v>1386</v>
      </c>
      <c r="J119" s="5">
        <v>10500</v>
      </c>
      <c r="K119" s="6">
        <f t="shared" si="4"/>
        <v>1.6233766233766234</v>
      </c>
      <c r="L119" s="8">
        <v>901.01800242647823</v>
      </c>
    </row>
    <row r="120" spans="1:12" hidden="1">
      <c r="A120" s="4">
        <v>2025</v>
      </c>
      <c r="B120">
        <v>2</v>
      </c>
      <c r="C120" t="s">
        <v>10</v>
      </c>
      <c r="D120" t="s">
        <v>11</v>
      </c>
      <c r="E120" t="s">
        <v>27</v>
      </c>
      <c r="F120" t="s">
        <v>29</v>
      </c>
      <c r="G120" t="str">
        <f t="shared" si="3"/>
        <v>016GOOD YELLOW</v>
      </c>
      <c r="H120" s="5">
        <v>2250</v>
      </c>
      <c r="I120" s="6">
        <v>1386</v>
      </c>
      <c r="J120" s="5">
        <v>10500</v>
      </c>
      <c r="K120" s="6">
        <f t="shared" si="4"/>
        <v>1.6233766233766234</v>
      </c>
      <c r="L120" s="8">
        <v>841.12636916281508</v>
      </c>
    </row>
    <row r="121" spans="1:12" hidden="1">
      <c r="A121" s="4">
        <v>2025</v>
      </c>
      <c r="B121">
        <v>2</v>
      </c>
      <c r="C121" t="s">
        <v>10</v>
      </c>
      <c r="D121" t="s">
        <v>11</v>
      </c>
      <c r="E121" t="s">
        <v>30</v>
      </c>
      <c r="F121" t="s">
        <v>31</v>
      </c>
      <c r="G121" t="str">
        <f t="shared" si="3"/>
        <v>017ORANGE STAR</v>
      </c>
      <c r="H121" s="5">
        <v>1425</v>
      </c>
      <c r="I121" s="6">
        <v>1029.5999999999999</v>
      </c>
      <c r="J121" s="5">
        <v>7800</v>
      </c>
      <c r="K121" s="6">
        <f t="shared" si="4"/>
        <v>1.3840326340326341</v>
      </c>
      <c r="L121" s="8">
        <v>677.6083292248386</v>
      </c>
    </row>
    <row r="122" spans="1:12" hidden="1">
      <c r="A122" s="4">
        <v>2025</v>
      </c>
      <c r="B122">
        <v>2</v>
      </c>
      <c r="C122" t="s">
        <v>10</v>
      </c>
      <c r="D122" t="s">
        <v>11</v>
      </c>
      <c r="E122" t="s">
        <v>32</v>
      </c>
      <c r="F122" t="s">
        <v>33</v>
      </c>
      <c r="G122" t="str">
        <f t="shared" si="3"/>
        <v>018COSMO</v>
      </c>
      <c r="H122" s="5">
        <v>1950</v>
      </c>
      <c r="I122" s="6">
        <v>2653.2</v>
      </c>
      <c r="J122" s="5">
        <v>20100</v>
      </c>
      <c r="K122" s="6">
        <f t="shared" si="4"/>
        <v>0.73496155585707834</v>
      </c>
      <c r="L122" s="8">
        <v>805.18712552916691</v>
      </c>
    </row>
    <row r="123" spans="1:12" hidden="1">
      <c r="A123" s="4">
        <v>2025</v>
      </c>
      <c r="B123">
        <v>2</v>
      </c>
      <c r="C123" t="s">
        <v>10</v>
      </c>
      <c r="D123" t="s">
        <v>11</v>
      </c>
      <c r="E123" t="s">
        <v>32</v>
      </c>
      <c r="F123" t="s">
        <v>34</v>
      </c>
      <c r="G123" t="str">
        <f t="shared" si="3"/>
        <v>018RUBICON</v>
      </c>
      <c r="H123" s="5">
        <v>2820</v>
      </c>
      <c r="I123" s="6">
        <v>1768.8</v>
      </c>
      <c r="J123" s="5">
        <v>13400</v>
      </c>
      <c r="K123" s="6">
        <f t="shared" si="4"/>
        <v>1.5943012211668928</v>
      </c>
      <c r="L123" s="8">
        <v>1212.0756656107631</v>
      </c>
    </row>
    <row r="124" spans="1:12" hidden="1">
      <c r="A124" s="4">
        <v>2025</v>
      </c>
      <c r="B124">
        <v>2</v>
      </c>
      <c r="C124" t="s">
        <v>10</v>
      </c>
      <c r="D124" t="s">
        <v>11</v>
      </c>
      <c r="E124" t="s">
        <v>35</v>
      </c>
      <c r="F124" t="s">
        <v>15</v>
      </c>
      <c r="G124" t="str">
        <f t="shared" si="3"/>
        <v>019BELLINA</v>
      </c>
      <c r="H124" s="5">
        <v>1410</v>
      </c>
      <c r="I124" s="6">
        <v>1029.5999999999999</v>
      </c>
      <c r="J124" s="5">
        <v>7800</v>
      </c>
      <c r="K124" s="6">
        <f t="shared" si="4"/>
        <v>1.3694638694638697</v>
      </c>
      <c r="L124" s="8">
        <v>588.5329599226651</v>
      </c>
    </row>
    <row r="125" spans="1:12" hidden="1">
      <c r="A125" s="4">
        <v>2025</v>
      </c>
      <c r="B125">
        <v>2</v>
      </c>
      <c r="C125" t="s">
        <v>10</v>
      </c>
      <c r="D125" t="s">
        <v>11</v>
      </c>
      <c r="E125" t="s">
        <v>36</v>
      </c>
      <c r="F125" t="s">
        <v>37</v>
      </c>
      <c r="G125" t="str">
        <f t="shared" si="3"/>
        <v>020SUMMER DANCE</v>
      </c>
      <c r="H125" s="5">
        <v>2850</v>
      </c>
      <c r="I125" s="6">
        <v>1346.4</v>
      </c>
      <c r="J125" s="5">
        <v>10200</v>
      </c>
      <c r="K125" s="6">
        <f t="shared" si="4"/>
        <v>2.1167557932263814</v>
      </c>
      <c r="L125" s="8">
        <v>1021.309826995513</v>
      </c>
    </row>
    <row r="126" spans="1:12" hidden="1">
      <c r="A126" s="4">
        <v>2025</v>
      </c>
      <c r="B126">
        <v>2</v>
      </c>
      <c r="C126" t="s">
        <v>10</v>
      </c>
      <c r="D126" t="s">
        <v>11</v>
      </c>
      <c r="E126" t="s">
        <v>38</v>
      </c>
      <c r="F126" t="s">
        <v>39</v>
      </c>
      <c r="G126" t="str">
        <f t="shared" si="3"/>
        <v>021ELEGANT ROSEVER</v>
      </c>
      <c r="H126" s="5">
        <v>810</v>
      </c>
      <c r="I126" s="6">
        <v>440.18999062500001</v>
      </c>
      <c r="J126" s="5">
        <v>3200</v>
      </c>
      <c r="K126" s="6">
        <f t="shared" si="4"/>
        <v>1.840114535203148</v>
      </c>
      <c r="L126" s="8">
        <v>358.15175967195933</v>
      </c>
    </row>
    <row r="127" spans="1:12" hidden="1">
      <c r="A127" s="4">
        <v>2025</v>
      </c>
      <c r="B127">
        <v>2</v>
      </c>
      <c r="C127" t="s">
        <v>10</v>
      </c>
      <c r="D127" t="s">
        <v>11</v>
      </c>
      <c r="E127" t="s">
        <v>38</v>
      </c>
      <c r="F127" t="s">
        <v>40</v>
      </c>
      <c r="G127" t="str">
        <f t="shared" si="3"/>
        <v>021FLAME CLUB</v>
      </c>
      <c r="H127" s="5">
        <v>1925</v>
      </c>
      <c r="I127" s="6">
        <v>880.38</v>
      </c>
      <c r="J127" s="5">
        <v>6400</v>
      </c>
      <c r="K127" s="6">
        <f t="shared" si="4"/>
        <v>2.1865558054476475</v>
      </c>
      <c r="L127" s="8">
        <v>659.39556811327998</v>
      </c>
    </row>
    <row r="128" spans="1:12" hidden="1">
      <c r="A128" s="4">
        <v>2025</v>
      </c>
      <c r="B128">
        <v>2</v>
      </c>
      <c r="C128" t="s">
        <v>10</v>
      </c>
      <c r="D128" t="s">
        <v>11</v>
      </c>
      <c r="E128" t="s">
        <v>38</v>
      </c>
      <c r="F128" t="s">
        <v>41</v>
      </c>
      <c r="G128" t="str">
        <f t="shared" si="3"/>
        <v>021KELLY</v>
      </c>
      <c r="H128" s="5">
        <v>1175</v>
      </c>
      <c r="I128" s="6">
        <v>330.14249999999998</v>
      </c>
      <c r="J128" s="5">
        <v>2400</v>
      </c>
      <c r="K128" s="6">
        <f t="shared" si="4"/>
        <v>3.5590691898195477</v>
      </c>
      <c r="L128" s="8">
        <v>418.5769457311186</v>
      </c>
    </row>
    <row r="129" spans="1:12" hidden="1">
      <c r="A129" s="4">
        <v>2025</v>
      </c>
      <c r="B129">
        <v>2</v>
      </c>
      <c r="C129" t="s">
        <v>10</v>
      </c>
      <c r="D129" t="s">
        <v>11</v>
      </c>
      <c r="E129" t="s">
        <v>38</v>
      </c>
      <c r="F129" t="s">
        <v>42</v>
      </c>
      <c r="G129" t="str">
        <f t="shared" si="3"/>
        <v>021LEILA</v>
      </c>
      <c r="H129" s="5">
        <v>4600</v>
      </c>
      <c r="I129" s="6">
        <v>1650.7125000000001</v>
      </c>
      <c r="J129" s="5">
        <v>12000</v>
      </c>
      <c r="K129" s="6">
        <f t="shared" si="4"/>
        <v>2.7866754507523264</v>
      </c>
      <c r="L129" s="8">
        <v>2244.3093994395472</v>
      </c>
    </row>
    <row r="130" spans="1:12" hidden="1">
      <c r="A130" s="4">
        <v>2025</v>
      </c>
      <c r="B130">
        <v>2</v>
      </c>
      <c r="C130" t="s">
        <v>10</v>
      </c>
      <c r="D130" t="s">
        <v>11</v>
      </c>
      <c r="E130" t="s">
        <v>38</v>
      </c>
      <c r="F130" t="s">
        <v>21</v>
      </c>
      <c r="G130" t="str">
        <f t="shared" ref="G130:G192" si="5">+E130&amp;F130</f>
        <v>021SNOW BUBBLES</v>
      </c>
      <c r="H130" s="5">
        <v>1660</v>
      </c>
      <c r="I130" s="6">
        <v>1287.0000000000018</v>
      </c>
      <c r="J130" s="5">
        <v>9400</v>
      </c>
      <c r="K130" s="6">
        <f t="shared" ref="K130:K192" si="6">+H130/I130</f>
        <v>1.289821289821288</v>
      </c>
      <c r="L130" s="8">
        <v>699.43690986198055</v>
      </c>
    </row>
    <row r="131" spans="1:12" hidden="1">
      <c r="A131" s="4">
        <v>2025</v>
      </c>
      <c r="B131">
        <v>2</v>
      </c>
      <c r="C131" t="s">
        <v>10</v>
      </c>
      <c r="D131" t="s">
        <v>11</v>
      </c>
      <c r="E131" t="s">
        <v>43</v>
      </c>
      <c r="F131" t="s">
        <v>24</v>
      </c>
      <c r="G131" t="str">
        <f t="shared" si="5"/>
        <v>022FRUITY BUBBLES</v>
      </c>
      <c r="H131" s="5">
        <v>3075</v>
      </c>
      <c r="I131" s="6">
        <v>2641.14</v>
      </c>
      <c r="J131" s="5">
        <v>19200</v>
      </c>
      <c r="K131" s="6">
        <f t="shared" si="6"/>
        <v>1.164269974329267</v>
      </c>
      <c r="L131" s="8">
        <v>2174.0019221209782</v>
      </c>
    </row>
    <row r="132" spans="1:12" hidden="1">
      <c r="A132" s="4">
        <v>2025</v>
      </c>
      <c r="B132">
        <v>2</v>
      </c>
      <c r="C132" t="s">
        <v>10</v>
      </c>
      <c r="D132" t="s">
        <v>11</v>
      </c>
      <c r="E132" t="s">
        <v>43</v>
      </c>
      <c r="F132" t="s">
        <v>28</v>
      </c>
      <c r="G132" t="str">
        <f t="shared" si="5"/>
        <v>022GOOD PEACH</v>
      </c>
      <c r="H132" s="5">
        <v>2460</v>
      </c>
      <c r="I132" s="6">
        <v>880.38</v>
      </c>
      <c r="J132" s="5">
        <v>6400</v>
      </c>
      <c r="K132" s="6">
        <f t="shared" si="6"/>
        <v>2.7942479383902405</v>
      </c>
      <c r="L132" s="8">
        <v>864.19615905286184</v>
      </c>
    </row>
    <row r="133" spans="1:12" hidden="1">
      <c r="A133" s="4">
        <v>2025</v>
      </c>
      <c r="B133">
        <v>2</v>
      </c>
      <c r="C133" t="s">
        <v>10</v>
      </c>
      <c r="D133" t="s">
        <v>11</v>
      </c>
      <c r="E133" t="s">
        <v>43</v>
      </c>
      <c r="F133" t="s">
        <v>44</v>
      </c>
      <c r="G133" t="str">
        <f t="shared" si="5"/>
        <v>022MIRABEL</v>
      </c>
      <c r="H133" s="5">
        <v>1540</v>
      </c>
      <c r="I133" s="6">
        <v>880.38</v>
      </c>
      <c r="J133" s="5">
        <v>6400</v>
      </c>
      <c r="K133" s="6">
        <f t="shared" si="6"/>
        <v>1.749244644358118</v>
      </c>
      <c r="L133" s="8">
        <v>540.88688641019201</v>
      </c>
    </row>
    <row r="134" spans="1:12" hidden="1">
      <c r="A134" s="4">
        <v>2025</v>
      </c>
      <c r="B134">
        <v>2</v>
      </c>
      <c r="C134" t="s">
        <v>10</v>
      </c>
      <c r="D134" t="s">
        <v>11</v>
      </c>
      <c r="E134" t="s">
        <v>45</v>
      </c>
      <c r="F134" t="s">
        <v>46</v>
      </c>
      <c r="G134" t="str">
        <f t="shared" si="5"/>
        <v>026PURPLE BUBBLY</v>
      </c>
      <c r="H134" s="5">
        <v>1580</v>
      </c>
      <c r="I134" s="6">
        <v>1755.4</v>
      </c>
      <c r="J134" s="5">
        <v>12800</v>
      </c>
      <c r="K134" s="6">
        <f t="shared" si="6"/>
        <v>0.90007975390224448</v>
      </c>
      <c r="L134" s="8">
        <v>346.17638531344858</v>
      </c>
    </row>
    <row r="135" spans="1:12" hidden="1">
      <c r="A135" s="4">
        <v>2025</v>
      </c>
      <c r="B135">
        <v>2</v>
      </c>
      <c r="C135" t="s">
        <v>10</v>
      </c>
      <c r="D135" t="s">
        <v>11</v>
      </c>
      <c r="E135" t="s">
        <v>47</v>
      </c>
      <c r="F135" t="s">
        <v>44</v>
      </c>
      <c r="G135" t="str">
        <f t="shared" si="5"/>
        <v>030MIRABEL</v>
      </c>
      <c r="H135" s="5">
        <v>4120</v>
      </c>
      <c r="I135" s="6">
        <v>2413.6749943750001</v>
      </c>
      <c r="J135" s="5">
        <v>17600</v>
      </c>
      <c r="K135" s="6">
        <f t="shared" si="6"/>
        <v>1.7069406650031762</v>
      </c>
      <c r="L135" s="8">
        <v>1310.361112708669</v>
      </c>
    </row>
    <row r="136" spans="1:12" hidden="1">
      <c r="A136" s="4">
        <v>2025</v>
      </c>
      <c r="B136">
        <v>2</v>
      </c>
      <c r="C136" t="s">
        <v>10</v>
      </c>
      <c r="D136" t="s">
        <v>11</v>
      </c>
      <c r="E136" t="s">
        <v>47</v>
      </c>
      <c r="F136" t="s">
        <v>13</v>
      </c>
      <c r="G136" t="str">
        <f t="shared" si="5"/>
        <v>030SOMERSET</v>
      </c>
      <c r="H136" s="5">
        <v>2580</v>
      </c>
      <c r="I136" s="6">
        <v>1645.6875</v>
      </c>
      <c r="J136" s="5">
        <v>12000</v>
      </c>
      <c r="K136" s="6">
        <f t="shared" si="6"/>
        <v>1.5677338498347955</v>
      </c>
      <c r="L136" s="8">
        <v>1200.6897894311121</v>
      </c>
    </row>
    <row r="137" spans="1:12" hidden="1">
      <c r="A137" s="4">
        <v>2025</v>
      </c>
      <c r="B137">
        <v>2</v>
      </c>
      <c r="C137" t="s">
        <v>10</v>
      </c>
      <c r="D137" t="s">
        <v>11</v>
      </c>
      <c r="E137" t="s">
        <v>48</v>
      </c>
      <c r="F137" t="s">
        <v>49</v>
      </c>
      <c r="G137" t="str">
        <f t="shared" si="5"/>
        <v>03182989</v>
      </c>
      <c r="H137" s="5">
        <v>2000</v>
      </c>
      <c r="I137" s="6">
        <v>726.32013058333712</v>
      </c>
      <c r="J137" s="5">
        <v>5712</v>
      </c>
      <c r="K137" s="6">
        <f t="shared" si="6"/>
        <v>2.7536067304009859</v>
      </c>
      <c r="L137" s="8">
        <v>491.73114552359903</v>
      </c>
    </row>
    <row r="138" spans="1:12" hidden="1">
      <c r="A138" s="4">
        <v>2025</v>
      </c>
      <c r="B138">
        <v>2</v>
      </c>
      <c r="C138" t="s">
        <v>10</v>
      </c>
      <c r="D138" t="s">
        <v>11</v>
      </c>
      <c r="E138" t="s">
        <v>48</v>
      </c>
      <c r="F138" t="s">
        <v>34</v>
      </c>
      <c r="G138" t="str">
        <f t="shared" si="5"/>
        <v>031RUBICON</v>
      </c>
      <c r="H138" s="5">
        <v>1800</v>
      </c>
      <c r="I138" s="6">
        <v>924.39958333667107</v>
      </c>
      <c r="J138" s="5">
        <v>6720</v>
      </c>
      <c r="K138" s="6">
        <f t="shared" si="6"/>
        <v>1.9472098781165621</v>
      </c>
      <c r="L138" s="8">
        <v>643.71150798521671</v>
      </c>
    </row>
    <row r="139" spans="1:12" hidden="1">
      <c r="A139" s="4">
        <v>2025</v>
      </c>
      <c r="B139">
        <v>2</v>
      </c>
      <c r="C139" t="s">
        <v>10</v>
      </c>
      <c r="D139" t="s">
        <v>11</v>
      </c>
      <c r="E139" t="s">
        <v>48</v>
      </c>
      <c r="F139" t="s">
        <v>13</v>
      </c>
      <c r="G139" t="str">
        <f t="shared" si="5"/>
        <v>031SOMERSET</v>
      </c>
      <c r="H139" s="5">
        <v>2640</v>
      </c>
      <c r="I139" s="6">
        <v>1122.485208333339</v>
      </c>
      <c r="J139" s="5">
        <v>8160</v>
      </c>
      <c r="K139" s="6">
        <f t="shared" si="6"/>
        <v>2.3519240880865238</v>
      </c>
      <c r="L139" s="8">
        <v>754.50773341253887</v>
      </c>
    </row>
    <row r="140" spans="1:12" hidden="1">
      <c r="A140" s="4">
        <v>2025</v>
      </c>
      <c r="B140">
        <v>2</v>
      </c>
      <c r="C140" t="s">
        <v>10</v>
      </c>
      <c r="D140" t="s">
        <v>11</v>
      </c>
      <c r="E140" t="s">
        <v>48</v>
      </c>
      <c r="F140" t="s">
        <v>50</v>
      </c>
      <c r="G140" t="str">
        <f t="shared" si="5"/>
        <v>031VELVET BLOSSOMS</v>
      </c>
      <c r="H140" s="5">
        <v>0</v>
      </c>
      <c r="I140" s="6">
        <v>396.17125000000198</v>
      </c>
      <c r="J140" s="5">
        <v>2880</v>
      </c>
      <c r="K140" s="6">
        <f t="shared" si="6"/>
        <v>0</v>
      </c>
      <c r="L140" s="8">
        <v>0.65660928856508405</v>
      </c>
    </row>
    <row r="141" spans="1:12" hidden="1">
      <c r="A141" s="4">
        <v>2025</v>
      </c>
      <c r="B141">
        <v>2</v>
      </c>
      <c r="C141" t="s">
        <v>10</v>
      </c>
      <c r="D141" t="s">
        <v>11</v>
      </c>
      <c r="E141" t="s">
        <v>51</v>
      </c>
      <c r="F141" t="s">
        <v>17</v>
      </c>
      <c r="G141" t="str">
        <f t="shared" si="5"/>
        <v>032ELBA</v>
      </c>
      <c r="H141" s="5">
        <v>2370</v>
      </c>
      <c r="I141" s="6">
        <v>1535.9749999999999</v>
      </c>
      <c r="J141" s="5">
        <v>11200</v>
      </c>
      <c r="K141" s="6">
        <f t="shared" si="6"/>
        <v>1.5429938638324192</v>
      </c>
      <c r="L141" s="8">
        <v>984.49028919936245</v>
      </c>
    </row>
    <row r="142" spans="1:12" hidden="1">
      <c r="A142" s="4">
        <v>2025</v>
      </c>
      <c r="B142">
        <v>2</v>
      </c>
      <c r="C142" t="s">
        <v>10</v>
      </c>
      <c r="D142" t="s">
        <v>11</v>
      </c>
      <c r="E142" t="s">
        <v>51</v>
      </c>
      <c r="F142" t="s">
        <v>44</v>
      </c>
      <c r="G142" t="str">
        <f t="shared" si="5"/>
        <v>032MIRABEL</v>
      </c>
      <c r="H142" s="5">
        <v>2660</v>
      </c>
      <c r="I142" s="6">
        <v>1535.9749999999999</v>
      </c>
      <c r="J142" s="5">
        <v>11200</v>
      </c>
      <c r="K142" s="6">
        <f t="shared" si="6"/>
        <v>1.731799020166344</v>
      </c>
      <c r="L142" s="8">
        <v>1107.4666912702071</v>
      </c>
    </row>
    <row r="143" spans="1:12" hidden="1">
      <c r="A143" s="4">
        <v>2025</v>
      </c>
      <c r="B143">
        <v>2</v>
      </c>
      <c r="C143" t="s">
        <v>10</v>
      </c>
      <c r="D143" t="s">
        <v>11</v>
      </c>
      <c r="E143" t="s">
        <v>52</v>
      </c>
      <c r="F143" t="s">
        <v>53</v>
      </c>
      <c r="G143" t="str">
        <f t="shared" si="5"/>
        <v>033CREAMY FOLIES</v>
      </c>
      <c r="H143" s="5">
        <v>870</v>
      </c>
      <c r="I143" s="6">
        <v>594.25687500000299</v>
      </c>
      <c r="J143" s="5">
        <v>4320</v>
      </c>
      <c r="K143" s="6">
        <f t="shared" si="6"/>
        <v>1.4640133528114347</v>
      </c>
      <c r="L143" s="8">
        <v>352.31046740074203</v>
      </c>
    </row>
    <row r="144" spans="1:12" hidden="1">
      <c r="A144" s="4">
        <v>2025</v>
      </c>
      <c r="B144">
        <v>2</v>
      </c>
      <c r="C144" t="s">
        <v>10</v>
      </c>
      <c r="D144" t="s">
        <v>11</v>
      </c>
      <c r="E144" t="s">
        <v>52</v>
      </c>
      <c r="F144" t="s">
        <v>18</v>
      </c>
      <c r="G144" t="str">
        <f t="shared" si="5"/>
        <v>033HOT BUBBLES</v>
      </c>
      <c r="H144" s="5">
        <v>2800</v>
      </c>
      <c r="I144" s="6">
        <v>2575.1131250013459</v>
      </c>
      <c r="J144" s="5">
        <v>18720</v>
      </c>
      <c r="K144" s="6">
        <f t="shared" si="6"/>
        <v>1.0873308721140305</v>
      </c>
      <c r="L144" s="8">
        <v>1812.281709440321</v>
      </c>
    </row>
    <row r="145" spans="1:12" hidden="1">
      <c r="A145" s="4">
        <v>2025</v>
      </c>
      <c r="B145">
        <v>2</v>
      </c>
      <c r="C145" t="s">
        <v>54</v>
      </c>
      <c r="D145" t="s">
        <v>11</v>
      </c>
      <c r="E145" t="s">
        <v>55</v>
      </c>
      <c r="F145" t="s">
        <v>56</v>
      </c>
      <c r="G145" t="str">
        <f t="shared" si="5"/>
        <v>001BELIEVE IN PINK</v>
      </c>
      <c r="H145" s="5">
        <v>990</v>
      </c>
      <c r="I145" s="6">
        <v>528.37931032368999</v>
      </c>
      <c r="J145" s="5">
        <v>4000</v>
      </c>
      <c r="K145" s="6">
        <f t="shared" ref="K145:K151" si="7">IFERROR(H145/I145,"")</f>
        <v>1.8736539842817028</v>
      </c>
      <c r="L145" s="8">
        <v>403.59882270001492</v>
      </c>
    </row>
    <row r="146" spans="1:12" hidden="1">
      <c r="A146" s="4">
        <v>2025</v>
      </c>
      <c r="B146">
        <v>2</v>
      </c>
      <c r="C146" t="s">
        <v>54</v>
      </c>
      <c r="D146" t="s">
        <v>11</v>
      </c>
      <c r="E146" t="s">
        <v>55</v>
      </c>
      <c r="F146" t="s">
        <v>57</v>
      </c>
      <c r="G146" t="str">
        <f t="shared" si="5"/>
        <v>001EXPLORER</v>
      </c>
      <c r="H146" s="5">
        <v>3250</v>
      </c>
      <c r="I146" s="6">
        <v>2272.0310343918732</v>
      </c>
      <c r="J146" s="5">
        <v>17200</v>
      </c>
      <c r="K146" s="6">
        <f t="shared" si="7"/>
        <v>1.4304382074032223</v>
      </c>
      <c r="L146" s="8">
        <v>1812.0311604500901</v>
      </c>
    </row>
    <row r="147" spans="1:12" hidden="1">
      <c r="A147" s="4">
        <v>2025</v>
      </c>
      <c r="B147">
        <v>2</v>
      </c>
      <c r="C147" t="s">
        <v>54</v>
      </c>
      <c r="D147" t="s">
        <v>11</v>
      </c>
      <c r="E147" t="s">
        <v>55</v>
      </c>
      <c r="F147" t="s">
        <v>58</v>
      </c>
      <c r="G147" t="str">
        <f t="shared" si="5"/>
        <v>001GRACE KELLY</v>
      </c>
      <c r="H147" s="5">
        <v>950</v>
      </c>
      <c r="I147" s="6">
        <v>1162.4344827121224</v>
      </c>
      <c r="J147" s="5">
        <v>8800</v>
      </c>
      <c r="K147" s="6">
        <f t="shared" si="7"/>
        <v>0.81725036045344845</v>
      </c>
      <c r="L147" s="8">
        <v>703.83912096352458</v>
      </c>
    </row>
    <row r="148" spans="1:12" hidden="1">
      <c r="A148" s="4">
        <v>2025</v>
      </c>
      <c r="B148">
        <v>2</v>
      </c>
      <c r="C148" t="s">
        <v>54</v>
      </c>
      <c r="D148" t="s">
        <v>11</v>
      </c>
      <c r="E148" t="s">
        <v>55</v>
      </c>
      <c r="F148" t="s">
        <v>59</v>
      </c>
      <c r="G148" t="str">
        <f t="shared" si="5"/>
        <v>001IDOLE</v>
      </c>
      <c r="H148" s="5">
        <v>315</v>
      </c>
      <c r="I148" s="6">
        <v>1162.4344827121181</v>
      </c>
      <c r="J148" s="5">
        <v>8800</v>
      </c>
      <c r="K148" s="6">
        <f t="shared" si="7"/>
        <v>0.27098301425561816</v>
      </c>
      <c r="L148" s="8">
        <v>59.42514452677927</v>
      </c>
    </row>
    <row r="149" spans="1:12" hidden="1">
      <c r="A149" s="4">
        <v>2025</v>
      </c>
      <c r="B149">
        <v>2</v>
      </c>
      <c r="C149" t="s">
        <v>54</v>
      </c>
      <c r="D149" t="s">
        <v>11</v>
      </c>
      <c r="E149" t="s">
        <v>55</v>
      </c>
      <c r="F149" t="s">
        <v>60</v>
      </c>
      <c r="G149" t="str">
        <f t="shared" si="5"/>
        <v>001LIGHT HOUSE</v>
      </c>
      <c r="H149" s="5">
        <v>1410</v>
      </c>
      <c r="I149" s="6">
        <v>1056.7586206473827</v>
      </c>
      <c r="J149" s="5">
        <v>8000</v>
      </c>
      <c r="K149" s="6">
        <f t="shared" si="7"/>
        <v>1.3342687463824212</v>
      </c>
      <c r="L149" s="8">
        <v>586.30812160420101</v>
      </c>
    </row>
    <row r="150" spans="1:12" hidden="1">
      <c r="A150" s="4">
        <v>2025</v>
      </c>
      <c r="B150">
        <v>2</v>
      </c>
      <c r="C150" t="s">
        <v>54</v>
      </c>
      <c r="D150" t="s">
        <v>11</v>
      </c>
      <c r="E150" t="s">
        <v>55</v>
      </c>
      <c r="F150" t="s">
        <v>61</v>
      </c>
      <c r="G150" t="str">
        <f t="shared" si="5"/>
        <v>001LUMIA</v>
      </c>
      <c r="H150" s="5">
        <v>990</v>
      </c>
      <c r="I150" s="6">
        <v>1109.596551679753</v>
      </c>
      <c r="J150" s="5">
        <v>8400</v>
      </c>
      <c r="K150" s="6">
        <f t="shared" si="7"/>
        <v>0.8922161829912838</v>
      </c>
      <c r="L150" s="8">
        <v>596.79549732117107</v>
      </c>
    </row>
    <row r="151" spans="1:12" hidden="1">
      <c r="A151" s="4">
        <v>2025</v>
      </c>
      <c r="B151">
        <v>2</v>
      </c>
      <c r="C151" t="s">
        <v>54</v>
      </c>
      <c r="D151" t="s">
        <v>11</v>
      </c>
      <c r="E151" t="s">
        <v>55</v>
      </c>
      <c r="F151" t="s">
        <v>62</v>
      </c>
      <c r="G151" t="str">
        <f t="shared" si="5"/>
        <v>001MOMENTUM</v>
      </c>
      <c r="H151" s="5">
        <v>2475</v>
      </c>
      <c r="I151" s="6">
        <v>1902.1655171652881</v>
      </c>
      <c r="J151" s="5">
        <v>14400</v>
      </c>
      <c r="K151" s="6">
        <f t="shared" si="7"/>
        <v>1.3011486001956241</v>
      </c>
      <c r="L151" s="8">
        <v>1389.992463911708</v>
      </c>
    </row>
    <row r="152" spans="1:12" hidden="1">
      <c r="A152" s="4">
        <v>2025</v>
      </c>
      <c r="B152">
        <v>2</v>
      </c>
      <c r="C152" t="s">
        <v>54</v>
      </c>
      <c r="D152" t="s">
        <v>11</v>
      </c>
      <c r="E152" t="s">
        <v>12</v>
      </c>
      <c r="F152" t="s">
        <v>63</v>
      </c>
      <c r="G152" t="str">
        <f t="shared" si="5"/>
        <v>002SUMMER ROMANCE</v>
      </c>
      <c r="H152" s="5">
        <v>25</v>
      </c>
      <c r="I152" s="6">
        <v>951.10714281909407</v>
      </c>
      <c r="J152" s="5">
        <v>7200</v>
      </c>
      <c r="K152" s="6">
        <f t="shared" si="6"/>
        <v>2.6285156397732091E-2</v>
      </c>
      <c r="L152" s="8">
        <v>22.755197442680881</v>
      </c>
    </row>
    <row r="153" spans="1:12" hidden="1">
      <c r="A153" s="4">
        <v>2025</v>
      </c>
      <c r="B153">
        <v>2</v>
      </c>
      <c r="C153" t="s">
        <v>54</v>
      </c>
      <c r="D153" t="s">
        <v>11</v>
      </c>
      <c r="E153" t="s">
        <v>12</v>
      </c>
      <c r="F153" t="s">
        <v>64</v>
      </c>
      <c r="G153" t="str">
        <f t="shared" si="5"/>
        <v>002SWEETNESS</v>
      </c>
      <c r="H153" s="5">
        <v>3690</v>
      </c>
      <c r="I153" s="6">
        <v>3804.4285712763772</v>
      </c>
      <c r="J153" s="5">
        <v>28800</v>
      </c>
      <c r="K153" s="6">
        <f t="shared" si="6"/>
        <v>0.9699222710763139</v>
      </c>
      <c r="L153" s="8">
        <v>1834.922479041232</v>
      </c>
    </row>
    <row r="154" spans="1:12" hidden="1">
      <c r="A154" s="4">
        <v>2025</v>
      </c>
      <c r="B154">
        <v>2</v>
      </c>
      <c r="C154" t="s">
        <v>54</v>
      </c>
      <c r="D154" t="s">
        <v>11</v>
      </c>
      <c r="E154" t="s">
        <v>65</v>
      </c>
      <c r="F154" t="s">
        <v>66</v>
      </c>
      <c r="G154" t="str">
        <f t="shared" si="5"/>
        <v>003CABARET</v>
      </c>
      <c r="H154" s="5">
        <v>4320</v>
      </c>
      <c r="I154" s="6">
        <v>2641.8965516184649</v>
      </c>
      <c r="J154" s="5">
        <v>20000</v>
      </c>
      <c r="K154" s="6">
        <f t="shared" si="6"/>
        <v>1.6351889317367496</v>
      </c>
      <c r="L154" s="8">
        <v>1949.0661835453341</v>
      </c>
    </row>
    <row r="155" spans="1:12" hidden="1">
      <c r="A155" s="4">
        <v>2025</v>
      </c>
      <c r="B155">
        <v>2</v>
      </c>
      <c r="C155" t="s">
        <v>54</v>
      </c>
      <c r="D155" t="s">
        <v>11</v>
      </c>
      <c r="E155" t="s">
        <v>65</v>
      </c>
      <c r="F155" t="s">
        <v>67</v>
      </c>
      <c r="G155" t="str">
        <f t="shared" si="5"/>
        <v>003DEEP PURPLE</v>
      </c>
      <c r="H155" s="5">
        <v>6570</v>
      </c>
      <c r="I155" s="6">
        <v>3592.9793102010913</v>
      </c>
      <c r="J155" s="5">
        <v>26044</v>
      </c>
      <c r="K155" s="6">
        <f t="shared" si="6"/>
        <v>1.8285660541786675</v>
      </c>
      <c r="L155" s="8">
        <v>3563.6950717043601</v>
      </c>
    </row>
    <row r="156" spans="1:12" hidden="1">
      <c r="A156" s="4">
        <v>2025</v>
      </c>
      <c r="B156">
        <v>2</v>
      </c>
      <c r="C156" t="s">
        <v>54</v>
      </c>
      <c r="D156" t="s">
        <v>11</v>
      </c>
      <c r="E156" t="s">
        <v>65</v>
      </c>
      <c r="F156" t="s">
        <v>57</v>
      </c>
      <c r="G156" t="str">
        <f t="shared" si="5"/>
        <v>003EXPLORER</v>
      </c>
      <c r="H156" s="5">
        <v>2075</v>
      </c>
      <c r="I156" s="6">
        <v>1268.1103447768633</v>
      </c>
      <c r="J156" s="5">
        <v>9600</v>
      </c>
      <c r="K156" s="6">
        <f t="shared" si="6"/>
        <v>1.6362929366096426</v>
      </c>
      <c r="L156" s="8">
        <v>1007.039361876208</v>
      </c>
    </row>
    <row r="157" spans="1:12" hidden="1">
      <c r="A157" s="4">
        <v>2025</v>
      </c>
      <c r="B157">
        <v>2</v>
      </c>
      <c r="C157" t="s">
        <v>54</v>
      </c>
      <c r="D157" t="s">
        <v>11</v>
      </c>
      <c r="E157" t="s">
        <v>65</v>
      </c>
      <c r="F157" t="s">
        <v>68</v>
      </c>
      <c r="G157" t="str">
        <f t="shared" si="5"/>
        <v>003JOCKER</v>
      </c>
      <c r="H157" s="5">
        <v>750</v>
      </c>
      <c r="I157" s="6">
        <v>528.37931032368999</v>
      </c>
      <c r="J157" s="5">
        <v>4000</v>
      </c>
      <c r="K157" s="6">
        <f t="shared" si="6"/>
        <v>1.4194348365770475</v>
      </c>
      <c r="L157" s="8">
        <v>244.31030817711169</v>
      </c>
    </row>
    <row r="158" spans="1:12" hidden="1">
      <c r="A158" s="4">
        <v>2025</v>
      </c>
      <c r="B158">
        <v>2</v>
      </c>
      <c r="C158" t="s">
        <v>54</v>
      </c>
      <c r="D158" t="s">
        <v>11</v>
      </c>
      <c r="E158" t="s">
        <v>65</v>
      </c>
      <c r="F158" t="s">
        <v>69</v>
      </c>
      <c r="G158" t="str">
        <f t="shared" si="5"/>
        <v>003QUICKSAND</v>
      </c>
      <c r="H158" s="5">
        <v>1770</v>
      </c>
      <c r="I158" s="6">
        <v>1162.4344827121247</v>
      </c>
      <c r="J158" s="5">
        <v>8800</v>
      </c>
      <c r="K158" s="6">
        <f t="shared" si="6"/>
        <v>1.5226664610553695</v>
      </c>
      <c r="L158" s="8">
        <v>673.4347974433955</v>
      </c>
    </row>
    <row r="159" spans="1:12" hidden="1">
      <c r="A159" s="4">
        <v>2025</v>
      </c>
      <c r="B159">
        <v>2</v>
      </c>
      <c r="C159" t="s">
        <v>54</v>
      </c>
      <c r="D159" t="s">
        <v>11</v>
      </c>
      <c r="E159" t="s">
        <v>14</v>
      </c>
      <c r="F159" t="s">
        <v>70</v>
      </c>
      <c r="G159" t="str">
        <f t="shared" si="5"/>
        <v>004COTOPAXI</v>
      </c>
      <c r="H159" s="5">
        <v>510</v>
      </c>
      <c r="I159" s="6">
        <v>528.3915024419166</v>
      </c>
      <c r="J159" s="5">
        <v>4000</v>
      </c>
      <c r="K159" s="6">
        <f t="shared" si="6"/>
        <v>0.96519341746238951</v>
      </c>
      <c r="L159" s="8">
        <v>513.9036580800406</v>
      </c>
    </row>
    <row r="160" spans="1:12" hidden="1">
      <c r="A160" s="4">
        <v>2025</v>
      </c>
      <c r="B160">
        <v>2</v>
      </c>
      <c r="C160" t="s">
        <v>54</v>
      </c>
      <c r="D160" t="s">
        <v>11</v>
      </c>
      <c r="E160" t="s">
        <v>14</v>
      </c>
      <c r="F160" t="s">
        <v>67</v>
      </c>
      <c r="G160" t="str">
        <f t="shared" si="5"/>
        <v>004DEEP PURPLE</v>
      </c>
      <c r="H160" s="5">
        <v>7230</v>
      </c>
      <c r="I160" s="6">
        <v>3910.1071427007282</v>
      </c>
      <c r="J160" s="5">
        <v>29260</v>
      </c>
      <c r="K160" s="6">
        <f t="shared" si="6"/>
        <v>1.8490541911355931</v>
      </c>
      <c r="L160" s="8">
        <v>3645.7509505045509</v>
      </c>
    </row>
    <row r="161" spans="1:12" hidden="1">
      <c r="A161" s="4">
        <v>2025</v>
      </c>
      <c r="B161">
        <v>2</v>
      </c>
      <c r="C161" t="s">
        <v>54</v>
      </c>
      <c r="D161" t="s">
        <v>11</v>
      </c>
      <c r="E161" t="s">
        <v>14</v>
      </c>
      <c r="F161" t="s">
        <v>71</v>
      </c>
      <c r="G161" t="str">
        <f t="shared" si="5"/>
        <v>004HOT EXPLORER</v>
      </c>
      <c r="H161" s="5">
        <v>2460</v>
      </c>
      <c r="I161" s="6">
        <v>1902.2142856381945</v>
      </c>
      <c r="J161" s="5">
        <v>14400</v>
      </c>
      <c r="K161" s="6">
        <f t="shared" si="6"/>
        <v>1.2932296947684145</v>
      </c>
      <c r="L161" s="8">
        <v>1335.0456850945411</v>
      </c>
    </row>
    <row r="162" spans="1:12" hidden="1">
      <c r="A162" s="4">
        <v>2025</v>
      </c>
      <c r="B162">
        <v>2</v>
      </c>
      <c r="C162" t="s">
        <v>54</v>
      </c>
      <c r="D162" t="s">
        <v>11</v>
      </c>
      <c r="E162" t="s">
        <v>14</v>
      </c>
      <c r="F162" t="s">
        <v>72</v>
      </c>
      <c r="G162" t="str">
        <f t="shared" si="5"/>
        <v>004HOT MERENGUE</v>
      </c>
      <c r="H162" s="5">
        <v>1710</v>
      </c>
      <c r="I162" s="6">
        <v>1162.4642856677858</v>
      </c>
      <c r="J162" s="5">
        <v>8800</v>
      </c>
      <c r="K162" s="6">
        <f t="shared" si="6"/>
        <v>1.4710129344039833</v>
      </c>
      <c r="L162" s="8">
        <v>853.21032378892926</v>
      </c>
    </row>
    <row r="163" spans="1:12" hidden="1">
      <c r="A163" s="4">
        <v>2025</v>
      </c>
      <c r="B163">
        <v>2</v>
      </c>
      <c r="C163" t="s">
        <v>54</v>
      </c>
      <c r="D163" t="s">
        <v>11</v>
      </c>
      <c r="E163" t="s">
        <v>14</v>
      </c>
      <c r="F163" t="s">
        <v>64</v>
      </c>
      <c r="G163" t="str">
        <f t="shared" si="5"/>
        <v>004SWEETNESS</v>
      </c>
      <c r="H163" s="5">
        <v>360</v>
      </c>
      <c r="I163" s="6">
        <v>317.03571427303262</v>
      </c>
      <c r="J163" s="5">
        <v>2400</v>
      </c>
      <c r="K163" s="6">
        <f t="shared" si="6"/>
        <v>1.1355187563820217</v>
      </c>
      <c r="L163" s="8">
        <v>226.18500423374221</v>
      </c>
    </row>
    <row r="164" spans="1:12" hidden="1">
      <c r="A164" s="4">
        <v>2025</v>
      </c>
      <c r="B164">
        <v>2</v>
      </c>
      <c r="C164" t="s">
        <v>54</v>
      </c>
      <c r="D164" t="s">
        <v>11</v>
      </c>
      <c r="E164" t="s">
        <v>16</v>
      </c>
      <c r="F164" t="s">
        <v>57</v>
      </c>
      <c r="G164" t="str">
        <f t="shared" si="5"/>
        <v>005EXPLORER</v>
      </c>
      <c r="H164" s="5">
        <v>2350</v>
      </c>
      <c r="I164" s="6">
        <v>951.10714281875391</v>
      </c>
      <c r="J164" s="5">
        <v>7200</v>
      </c>
      <c r="K164" s="6">
        <f t="shared" si="6"/>
        <v>2.4708047013877001</v>
      </c>
      <c r="L164" s="8">
        <v>981.92515749826896</v>
      </c>
    </row>
    <row r="165" spans="1:12" hidden="1">
      <c r="A165" s="4">
        <v>2025</v>
      </c>
      <c r="B165">
        <v>2</v>
      </c>
      <c r="C165" t="s">
        <v>54</v>
      </c>
      <c r="D165" t="s">
        <v>11</v>
      </c>
      <c r="E165" t="s">
        <v>16</v>
      </c>
      <c r="F165" t="s">
        <v>73</v>
      </c>
      <c r="G165" t="str">
        <f t="shared" si="5"/>
        <v>005GOLDFINCH</v>
      </c>
      <c r="H165" s="5">
        <v>540</v>
      </c>
      <c r="I165" s="6">
        <v>898.26785710660101</v>
      </c>
      <c r="J165" s="5">
        <v>6800</v>
      </c>
      <c r="K165" s="6">
        <f t="shared" si="6"/>
        <v>0.60115698867305245</v>
      </c>
      <c r="L165" s="8">
        <v>233.83613197111941</v>
      </c>
    </row>
    <row r="166" spans="1:12" hidden="1">
      <c r="A166" s="4">
        <v>2025</v>
      </c>
      <c r="B166">
        <v>2</v>
      </c>
      <c r="C166" t="s">
        <v>54</v>
      </c>
      <c r="D166" t="s">
        <v>11</v>
      </c>
      <c r="E166" t="s">
        <v>16</v>
      </c>
      <c r="F166" t="s">
        <v>68</v>
      </c>
      <c r="G166" t="str">
        <f t="shared" si="5"/>
        <v>005JOCKER</v>
      </c>
      <c r="H166" s="5">
        <v>1750</v>
      </c>
      <c r="I166" s="6">
        <v>1268.1428570916721</v>
      </c>
      <c r="J166" s="5">
        <v>9600</v>
      </c>
      <c r="K166" s="6">
        <f t="shared" si="6"/>
        <v>1.3799707108814281</v>
      </c>
      <c r="L166" s="8">
        <v>586.99015861725729</v>
      </c>
    </row>
    <row r="167" spans="1:12" hidden="1">
      <c r="A167" s="4">
        <v>2025</v>
      </c>
      <c r="B167">
        <v>2</v>
      </c>
      <c r="C167" t="s">
        <v>54</v>
      </c>
      <c r="D167" t="s">
        <v>11</v>
      </c>
      <c r="E167" t="s">
        <v>16</v>
      </c>
      <c r="F167" t="s">
        <v>74</v>
      </c>
      <c r="G167" t="str">
        <f t="shared" si="5"/>
        <v>005VENDELA</v>
      </c>
      <c r="H167" s="5">
        <v>630</v>
      </c>
      <c r="I167" s="6">
        <v>686.91071425798896</v>
      </c>
      <c r="J167" s="5">
        <v>5200</v>
      </c>
      <c r="K167" s="6">
        <f t="shared" si="6"/>
        <v>0.9171497647704262</v>
      </c>
      <c r="L167" s="8">
        <v>290.5701911601825</v>
      </c>
    </row>
    <row r="168" spans="1:12" hidden="1">
      <c r="A168" s="4">
        <v>2025</v>
      </c>
      <c r="B168">
        <v>2</v>
      </c>
      <c r="C168" t="s">
        <v>54</v>
      </c>
      <c r="D168" t="s">
        <v>11</v>
      </c>
      <c r="E168" t="s">
        <v>75</v>
      </c>
      <c r="F168" t="s">
        <v>76</v>
      </c>
      <c r="G168" t="str">
        <f t="shared" si="5"/>
        <v>006ATOMIC</v>
      </c>
      <c r="H168" s="5">
        <v>600</v>
      </c>
      <c r="I168" s="6">
        <v>845.428571394752</v>
      </c>
      <c r="J168" s="5">
        <v>6400</v>
      </c>
      <c r="K168" s="6">
        <f t="shared" si="6"/>
        <v>0.70969922273876507</v>
      </c>
      <c r="L168" s="8">
        <v>501.77862859268822</v>
      </c>
    </row>
    <row r="169" spans="1:12" hidden="1">
      <c r="A169" s="4">
        <v>2025</v>
      </c>
      <c r="B169">
        <v>2</v>
      </c>
      <c r="C169" t="s">
        <v>54</v>
      </c>
      <c r="D169" t="s">
        <v>11</v>
      </c>
      <c r="E169" t="s">
        <v>75</v>
      </c>
      <c r="F169" t="s">
        <v>57</v>
      </c>
      <c r="G169" t="str">
        <f t="shared" si="5"/>
        <v>006EXPLORER</v>
      </c>
      <c r="H169" s="5">
        <v>7200</v>
      </c>
      <c r="I169" s="6">
        <v>4015.7857141250797</v>
      </c>
      <c r="J169" s="5">
        <v>30400</v>
      </c>
      <c r="K169" s="6">
        <f t="shared" si="6"/>
        <v>1.7929243521821399</v>
      </c>
      <c r="L169" s="8">
        <v>3011.4759418840249</v>
      </c>
    </row>
    <row r="170" spans="1:12" hidden="1">
      <c r="A170" s="4">
        <v>2025</v>
      </c>
      <c r="B170">
        <v>2</v>
      </c>
      <c r="C170" t="s">
        <v>54</v>
      </c>
      <c r="D170" t="s">
        <v>11</v>
      </c>
      <c r="E170" t="s">
        <v>75</v>
      </c>
      <c r="F170" t="s">
        <v>77</v>
      </c>
      <c r="G170" t="str">
        <f t="shared" si="5"/>
        <v>006MONDIAL</v>
      </c>
      <c r="H170" s="5">
        <v>6225</v>
      </c>
      <c r="I170" s="6">
        <v>4015.7857141250793</v>
      </c>
      <c r="J170" s="5">
        <v>30400</v>
      </c>
      <c r="K170" s="6">
        <f t="shared" si="6"/>
        <v>1.5501325128241419</v>
      </c>
      <c r="L170" s="8">
        <v>1768.6224842138261</v>
      </c>
    </row>
    <row r="171" spans="1:12" hidden="1">
      <c r="A171" s="4">
        <v>2025</v>
      </c>
      <c r="B171">
        <v>2</v>
      </c>
      <c r="C171" t="s">
        <v>54</v>
      </c>
      <c r="D171" t="s">
        <v>11</v>
      </c>
      <c r="E171" t="s">
        <v>20</v>
      </c>
      <c r="F171" t="s">
        <v>70</v>
      </c>
      <c r="G171" t="str">
        <f t="shared" si="5"/>
        <v>007COTOPAXI</v>
      </c>
      <c r="H171" s="5">
        <v>4440</v>
      </c>
      <c r="I171" s="6">
        <v>2747.5751230427709</v>
      </c>
      <c r="J171" s="5">
        <v>20800</v>
      </c>
      <c r="K171" s="6">
        <f t="shared" si="6"/>
        <v>1.6159703742997107</v>
      </c>
      <c r="L171" s="8">
        <v>2776.9655422561718</v>
      </c>
    </row>
    <row r="172" spans="1:12" hidden="1">
      <c r="A172" s="4">
        <v>2025</v>
      </c>
      <c r="B172">
        <v>2</v>
      </c>
      <c r="C172" t="s">
        <v>54</v>
      </c>
      <c r="D172" t="s">
        <v>11</v>
      </c>
      <c r="E172" t="s">
        <v>20</v>
      </c>
      <c r="F172" t="s">
        <v>78</v>
      </c>
      <c r="G172" t="str">
        <f t="shared" si="5"/>
        <v>007REDIANT</v>
      </c>
      <c r="H172" s="5">
        <v>250</v>
      </c>
      <c r="I172" s="6">
        <v>1056.75862064738</v>
      </c>
      <c r="J172" s="5">
        <v>9600</v>
      </c>
      <c r="K172" s="6">
        <f t="shared" si="6"/>
        <v>0.23657247276284127</v>
      </c>
      <c r="L172" s="8">
        <v>70.200232901240952</v>
      </c>
    </row>
    <row r="173" spans="1:12" hidden="1">
      <c r="A173" s="4">
        <v>2025</v>
      </c>
      <c r="B173">
        <v>2</v>
      </c>
      <c r="C173" t="s">
        <v>54</v>
      </c>
      <c r="D173" t="s">
        <v>11</v>
      </c>
      <c r="E173" t="s">
        <v>20</v>
      </c>
      <c r="F173" t="s">
        <v>74</v>
      </c>
      <c r="G173" t="str">
        <f t="shared" si="5"/>
        <v>007VENDELA</v>
      </c>
      <c r="H173" s="5">
        <v>3780</v>
      </c>
      <c r="I173" s="6">
        <v>3592.9793102011122</v>
      </c>
      <c r="J173" s="5">
        <v>27820</v>
      </c>
      <c r="K173" s="6">
        <f t="shared" si="6"/>
        <v>1.0520517024041587</v>
      </c>
      <c r="L173" s="8">
        <v>1565.307564142254</v>
      </c>
    </row>
    <row r="174" spans="1:12" hidden="1">
      <c r="A174" s="4">
        <v>2025</v>
      </c>
      <c r="B174">
        <v>2</v>
      </c>
      <c r="C174" t="s">
        <v>54</v>
      </c>
      <c r="D174" t="s">
        <v>11</v>
      </c>
      <c r="E174" t="s">
        <v>79</v>
      </c>
      <c r="F174" t="s">
        <v>67</v>
      </c>
      <c r="G174" t="str">
        <f t="shared" si="5"/>
        <v>008DEEP PURPLE</v>
      </c>
      <c r="H174" s="5">
        <v>4200</v>
      </c>
      <c r="I174" s="6">
        <v>1585.2222221588099</v>
      </c>
      <c r="J174" s="5">
        <v>11490</v>
      </c>
      <c r="K174" s="6">
        <f t="shared" si="6"/>
        <v>2.6494708068628361</v>
      </c>
      <c r="L174" s="8">
        <v>1598.4841156875359</v>
      </c>
    </row>
    <row r="175" spans="1:12" hidden="1">
      <c r="A175" s="4">
        <v>2025</v>
      </c>
      <c r="B175">
        <v>2</v>
      </c>
      <c r="C175" t="s">
        <v>54</v>
      </c>
      <c r="D175" t="s">
        <v>11</v>
      </c>
      <c r="E175" t="s">
        <v>79</v>
      </c>
      <c r="F175" t="s">
        <v>80</v>
      </c>
      <c r="G175" t="str">
        <f t="shared" si="5"/>
        <v>008FREE SPIRIT</v>
      </c>
      <c r="H175" s="5">
        <v>1100</v>
      </c>
      <c r="I175" s="6">
        <v>1796.5851851133182</v>
      </c>
      <c r="J175" s="5">
        <v>13600</v>
      </c>
      <c r="K175" s="6">
        <f t="shared" si="6"/>
        <v>0.61227266545149561</v>
      </c>
      <c r="L175" s="8">
        <v>459.76444555885752</v>
      </c>
    </row>
    <row r="176" spans="1:12" hidden="1">
      <c r="A176" s="4">
        <v>2025</v>
      </c>
      <c r="B176">
        <v>2</v>
      </c>
      <c r="C176" t="s">
        <v>54</v>
      </c>
      <c r="D176" t="s">
        <v>11</v>
      </c>
      <c r="E176" t="s">
        <v>79</v>
      </c>
      <c r="F176" t="s">
        <v>81</v>
      </c>
      <c r="G176" t="str">
        <f t="shared" si="5"/>
        <v>008FREEDOM</v>
      </c>
      <c r="H176" s="5">
        <v>2670</v>
      </c>
      <c r="I176" s="6">
        <v>2219.311111022334</v>
      </c>
      <c r="J176" s="5">
        <v>16800</v>
      </c>
      <c r="K176" s="6">
        <f t="shared" si="6"/>
        <v>1.2030760296469001</v>
      </c>
      <c r="L176" s="8">
        <v>1227.4789210629519</v>
      </c>
    </row>
    <row r="177" spans="1:12" hidden="1">
      <c r="A177" s="4">
        <v>2025</v>
      </c>
      <c r="B177">
        <v>2</v>
      </c>
      <c r="C177" t="s">
        <v>54</v>
      </c>
      <c r="D177" t="s">
        <v>11</v>
      </c>
      <c r="E177" t="s">
        <v>79</v>
      </c>
      <c r="F177" t="s">
        <v>68</v>
      </c>
      <c r="G177" t="str">
        <f t="shared" si="5"/>
        <v>008JOCKER</v>
      </c>
      <c r="H177" s="5">
        <v>4800</v>
      </c>
      <c r="I177" s="6">
        <v>2959.0814813631118</v>
      </c>
      <c r="J177" s="5">
        <v>22400</v>
      </c>
      <c r="K177" s="6">
        <f t="shared" si="6"/>
        <v>1.6221249837935732</v>
      </c>
      <c r="L177" s="8">
        <v>1241.4178177395811</v>
      </c>
    </row>
    <row r="178" spans="1:12" hidden="1">
      <c r="A178" s="4">
        <v>2025</v>
      </c>
      <c r="B178">
        <v>2</v>
      </c>
      <c r="C178" t="s">
        <v>54</v>
      </c>
      <c r="D178" t="s">
        <v>11</v>
      </c>
      <c r="E178" t="s">
        <v>82</v>
      </c>
      <c r="F178" t="s">
        <v>83</v>
      </c>
      <c r="G178" t="str">
        <f t="shared" si="5"/>
        <v>010COOLDOWN</v>
      </c>
      <c r="H178" s="5">
        <v>720</v>
      </c>
      <c r="I178" s="6">
        <v>1912.3542857142861</v>
      </c>
      <c r="J178" s="5">
        <v>16320</v>
      </c>
      <c r="K178" s="6">
        <f t="shared" si="6"/>
        <v>0.37649927389425741</v>
      </c>
      <c r="L178" s="8">
        <v>0</v>
      </c>
    </row>
    <row r="179" spans="1:12" hidden="1">
      <c r="A179" s="4">
        <v>2025</v>
      </c>
      <c r="B179">
        <v>2</v>
      </c>
      <c r="C179" t="s">
        <v>54</v>
      </c>
      <c r="D179" t="s">
        <v>11</v>
      </c>
      <c r="E179" t="s">
        <v>82</v>
      </c>
      <c r="F179" t="s">
        <v>84</v>
      </c>
      <c r="G179" t="str">
        <f t="shared" si="5"/>
        <v>010VIOLET HILL</v>
      </c>
      <c r="H179" s="5">
        <v>0</v>
      </c>
      <c r="I179" s="6">
        <v>2812.2857142428579</v>
      </c>
      <c r="J179" s="5">
        <v>20000</v>
      </c>
      <c r="K179" s="6">
        <f t="shared" si="6"/>
        <v>0</v>
      </c>
      <c r="L179" s="8">
        <v>35.669968516692471</v>
      </c>
    </row>
    <row r="180" spans="1:12" hidden="1">
      <c r="A180" s="4">
        <v>2025</v>
      </c>
      <c r="B180">
        <v>2</v>
      </c>
      <c r="C180" t="s">
        <v>54</v>
      </c>
      <c r="D180" t="s">
        <v>11</v>
      </c>
      <c r="E180" t="s">
        <v>85</v>
      </c>
      <c r="F180" t="s">
        <v>86</v>
      </c>
      <c r="G180" t="str">
        <f t="shared" si="5"/>
        <v>011BRIGHTON</v>
      </c>
      <c r="H180" s="5">
        <v>1900</v>
      </c>
      <c r="I180" s="6">
        <v>1768.8376470588223</v>
      </c>
      <c r="J180" s="5">
        <v>12800</v>
      </c>
      <c r="K180" s="6">
        <f t="shared" si="6"/>
        <v>1.0741517194408832</v>
      </c>
      <c r="L180" s="8">
        <v>1013.071536609903</v>
      </c>
    </row>
    <row r="181" spans="1:12" hidden="1">
      <c r="A181" s="4">
        <v>2025</v>
      </c>
      <c r="B181">
        <v>2</v>
      </c>
      <c r="C181" t="s">
        <v>54</v>
      </c>
      <c r="D181" t="s">
        <v>11</v>
      </c>
      <c r="E181" t="s">
        <v>85</v>
      </c>
      <c r="F181" t="s">
        <v>87</v>
      </c>
      <c r="G181" t="str">
        <f t="shared" si="5"/>
        <v>011CANDLELIGHT</v>
      </c>
      <c r="H181" s="5">
        <v>3100</v>
      </c>
      <c r="I181" s="6">
        <v>2263.7999998868127</v>
      </c>
      <c r="J181" s="5">
        <v>17920</v>
      </c>
      <c r="K181" s="6">
        <f t="shared" si="6"/>
        <v>1.369378920467796</v>
      </c>
      <c r="L181" s="8">
        <v>1293.358961370096</v>
      </c>
    </row>
    <row r="182" spans="1:12" hidden="1">
      <c r="A182" s="4">
        <v>2025</v>
      </c>
      <c r="B182">
        <v>2</v>
      </c>
      <c r="C182" t="s">
        <v>54</v>
      </c>
      <c r="D182" t="s">
        <v>11</v>
      </c>
      <c r="E182" t="s">
        <v>85</v>
      </c>
      <c r="F182" t="s">
        <v>88</v>
      </c>
      <c r="G182" t="str">
        <f t="shared" si="5"/>
        <v>011CAYENNE</v>
      </c>
      <c r="H182" s="5">
        <v>1110</v>
      </c>
      <c r="I182" s="6">
        <v>994.97117647058747</v>
      </c>
      <c r="J182" s="5">
        <v>7200</v>
      </c>
      <c r="K182" s="6">
        <f t="shared" si="6"/>
        <v>1.1156102068578997</v>
      </c>
      <c r="L182" s="8">
        <v>346.44875904185773</v>
      </c>
    </row>
    <row r="183" spans="1:12" hidden="1">
      <c r="A183" s="4">
        <v>2025</v>
      </c>
      <c r="B183">
        <v>2</v>
      </c>
      <c r="C183" t="s">
        <v>54</v>
      </c>
      <c r="D183" t="s">
        <v>11</v>
      </c>
      <c r="E183" t="s">
        <v>85</v>
      </c>
      <c r="F183" t="s">
        <v>61</v>
      </c>
      <c r="G183" t="str">
        <f t="shared" si="5"/>
        <v>011LUMIA</v>
      </c>
      <c r="H183" s="5">
        <v>1320</v>
      </c>
      <c r="I183" s="6">
        <v>994.97117647058747</v>
      </c>
      <c r="J183" s="5">
        <v>7920</v>
      </c>
      <c r="K183" s="6">
        <f t="shared" si="6"/>
        <v>1.3266715973445296</v>
      </c>
      <c r="L183" s="8">
        <v>459.86920499833121</v>
      </c>
    </row>
    <row r="184" spans="1:12" hidden="1">
      <c r="A184" s="4">
        <v>2025</v>
      </c>
      <c r="B184">
        <v>2</v>
      </c>
      <c r="C184" t="s">
        <v>54</v>
      </c>
      <c r="D184" t="s">
        <v>11</v>
      </c>
      <c r="E184" t="s">
        <v>85</v>
      </c>
      <c r="F184" t="s">
        <v>89</v>
      </c>
      <c r="G184" t="str">
        <f t="shared" si="5"/>
        <v>011STARDUST</v>
      </c>
      <c r="H184" s="5">
        <v>2300</v>
      </c>
      <c r="I184" s="6">
        <v>2263.7999998868127</v>
      </c>
      <c r="J184" s="5">
        <v>17920</v>
      </c>
      <c r="K184" s="6">
        <f t="shared" si="6"/>
        <v>1.0159908119599776</v>
      </c>
      <c r="L184" s="8">
        <v>797.30474280779276</v>
      </c>
    </row>
    <row r="185" spans="1:12" hidden="1">
      <c r="A185" s="4">
        <v>2025</v>
      </c>
      <c r="B185">
        <v>2</v>
      </c>
      <c r="C185" t="s">
        <v>54</v>
      </c>
      <c r="D185" t="s">
        <v>11</v>
      </c>
      <c r="E185" t="s">
        <v>90</v>
      </c>
      <c r="F185" t="s">
        <v>67</v>
      </c>
      <c r="G185" t="str">
        <f t="shared" si="5"/>
        <v>012DEEP PURPLE</v>
      </c>
      <c r="H185" s="5">
        <v>9960</v>
      </c>
      <c r="I185" s="6">
        <v>6727.0499997982479</v>
      </c>
      <c r="J185" s="5">
        <v>49210</v>
      </c>
      <c r="K185" s="6">
        <f t="shared" si="6"/>
        <v>1.4805895601041634</v>
      </c>
      <c r="L185" s="8">
        <v>4345.9684590683264</v>
      </c>
    </row>
    <row r="186" spans="1:12" hidden="1">
      <c r="A186" s="4">
        <v>2025</v>
      </c>
      <c r="B186">
        <v>2</v>
      </c>
      <c r="C186" t="s">
        <v>54</v>
      </c>
      <c r="D186" t="s">
        <v>11</v>
      </c>
      <c r="E186" t="s">
        <v>90</v>
      </c>
      <c r="F186" t="s">
        <v>60</v>
      </c>
      <c r="G186" t="str">
        <f t="shared" si="5"/>
        <v>012LIGHT HOUSE</v>
      </c>
      <c r="H186" s="5">
        <v>1380</v>
      </c>
      <c r="I186" s="6">
        <v>994.95</v>
      </c>
      <c r="J186" s="5">
        <v>7200</v>
      </c>
      <c r="K186" s="6">
        <f t="shared" si="6"/>
        <v>1.3870043720789988</v>
      </c>
      <c r="L186" s="8">
        <v>405.60264983516788</v>
      </c>
    </row>
    <row r="187" spans="1:12" hidden="1">
      <c r="A187" s="4">
        <v>2025</v>
      </c>
      <c r="B187">
        <v>2</v>
      </c>
      <c r="C187" t="s">
        <v>54</v>
      </c>
      <c r="D187" t="s">
        <v>11</v>
      </c>
      <c r="E187" t="s">
        <v>91</v>
      </c>
      <c r="F187" t="s">
        <v>92</v>
      </c>
      <c r="G187" t="str">
        <f t="shared" si="5"/>
        <v>013COUNTRY BLUES</v>
      </c>
      <c r="H187" s="5">
        <v>920</v>
      </c>
      <c r="I187" s="6">
        <v>831.6</v>
      </c>
      <c r="J187" s="5">
        <v>6300</v>
      </c>
      <c r="K187" s="6">
        <f t="shared" si="6"/>
        <v>1.1063011063011063</v>
      </c>
      <c r="L187" s="8">
        <v>304.08552658632613</v>
      </c>
    </row>
    <row r="188" spans="1:12" hidden="1">
      <c r="A188" s="4">
        <v>2025</v>
      </c>
      <c r="B188">
        <v>2</v>
      </c>
      <c r="C188" t="s">
        <v>54</v>
      </c>
      <c r="D188" t="s">
        <v>11</v>
      </c>
      <c r="E188" t="s">
        <v>91</v>
      </c>
      <c r="F188" t="s">
        <v>93</v>
      </c>
      <c r="G188" t="str">
        <f t="shared" si="5"/>
        <v>013LORRAINE</v>
      </c>
      <c r="H188" s="5">
        <v>2425</v>
      </c>
      <c r="I188" s="6">
        <v>1267.2</v>
      </c>
      <c r="J188" s="5">
        <v>9600</v>
      </c>
      <c r="K188" s="6">
        <f t="shared" si="6"/>
        <v>1.9136679292929293</v>
      </c>
      <c r="L188" s="8">
        <v>1164.355341881195</v>
      </c>
    </row>
    <row r="189" spans="1:12" hidden="1">
      <c r="A189" s="4">
        <v>2025</v>
      </c>
      <c r="B189">
        <v>2</v>
      </c>
      <c r="C189" t="s">
        <v>54</v>
      </c>
      <c r="D189" t="s">
        <v>11</v>
      </c>
      <c r="E189" t="s">
        <v>91</v>
      </c>
      <c r="F189" t="s">
        <v>61</v>
      </c>
      <c r="G189" t="str">
        <f t="shared" si="5"/>
        <v>013LUMIA</v>
      </c>
      <c r="H189" s="5">
        <v>450</v>
      </c>
      <c r="I189" s="6">
        <v>316.8</v>
      </c>
      <c r="J189" s="5">
        <v>2400</v>
      </c>
      <c r="K189" s="6">
        <f t="shared" si="6"/>
        <v>1.4204545454545454</v>
      </c>
      <c r="L189" s="8">
        <v>178.39736589272479</v>
      </c>
    </row>
    <row r="190" spans="1:12" hidden="1">
      <c r="A190" s="4">
        <v>2025</v>
      </c>
      <c r="B190">
        <v>2</v>
      </c>
      <c r="C190" t="s">
        <v>54</v>
      </c>
      <c r="D190" t="s">
        <v>11</v>
      </c>
      <c r="E190" t="s">
        <v>91</v>
      </c>
      <c r="F190" t="s">
        <v>74</v>
      </c>
      <c r="G190" t="str">
        <f t="shared" si="5"/>
        <v>013VENDELA</v>
      </c>
      <c r="H190" s="5">
        <v>4050</v>
      </c>
      <c r="I190" s="6">
        <v>3603.6</v>
      </c>
      <c r="J190" s="5">
        <v>27296</v>
      </c>
      <c r="K190" s="6">
        <f t="shared" si="6"/>
        <v>1.1238761238761239</v>
      </c>
      <c r="L190" s="8">
        <v>3742.4591895045328</v>
      </c>
    </row>
    <row r="191" spans="1:12" hidden="1">
      <c r="A191" s="4">
        <v>2025</v>
      </c>
      <c r="B191">
        <v>2</v>
      </c>
      <c r="C191" t="s">
        <v>54</v>
      </c>
      <c r="D191" t="s">
        <v>11</v>
      </c>
      <c r="E191" t="s">
        <v>23</v>
      </c>
      <c r="F191" t="s">
        <v>89</v>
      </c>
      <c r="G191" t="str">
        <f t="shared" si="5"/>
        <v>014STARDUST</v>
      </c>
      <c r="H191" s="5">
        <v>3525</v>
      </c>
      <c r="I191" s="6">
        <v>3682.8</v>
      </c>
      <c r="J191" s="5">
        <v>27900</v>
      </c>
      <c r="K191" s="6">
        <f t="shared" si="6"/>
        <v>0.95715216682958615</v>
      </c>
      <c r="L191" s="8">
        <v>1463.2715611874</v>
      </c>
    </row>
    <row r="192" spans="1:12" hidden="1">
      <c r="A192" s="4">
        <v>2025</v>
      </c>
      <c r="B192">
        <v>2</v>
      </c>
      <c r="C192" t="s">
        <v>54</v>
      </c>
      <c r="D192" t="s">
        <v>11</v>
      </c>
      <c r="E192" t="s">
        <v>25</v>
      </c>
      <c r="F192" t="s">
        <v>68</v>
      </c>
      <c r="G192" t="str">
        <f t="shared" si="5"/>
        <v>015JOCKER</v>
      </c>
      <c r="H192" s="5">
        <v>3300</v>
      </c>
      <c r="I192" s="6">
        <v>2376</v>
      </c>
      <c r="J192" s="5">
        <v>18000</v>
      </c>
      <c r="K192" s="6">
        <f t="shared" si="6"/>
        <v>1.3888888888888888</v>
      </c>
      <c r="L192" s="8">
        <v>1022.91964975158</v>
      </c>
    </row>
    <row r="193" spans="1:12" hidden="1">
      <c r="A193" s="4">
        <v>2025</v>
      </c>
      <c r="B193">
        <v>2</v>
      </c>
      <c r="C193" t="s">
        <v>54</v>
      </c>
      <c r="D193" t="s">
        <v>11</v>
      </c>
      <c r="E193" t="s">
        <v>27</v>
      </c>
      <c r="F193" t="s">
        <v>94</v>
      </c>
      <c r="G193" t="str">
        <f t="shared" ref="G193:G256" si="8">+E193&amp;F193</f>
        <v>016DREAM IN PEACH</v>
      </c>
      <c r="H193" s="5">
        <v>1050</v>
      </c>
      <c r="I193" s="6">
        <v>950.4</v>
      </c>
      <c r="J193" s="5">
        <v>7200</v>
      </c>
      <c r="K193" s="6">
        <f t="shared" ref="K193:K252" si="9">+H193/I193</f>
        <v>1.1047979797979799</v>
      </c>
      <c r="L193" s="8">
        <v>354.35146061314498</v>
      </c>
    </row>
    <row r="194" spans="1:12" hidden="1">
      <c r="A194" s="4">
        <v>2025</v>
      </c>
      <c r="B194">
        <v>2</v>
      </c>
      <c r="C194" t="s">
        <v>54</v>
      </c>
      <c r="D194" t="s">
        <v>11</v>
      </c>
      <c r="E194" t="s">
        <v>27</v>
      </c>
      <c r="F194" t="s">
        <v>95</v>
      </c>
      <c r="G194" t="str">
        <f t="shared" si="8"/>
        <v>016NINA</v>
      </c>
      <c r="H194" s="5">
        <v>2050</v>
      </c>
      <c r="I194" s="6">
        <v>1346.4</v>
      </c>
      <c r="J194" s="5">
        <v>10200</v>
      </c>
      <c r="K194" s="6">
        <f t="shared" si="9"/>
        <v>1.5225787284610812</v>
      </c>
      <c r="L194" s="8">
        <v>1006.844770403684</v>
      </c>
    </row>
    <row r="195" spans="1:12" hidden="1">
      <c r="A195" s="4">
        <v>2025</v>
      </c>
      <c r="B195">
        <v>2</v>
      </c>
      <c r="C195" t="s">
        <v>54</v>
      </c>
      <c r="D195" t="s">
        <v>11</v>
      </c>
      <c r="E195" t="s">
        <v>30</v>
      </c>
      <c r="F195" t="s">
        <v>81</v>
      </c>
      <c r="G195" t="str">
        <f t="shared" si="8"/>
        <v>017FREEDOM</v>
      </c>
      <c r="H195" s="5">
        <v>4230</v>
      </c>
      <c r="I195" s="6">
        <v>2851.2</v>
      </c>
      <c r="J195" s="5">
        <v>21600</v>
      </c>
      <c r="K195" s="6">
        <f t="shared" si="9"/>
        <v>1.4835858585858588</v>
      </c>
      <c r="L195" s="8">
        <v>1820.2056737160649</v>
      </c>
    </row>
    <row r="196" spans="1:12" hidden="1">
      <c r="A196" s="4">
        <v>2025</v>
      </c>
      <c r="B196">
        <v>2</v>
      </c>
      <c r="C196" t="s">
        <v>54</v>
      </c>
      <c r="D196" t="s">
        <v>11</v>
      </c>
      <c r="E196" t="s">
        <v>30</v>
      </c>
      <c r="F196" t="s">
        <v>73</v>
      </c>
      <c r="G196" t="str">
        <f t="shared" si="8"/>
        <v>017GOLDFINCH</v>
      </c>
      <c r="H196" s="5">
        <v>1110</v>
      </c>
      <c r="I196" s="6">
        <v>2138.4</v>
      </c>
      <c r="J196" s="5">
        <v>16200</v>
      </c>
      <c r="K196" s="6">
        <f t="shared" si="9"/>
        <v>0.51907968574635244</v>
      </c>
      <c r="L196" s="8">
        <v>577.51033332694135</v>
      </c>
    </row>
    <row r="197" spans="1:12" hidden="1">
      <c r="A197" s="4">
        <v>2025</v>
      </c>
      <c r="B197">
        <v>2</v>
      </c>
      <c r="C197" t="s">
        <v>54</v>
      </c>
      <c r="D197" t="s">
        <v>11</v>
      </c>
      <c r="E197" t="s">
        <v>32</v>
      </c>
      <c r="F197" t="s">
        <v>86</v>
      </c>
      <c r="G197" t="str">
        <f t="shared" si="8"/>
        <v>018BRIGHTON</v>
      </c>
      <c r="H197" s="5">
        <v>1350</v>
      </c>
      <c r="I197" s="6">
        <v>963.6</v>
      </c>
      <c r="J197" s="5">
        <v>7570</v>
      </c>
      <c r="K197" s="6">
        <f t="shared" si="9"/>
        <v>1.4009962640099627</v>
      </c>
      <c r="L197" s="8">
        <v>666.54136903866549</v>
      </c>
    </row>
    <row r="198" spans="1:12" hidden="1">
      <c r="A198" s="4">
        <v>2025</v>
      </c>
      <c r="B198">
        <v>2</v>
      </c>
      <c r="C198" t="s">
        <v>54</v>
      </c>
      <c r="D198" t="s">
        <v>11</v>
      </c>
      <c r="E198" t="s">
        <v>35</v>
      </c>
      <c r="F198" t="s">
        <v>86</v>
      </c>
      <c r="G198" t="str">
        <f t="shared" si="8"/>
        <v>019BRIGHTON</v>
      </c>
      <c r="H198" s="5">
        <v>5450</v>
      </c>
      <c r="I198" s="6">
        <v>3168</v>
      </c>
      <c r="J198" s="5">
        <v>24000</v>
      </c>
      <c r="K198" s="6">
        <f t="shared" si="9"/>
        <v>1.7203282828282829</v>
      </c>
      <c r="L198" s="8">
        <v>2073.3417927641981</v>
      </c>
    </row>
    <row r="199" spans="1:12" hidden="1">
      <c r="A199" s="4">
        <v>2025</v>
      </c>
      <c r="B199">
        <v>2</v>
      </c>
      <c r="C199" t="s">
        <v>54</v>
      </c>
      <c r="D199" t="s">
        <v>11</v>
      </c>
      <c r="E199" t="s">
        <v>35</v>
      </c>
      <c r="F199" t="s">
        <v>96</v>
      </c>
      <c r="G199" t="str">
        <f t="shared" si="8"/>
        <v>019TABATHA</v>
      </c>
      <c r="H199" s="5">
        <v>2820</v>
      </c>
      <c r="I199" s="6">
        <v>1188</v>
      </c>
      <c r="J199" s="5">
        <v>9000</v>
      </c>
      <c r="K199" s="6">
        <f t="shared" si="9"/>
        <v>2.3737373737373737</v>
      </c>
      <c r="L199" s="8">
        <v>951.69237536378535</v>
      </c>
    </row>
    <row r="200" spans="1:12" hidden="1">
      <c r="A200" s="4">
        <v>2025</v>
      </c>
      <c r="B200">
        <v>2</v>
      </c>
      <c r="C200" t="s">
        <v>54</v>
      </c>
      <c r="D200" t="s">
        <v>11</v>
      </c>
      <c r="E200" t="s">
        <v>36</v>
      </c>
      <c r="F200" t="s">
        <v>86</v>
      </c>
      <c r="G200" t="str">
        <f t="shared" si="8"/>
        <v>020BRIGHTON</v>
      </c>
      <c r="H200" s="5">
        <v>2700</v>
      </c>
      <c r="I200" s="6">
        <v>2732.4</v>
      </c>
      <c r="J200" s="5">
        <v>20700</v>
      </c>
      <c r="K200" s="6">
        <f t="shared" si="9"/>
        <v>0.98814229249011853</v>
      </c>
      <c r="L200" s="8">
        <v>1666.744965799687</v>
      </c>
    </row>
    <row r="201" spans="1:12" hidden="1">
      <c r="A201" s="4">
        <v>2025</v>
      </c>
      <c r="B201">
        <v>2</v>
      </c>
      <c r="C201" t="s">
        <v>54</v>
      </c>
      <c r="D201" t="s">
        <v>11</v>
      </c>
      <c r="E201" t="s">
        <v>36</v>
      </c>
      <c r="F201" t="s">
        <v>97</v>
      </c>
      <c r="G201" t="str">
        <f t="shared" si="8"/>
        <v>020TYCOON</v>
      </c>
      <c r="H201" s="5">
        <v>1020</v>
      </c>
      <c r="I201" s="6">
        <v>673.2</v>
      </c>
      <c r="J201" s="5">
        <v>5100</v>
      </c>
      <c r="K201" s="6">
        <f t="shared" si="9"/>
        <v>1.5151515151515151</v>
      </c>
      <c r="L201" s="8">
        <v>442.19548929572522</v>
      </c>
    </row>
    <row r="202" spans="1:12" hidden="1">
      <c r="A202" s="4">
        <v>2025</v>
      </c>
      <c r="B202">
        <v>2</v>
      </c>
      <c r="C202" t="s">
        <v>54</v>
      </c>
      <c r="D202" t="s">
        <v>11</v>
      </c>
      <c r="E202" t="s">
        <v>38</v>
      </c>
      <c r="F202" t="s">
        <v>98</v>
      </c>
      <c r="G202" t="str">
        <f t="shared" si="8"/>
        <v>021SHOW GIRL</v>
      </c>
      <c r="H202" s="5">
        <v>1180</v>
      </c>
      <c r="I202" s="6">
        <v>1100.4749999999999</v>
      </c>
      <c r="J202" s="5">
        <v>8000</v>
      </c>
      <c r="K202" s="6">
        <f t="shared" si="9"/>
        <v>1.0722642495286128</v>
      </c>
      <c r="L202" s="8">
        <v>567.17755113676492</v>
      </c>
    </row>
    <row r="203" spans="1:12" hidden="1">
      <c r="A203" s="4">
        <v>2025</v>
      </c>
      <c r="B203">
        <v>2</v>
      </c>
      <c r="C203" t="s">
        <v>54</v>
      </c>
      <c r="D203" t="s">
        <v>11</v>
      </c>
      <c r="E203" t="s">
        <v>43</v>
      </c>
      <c r="F203" t="s">
        <v>99</v>
      </c>
      <c r="G203" t="str">
        <f t="shared" si="8"/>
        <v>022CORAL REEF</v>
      </c>
      <c r="H203" s="5">
        <v>2350</v>
      </c>
      <c r="I203" s="6">
        <v>1287</v>
      </c>
      <c r="J203" s="5">
        <v>9400</v>
      </c>
      <c r="K203" s="6">
        <f t="shared" si="9"/>
        <v>1.8259518259518259</v>
      </c>
      <c r="L203" s="8">
        <v>835.21059951105315</v>
      </c>
    </row>
    <row r="204" spans="1:12" hidden="1">
      <c r="A204" s="4">
        <v>2025</v>
      </c>
      <c r="B204">
        <v>2</v>
      </c>
      <c r="C204" t="s">
        <v>54</v>
      </c>
      <c r="D204" t="s">
        <v>11</v>
      </c>
      <c r="E204" t="s">
        <v>100</v>
      </c>
      <c r="F204" t="s">
        <v>70</v>
      </c>
      <c r="G204" t="str">
        <f t="shared" si="8"/>
        <v>023COTOPAXI</v>
      </c>
      <c r="H204" s="5">
        <v>4860</v>
      </c>
      <c r="I204" s="6">
        <v>2641.14</v>
      </c>
      <c r="J204" s="5">
        <v>19200</v>
      </c>
      <c r="K204" s="6">
        <f t="shared" si="9"/>
        <v>1.8401144960130853</v>
      </c>
      <c r="L204" s="8">
        <v>2558.1042131299878</v>
      </c>
    </row>
    <row r="205" spans="1:12" hidden="1">
      <c r="A205" s="4">
        <v>2025</v>
      </c>
      <c r="B205">
        <v>2</v>
      </c>
      <c r="C205" t="s">
        <v>54</v>
      </c>
      <c r="D205" t="s">
        <v>11</v>
      </c>
      <c r="E205" t="s">
        <v>100</v>
      </c>
      <c r="F205" t="s">
        <v>101</v>
      </c>
      <c r="G205" t="str">
        <f t="shared" si="8"/>
        <v>023FRUTTETO</v>
      </c>
      <c r="H205" s="5">
        <v>2225</v>
      </c>
      <c r="I205" s="6">
        <v>2641.14</v>
      </c>
      <c r="J205" s="5">
        <v>19200</v>
      </c>
      <c r="K205" s="6">
        <f t="shared" si="9"/>
        <v>0.84243924971792483</v>
      </c>
      <c r="L205" s="8">
        <v>1569.9526867808361</v>
      </c>
    </row>
    <row r="206" spans="1:12" hidden="1">
      <c r="A206" s="4">
        <v>2025</v>
      </c>
      <c r="B206">
        <v>2</v>
      </c>
      <c r="C206" t="s">
        <v>54</v>
      </c>
      <c r="D206" t="s">
        <v>11</v>
      </c>
      <c r="E206" t="s">
        <v>102</v>
      </c>
      <c r="F206" t="s">
        <v>70</v>
      </c>
      <c r="G206" t="str">
        <f t="shared" si="8"/>
        <v>024COTOPAXI</v>
      </c>
      <c r="H206" s="5">
        <v>2790</v>
      </c>
      <c r="I206" s="6">
        <v>1430.6174906250001</v>
      </c>
      <c r="J206" s="5">
        <v>10400</v>
      </c>
      <c r="K206" s="6">
        <f t="shared" si="9"/>
        <v>1.9502068290673005</v>
      </c>
      <c r="L206" s="8">
        <v>1405.9928917109869</v>
      </c>
    </row>
    <row r="207" spans="1:12" hidden="1">
      <c r="A207" s="4">
        <v>2025</v>
      </c>
      <c r="B207">
        <v>2</v>
      </c>
      <c r="C207" t="s">
        <v>54</v>
      </c>
      <c r="D207" t="s">
        <v>11</v>
      </c>
      <c r="E207" t="s">
        <v>102</v>
      </c>
      <c r="F207" t="s">
        <v>64</v>
      </c>
      <c r="G207" t="str">
        <f t="shared" si="8"/>
        <v>024SWEETNESS</v>
      </c>
      <c r="H207" s="5">
        <v>1680</v>
      </c>
      <c r="I207" s="6">
        <v>1430.6175000000001</v>
      </c>
      <c r="J207" s="5">
        <v>10400</v>
      </c>
      <c r="K207" s="6">
        <f t="shared" si="9"/>
        <v>1.1743180829257296</v>
      </c>
      <c r="L207" s="8">
        <v>671.85900073561311</v>
      </c>
    </row>
    <row r="208" spans="1:12" hidden="1">
      <c r="A208" s="4">
        <v>2025</v>
      </c>
      <c r="B208">
        <v>2</v>
      </c>
      <c r="C208" t="s">
        <v>54</v>
      </c>
      <c r="D208" t="s">
        <v>11</v>
      </c>
      <c r="E208" t="s">
        <v>102</v>
      </c>
      <c r="F208" t="s">
        <v>97</v>
      </c>
      <c r="G208" t="str">
        <f t="shared" si="8"/>
        <v>024TYCOON</v>
      </c>
      <c r="H208" s="5">
        <v>4170</v>
      </c>
      <c r="I208" s="6">
        <v>2861.2350000000001</v>
      </c>
      <c r="J208" s="5">
        <v>20800</v>
      </c>
      <c r="K208" s="6">
        <f t="shared" si="9"/>
        <v>1.4574126207738964</v>
      </c>
      <c r="L208" s="8">
        <v>1254.1439807661459</v>
      </c>
    </row>
    <row r="209" spans="1:12" hidden="1">
      <c r="A209" s="4">
        <v>2025</v>
      </c>
      <c r="B209">
        <v>2</v>
      </c>
      <c r="C209" t="s">
        <v>54</v>
      </c>
      <c r="D209" t="s">
        <v>11</v>
      </c>
      <c r="E209" t="s">
        <v>103</v>
      </c>
      <c r="F209" t="s">
        <v>104</v>
      </c>
      <c r="G209" t="str">
        <f t="shared" si="8"/>
        <v>025PINK MONDIAL</v>
      </c>
      <c r="H209" s="5">
        <v>4675</v>
      </c>
      <c r="I209" s="6">
        <v>3071.9505625000002</v>
      </c>
      <c r="J209" s="5">
        <v>22400</v>
      </c>
      <c r="K209" s="6">
        <f t="shared" si="9"/>
        <v>1.521834386617021</v>
      </c>
      <c r="L209" s="8">
        <v>1834.5579080589009</v>
      </c>
    </row>
    <row r="210" spans="1:12" hidden="1">
      <c r="A210" s="4">
        <v>2025</v>
      </c>
      <c r="B210">
        <v>2</v>
      </c>
      <c r="C210" t="s">
        <v>54</v>
      </c>
      <c r="D210" t="s">
        <v>11</v>
      </c>
      <c r="E210" t="s">
        <v>45</v>
      </c>
      <c r="F210" t="s">
        <v>105</v>
      </c>
      <c r="G210" t="str">
        <f t="shared" si="8"/>
        <v>026LOLA</v>
      </c>
      <c r="H210" s="5">
        <v>4620</v>
      </c>
      <c r="I210" s="6">
        <v>1097.125</v>
      </c>
      <c r="J210" s="5">
        <v>8000</v>
      </c>
      <c r="K210" s="6">
        <f t="shared" si="9"/>
        <v>4.2110060385097414</v>
      </c>
      <c r="L210" s="8">
        <v>1246.5562772382279</v>
      </c>
    </row>
    <row r="211" spans="1:12" hidden="1">
      <c r="A211" s="4">
        <v>2025</v>
      </c>
      <c r="B211">
        <v>2</v>
      </c>
      <c r="C211" t="s">
        <v>54</v>
      </c>
      <c r="D211" t="s">
        <v>11</v>
      </c>
      <c r="E211" t="s">
        <v>45</v>
      </c>
      <c r="F211" t="s">
        <v>106</v>
      </c>
      <c r="G211" t="str">
        <f t="shared" si="8"/>
        <v>026PALOMA</v>
      </c>
      <c r="H211" s="5">
        <v>5000</v>
      </c>
      <c r="I211" s="6">
        <v>2852.5250000000001</v>
      </c>
      <c r="J211" s="5">
        <v>20800</v>
      </c>
      <c r="K211" s="6">
        <f t="shared" si="9"/>
        <v>1.7528330163626962</v>
      </c>
      <c r="L211" s="8">
        <v>1834.465020584769</v>
      </c>
    </row>
    <row r="212" spans="1:12" hidden="1">
      <c r="A212" s="4">
        <v>2025</v>
      </c>
      <c r="B212">
        <v>2</v>
      </c>
      <c r="C212" t="s">
        <v>54</v>
      </c>
      <c r="D212" t="s">
        <v>11</v>
      </c>
      <c r="E212" t="s">
        <v>107</v>
      </c>
      <c r="F212" t="s">
        <v>108</v>
      </c>
      <c r="G212" t="str">
        <f t="shared" si="8"/>
        <v>027SATISFACTION</v>
      </c>
      <c r="H212" s="5">
        <v>3240</v>
      </c>
      <c r="I212" s="6">
        <v>2633.1</v>
      </c>
      <c r="J212" s="5">
        <v>19200</v>
      </c>
      <c r="K212" s="6">
        <f t="shared" si="9"/>
        <v>1.2304887774866127</v>
      </c>
      <c r="L212" s="8">
        <v>1587.3024016734021</v>
      </c>
    </row>
    <row r="213" spans="1:12" hidden="1">
      <c r="A213" s="4">
        <v>2025</v>
      </c>
      <c r="B213">
        <v>2</v>
      </c>
      <c r="C213" t="s">
        <v>54</v>
      </c>
      <c r="D213" t="s">
        <v>11</v>
      </c>
      <c r="E213" t="s">
        <v>107</v>
      </c>
      <c r="F213" t="s">
        <v>109</v>
      </c>
      <c r="G213" t="str">
        <f t="shared" si="8"/>
        <v>027TIFFANY</v>
      </c>
      <c r="H213" s="5">
        <v>3540</v>
      </c>
      <c r="I213" s="6">
        <v>2633.1</v>
      </c>
      <c r="J213" s="5">
        <v>19200</v>
      </c>
      <c r="K213" s="6">
        <f t="shared" si="9"/>
        <v>1.3444229235501881</v>
      </c>
      <c r="L213" s="8">
        <v>1520.941469076399</v>
      </c>
    </row>
    <row r="214" spans="1:12" hidden="1">
      <c r="A214" s="4">
        <v>2025</v>
      </c>
      <c r="B214">
        <v>2</v>
      </c>
      <c r="C214" t="s">
        <v>54</v>
      </c>
      <c r="D214" t="s">
        <v>11</v>
      </c>
      <c r="E214" t="s">
        <v>110</v>
      </c>
      <c r="F214" t="s">
        <v>70</v>
      </c>
      <c r="G214" t="str">
        <f t="shared" si="8"/>
        <v>028COTOPAXI</v>
      </c>
      <c r="H214" s="5">
        <v>4200</v>
      </c>
      <c r="I214" s="6">
        <v>2852.5250000000001</v>
      </c>
      <c r="J214" s="5">
        <v>20800</v>
      </c>
      <c r="K214" s="6">
        <f t="shared" si="9"/>
        <v>1.4723797337446647</v>
      </c>
      <c r="L214" s="8">
        <v>2778.829529727635</v>
      </c>
    </row>
    <row r="215" spans="1:12" hidden="1">
      <c r="A215" s="4">
        <v>2025</v>
      </c>
      <c r="B215">
        <v>2</v>
      </c>
      <c r="C215" t="s">
        <v>54</v>
      </c>
      <c r="D215" t="s">
        <v>11</v>
      </c>
      <c r="E215" t="s">
        <v>110</v>
      </c>
      <c r="F215" t="s">
        <v>67</v>
      </c>
      <c r="G215" t="str">
        <f t="shared" si="8"/>
        <v>028DEEP PURPLE</v>
      </c>
      <c r="H215" s="5">
        <v>5250</v>
      </c>
      <c r="I215" s="6">
        <v>2852.5250000000001</v>
      </c>
      <c r="J215" s="5">
        <v>20800</v>
      </c>
      <c r="K215" s="6">
        <f t="shared" si="9"/>
        <v>1.840474667180831</v>
      </c>
      <c r="L215" s="8">
        <v>1652.126746885958</v>
      </c>
    </row>
    <row r="216" spans="1:12" hidden="1">
      <c r="A216" s="4">
        <v>2025</v>
      </c>
      <c r="B216">
        <v>2</v>
      </c>
      <c r="C216" t="s">
        <v>54</v>
      </c>
      <c r="D216" t="s">
        <v>11</v>
      </c>
      <c r="E216" t="s">
        <v>111</v>
      </c>
      <c r="F216" t="s">
        <v>112</v>
      </c>
      <c r="G216" t="str">
        <f t="shared" si="8"/>
        <v>029PINK FLOYD</v>
      </c>
      <c r="H216" s="5">
        <v>3000</v>
      </c>
      <c r="I216" s="6">
        <v>3071.95</v>
      </c>
      <c r="J216" s="5">
        <v>22400</v>
      </c>
      <c r="K216" s="6">
        <f t="shared" si="9"/>
        <v>0.97657839483064512</v>
      </c>
      <c r="L216" s="8">
        <v>1201.3731211916261</v>
      </c>
    </row>
    <row r="217" spans="1:12" hidden="1">
      <c r="A217" s="4">
        <v>2025</v>
      </c>
      <c r="B217">
        <v>2</v>
      </c>
      <c r="C217" t="s">
        <v>54</v>
      </c>
      <c r="D217" t="s">
        <v>11</v>
      </c>
      <c r="E217" t="s">
        <v>47</v>
      </c>
      <c r="F217" t="s">
        <v>57</v>
      </c>
      <c r="G217" t="str">
        <f t="shared" si="8"/>
        <v>030EXPLORER</v>
      </c>
      <c r="H217" s="5">
        <v>2850</v>
      </c>
      <c r="I217" s="6">
        <v>1645.6875</v>
      </c>
      <c r="J217" s="5">
        <v>12000</v>
      </c>
      <c r="K217" s="6">
        <f t="shared" si="9"/>
        <v>1.7317990201663438</v>
      </c>
      <c r="L217" s="8">
        <v>1497.2748503648529</v>
      </c>
    </row>
    <row r="218" spans="1:12" hidden="1">
      <c r="A218" s="4">
        <v>2025</v>
      </c>
      <c r="B218">
        <v>3</v>
      </c>
      <c r="C218" t="s">
        <v>10</v>
      </c>
      <c r="D218" t="s">
        <v>11</v>
      </c>
      <c r="E218" t="s">
        <v>12</v>
      </c>
      <c r="F218" t="s">
        <v>13</v>
      </c>
      <c r="G218" t="str">
        <f t="shared" si="8"/>
        <v>002SOMERSET</v>
      </c>
      <c r="H218" s="5">
        <v>7060</v>
      </c>
      <c r="I218" s="6">
        <v>4121.4642855494085</v>
      </c>
      <c r="J218" s="5">
        <v>31200</v>
      </c>
      <c r="K218" s="6">
        <f t="shared" si="9"/>
        <v>1.7129834230891248</v>
      </c>
      <c r="L218" s="8">
        <v>6926.500887414697</v>
      </c>
    </row>
    <row r="219" spans="1:12" hidden="1">
      <c r="A219" s="4">
        <v>2025</v>
      </c>
      <c r="B219">
        <v>3</v>
      </c>
      <c r="C219" t="s">
        <v>10</v>
      </c>
      <c r="D219" t="s">
        <v>11</v>
      </c>
      <c r="E219" t="s">
        <v>14</v>
      </c>
      <c r="F219" t="s">
        <v>15</v>
      </c>
      <c r="G219" t="str">
        <f t="shared" si="8"/>
        <v>004BELLINA</v>
      </c>
      <c r="H219" s="5">
        <v>2745</v>
      </c>
      <c r="I219" s="6">
        <v>1056.7857142434418</v>
      </c>
      <c r="J219" s="5">
        <v>8000</v>
      </c>
      <c r="K219" s="6">
        <f t="shared" si="9"/>
        <v>2.5974991552238755</v>
      </c>
      <c r="L219" s="8">
        <v>2094.8478020753432</v>
      </c>
    </row>
    <row r="220" spans="1:12" hidden="1">
      <c r="A220" s="4">
        <v>2025</v>
      </c>
      <c r="B220">
        <v>3</v>
      </c>
      <c r="C220" t="s">
        <v>10</v>
      </c>
      <c r="D220" t="s">
        <v>11</v>
      </c>
      <c r="E220" t="s">
        <v>16</v>
      </c>
      <c r="F220" t="s">
        <v>17</v>
      </c>
      <c r="G220" t="str">
        <f t="shared" si="8"/>
        <v>005ELBA</v>
      </c>
      <c r="H220" s="5">
        <v>5070</v>
      </c>
      <c r="I220" s="6">
        <v>2641.9642856076484</v>
      </c>
      <c r="J220" s="5">
        <v>19996</v>
      </c>
      <c r="K220" s="6">
        <f t="shared" si="9"/>
        <v>1.9190266982863118</v>
      </c>
      <c r="L220" s="8">
        <v>4216.6451799397892</v>
      </c>
    </row>
    <row r="221" spans="1:12" hidden="1">
      <c r="A221" s="4">
        <v>2025</v>
      </c>
      <c r="B221">
        <v>3</v>
      </c>
      <c r="C221" t="s">
        <v>10</v>
      </c>
      <c r="D221" t="s">
        <v>11</v>
      </c>
      <c r="E221" t="s">
        <v>16</v>
      </c>
      <c r="F221" t="s">
        <v>18</v>
      </c>
      <c r="G221" t="str">
        <f t="shared" si="8"/>
        <v>005HOT BUBBLES</v>
      </c>
      <c r="H221" s="5">
        <v>1240</v>
      </c>
      <c r="I221" s="6">
        <v>528.39285712153003</v>
      </c>
      <c r="J221" s="5">
        <v>4000</v>
      </c>
      <c r="K221" s="6">
        <f t="shared" si="9"/>
        <v>2.34673876319036</v>
      </c>
      <c r="L221" s="8">
        <v>1371.195887642953</v>
      </c>
    </row>
    <row r="222" spans="1:12" hidden="1">
      <c r="A222" s="4">
        <v>2025</v>
      </c>
      <c r="B222">
        <v>3</v>
      </c>
      <c r="C222" t="s">
        <v>10</v>
      </c>
      <c r="D222" t="s">
        <v>11</v>
      </c>
      <c r="E222" t="s">
        <v>16</v>
      </c>
      <c r="F222" t="s">
        <v>19</v>
      </c>
      <c r="G222" t="str">
        <f t="shared" si="8"/>
        <v>005SUSPIRO</v>
      </c>
      <c r="H222" s="5">
        <v>1530</v>
      </c>
      <c r="I222" s="6">
        <v>1902.2142856375078</v>
      </c>
      <c r="J222" s="5">
        <v>14400</v>
      </c>
      <c r="K222" s="6">
        <f t="shared" si="9"/>
        <v>0.80432578577088965</v>
      </c>
      <c r="L222" s="8">
        <v>2732.2425464153948</v>
      </c>
    </row>
    <row r="223" spans="1:12" hidden="1">
      <c r="A223" s="4">
        <v>2025</v>
      </c>
      <c r="B223">
        <v>3</v>
      </c>
      <c r="C223" t="s">
        <v>10</v>
      </c>
      <c r="D223" t="s">
        <v>11</v>
      </c>
      <c r="E223" t="s">
        <v>20</v>
      </c>
      <c r="F223" t="s">
        <v>21</v>
      </c>
      <c r="G223" t="str">
        <f t="shared" si="8"/>
        <v>007SNOW BUBBLES</v>
      </c>
      <c r="H223" s="5">
        <v>1640</v>
      </c>
      <c r="I223" s="6">
        <v>686.89445810058101</v>
      </c>
      <c r="J223" s="5">
        <v>5200</v>
      </c>
      <c r="K223" s="6">
        <f t="shared" si="9"/>
        <v>2.3875574779493376</v>
      </c>
      <c r="L223" s="8">
        <v>1531.7764364481429</v>
      </c>
    </row>
    <row r="224" spans="1:12" hidden="1">
      <c r="A224" s="4">
        <v>2025</v>
      </c>
      <c r="B224">
        <v>3</v>
      </c>
      <c r="C224" t="s">
        <v>10</v>
      </c>
      <c r="D224" t="s">
        <v>11</v>
      </c>
      <c r="E224" t="s">
        <v>22</v>
      </c>
      <c r="F224" t="s">
        <v>18</v>
      </c>
      <c r="G224" t="str">
        <f t="shared" si="8"/>
        <v>009HOT BUBBLES</v>
      </c>
      <c r="H224" s="5">
        <v>10960</v>
      </c>
      <c r="I224" s="6">
        <v>4487.9999999102474</v>
      </c>
      <c r="J224" s="5">
        <v>31740</v>
      </c>
      <c r="K224" s="6">
        <f t="shared" si="9"/>
        <v>2.4420677362342205</v>
      </c>
      <c r="L224" s="8">
        <v>12463.40120919085</v>
      </c>
    </row>
    <row r="225" spans="1:12" hidden="1">
      <c r="A225" s="4">
        <v>2025</v>
      </c>
      <c r="B225">
        <v>3</v>
      </c>
      <c r="C225" t="s">
        <v>10</v>
      </c>
      <c r="D225" t="s">
        <v>11</v>
      </c>
      <c r="E225" t="s">
        <v>23</v>
      </c>
      <c r="F225" t="s">
        <v>24</v>
      </c>
      <c r="G225" t="str">
        <f t="shared" si="8"/>
        <v>014FRUITY BUBBLES</v>
      </c>
      <c r="H225" s="5">
        <v>3450</v>
      </c>
      <c r="I225" s="6">
        <v>1702.8</v>
      </c>
      <c r="J225" s="5">
        <v>12900</v>
      </c>
      <c r="K225" s="6">
        <f t="shared" si="9"/>
        <v>2.0260747004933051</v>
      </c>
      <c r="L225" s="8">
        <v>3526.055017360462</v>
      </c>
    </row>
    <row r="226" spans="1:12" hidden="1">
      <c r="A226" s="4">
        <v>2025</v>
      </c>
      <c r="B226">
        <v>3</v>
      </c>
      <c r="C226" t="s">
        <v>10</v>
      </c>
      <c r="D226" t="s">
        <v>11</v>
      </c>
      <c r="E226" t="s">
        <v>25</v>
      </c>
      <c r="F226" t="s">
        <v>26</v>
      </c>
      <c r="G226" t="str">
        <f t="shared" si="8"/>
        <v>015FELLINI</v>
      </c>
      <c r="H226" s="5">
        <v>6300</v>
      </c>
      <c r="I226" s="6">
        <v>3009.6</v>
      </c>
      <c r="J226" s="5">
        <v>22800</v>
      </c>
      <c r="K226" s="6">
        <f t="shared" si="9"/>
        <v>2.0933014354066986</v>
      </c>
      <c r="L226" s="8">
        <v>7042.8631497826509</v>
      </c>
    </row>
    <row r="227" spans="1:12" hidden="1">
      <c r="A227" s="4">
        <v>2025</v>
      </c>
      <c r="B227">
        <v>3</v>
      </c>
      <c r="C227" t="s">
        <v>10</v>
      </c>
      <c r="D227" t="s">
        <v>11</v>
      </c>
      <c r="E227" t="s">
        <v>27</v>
      </c>
      <c r="F227" t="s">
        <v>28</v>
      </c>
      <c r="G227" t="str">
        <f t="shared" si="8"/>
        <v>016GOOD PEACH</v>
      </c>
      <c r="H227" s="5">
        <v>2520</v>
      </c>
      <c r="I227" s="6">
        <v>1386</v>
      </c>
      <c r="J227" s="5">
        <v>10500</v>
      </c>
      <c r="K227" s="6">
        <f t="shared" si="9"/>
        <v>1.8181818181818181</v>
      </c>
      <c r="L227" s="8">
        <v>4009.4874462457042</v>
      </c>
    </row>
    <row r="228" spans="1:12" hidden="1">
      <c r="A228" s="4">
        <v>2025</v>
      </c>
      <c r="B228">
        <v>3</v>
      </c>
      <c r="C228" t="s">
        <v>10</v>
      </c>
      <c r="D228" t="s">
        <v>11</v>
      </c>
      <c r="E228" t="s">
        <v>27</v>
      </c>
      <c r="F228" t="s">
        <v>29</v>
      </c>
      <c r="G228" t="str">
        <f t="shared" si="8"/>
        <v>016GOOD YELLOW</v>
      </c>
      <c r="H228" s="5">
        <v>4140</v>
      </c>
      <c r="I228" s="6">
        <v>1386</v>
      </c>
      <c r="J228" s="5">
        <v>10500</v>
      </c>
      <c r="K228" s="6">
        <f t="shared" si="9"/>
        <v>2.9870129870129869</v>
      </c>
      <c r="L228" s="8">
        <v>2743.92586594364</v>
      </c>
    </row>
    <row r="229" spans="1:12" hidden="1">
      <c r="A229" s="4">
        <v>2025</v>
      </c>
      <c r="B229">
        <v>3</v>
      </c>
      <c r="C229" t="s">
        <v>10</v>
      </c>
      <c r="D229" t="s">
        <v>11</v>
      </c>
      <c r="E229" t="s">
        <v>30</v>
      </c>
      <c r="F229" t="s">
        <v>31</v>
      </c>
      <c r="G229" t="str">
        <f t="shared" si="8"/>
        <v>017ORANGE STAR</v>
      </c>
      <c r="H229" s="5">
        <v>1875</v>
      </c>
      <c r="I229" s="6">
        <v>1029.5999999999999</v>
      </c>
      <c r="J229" s="5">
        <v>7800</v>
      </c>
      <c r="K229" s="6">
        <f t="shared" si="9"/>
        <v>1.8210955710955712</v>
      </c>
      <c r="L229" s="8">
        <v>2497.562642743047</v>
      </c>
    </row>
    <row r="230" spans="1:12" hidden="1">
      <c r="A230" s="4">
        <v>2025</v>
      </c>
      <c r="B230">
        <v>3</v>
      </c>
      <c r="C230" t="s">
        <v>10</v>
      </c>
      <c r="D230" t="s">
        <v>11</v>
      </c>
      <c r="E230" t="s">
        <v>32</v>
      </c>
      <c r="F230" t="s">
        <v>33</v>
      </c>
      <c r="G230" t="str">
        <f t="shared" si="8"/>
        <v>018COSMO</v>
      </c>
      <c r="H230" s="5">
        <v>2425</v>
      </c>
      <c r="I230" s="6">
        <v>2653.2</v>
      </c>
      <c r="J230" s="5">
        <v>20100</v>
      </c>
      <c r="K230" s="6">
        <f t="shared" si="9"/>
        <v>0.91399065279662306</v>
      </c>
      <c r="L230" s="8">
        <v>3596.7726130071051</v>
      </c>
    </row>
    <row r="231" spans="1:12" hidden="1">
      <c r="A231" s="4">
        <v>2025</v>
      </c>
      <c r="B231">
        <v>3</v>
      </c>
      <c r="C231" t="s">
        <v>10</v>
      </c>
      <c r="D231" t="s">
        <v>11</v>
      </c>
      <c r="E231" t="s">
        <v>32</v>
      </c>
      <c r="F231" t="s">
        <v>34</v>
      </c>
      <c r="G231" t="str">
        <f t="shared" si="8"/>
        <v>018RUBICON</v>
      </c>
      <c r="H231" s="5">
        <v>4830</v>
      </c>
      <c r="I231" s="6">
        <v>1768.8</v>
      </c>
      <c r="J231" s="5">
        <v>13400</v>
      </c>
      <c r="K231" s="6">
        <f t="shared" si="9"/>
        <v>2.7306648575305292</v>
      </c>
      <c r="L231" s="8">
        <v>4487.7010882635877</v>
      </c>
    </row>
    <row r="232" spans="1:12" hidden="1">
      <c r="A232" s="4">
        <v>2025</v>
      </c>
      <c r="B232">
        <v>3</v>
      </c>
      <c r="C232" t="s">
        <v>10</v>
      </c>
      <c r="D232" t="s">
        <v>11</v>
      </c>
      <c r="E232" t="s">
        <v>35</v>
      </c>
      <c r="F232" t="s">
        <v>15</v>
      </c>
      <c r="G232" t="str">
        <f t="shared" si="8"/>
        <v>019BELLINA</v>
      </c>
      <c r="H232" s="5">
        <v>2370</v>
      </c>
      <c r="I232" s="6">
        <v>1029.5999999999999</v>
      </c>
      <c r="J232" s="5">
        <v>7800</v>
      </c>
      <c r="K232" s="6">
        <f t="shared" si="9"/>
        <v>2.3018648018648022</v>
      </c>
      <c r="L232" s="8">
        <v>2424.0583261774109</v>
      </c>
    </row>
    <row r="233" spans="1:12" hidden="1">
      <c r="A233" s="4">
        <v>2025</v>
      </c>
      <c r="B233">
        <v>3</v>
      </c>
      <c r="C233" t="s">
        <v>10</v>
      </c>
      <c r="D233" t="s">
        <v>11</v>
      </c>
      <c r="E233" t="s">
        <v>36</v>
      </c>
      <c r="F233" t="s">
        <v>37</v>
      </c>
      <c r="G233" t="str">
        <f t="shared" si="8"/>
        <v>020SUMMER DANCE</v>
      </c>
      <c r="H233" s="5">
        <v>4825</v>
      </c>
      <c r="I233" s="6">
        <v>1346.4</v>
      </c>
      <c r="J233" s="5">
        <v>10200</v>
      </c>
      <c r="K233" s="6">
        <f t="shared" si="9"/>
        <v>3.5836304218657156</v>
      </c>
      <c r="L233" s="8">
        <v>3329.5047373769698</v>
      </c>
    </row>
    <row r="234" spans="1:12" hidden="1">
      <c r="A234" s="4">
        <v>2025</v>
      </c>
      <c r="B234">
        <v>3</v>
      </c>
      <c r="C234" t="s">
        <v>10</v>
      </c>
      <c r="D234" t="s">
        <v>11</v>
      </c>
      <c r="E234" t="s">
        <v>38</v>
      </c>
      <c r="F234" t="s">
        <v>39</v>
      </c>
      <c r="G234" t="str">
        <f t="shared" si="8"/>
        <v>021ELEGANT ROSEVER</v>
      </c>
      <c r="H234" s="5">
        <v>450</v>
      </c>
      <c r="I234" s="6">
        <v>440.18999062500001</v>
      </c>
      <c r="J234" s="5">
        <v>3200</v>
      </c>
      <c r="K234" s="6">
        <f t="shared" si="9"/>
        <v>1.0222858528906378</v>
      </c>
      <c r="L234" s="8">
        <v>1118.3725097719921</v>
      </c>
    </row>
    <row r="235" spans="1:12" hidden="1">
      <c r="A235" s="4">
        <v>2025</v>
      </c>
      <c r="B235">
        <v>3</v>
      </c>
      <c r="C235" t="s">
        <v>10</v>
      </c>
      <c r="D235" t="s">
        <v>11</v>
      </c>
      <c r="E235" t="s">
        <v>38</v>
      </c>
      <c r="F235" t="s">
        <v>40</v>
      </c>
      <c r="G235" t="str">
        <f t="shared" si="8"/>
        <v>021FLAME CLUB</v>
      </c>
      <c r="H235" s="5">
        <v>1550</v>
      </c>
      <c r="I235" s="6">
        <v>880.38</v>
      </c>
      <c r="J235" s="5">
        <v>6400</v>
      </c>
      <c r="K235" s="6">
        <f t="shared" si="9"/>
        <v>1.760603375814989</v>
      </c>
      <c r="L235" s="8">
        <v>2097.7398917338369</v>
      </c>
    </row>
    <row r="236" spans="1:12" hidden="1">
      <c r="A236" s="4">
        <v>2025</v>
      </c>
      <c r="B236">
        <v>3</v>
      </c>
      <c r="C236" t="s">
        <v>10</v>
      </c>
      <c r="D236" t="s">
        <v>11</v>
      </c>
      <c r="E236" t="s">
        <v>38</v>
      </c>
      <c r="F236" t="s">
        <v>41</v>
      </c>
      <c r="G236" t="str">
        <f t="shared" si="8"/>
        <v>021KELLY</v>
      </c>
      <c r="H236" s="5">
        <v>1175</v>
      </c>
      <c r="I236" s="6">
        <v>330.14249999999998</v>
      </c>
      <c r="J236" s="5">
        <v>2400</v>
      </c>
      <c r="K236" s="6">
        <f t="shared" si="9"/>
        <v>3.5590691898195477</v>
      </c>
      <c r="L236" s="8">
        <v>743.99908057981918</v>
      </c>
    </row>
    <row r="237" spans="1:12" hidden="1">
      <c r="A237" s="4">
        <v>2025</v>
      </c>
      <c r="B237">
        <v>3</v>
      </c>
      <c r="C237" t="s">
        <v>10</v>
      </c>
      <c r="D237" t="s">
        <v>11</v>
      </c>
      <c r="E237" t="s">
        <v>38</v>
      </c>
      <c r="F237" t="s">
        <v>42</v>
      </c>
      <c r="G237" t="str">
        <f t="shared" si="8"/>
        <v>021LEILA</v>
      </c>
      <c r="H237" s="5">
        <v>3925</v>
      </c>
      <c r="I237" s="6">
        <v>1650.7125000000001</v>
      </c>
      <c r="J237" s="5">
        <v>12000</v>
      </c>
      <c r="K237" s="6">
        <f t="shared" si="9"/>
        <v>2.3777611183049743</v>
      </c>
      <c r="L237" s="8">
        <v>3333.001464114398</v>
      </c>
    </row>
    <row r="238" spans="1:12" hidden="1">
      <c r="A238" s="4">
        <v>2025</v>
      </c>
      <c r="B238">
        <v>3</v>
      </c>
      <c r="C238" t="s">
        <v>10</v>
      </c>
      <c r="D238" t="s">
        <v>11</v>
      </c>
      <c r="E238" t="s">
        <v>38</v>
      </c>
      <c r="F238" t="s">
        <v>21</v>
      </c>
      <c r="G238" t="str">
        <f t="shared" si="8"/>
        <v>021SNOW BUBBLES</v>
      </c>
      <c r="H238" s="5">
        <v>3100</v>
      </c>
      <c r="I238" s="6">
        <v>1287.0000000000018</v>
      </c>
      <c r="J238" s="5">
        <v>9400</v>
      </c>
      <c r="K238" s="6">
        <f t="shared" si="9"/>
        <v>2.4087024087024052</v>
      </c>
      <c r="L238" s="8">
        <v>2603.3414304422181</v>
      </c>
    </row>
    <row r="239" spans="1:12" hidden="1">
      <c r="A239" s="4">
        <v>2025</v>
      </c>
      <c r="B239">
        <v>3</v>
      </c>
      <c r="C239" t="s">
        <v>10</v>
      </c>
      <c r="D239" t="s">
        <v>11</v>
      </c>
      <c r="E239" t="s">
        <v>43</v>
      </c>
      <c r="F239" t="s">
        <v>24</v>
      </c>
      <c r="G239" t="str">
        <f t="shared" si="8"/>
        <v>022FRUITY BUBBLES</v>
      </c>
      <c r="H239" s="5">
        <v>4825</v>
      </c>
      <c r="I239" s="6">
        <v>2641.14</v>
      </c>
      <c r="J239" s="5">
        <v>19200</v>
      </c>
      <c r="K239" s="6">
        <f t="shared" si="9"/>
        <v>1.826862642646736</v>
      </c>
      <c r="L239" s="8">
        <v>5490.5219845595602</v>
      </c>
    </row>
    <row r="240" spans="1:12" hidden="1">
      <c r="A240" s="4">
        <v>2025</v>
      </c>
      <c r="B240">
        <v>3</v>
      </c>
      <c r="C240" t="s">
        <v>10</v>
      </c>
      <c r="D240" t="s">
        <v>11</v>
      </c>
      <c r="E240" t="s">
        <v>43</v>
      </c>
      <c r="F240" t="s">
        <v>28</v>
      </c>
      <c r="G240" t="str">
        <f t="shared" si="8"/>
        <v>022GOOD PEACH</v>
      </c>
      <c r="H240" s="5">
        <v>2670</v>
      </c>
      <c r="I240" s="6">
        <v>880.38</v>
      </c>
      <c r="J240" s="5">
        <v>6400</v>
      </c>
      <c r="K240" s="6">
        <f t="shared" si="9"/>
        <v>3.0327812989845295</v>
      </c>
      <c r="L240" s="8">
        <v>3225.8830514476172</v>
      </c>
    </row>
    <row r="241" spans="1:12" hidden="1">
      <c r="A241" s="4">
        <v>2025</v>
      </c>
      <c r="B241">
        <v>3</v>
      </c>
      <c r="C241" t="s">
        <v>10</v>
      </c>
      <c r="D241" t="s">
        <v>11</v>
      </c>
      <c r="E241" t="s">
        <v>43</v>
      </c>
      <c r="F241" t="s">
        <v>44</v>
      </c>
      <c r="G241" t="str">
        <f t="shared" si="8"/>
        <v>022MIRABEL</v>
      </c>
      <c r="H241" s="5">
        <v>1940</v>
      </c>
      <c r="I241" s="6">
        <v>880.38</v>
      </c>
      <c r="J241" s="5">
        <v>6400</v>
      </c>
      <c r="K241" s="6">
        <f t="shared" si="9"/>
        <v>2.2035939026329538</v>
      </c>
      <c r="L241" s="8">
        <v>1740.1485713120201</v>
      </c>
    </row>
    <row r="242" spans="1:12" hidden="1">
      <c r="A242" s="4">
        <v>2025</v>
      </c>
      <c r="B242">
        <v>3</v>
      </c>
      <c r="C242" t="s">
        <v>10</v>
      </c>
      <c r="D242" t="s">
        <v>11</v>
      </c>
      <c r="E242" t="s">
        <v>45</v>
      </c>
      <c r="F242" t="s">
        <v>46</v>
      </c>
      <c r="G242" t="str">
        <f t="shared" si="8"/>
        <v>026PURPLE BUBBLY</v>
      </c>
      <c r="H242" s="5">
        <v>2250</v>
      </c>
      <c r="I242" s="6">
        <v>1755.4</v>
      </c>
      <c r="J242" s="5">
        <v>12800</v>
      </c>
      <c r="K242" s="6">
        <f t="shared" si="9"/>
        <v>1.2817591432152216</v>
      </c>
      <c r="L242" s="8">
        <v>1197.013017698979</v>
      </c>
    </row>
    <row r="243" spans="1:12" hidden="1">
      <c r="A243" s="4">
        <v>2025</v>
      </c>
      <c r="B243">
        <v>3</v>
      </c>
      <c r="C243" t="s">
        <v>10</v>
      </c>
      <c r="D243" t="s">
        <v>11</v>
      </c>
      <c r="E243" t="s">
        <v>47</v>
      </c>
      <c r="F243" t="s">
        <v>44</v>
      </c>
      <c r="G243" t="str">
        <f t="shared" si="8"/>
        <v>030MIRABEL</v>
      </c>
      <c r="H243" s="5">
        <v>5080</v>
      </c>
      <c r="I243" s="6">
        <v>2413.6749943750001</v>
      </c>
      <c r="J243" s="5">
        <v>17600</v>
      </c>
      <c r="K243" s="6">
        <f t="shared" si="9"/>
        <v>2.1046744121883822</v>
      </c>
      <c r="L243" s="8">
        <v>3757.4979987741422</v>
      </c>
    </row>
    <row r="244" spans="1:12" hidden="1">
      <c r="A244" s="4">
        <v>2025</v>
      </c>
      <c r="B244">
        <v>3</v>
      </c>
      <c r="C244" t="s">
        <v>10</v>
      </c>
      <c r="D244" t="s">
        <v>11</v>
      </c>
      <c r="E244" t="s">
        <v>47</v>
      </c>
      <c r="F244" t="s">
        <v>13</v>
      </c>
      <c r="G244" t="str">
        <f t="shared" si="8"/>
        <v>030SOMERSET</v>
      </c>
      <c r="H244" s="5">
        <v>5000</v>
      </c>
      <c r="I244" s="6">
        <v>1645.6875</v>
      </c>
      <c r="J244" s="5">
        <v>12000</v>
      </c>
      <c r="K244" s="6">
        <f t="shared" si="9"/>
        <v>3.0382438950286734</v>
      </c>
      <c r="L244" s="8">
        <v>3427.4281274001278</v>
      </c>
    </row>
    <row r="245" spans="1:12" hidden="1">
      <c r="A245" s="4">
        <v>2025</v>
      </c>
      <c r="B245">
        <v>3</v>
      </c>
      <c r="C245" t="s">
        <v>10</v>
      </c>
      <c r="D245" t="s">
        <v>11</v>
      </c>
      <c r="E245" t="s">
        <v>48</v>
      </c>
      <c r="F245" t="s">
        <v>49</v>
      </c>
      <c r="G245" t="str">
        <f t="shared" si="8"/>
        <v>03182989</v>
      </c>
      <c r="H245" s="5">
        <v>2640</v>
      </c>
      <c r="I245" s="6">
        <v>726.32013058333712</v>
      </c>
      <c r="J245" s="5">
        <v>5712</v>
      </c>
      <c r="K245" s="6">
        <f t="shared" si="9"/>
        <v>3.6347608841293013</v>
      </c>
      <c r="L245" s="8">
        <v>1992.3628875659199</v>
      </c>
    </row>
    <row r="246" spans="1:12" hidden="1">
      <c r="A246" s="4">
        <v>2025</v>
      </c>
      <c r="B246">
        <v>3</v>
      </c>
      <c r="C246" t="s">
        <v>10</v>
      </c>
      <c r="D246" t="s">
        <v>11</v>
      </c>
      <c r="E246" t="s">
        <v>48</v>
      </c>
      <c r="F246" t="s">
        <v>34</v>
      </c>
      <c r="G246" t="str">
        <f t="shared" si="8"/>
        <v>031RUBICON</v>
      </c>
      <c r="H246" s="5">
        <v>3180</v>
      </c>
      <c r="I246" s="6">
        <v>924.39958333667107</v>
      </c>
      <c r="J246" s="5">
        <v>6720</v>
      </c>
      <c r="K246" s="6">
        <f t="shared" si="9"/>
        <v>3.4400707846725931</v>
      </c>
      <c r="L246" s="8">
        <v>2016.8241382805061</v>
      </c>
    </row>
    <row r="247" spans="1:12" hidden="1">
      <c r="A247" s="4">
        <v>2025</v>
      </c>
      <c r="B247">
        <v>3</v>
      </c>
      <c r="C247" t="s">
        <v>10</v>
      </c>
      <c r="D247" t="s">
        <v>11</v>
      </c>
      <c r="E247" t="s">
        <v>48</v>
      </c>
      <c r="F247" t="s">
        <v>13</v>
      </c>
      <c r="G247" t="str">
        <f t="shared" si="8"/>
        <v>031SOMERSET</v>
      </c>
      <c r="H247" s="5">
        <v>3620</v>
      </c>
      <c r="I247" s="6">
        <v>1122.485208333339</v>
      </c>
      <c r="J247" s="5">
        <v>8160</v>
      </c>
      <c r="K247" s="6">
        <f t="shared" si="9"/>
        <v>3.2249868177550063</v>
      </c>
      <c r="L247" s="8">
        <v>3156.0626152943551</v>
      </c>
    </row>
    <row r="248" spans="1:12" hidden="1">
      <c r="A248" s="4">
        <v>2025</v>
      </c>
      <c r="B248">
        <v>3</v>
      </c>
      <c r="C248" t="s">
        <v>10</v>
      </c>
      <c r="D248" t="s">
        <v>11</v>
      </c>
      <c r="E248" t="s">
        <v>48</v>
      </c>
      <c r="F248" t="s">
        <v>50</v>
      </c>
      <c r="G248" t="str">
        <f t="shared" si="8"/>
        <v>031VELVET BLOSSOMS</v>
      </c>
      <c r="H248" s="5">
        <v>0</v>
      </c>
      <c r="I248" s="6">
        <v>396.17125000000198</v>
      </c>
      <c r="J248" s="5">
        <v>2880</v>
      </c>
      <c r="K248" s="6">
        <f t="shared" si="9"/>
        <v>0</v>
      </c>
      <c r="L248" s="8">
        <v>0</v>
      </c>
    </row>
    <row r="249" spans="1:12" hidden="1">
      <c r="A249" s="4">
        <v>2025</v>
      </c>
      <c r="B249">
        <v>3</v>
      </c>
      <c r="C249" t="s">
        <v>10</v>
      </c>
      <c r="D249" t="s">
        <v>11</v>
      </c>
      <c r="E249" t="s">
        <v>51</v>
      </c>
      <c r="F249" t="s">
        <v>17</v>
      </c>
      <c r="G249" t="str">
        <f t="shared" si="8"/>
        <v>032ELBA</v>
      </c>
      <c r="H249" s="5">
        <v>2340</v>
      </c>
      <c r="I249" s="6">
        <v>1535.9749999999999</v>
      </c>
      <c r="J249" s="5">
        <v>11200</v>
      </c>
      <c r="K249" s="6">
        <f t="shared" si="9"/>
        <v>1.5234622959358064</v>
      </c>
      <c r="L249" s="8">
        <v>3162.2765924728042</v>
      </c>
    </row>
    <row r="250" spans="1:12" hidden="1">
      <c r="A250" s="4">
        <v>2025</v>
      </c>
      <c r="B250">
        <v>3</v>
      </c>
      <c r="C250" t="s">
        <v>10</v>
      </c>
      <c r="D250" t="s">
        <v>11</v>
      </c>
      <c r="E250" t="s">
        <v>51</v>
      </c>
      <c r="F250" t="s">
        <v>44</v>
      </c>
      <c r="G250" t="str">
        <f t="shared" si="8"/>
        <v>032MIRABEL</v>
      </c>
      <c r="H250" s="5">
        <v>2880</v>
      </c>
      <c r="I250" s="6">
        <v>1535.9749999999999</v>
      </c>
      <c r="J250" s="5">
        <v>11200</v>
      </c>
      <c r="K250" s="6">
        <f t="shared" si="9"/>
        <v>1.8750305180748386</v>
      </c>
      <c r="L250" s="8">
        <v>3943.9194311731221</v>
      </c>
    </row>
    <row r="251" spans="1:12" hidden="1">
      <c r="A251" s="4">
        <v>2025</v>
      </c>
      <c r="B251">
        <v>3</v>
      </c>
      <c r="C251" t="s">
        <v>10</v>
      </c>
      <c r="D251" t="s">
        <v>11</v>
      </c>
      <c r="E251" t="s">
        <v>52</v>
      </c>
      <c r="F251" t="s">
        <v>53</v>
      </c>
      <c r="G251" t="str">
        <f t="shared" si="8"/>
        <v>033CREAMY FOLIES</v>
      </c>
      <c r="H251" s="5">
        <v>1020</v>
      </c>
      <c r="I251" s="6">
        <v>594.25687500000299</v>
      </c>
      <c r="J251" s="5">
        <v>4320</v>
      </c>
      <c r="K251" s="6">
        <f t="shared" si="9"/>
        <v>1.716429448123751</v>
      </c>
      <c r="L251" s="8">
        <v>1141.3760847623471</v>
      </c>
    </row>
    <row r="252" spans="1:12" hidden="1">
      <c r="A252" s="4">
        <v>2025</v>
      </c>
      <c r="B252">
        <v>3</v>
      </c>
      <c r="C252" t="s">
        <v>10</v>
      </c>
      <c r="D252" t="s">
        <v>11</v>
      </c>
      <c r="E252" t="s">
        <v>52</v>
      </c>
      <c r="F252" t="s">
        <v>18</v>
      </c>
      <c r="G252" t="str">
        <f t="shared" si="8"/>
        <v>033HOT BUBBLES</v>
      </c>
      <c r="H252" s="5">
        <v>3440</v>
      </c>
      <c r="I252" s="6">
        <v>2575.1131250013459</v>
      </c>
      <c r="J252" s="5">
        <v>18720</v>
      </c>
      <c r="K252" s="6">
        <f t="shared" si="9"/>
        <v>1.3358636428829518</v>
      </c>
      <c r="L252" s="8">
        <v>4758.8735414453886</v>
      </c>
    </row>
    <row r="253" spans="1:12" hidden="1">
      <c r="A253" s="4">
        <v>2025</v>
      </c>
      <c r="B253">
        <v>3</v>
      </c>
      <c r="C253" t="s">
        <v>54</v>
      </c>
      <c r="D253" t="s">
        <v>11</v>
      </c>
      <c r="E253" t="s">
        <v>55</v>
      </c>
      <c r="F253" t="s">
        <v>56</v>
      </c>
      <c r="G253" t="str">
        <f t="shared" si="8"/>
        <v>001BELIEVE IN PINK</v>
      </c>
      <c r="H253" s="5">
        <v>1290</v>
      </c>
      <c r="I253" s="6">
        <v>528.37931032368999</v>
      </c>
      <c r="J253" s="5">
        <v>4000</v>
      </c>
      <c r="K253" s="6">
        <f t="shared" ref="K253:K259" si="10">IFERROR(H253/I253,"")</f>
        <v>2.4414279189125216</v>
      </c>
      <c r="L253" s="8">
        <v>1769.7454706731501</v>
      </c>
    </row>
    <row r="254" spans="1:12" hidden="1">
      <c r="A254" s="4">
        <v>2025</v>
      </c>
      <c r="B254">
        <v>3</v>
      </c>
      <c r="C254" t="s">
        <v>54</v>
      </c>
      <c r="D254" t="s">
        <v>11</v>
      </c>
      <c r="E254" t="s">
        <v>55</v>
      </c>
      <c r="F254" t="s">
        <v>57</v>
      </c>
      <c r="G254" t="str">
        <f t="shared" si="8"/>
        <v>001EXPLORER</v>
      </c>
      <c r="H254" s="5">
        <v>5625</v>
      </c>
      <c r="I254" s="6">
        <v>2272.0310343918732</v>
      </c>
      <c r="J254" s="5">
        <v>17200</v>
      </c>
      <c r="K254" s="6">
        <f t="shared" si="10"/>
        <v>2.4757584358901923</v>
      </c>
      <c r="L254" s="8">
        <v>5597.3331426174382</v>
      </c>
    </row>
    <row r="255" spans="1:12" hidden="1">
      <c r="A255" s="4">
        <v>2025</v>
      </c>
      <c r="B255">
        <v>3</v>
      </c>
      <c r="C255" t="s">
        <v>54</v>
      </c>
      <c r="D255" t="s">
        <v>11</v>
      </c>
      <c r="E255" t="s">
        <v>55</v>
      </c>
      <c r="F255" t="s">
        <v>58</v>
      </c>
      <c r="G255" t="str">
        <f t="shared" si="8"/>
        <v>001GRACE KELLY</v>
      </c>
      <c r="H255" s="5">
        <v>1850</v>
      </c>
      <c r="I255" s="6">
        <v>1162.4344827121224</v>
      </c>
      <c r="J255" s="5">
        <v>8800</v>
      </c>
      <c r="K255" s="6">
        <f t="shared" si="10"/>
        <v>1.591487544040926</v>
      </c>
      <c r="L255" s="8">
        <v>2079.4749230207481</v>
      </c>
    </row>
    <row r="256" spans="1:12" hidden="1">
      <c r="A256" s="4">
        <v>2025</v>
      </c>
      <c r="B256">
        <v>3</v>
      </c>
      <c r="C256" t="s">
        <v>54</v>
      </c>
      <c r="D256" t="s">
        <v>11</v>
      </c>
      <c r="E256" t="s">
        <v>55</v>
      </c>
      <c r="F256" t="s">
        <v>59</v>
      </c>
      <c r="G256" t="str">
        <f t="shared" si="8"/>
        <v>001IDOLE</v>
      </c>
      <c r="H256" s="5">
        <v>1435</v>
      </c>
      <c r="I256" s="6">
        <v>1162.4344827121181</v>
      </c>
      <c r="J256" s="5">
        <v>8800</v>
      </c>
      <c r="K256" s="6">
        <f t="shared" si="10"/>
        <v>1.2344781760533716</v>
      </c>
      <c r="L256" s="8">
        <v>0</v>
      </c>
    </row>
    <row r="257" spans="1:12" hidden="1">
      <c r="A257" s="4">
        <v>2025</v>
      </c>
      <c r="B257">
        <v>3</v>
      </c>
      <c r="C257" t="s">
        <v>54</v>
      </c>
      <c r="D257" t="s">
        <v>11</v>
      </c>
      <c r="E257" t="s">
        <v>55</v>
      </c>
      <c r="F257" t="s">
        <v>60</v>
      </c>
      <c r="G257" t="str">
        <f t="shared" ref="G257:G319" si="11">+E257&amp;F257</f>
        <v>001LIGHT HOUSE</v>
      </c>
      <c r="H257" s="5">
        <v>2280</v>
      </c>
      <c r="I257" s="6">
        <v>1056.7586206473827</v>
      </c>
      <c r="J257" s="5">
        <v>8000</v>
      </c>
      <c r="K257" s="6">
        <f t="shared" si="10"/>
        <v>2.1575409515971069</v>
      </c>
      <c r="L257" s="8">
        <v>2231.3369302218962</v>
      </c>
    </row>
    <row r="258" spans="1:12" hidden="1">
      <c r="A258" s="4">
        <v>2025</v>
      </c>
      <c r="B258">
        <v>3</v>
      </c>
      <c r="C258" t="s">
        <v>54</v>
      </c>
      <c r="D258" t="s">
        <v>11</v>
      </c>
      <c r="E258" t="s">
        <v>55</v>
      </c>
      <c r="F258" t="s">
        <v>61</v>
      </c>
      <c r="G258" t="str">
        <f t="shared" si="11"/>
        <v>001LUMIA</v>
      </c>
      <c r="H258" s="5">
        <v>2610</v>
      </c>
      <c r="I258" s="6">
        <v>1109.596551679753</v>
      </c>
      <c r="J258" s="5">
        <v>8400</v>
      </c>
      <c r="K258" s="6">
        <f t="shared" si="10"/>
        <v>2.3522063006133846</v>
      </c>
      <c r="L258" s="8">
        <v>2527.130086512394</v>
      </c>
    </row>
    <row r="259" spans="1:12" hidden="1">
      <c r="A259" s="4">
        <v>2025</v>
      </c>
      <c r="B259">
        <v>3</v>
      </c>
      <c r="C259" t="s">
        <v>54</v>
      </c>
      <c r="D259" t="s">
        <v>11</v>
      </c>
      <c r="E259" t="s">
        <v>55</v>
      </c>
      <c r="F259" t="s">
        <v>62</v>
      </c>
      <c r="G259" t="str">
        <f t="shared" si="11"/>
        <v>001MOMENTUM</v>
      </c>
      <c r="H259" s="5">
        <v>4025</v>
      </c>
      <c r="I259" s="6">
        <v>1902.1655171652881</v>
      </c>
      <c r="J259" s="5">
        <v>14400</v>
      </c>
      <c r="K259" s="6">
        <f t="shared" si="10"/>
        <v>2.1160093397120754</v>
      </c>
      <c r="L259" s="8">
        <v>3966.9371897846349</v>
      </c>
    </row>
    <row r="260" spans="1:12" hidden="1">
      <c r="A260" s="4">
        <v>2025</v>
      </c>
      <c r="B260">
        <v>3</v>
      </c>
      <c r="C260" t="s">
        <v>54</v>
      </c>
      <c r="D260" t="s">
        <v>11</v>
      </c>
      <c r="E260" t="s">
        <v>12</v>
      </c>
      <c r="F260" t="s">
        <v>63</v>
      </c>
      <c r="G260" t="str">
        <f t="shared" si="11"/>
        <v>002SUMMER ROMANCE</v>
      </c>
      <c r="H260" s="5">
        <v>475</v>
      </c>
      <c r="I260" s="6">
        <v>951.10714281909407</v>
      </c>
      <c r="J260" s="5">
        <v>7200</v>
      </c>
      <c r="K260" s="6">
        <f t="shared" ref="K260:K322" si="12">+H260/I260</f>
        <v>0.49941797155690976</v>
      </c>
      <c r="L260" s="8">
        <v>0</v>
      </c>
    </row>
    <row r="261" spans="1:12" hidden="1">
      <c r="A261" s="4">
        <v>2025</v>
      </c>
      <c r="B261">
        <v>3</v>
      </c>
      <c r="C261" t="s">
        <v>54</v>
      </c>
      <c r="D261" t="s">
        <v>11</v>
      </c>
      <c r="E261" t="s">
        <v>12</v>
      </c>
      <c r="F261" t="s">
        <v>64</v>
      </c>
      <c r="G261" t="str">
        <f t="shared" si="11"/>
        <v>002SWEETNESS</v>
      </c>
      <c r="H261" s="5">
        <v>12180</v>
      </c>
      <c r="I261" s="6">
        <v>3804.4285712763772</v>
      </c>
      <c r="J261" s="5">
        <v>28800</v>
      </c>
      <c r="K261" s="6">
        <f t="shared" si="12"/>
        <v>3.201532049243768</v>
      </c>
      <c r="L261" s="8">
        <v>9680.6879416436732</v>
      </c>
    </row>
    <row r="262" spans="1:12" hidden="1">
      <c r="A262" s="4">
        <v>2025</v>
      </c>
      <c r="B262">
        <v>3</v>
      </c>
      <c r="C262" t="s">
        <v>54</v>
      </c>
      <c r="D262" t="s">
        <v>11</v>
      </c>
      <c r="E262" t="s">
        <v>65</v>
      </c>
      <c r="F262" t="s">
        <v>66</v>
      </c>
      <c r="G262" t="str">
        <f t="shared" si="11"/>
        <v>003CABARET</v>
      </c>
      <c r="H262" s="5">
        <v>8700</v>
      </c>
      <c r="I262" s="6">
        <v>2641.8965516184649</v>
      </c>
      <c r="J262" s="5">
        <v>20000</v>
      </c>
      <c r="K262" s="6">
        <f t="shared" si="12"/>
        <v>3.2930888208587317</v>
      </c>
      <c r="L262" s="8">
        <v>5925.1701800461096</v>
      </c>
    </row>
    <row r="263" spans="1:12" hidden="1">
      <c r="A263" s="4">
        <v>2025</v>
      </c>
      <c r="B263">
        <v>3</v>
      </c>
      <c r="C263" t="s">
        <v>54</v>
      </c>
      <c r="D263" t="s">
        <v>11</v>
      </c>
      <c r="E263" t="s">
        <v>65</v>
      </c>
      <c r="F263" t="s">
        <v>67</v>
      </c>
      <c r="G263" t="str">
        <f t="shared" si="11"/>
        <v>003DEEP PURPLE</v>
      </c>
      <c r="H263" s="5">
        <v>13290</v>
      </c>
      <c r="I263" s="6">
        <v>3592.9793102010913</v>
      </c>
      <c r="J263" s="5">
        <v>26044</v>
      </c>
      <c r="K263" s="6">
        <f t="shared" si="12"/>
        <v>3.6988801917860719</v>
      </c>
      <c r="L263" s="8">
        <v>13357.1381157942</v>
      </c>
    </row>
    <row r="264" spans="1:12" hidden="1">
      <c r="A264" s="4">
        <v>2025</v>
      </c>
      <c r="B264">
        <v>3</v>
      </c>
      <c r="C264" t="s">
        <v>54</v>
      </c>
      <c r="D264" t="s">
        <v>11</v>
      </c>
      <c r="E264" t="s">
        <v>65</v>
      </c>
      <c r="F264" t="s">
        <v>57</v>
      </c>
      <c r="G264" t="str">
        <f t="shared" si="11"/>
        <v>003EXPLORER</v>
      </c>
      <c r="H264" s="5">
        <v>3000</v>
      </c>
      <c r="I264" s="6">
        <v>1268.1103447768633</v>
      </c>
      <c r="J264" s="5">
        <v>9600</v>
      </c>
      <c r="K264" s="6">
        <f t="shared" si="12"/>
        <v>2.365724727628399</v>
      </c>
      <c r="L264" s="8">
        <v>3178.0816443045119</v>
      </c>
    </row>
    <row r="265" spans="1:12" hidden="1">
      <c r="A265" s="4">
        <v>2025</v>
      </c>
      <c r="B265">
        <v>3</v>
      </c>
      <c r="C265" t="s">
        <v>54</v>
      </c>
      <c r="D265" t="s">
        <v>11</v>
      </c>
      <c r="E265" t="s">
        <v>65</v>
      </c>
      <c r="F265" t="s">
        <v>68</v>
      </c>
      <c r="G265" t="str">
        <f t="shared" si="11"/>
        <v>003JOCKER</v>
      </c>
      <c r="H265" s="5">
        <v>875</v>
      </c>
      <c r="I265" s="6">
        <v>528.37931032368999</v>
      </c>
      <c r="J265" s="5">
        <v>4000</v>
      </c>
      <c r="K265" s="6">
        <f t="shared" si="12"/>
        <v>1.6560073093398888</v>
      </c>
      <c r="L265" s="8">
        <v>1155.3556471223631</v>
      </c>
    </row>
    <row r="266" spans="1:12" hidden="1">
      <c r="A266" s="4">
        <v>2025</v>
      </c>
      <c r="B266">
        <v>3</v>
      </c>
      <c r="C266" t="s">
        <v>54</v>
      </c>
      <c r="D266" t="s">
        <v>11</v>
      </c>
      <c r="E266" t="s">
        <v>65</v>
      </c>
      <c r="F266" t="s">
        <v>69</v>
      </c>
      <c r="G266" t="str">
        <f t="shared" si="11"/>
        <v>003QUICKSAND</v>
      </c>
      <c r="H266" s="5">
        <v>2820</v>
      </c>
      <c r="I266" s="6">
        <v>1162.4344827121247</v>
      </c>
      <c r="J266" s="5">
        <v>8800</v>
      </c>
      <c r="K266" s="6">
        <f t="shared" si="12"/>
        <v>2.4259431752407581</v>
      </c>
      <c r="L266" s="8">
        <v>2517.2849953998052</v>
      </c>
    </row>
    <row r="267" spans="1:12" hidden="1">
      <c r="A267" s="4">
        <v>2025</v>
      </c>
      <c r="B267">
        <v>3</v>
      </c>
      <c r="C267" t="s">
        <v>54</v>
      </c>
      <c r="D267" t="s">
        <v>11</v>
      </c>
      <c r="E267" t="s">
        <v>14</v>
      </c>
      <c r="F267" t="s">
        <v>70</v>
      </c>
      <c r="G267" t="str">
        <f t="shared" si="11"/>
        <v>004COTOPAXI</v>
      </c>
      <c r="H267" s="5">
        <v>1470</v>
      </c>
      <c r="I267" s="6">
        <v>528.3915024419166</v>
      </c>
      <c r="J267" s="5">
        <v>4000</v>
      </c>
      <c r="K267" s="6">
        <f t="shared" si="12"/>
        <v>2.7820280856268873</v>
      </c>
      <c r="L267" s="8">
        <v>1266.121588013581</v>
      </c>
    </row>
    <row r="268" spans="1:12" hidden="1">
      <c r="A268" s="4">
        <v>2025</v>
      </c>
      <c r="B268">
        <v>3</v>
      </c>
      <c r="C268" t="s">
        <v>54</v>
      </c>
      <c r="D268" t="s">
        <v>11</v>
      </c>
      <c r="E268" t="s">
        <v>14</v>
      </c>
      <c r="F268" t="s">
        <v>67</v>
      </c>
      <c r="G268" t="str">
        <f t="shared" si="11"/>
        <v>004DEEP PURPLE</v>
      </c>
      <c r="H268" s="5">
        <v>14190</v>
      </c>
      <c r="I268" s="6">
        <v>3910.1071427007282</v>
      </c>
      <c r="J268" s="5">
        <v>29260</v>
      </c>
      <c r="K268" s="6">
        <f t="shared" si="12"/>
        <v>3.6290565660047118</v>
      </c>
      <c r="L268" s="8">
        <v>14747.148297746689</v>
      </c>
    </row>
    <row r="269" spans="1:12" hidden="1">
      <c r="A269" s="4">
        <v>2025</v>
      </c>
      <c r="B269">
        <v>3</v>
      </c>
      <c r="C269" t="s">
        <v>54</v>
      </c>
      <c r="D269" t="s">
        <v>11</v>
      </c>
      <c r="E269" t="s">
        <v>14</v>
      </c>
      <c r="F269" t="s">
        <v>71</v>
      </c>
      <c r="G269" t="str">
        <f t="shared" si="11"/>
        <v>004HOT EXPLORER</v>
      </c>
      <c r="H269" s="5">
        <v>3920</v>
      </c>
      <c r="I269" s="6">
        <v>1902.2142856381945</v>
      </c>
      <c r="J269" s="5">
        <v>14400</v>
      </c>
      <c r="K269" s="6">
        <f t="shared" si="12"/>
        <v>2.0607562615821888</v>
      </c>
      <c r="L269" s="8">
        <v>4205.7482849511252</v>
      </c>
    </row>
    <row r="270" spans="1:12" hidden="1">
      <c r="A270" s="4">
        <v>2025</v>
      </c>
      <c r="B270">
        <v>3</v>
      </c>
      <c r="C270" t="s">
        <v>54</v>
      </c>
      <c r="D270" t="s">
        <v>11</v>
      </c>
      <c r="E270" t="s">
        <v>14</v>
      </c>
      <c r="F270" t="s">
        <v>72</v>
      </c>
      <c r="G270" t="str">
        <f t="shared" si="11"/>
        <v>004HOT MERENGUE</v>
      </c>
      <c r="H270" s="5">
        <v>4680</v>
      </c>
      <c r="I270" s="6">
        <v>1162.4642856677858</v>
      </c>
      <c r="J270" s="5">
        <v>8800</v>
      </c>
      <c r="K270" s="6">
        <f t="shared" si="12"/>
        <v>4.0259301362635336</v>
      </c>
      <c r="L270" s="8">
        <v>4306.8993547298951</v>
      </c>
    </row>
    <row r="271" spans="1:12" hidden="1">
      <c r="A271" s="4">
        <v>2025</v>
      </c>
      <c r="B271">
        <v>3</v>
      </c>
      <c r="C271" t="s">
        <v>54</v>
      </c>
      <c r="D271" t="s">
        <v>11</v>
      </c>
      <c r="E271" t="s">
        <v>14</v>
      </c>
      <c r="F271" t="s">
        <v>64</v>
      </c>
      <c r="G271" t="str">
        <f t="shared" si="11"/>
        <v>004SWEETNESS</v>
      </c>
      <c r="H271" s="5">
        <v>1140</v>
      </c>
      <c r="I271" s="6">
        <v>317.03571427303262</v>
      </c>
      <c r="J271" s="5">
        <v>2400</v>
      </c>
      <c r="K271" s="6">
        <f t="shared" si="12"/>
        <v>3.5958093952097356</v>
      </c>
      <c r="L271" s="8">
        <v>676.52163972070377</v>
      </c>
    </row>
    <row r="272" spans="1:12" hidden="1">
      <c r="A272" s="4">
        <v>2025</v>
      </c>
      <c r="B272">
        <v>3</v>
      </c>
      <c r="C272" t="s">
        <v>54</v>
      </c>
      <c r="D272" t="s">
        <v>11</v>
      </c>
      <c r="E272" t="s">
        <v>16</v>
      </c>
      <c r="F272" t="s">
        <v>57</v>
      </c>
      <c r="G272" t="str">
        <f t="shared" si="11"/>
        <v>005EXPLORER</v>
      </c>
      <c r="H272" s="5">
        <v>3175</v>
      </c>
      <c r="I272" s="6">
        <v>951.10714281875391</v>
      </c>
      <c r="J272" s="5">
        <v>7200</v>
      </c>
      <c r="K272" s="6">
        <f t="shared" si="12"/>
        <v>3.3382148625131696</v>
      </c>
      <c r="L272" s="8">
        <v>2366.1540048768152</v>
      </c>
    </row>
    <row r="273" spans="1:12" hidden="1">
      <c r="A273" s="4">
        <v>2025</v>
      </c>
      <c r="B273">
        <v>3</v>
      </c>
      <c r="C273" t="s">
        <v>54</v>
      </c>
      <c r="D273" t="s">
        <v>11</v>
      </c>
      <c r="E273" t="s">
        <v>16</v>
      </c>
      <c r="F273" t="s">
        <v>73</v>
      </c>
      <c r="G273" t="str">
        <f t="shared" si="11"/>
        <v>005GOLDFINCH</v>
      </c>
      <c r="H273" s="5">
        <v>1680</v>
      </c>
      <c r="I273" s="6">
        <v>898.26785710660101</v>
      </c>
      <c r="J273" s="5">
        <v>6800</v>
      </c>
      <c r="K273" s="6">
        <f t="shared" si="12"/>
        <v>1.8702661869828296</v>
      </c>
      <c r="L273" s="8">
        <v>941.1468404606087</v>
      </c>
    </row>
    <row r="274" spans="1:12" hidden="1">
      <c r="A274" s="4">
        <v>2025</v>
      </c>
      <c r="B274">
        <v>3</v>
      </c>
      <c r="C274" t="s">
        <v>54</v>
      </c>
      <c r="D274" t="s">
        <v>11</v>
      </c>
      <c r="E274" t="s">
        <v>16</v>
      </c>
      <c r="F274" t="s">
        <v>68</v>
      </c>
      <c r="G274" t="str">
        <f t="shared" si="11"/>
        <v>005JOCKER</v>
      </c>
      <c r="H274" s="5">
        <v>3075</v>
      </c>
      <c r="I274" s="6">
        <v>1268.1428570916721</v>
      </c>
      <c r="J274" s="5">
        <v>9600</v>
      </c>
      <c r="K274" s="6">
        <f t="shared" si="12"/>
        <v>2.4248056776916522</v>
      </c>
      <c r="L274" s="8">
        <v>2909.9442187158361</v>
      </c>
    </row>
    <row r="275" spans="1:12" hidden="1">
      <c r="A275" s="4">
        <v>2025</v>
      </c>
      <c r="B275">
        <v>3</v>
      </c>
      <c r="C275" t="s">
        <v>54</v>
      </c>
      <c r="D275" t="s">
        <v>11</v>
      </c>
      <c r="E275" t="s">
        <v>16</v>
      </c>
      <c r="F275" t="s">
        <v>74</v>
      </c>
      <c r="G275" t="str">
        <f t="shared" si="11"/>
        <v>005VENDELA</v>
      </c>
      <c r="H275" s="5">
        <v>1440</v>
      </c>
      <c r="I275" s="6">
        <v>686.91071425798896</v>
      </c>
      <c r="J275" s="5">
        <v>5200</v>
      </c>
      <c r="K275" s="6">
        <f t="shared" si="12"/>
        <v>2.09634231947526</v>
      </c>
      <c r="L275" s="8">
        <v>1087.2502732755329</v>
      </c>
    </row>
    <row r="276" spans="1:12" hidden="1">
      <c r="A276" s="4">
        <v>2025</v>
      </c>
      <c r="B276">
        <v>3</v>
      </c>
      <c r="C276" t="s">
        <v>54</v>
      </c>
      <c r="D276" t="s">
        <v>11</v>
      </c>
      <c r="E276" t="s">
        <v>75</v>
      </c>
      <c r="F276" t="s">
        <v>76</v>
      </c>
      <c r="G276" t="str">
        <f t="shared" si="11"/>
        <v>006ATOMIC</v>
      </c>
      <c r="H276" s="5">
        <v>2350</v>
      </c>
      <c r="I276" s="6">
        <v>845.428571394752</v>
      </c>
      <c r="J276" s="5">
        <v>6400</v>
      </c>
      <c r="K276" s="6">
        <f t="shared" si="12"/>
        <v>2.7796552890601629</v>
      </c>
      <c r="L276" s="8">
        <v>2394.9734842106609</v>
      </c>
    </row>
    <row r="277" spans="1:12" hidden="1">
      <c r="A277" s="4">
        <v>2025</v>
      </c>
      <c r="B277">
        <v>3</v>
      </c>
      <c r="C277" t="s">
        <v>54</v>
      </c>
      <c r="D277" t="s">
        <v>11</v>
      </c>
      <c r="E277" t="s">
        <v>75</v>
      </c>
      <c r="F277" t="s">
        <v>57</v>
      </c>
      <c r="G277" t="str">
        <f t="shared" si="11"/>
        <v>006EXPLORER</v>
      </c>
      <c r="H277" s="5">
        <v>8625</v>
      </c>
      <c r="I277" s="6">
        <v>4015.7857141250797</v>
      </c>
      <c r="J277" s="5">
        <v>30400</v>
      </c>
      <c r="K277" s="6">
        <f t="shared" si="12"/>
        <v>2.1477739635515216</v>
      </c>
      <c r="L277" s="8">
        <v>9662.7704026141419</v>
      </c>
    </row>
    <row r="278" spans="1:12" hidden="1">
      <c r="A278" s="4">
        <v>2025</v>
      </c>
      <c r="B278">
        <v>3</v>
      </c>
      <c r="C278" t="s">
        <v>54</v>
      </c>
      <c r="D278" t="s">
        <v>11</v>
      </c>
      <c r="E278" t="s">
        <v>75</v>
      </c>
      <c r="F278" t="s">
        <v>77</v>
      </c>
      <c r="G278" t="str">
        <f t="shared" si="11"/>
        <v>006MONDIAL</v>
      </c>
      <c r="H278" s="5">
        <v>7125</v>
      </c>
      <c r="I278" s="6">
        <v>4015.7857141250793</v>
      </c>
      <c r="J278" s="5">
        <v>30400</v>
      </c>
      <c r="K278" s="6">
        <f t="shared" si="12"/>
        <v>1.7742480568469092</v>
      </c>
      <c r="L278" s="8">
        <v>6670.5791444877996</v>
      </c>
    </row>
    <row r="279" spans="1:12" hidden="1">
      <c r="A279" s="4">
        <v>2025</v>
      </c>
      <c r="B279">
        <v>3</v>
      </c>
      <c r="C279" t="s">
        <v>54</v>
      </c>
      <c r="D279" t="s">
        <v>11</v>
      </c>
      <c r="E279" t="s">
        <v>20</v>
      </c>
      <c r="F279" t="s">
        <v>70</v>
      </c>
      <c r="G279" t="str">
        <f t="shared" si="11"/>
        <v>007COTOPAXI</v>
      </c>
      <c r="H279" s="5">
        <v>6570</v>
      </c>
      <c r="I279" s="6">
        <v>2747.5751230427709</v>
      </c>
      <c r="J279" s="5">
        <v>20800</v>
      </c>
      <c r="K279" s="6">
        <f t="shared" si="12"/>
        <v>2.3911994052137611</v>
      </c>
      <c r="L279" s="8">
        <v>7597.1632462697034</v>
      </c>
    </row>
    <row r="280" spans="1:12" hidden="1">
      <c r="A280" s="4">
        <v>2025</v>
      </c>
      <c r="B280">
        <v>3</v>
      </c>
      <c r="C280" t="s">
        <v>54</v>
      </c>
      <c r="D280" t="s">
        <v>11</v>
      </c>
      <c r="E280" t="s">
        <v>20</v>
      </c>
      <c r="F280" t="s">
        <v>78</v>
      </c>
      <c r="G280" t="str">
        <f t="shared" si="11"/>
        <v>007REDIANT</v>
      </c>
      <c r="H280" s="5">
        <v>1425</v>
      </c>
      <c r="I280" s="6">
        <v>1056.75862064738</v>
      </c>
      <c r="J280" s="5">
        <v>9600</v>
      </c>
      <c r="K280" s="6">
        <f t="shared" si="12"/>
        <v>1.3484630947481953</v>
      </c>
      <c r="L280" s="8">
        <v>0</v>
      </c>
    </row>
    <row r="281" spans="1:12" hidden="1">
      <c r="A281" s="4">
        <v>2025</v>
      </c>
      <c r="B281">
        <v>3</v>
      </c>
      <c r="C281" t="s">
        <v>54</v>
      </c>
      <c r="D281" t="s">
        <v>11</v>
      </c>
      <c r="E281" t="s">
        <v>20</v>
      </c>
      <c r="F281" t="s">
        <v>74</v>
      </c>
      <c r="G281" t="str">
        <f t="shared" si="11"/>
        <v>007VENDELA</v>
      </c>
      <c r="H281" s="5">
        <v>5460</v>
      </c>
      <c r="I281" s="6">
        <v>3592.9793102011122</v>
      </c>
      <c r="J281" s="5">
        <v>27820</v>
      </c>
      <c r="K281" s="6">
        <f t="shared" si="12"/>
        <v>1.5196302368060071</v>
      </c>
      <c r="L281" s="8">
        <v>7683.2602323123801</v>
      </c>
    </row>
    <row r="282" spans="1:12" hidden="1">
      <c r="A282" s="4">
        <v>2025</v>
      </c>
      <c r="B282">
        <v>3</v>
      </c>
      <c r="C282" t="s">
        <v>54</v>
      </c>
      <c r="D282" t="s">
        <v>11</v>
      </c>
      <c r="E282" t="s">
        <v>79</v>
      </c>
      <c r="F282" t="s">
        <v>67</v>
      </c>
      <c r="G282" t="str">
        <f t="shared" si="11"/>
        <v>008DEEP PURPLE</v>
      </c>
      <c r="H282" s="5">
        <v>8790</v>
      </c>
      <c r="I282" s="6">
        <v>1585.2222221588099</v>
      </c>
      <c r="J282" s="5">
        <v>11490</v>
      </c>
      <c r="K282" s="6">
        <f t="shared" si="12"/>
        <v>5.5449639029343638</v>
      </c>
      <c r="L282" s="8">
        <v>6992.9647721286728</v>
      </c>
    </row>
    <row r="283" spans="1:12" hidden="1">
      <c r="A283" s="4">
        <v>2025</v>
      </c>
      <c r="B283">
        <v>3</v>
      </c>
      <c r="C283" t="s">
        <v>54</v>
      </c>
      <c r="D283" t="s">
        <v>11</v>
      </c>
      <c r="E283" t="s">
        <v>79</v>
      </c>
      <c r="F283" t="s">
        <v>80</v>
      </c>
      <c r="G283" t="str">
        <f t="shared" si="11"/>
        <v>008FREE SPIRIT</v>
      </c>
      <c r="H283" s="5">
        <v>3200</v>
      </c>
      <c r="I283" s="6">
        <v>1796.5851851133182</v>
      </c>
      <c r="J283" s="5">
        <v>13600</v>
      </c>
      <c r="K283" s="6">
        <f t="shared" si="12"/>
        <v>1.7811568449498054</v>
      </c>
      <c r="L283" s="8">
        <v>3362.3248672766358</v>
      </c>
    </row>
    <row r="284" spans="1:12" hidden="1">
      <c r="A284" s="4">
        <v>2025</v>
      </c>
      <c r="B284">
        <v>3</v>
      </c>
      <c r="C284" t="s">
        <v>54</v>
      </c>
      <c r="D284" t="s">
        <v>11</v>
      </c>
      <c r="E284" t="s">
        <v>79</v>
      </c>
      <c r="F284" t="s">
        <v>81</v>
      </c>
      <c r="G284" t="str">
        <f t="shared" si="11"/>
        <v>008FREEDOM</v>
      </c>
      <c r="H284" s="5">
        <v>4770</v>
      </c>
      <c r="I284" s="6">
        <v>2219.311111022334</v>
      </c>
      <c r="J284" s="5">
        <v>16800</v>
      </c>
      <c r="K284" s="6">
        <f t="shared" si="12"/>
        <v>2.1493156035264844</v>
      </c>
      <c r="L284" s="8">
        <v>4687.2095278625784</v>
      </c>
    </row>
    <row r="285" spans="1:12" hidden="1">
      <c r="A285" s="4">
        <v>2025</v>
      </c>
      <c r="B285">
        <v>3</v>
      </c>
      <c r="C285" t="s">
        <v>54</v>
      </c>
      <c r="D285" t="s">
        <v>11</v>
      </c>
      <c r="E285" t="s">
        <v>79</v>
      </c>
      <c r="F285" t="s">
        <v>68</v>
      </c>
      <c r="G285" t="str">
        <f t="shared" si="11"/>
        <v>008JOCKER</v>
      </c>
      <c r="H285" s="5">
        <v>6625</v>
      </c>
      <c r="I285" s="6">
        <v>2959.0814813631118</v>
      </c>
      <c r="J285" s="5">
        <v>22400</v>
      </c>
      <c r="K285" s="6">
        <f t="shared" si="12"/>
        <v>2.238870420340088</v>
      </c>
      <c r="L285" s="8">
        <v>5186.6045915720943</v>
      </c>
    </row>
    <row r="286" spans="1:12" hidden="1">
      <c r="A286" s="4">
        <v>2025</v>
      </c>
      <c r="B286">
        <v>3</v>
      </c>
      <c r="C286" t="s">
        <v>54</v>
      </c>
      <c r="D286" t="s">
        <v>11</v>
      </c>
      <c r="E286" t="s">
        <v>82</v>
      </c>
      <c r="F286" t="s">
        <v>83</v>
      </c>
      <c r="G286" t="str">
        <f t="shared" si="11"/>
        <v>010COOLDOWN</v>
      </c>
      <c r="H286" s="5">
        <v>4420</v>
      </c>
      <c r="I286" s="6">
        <v>1912.3542857142861</v>
      </c>
      <c r="J286" s="5">
        <v>16320</v>
      </c>
      <c r="K286" s="6">
        <f t="shared" si="12"/>
        <v>2.3112872091841914</v>
      </c>
      <c r="L286" s="8">
        <v>0</v>
      </c>
    </row>
    <row r="287" spans="1:12" hidden="1">
      <c r="A287" s="4">
        <v>2025</v>
      </c>
      <c r="B287">
        <v>3</v>
      </c>
      <c r="C287" t="s">
        <v>54</v>
      </c>
      <c r="D287" t="s">
        <v>11</v>
      </c>
      <c r="E287" t="s">
        <v>82</v>
      </c>
      <c r="F287" t="s">
        <v>84</v>
      </c>
      <c r="G287" t="str">
        <f t="shared" si="11"/>
        <v>010VIOLET HILL</v>
      </c>
      <c r="H287" s="5">
        <v>500</v>
      </c>
      <c r="I287" s="6">
        <v>2812.2857142428579</v>
      </c>
      <c r="J287" s="5">
        <v>20000</v>
      </c>
      <c r="K287" s="6">
        <f t="shared" si="12"/>
        <v>0.17779132378610873</v>
      </c>
      <c r="L287" s="8">
        <v>0</v>
      </c>
    </row>
    <row r="288" spans="1:12" hidden="1">
      <c r="A288" s="4">
        <v>2025</v>
      </c>
      <c r="B288">
        <v>3</v>
      </c>
      <c r="C288" t="s">
        <v>54</v>
      </c>
      <c r="D288" t="s">
        <v>11</v>
      </c>
      <c r="E288" t="s">
        <v>85</v>
      </c>
      <c r="F288" t="s">
        <v>86</v>
      </c>
      <c r="G288" t="str">
        <f t="shared" si="11"/>
        <v>011BRIGHTON</v>
      </c>
      <c r="H288" s="5">
        <v>2775</v>
      </c>
      <c r="I288" s="6">
        <v>1768.8376470588223</v>
      </c>
      <c r="J288" s="5">
        <v>12800</v>
      </c>
      <c r="K288" s="6">
        <f t="shared" si="12"/>
        <v>1.5688268533939214</v>
      </c>
      <c r="L288" s="8">
        <v>4600.9463552588604</v>
      </c>
    </row>
    <row r="289" spans="1:12" hidden="1">
      <c r="A289" s="4">
        <v>2025</v>
      </c>
      <c r="B289">
        <v>3</v>
      </c>
      <c r="C289" t="s">
        <v>54</v>
      </c>
      <c r="D289" t="s">
        <v>11</v>
      </c>
      <c r="E289" t="s">
        <v>85</v>
      </c>
      <c r="F289" t="s">
        <v>87</v>
      </c>
      <c r="G289" t="str">
        <f t="shared" si="11"/>
        <v>011CANDLELIGHT</v>
      </c>
      <c r="H289" s="5">
        <v>5400</v>
      </c>
      <c r="I289" s="6">
        <v>2263.7999998868127</v>
      </c>
      <c r="J289" s="5">
        <v>17920</v>
      </c>
      <c r="K289" s="6">
        <f t="shared" si="12"/>
        <v>2.3853697324277734</v>
      </c>
      <c r="L289" s="8">
        <v>5933.2541021322504</v>
      </c>
    </row>
    <row r="290" spans="1:12" hidden="1">
      <c r="A290" s="4">
        <v>2025</v>
      </c>
      <c r="B290">
        <v>3</v>
      </c>
      <c r="C290" t="s">
        <v>54</v>
      </c>
      <c r="D290" t="s">
        <v>11</v>
      </c>
      <c r="E290" t="s">
        <v>85</v>
      </c>
      <c r="F290" t="s">
        <v>88</v>
      </c>
      <c r="G290" t="str">
        <f t="shared" si="11"/>
        <v>011CAYENNE</v>
      </c>
      <c r="H290" s="5">
        <v>1830</v>
      </c>
      <c r="I290" s="6">
        <v>994.97117647058747</v>
      </c>
      <c r="J290" s="5">
        <v>7200</v>
      </c>
      <c r="K290" s="6">
        <f t="shared" si="12"/>
        <v>1.8392492599549159</v>
      </c>
      <c r="L290" s="8">
        <v>1538.00571381956</v>
      </c>
    </row>
    <row r="291" spans="1:12" hidden="1">
      <c r="A291" s="4">
        <v>2025</v>
      </c>
      <c r="B291">
        <v>3</v>
      </c>
      <c r="C291" t="s">
        <v>54</v>
      </c>
      <c r="D291" t="s">
        <v>11</v>
      </c>
      <c r="E291" t="s">
        <v>85</v>
      </c>
      <c r="F291" t="s">
        <v>61</v>
      </c>
      <c r="G291" t="str">
        <f t="shared" si="11"/>
        <v>011LUMIA</v>
      </c>
      <c r="H291" s="5">
        <v>1980</v>
      </c>
      <c r="I291" s="6">
        <v>994.97117647058747</v>
      </c>
      <c r="J291" s="5">
        <v>7920</v>
      </c>
      <c r="K291" s="6">
        <f t="shared" si="12"/>
        <v>1.9900073960167943</v>
      </c>
      <c r="L291" s="8">
        <v>2364.5925748026989</v>
      </c>
    </row>
    <row r="292" spans="1:12" hidden="1">
      <c r="A292" s="4">
        <v>2025</v>
      </c>
      <c r="B292">
        <v>3</v>
      </c>
      <c r="C292" t="s">
        <v>54</v>
      </c>
      <c r="D292" t="s">
        <v>11</v>
      </c>
      <c r="E292" t="s">
        <v>85</v>
      </c>
      <c r="F292" t="s">
        <v>89</v>
      </c>
      <c r="G292" t="str">
        <f t="shared" si="11"/>
        <v>011STARDUST</v>
      </c>
      <c r="H292" s="5">
        <v>3800</v>
      </c>
      <c r="I292" s="6">
        <v>2263.7999998868127</v>
      </c>
      <c r="J292" s="5">
        <v>17920</v>
      </c>
      <c r="K292" s="6">
        <f t="shared" si="12"/>
        <v>1.678593515412137</v>
      </c>
      <c r="L292" s="8">
        <v>3525.878436016902</v>
      </c>
    </row>
    <row r="293" spans="1:12" hidden="1">
      <c r="A293" s="4">
        <v>2025</v>
      </c>
      <c r="B293">
        <v>3</v>
      </c>
      <c r="C293" t="s">
        <v>54</v>
      </c>
      <c r="D293" t="s">
        <v>11</v>
      </c>
      <c r="E293" t="s">
        <v>90</v>
      </c>
      <c r="F293" t="s">
        <v>67</v>
      </c>
      <c r="G293" t="str">
        <f t="shared" si="11"/>
        <v>012DEEP PURPLE</v>
      </c>
      <c r="H293" s="5">
        <v>25020</v>
      </c>
      <c r="I293" s="6">
        <v>6727.0499997982479</v>
      </c>
      <c r="J293" s="5">
        <v>49210</v>
      </c>
      <c r="K293" s="6">
        <f t="shared" si="12"/>
        <v>3.7193123286953984</v>
      </c>
      <c r="L293" s="8">
        <v>25101.46556622814</v>
      </c>
    </row>
    <row r="294" spans="1:12" hidden="1">
      <c r="A294" s="4">
        <v>2025</v>
      </c>
      <c r="B294">
        <v>3</v>
      </c>
      <c r="C294" t="s">
        <v>54</v>
      </c>
      <c r="D294" t="s">
        <v>11</v>
      </c>
      <c r="E294" t="s">
        <v>90</v>
      </c>
      <c r="F294" t="s">
        <v>60</v>
      </c>
      <c r="G294" t="str">
        <f t="shared" si="11"/>
        <v>012LIGHT HOUSE</v>
      </c>
      <c r="H294" s="5">
        <v>1710</v>
      </c>
      <c r="I294" s="6">
        <v>994.95</v>
      </c>
      <c r="J294" s="5">
        <v>7200</v>
      </c>
      <c r="K294" s="6">
        <f t="shared" si="12"/>
        <v>1.7186793306196291</v>
      </c>
      <c r="L294" s="8">
        <v>1712.2462285691529</v>
      </c>
    </row>
    <row r="295" spans="1:12" hidden="1">
      <c r="A295" s="4">
        <v>2025</v>
      </c>
      <c r="B295">
        <v>3</v>
      </c>
      <c r="C295" t="s">
        <v>54</v>
      </c>
      <c r="D295" t="s">
        <v>11</v>
      </c>
      <c r="E295" t="s">
        <v>91</v>
      </c>
      <c r="F295" t="s">
        <v>92</v>
      </c>
      <c r="G295" t="str">
        <f t="shared" si="11"/>
        <v>013COUNTRY BLUES</v>
      </c>
      <c r="H295" s="5">
        <v>1420</v>
      </c>
      <c r="I295" s="6">
        <v>831.6</v>
      </c>
      <c r="J295" s="5">
        <v>6300</v>
      </c>
      <c r="K295" s="6">
        <f t="shared" si="12"/>
        <v>1.7075517075517075</v>
      </c>
      <c r="L295" s="8">
        <v>1358.097897612729</v>
      </c>
    </row>
    <row r="296" spans="1:12" hidden="1">
      <c r="A296" s="4">
        <v>2025</v>
      </c>
      <c r="B296">
        <v>3</v>
      </c>
      <c r="C296" t="s">
        <v>54</v>
      </c>
      <c r="D296" t="s">
        <v>11</v>
      </c>
      <c r="E296" t="s">
        <v>91</v>
      </c>
      <c r="F296" t="s">
        <v>93</v>
      </c>
      <c r="G296" t="str">
        <f t="shared" si="11"/>
        <v>013LORRAINE</v>
      </c>
      <c r="H296" s="5">
        <v>6575</v>
      </c>
      <c r="I296" s="6">
        <v>1267.2</v>
      </c>
      <c r="J296" s="5">
        <v>9600</v>
      </c>
      <c r="K296" s="6">
        <f t="shared" si="12"/>
        <v>5.1886047979797976</v>
      </c>
      <c r="L296" s="8">
        <v>5815.1985852800999</v>
      </c>
    </row>
    <row r="297" spans="1:12" hidden="1">
      <c r="A297" s="4">
        <v>2025</v>
      </c>
      <c r="B297">
        <v>3</v>
      </c>
      <c r="C297" t="s">
        <v>54</v>
      </c>
      <c r="D297" t="s">
        <v>11</v>
      </c>
      <c r="E297" t="s">
        <v>91</v>
      </c>
      <c r="F297" t="s">
        <v>61</v>
      </c>
      <c r="G297" t="str">
        <f t="shared" si="11"/>
        <v>013LUMIA</v>
      </c>
      <c r="H297" s="5">
        <v>660</v>
      </c>
      <c r="I297" s="6">
        <v>316.8</v>
      </c>
      <c r="J297" s="5">
        <v>2400</v>
      </c>
      <c r="K297" s="6">
        <f t="shared" si="12"/>
        <v>2.083333333333333</v>
      </c>
      <c r="L297" s="8">
        <v>925.77842429911004</v>
      </c>
    </row>
    <row r="298" spans="1:12" hidden="1">
      <c r="A298" s="4">
        <v>2025</v>
      </c>
      <c r="B298">
        <v>3</v>
      </c>
      <c r="C298" t="s">
        <v>54</v>
      </c>
      <c r="D298" t="s">
        <v>11</v>
      </c>
      <c r="E298" t="s">
        <v>91</v>
      </c>
      <c r="F298" t="s">
        <v>74</v>
      </c>
      <c r="G298" t="str">
        <f t="shared" si="11"/>
        <v>013VENDELA</v>
      </c>
      <c r="H298" s="5">
        <v>9630</v>
      </c>
      <c r="I298" s="6">
        <v>3603.6</v>
      </c>
      <c r="J298" s="5">
        <v>27296</v>
      </c>
      <c r="K298" s="6">
        <f t="shared" si="12"/>
        <v>2.6723276723276723</v>
      </c>
      <c r="L298" s="8">
        <v>9733.6662466316484</v>
      </c>
    </row>
    <row r="299" spans="1:12" hidden="1">
      <c r="A299" s="4">
        <v>2025</v>
      </c>
      <c r="B299">
        <v>3</v>
      </c>
      <c r="C299" t="s">
        <v>54</v>
      </c>
      <c r="D299" t="s">
        <v>11</v>
      </c>
      <c r="E299" t="s">
        <v>23</v>
      </c>
      <c r="F299" t="s">
        <v>89</v>
      </c>
      <c r="G299" t="str">
        <f t="shared" si="11"/>
        <v>014STARDUST</v>
      </c>
      <c r="H299" s="5">
        <v>6125</v>
      </c>
      <c r="I299" s="6">
        <v>3682.8</v>
      </c>
      <c r="J299" s="5">
        <v>27900</v>
      </c>
      <c r="K299" s="6">
        <f t="shared" si="12"/>
        <v>1.6631367437819049</v>
      </c>
      <c r="L299" s="8">
        <v>6651.6701065525149</v>
      </c>
    </row>
    <row r="300" spans="1:12" hidden="1">
      <c r="A300" s="4">
        <v>2025</v>
      </c>
      <c r="B300">
        <v>3</v>
      </c>
      <c r="C300" t="s">
        <v>54</v>
      </c>
      <c r="D300" t="s">
        <v>11</v>
      </c>
      <c r="E300" t="s">
        <v>25</v>
      </c>
      <c r="F300" t="s">
        <v>68</v>
      </c>
      <c r="G300" t="str">
        <f t="shared" si="11"/>
        <v>015JOCKER</v>
      </c>
      <c r="H300" s="5">
        <v>4250</v>
      </c>
      <c r="I300" s="6">
        <v>2376</v>
      </c>
      <c r="J300" s="5">
        <v>18000</v>
      </c>
      <c r="K300" s="6">
        <f t="shared" si="12"/>
        <v>1.7887205387205387</v>
      </c>
      <c r="L300" s="8">
        <v>3953.1444553550959</v>
      </c>
    </row>
    <row r="301" spans="1:12" hidden="1">
      <c r="A301" s="4">
        <v>2025</v>
      </c>
      <c r="B301">
        <v>3</v>
      </c>
      <c r="C301" t="s">
        <v>54</v>
      </c>
      <c r="D301" t="s">
        <v>11</v>
      </c>
      <c r="E301" t="s">
        <v>27</v>
      </c>
      <c r="F301" t="s">
        <v>94</v>
      </c>
      <c r="G301" t="str">
        <f t="shared" si="11"/>
        <v>016DREAM IN PEACH</v>
      </c>
      <c r="H301" s="5">
        <v>1080</v>
      </c>
      <c r="I301" s="6">
        <v>950.4</v>
      </c>
      <c r="J301" s="5">
        <v>7200</v>
      </c>
      <c r="K301" s="6">
        <f t="shared" si="12"/>
        <v>1.1363636363636365</v>
      </c>
      <c r="L301" s="8">
        <v>1469.958970538705</v>
      </c>
    </row>
    <row r="302" spans="1:12" hidden="1">
      <c r="A302" s="4">
        <v>2025</v>
      </c>
      <c r="B302">
        <v>3</v>
      </c>
      <c r="C302" t="s">
        <v>54</v>
      </c>
      <c r="D302" t="s">
        <v>11</v>
      </c>
      <c r="E302" t="s">
        <v>27</v>
      </c>
      <c r="F302" t="s">
        <v>95</v>
      </c>
      <c r="G302" t="str">
        <f t="shared" si="11"/>
        <v>016NINA</v>
      </c>
      <c r="H302" s="5">
        <v>4125</v>
      </c>
      <c r="I302" s="6">
        <v>1346.4</v>
      </c>
      <c r="J302" s="5">
        <v>10200</v>
      </c>
      <c r="K302" s="6">
        <f t="shared" si="12"/>
        <v>3.0637254901960782</v>
      </c>
      <c r="L302" s="8">
        <v>3346.8179310121618</v>
      </c>
    </row>
    <row r="303" spans="1:12" hidden="1">
      <c r="A303" s="4">
        <v>2025</v>
      </c>
      <c r="B303">
        <v>3</v>
      </c>
      <c r="C303" t="s">
        <v>54</v>
      </c>
      <c r="D303" t="s">
        <v>11</v>
      </c>
      <c r="E303" t="s">
        <v>30</v>
      </c>
      <c r="F303" t="s">
        <v>81</v>
      </c>
      <c r="G303" t="str">
        <f t="shared" si="11"/>
        <v>017FREEDOM</v>
      </c>
      <c r="H303" s="5">
        <v>6090</v>
      </c>
      <c r="I303" s="6">
        <v>2851.2</v>
      </c>
      <c r="J303" s="5">
        <v>21600</v>
      </c>
      <c r="K303" s="6">
        <f t="shared" si="12"/>
        <v>2.1359427609427613</v>
      </c>
      <c r="L303" s="8">
        <v>6135.4142815377008</v>
      </c>
    </row>
    <row r="304" spans="1:12" hidden="1">
      <c r="A304" s="4">
        <v>2025</v>
      </c>
      <c r="B304">
        <v>3</v>
      </c>
      <c r="C304" t="s">
        <v>54</v>
      </c>
      <c r="D304" t="s">
        <v>11</v>
      </c>
      <c r="E304" t="s">
        <v>30</v>
      </c>
      <c r="F304" t="s">
        <v>73</v>
      </c>
      <c r="G304" t="str">
        <f t="shared" si="11"/>
        <v>017GOLDFINCH</v>
      </c>
      <c r="H304" s="5">
        <v>1950</v>
      </c>
      <c r="I304" s="6">
        <v>2138.4</v>
      </c>
      <c r="J304" s="5">
        <v>16200</v>
      </c>
      <c r="K304" s="6">
        <f t="shared" si="12"/>
        <v>0.91189674523007858</v>
      </c>
      <c r="L304" s="8">
        <v>3960.0942956664398</v>
      </c>
    </row>
    <row r="305" spans="1:12" hidden="1">
      <c r="A305" s="4">
        <v>2025</v>
      </c>
      <c r="B305">
        <v>3</v>
      </c>
      <c r="C305" t="s">
        <v>54</v>
      </c>
      <c r="D305" t="s">
        <v>11</v>
      </c>
      <c r="E305" t="s">
        <v>32</v>
      </c>
      <c r="F305" t="s">
        <v>86</v>
      </c>
      <c r="G305" t="str">
        <f t="shared" si="11"/>
        <v>018BRIGHTON</v>
      </c>
      <c r="H305" s="5">
        <v>1475</v>
      </c>
      <c r="I305" s="6">
        <v>963.6</v>
      </c>
      <c r="J305" s="5">
        <v>7570</v>
      </c>
      <c r="K305" s="6">
        <f t="shared" si="12"/>
        <v>1.5307181403071815</v>
      </c>
      <c r="L305" s="8">
        <v>1913.050181203844</v>
      </c>
    </row>
    <row r="306" spans="1:12" hidden="1">
      <c r="A306" s="4">
        <v>2025</v>
      </c>
      <c r="B306">
        <v>3</v>
      </c>
      <c r="C306" t="s">
        <v>54</v>
      </c>
      <c r="D306" t="s">
        <v>11</v>
      </c>
      <c r="E306" t="s">
        <v>35</v>
      </c>
      <c r="F306" t="s">
        <v>86</v>
      </c>
      <c r="G306" t="str">
        <f t="shared" si="11"/>
        <v>019BRIGHTON</v>
      </c>
      <c r="H306" s="5">
        <v>6650</v>
      </c>
      <c r="I306" s="6">
        <v>3168</v>
      </c>
      <c r="J306" s="5">
        <v>24000</v>
      </c>
      <c r="K306" s="6">
        <f t="shared" si="12"/>
        <v>2.0991161616161618</v>
      </c>
      <c r="L306" s="8">
        <v>5459.9452507952847</v>
      </c>
    </row>
    <row r="307" spans="1:12" hidden="1">
      <c r="A307" s="4">
        <v>2025</v>
      </c>
      <c r="B307">
        <v>3</v>
      </c>
      <c r="C307" t="s">
        <v>54</v>
      </c>
      <c r="D307" t="s">
        <v>11</v>
      </c>
      <c r="E307" t="s">
        <v>35</v>
      </c>
      <c r="F307" t="s">
        <v>96</v>
      </c>
      <c r="G307" t="str">
        <f t="shared" si="11"/>
        <v>019TABATHA</v>
      </c>
      <c r="H307" s="5">
        <v>3810</v>
      </c>
      <c r="I307" s="6">
        <v>1188</v>
      </c>
      <c r="J307" s="5">
        <v>9000</v>
      </c>
      <c r="K307" s="6">
        <f t="shared" si="12"/>
        <v>3.2070707070707072</v>
      </c>
      <c r="L307" s="8">
        <v>2794.831469119787</v>
      </c>
    </row>
    <row r="308" spans="1:12" hidden="1">
      <c r="A308" s="4">
        <v>2025</v>
      </c>
      <c r="B308">
        <v>3</v>
      </c>
      <c r="C308" t="s">
        <v>54</v>
      </c>
      <c r="D308" t="s">
        <v>11</v>
      </c>
      <c r="E308" t="s">
        <v>36</v>
      </c>
      <c r="F308" t="s">
        <v>86</v>
      </c>
      <c r="G308" t="str">
        <f t="shared" si="11"/>
        <v>020BRIGHTON</v>
      </c>
      <c r="H308" s="5">
        <v>4375</v>
      </c>
      <c r="I308" s="6">
        <v>2732.4</v>
      </c>
      <c r="J308" s="5">
        <v>20700</v>
      </c>
      <c r="K308" s="6">
        <f t="shared" si="12"/>
        <v>1.6011564924608401</v>
      </c>
      <c r="L308" s="8">
        <v>5920.8823378600873</v>
      </c>
    </row>
    <row r="309" spans="1:12" hidden="1">
      <c r="A309" s="4">
        <v>2025</v>
      </c>
      <c r="B309">
        <v>3</v>
      </c>
      <c r="C309" t="s">
        <v>54</v>
      </c>
      <c r="D309" t="s">
        <v>11</v>
      </c>
      <c r="E309" t="s">
        <v>36</v>
      </c>
      <c r="F309" t="s">
        <v>97</v>
      </c>
      <c r="G309" t="str">
        <f t="shared" si="11"/>
        <v>020TYCOON</v>
      </c>
      <c r="H309" s="5">
        <v>2280</v>
      </c>
      <c r="I309" s="6">
        <v>673.2</v>
      </c>
      <c r="J309" s="5">
        <v>5100</v>
      </c>
      <c r="K309" s="6">
        <f t="shared" si="12"/>
        <v>3.3868092691622103</v>
      </c>
      <c r="L309" s="8">
        <v>1986.585849737148</v>
      </c>
    </row>
    <row r="310" spans="1:12" hidden="1">
      <c r="A310" s="4">
        <v>2025</v>
      </c>
      <c r="B310">
        <v>3</v>
      </c>
      <c r="C310" t="s">
        <v>54</v>
      </c>
      <c r="D310" t="s">
        <v>11</v>
      </c>
      <c r="E310" t="s">
        <v>38</v>
      </c>
      <c r="F310" t="s">
        <v>98</v>
      </c>
      <c r="G310" t="str">
        <f t="shared" si="11"/>
        <v>021SHOW GIRL</v>
      </c>
      <c r="H310" s="5">
        <v>1940</v>
      </c>
      <c r="I310" s="6">
        <v>1100.4749999999999</v>
      </c>
      <c r="J310" s="5">
        <v>8000</v>
      </c>
      <c r="K310" s="6">
        <f t="shared" si="12"/>
        <v>1.7628751221063632</v>
      </c>
      <c r="L310" s="8">
        <v>2727.2534343739412</v>
      </c>
    </row>
    <row r="311" spans="1:12" hidden="1">
      <c r="A311" s="4">
        <v>2025</v>
      </c>
      <c r="B311">
        <v>3</v>
      </c>
      <c r="C311" t="s">
        <v>54</v>
      </c>
      <c r="D311" t="s">
        <v>11</v>
      </c>
      <c r="E311" t="s">
        <v>43</v>
      </c>
      <c r="F311" t="s">
        <v>99</v>
      </c>
      <c r="G311" t="str">
        <f t="shared" si="11"/>
        <v>022CORAL REEF</v>
      </c>
      <c r="H311" s="5">
        <v>2975</v>
      </c>
      <c r="I311" s="6">
        <v>1287</v>
      </c>
      <c r="J311" s="5">
        <v>9400</v>
      </c>
      <c r="K311" s="6">
        <f t="shared" si="12"/>
        <v>2.3115773115773117</v>
      </c>
      <c r="L311" s="8">
        <v>2665.4877689000791</v>
      </c>
    </row>
    <row r="312" spans="1:12" hidden="1">
      <c r="A312" s="4">
        <v>2025</v>
      </c>
      <c r="B312">
        <v>3</v>
      </c>
      <c r="C312" t="s">
        <v>54</v>
      </c>
      <c r="D312" t="s">
        <v>11</v>
      </c>
      <c r="E312" t="s">
        <v>100</v>
      </c>
      <c r="F312" t="s">
        <v>70</v>
      </c>
      <c r="G312" t="str">
        <f t="shared" si="11"/>
        <v>023COTOPAXI</v>
      </c>
      <c r="H312" s="5">
        <v>7230</v>
      </c>
      <c r="I312" s="6">
        <v>2641.14</v>
      </c>
      <c r="J312" s="5">
        <v>19200</v>
      </c>
      <c r="K312" s="6">
        <f t="shared" si="12"/>
        <v>2.7374542811058862</v>
      </c>
      <c r="L312" s="8">
        <v>7244.8915736741365</v>
      </c>
    </row>
    <row r="313" spans="1:12" hidden="1">
      <c r="A313" s="4">
        <v>2025</v>
      </c>
      <c r="B313">
        <v>3</v>
      </c>
      <c r="C313" t="s">
        <v>54</v>
      </c>
      <c r="D313" t="s">
        <v>11</v>
      </c>
      <c r="E313" t="s">
        <v>100</v>
      </c>
      <c r="F313" t="s">
        <v>101</v>
      </c>
      <c r="G313" t="str">
        <f t="shared" si="11"/>
        <v>023FRUTTETO</v>
      </c>
      <c r="H313" s="5">
        <v>4450</v>
      </c>
      <c r="I313" s="6">
        <v>2641.14</v>
      </c>
      <c r="J313" s="5">
        <v>19200</v>
      </c>
      <c r="K313" s="6">
        <f t="shared" si="12"/>
        <v>1.6848784994358497</v>
      </c>
      <c r="L313" s="8">
        <v>7863.3185972583706</v>
      </c>
    </row>
    <row r="314" spans="1:12" hidden="1">
      <c r="A314" s="4">
        <v>2025</v>
      </c>
      <c r="B314">
        <v>3</v>
      </c>
      <c r="C314" t="s">
        <v>54</v>
      </c>
      <c r="D314" t="s">
        <v>11</v>
      </c>
      <c r="E314" t="s">
        <v>102</v>
      </c>
      <c r="F314" t="s">
        <v>70</v>
      </c>
      <c r="G314" t="str">
        <f t="shared" si="11"/>
        <v>024COTOPAXI</v>
      </c>
      <c r="H314" s="5">
        <v>3780</v>
      </c>
      <c r="I314" s="6">
        <v>1430.6174906250001</v>
      </c>
      <c r="J314" s="5">
        <v>10400</v>
      </c>
      <c r="K314" s="6">
        <f t="shared" si="12"/>
        <v>2.6422157038976328</v>
      </c>
      <c r="L314" s="8">
        <v>4023.9720477371879</v>
      </c>
    </row>
    <row r="315" spans="1:12" hidden="1">
      <c r="A315" s="4">
        <v>2025</v>
      </c>
      <c r="B315">
        <v>3</v>
      </c>
      <c r="C315" t="s">
        <v>54</v>
      </c>
      <c r="D315" t="s">
        <v>11</v>
      </c>
      <c r="E315" t="s">
        <v>102</v>
      </c>
      <c r="F315" t="s">
        <v>64</v>
      </c>
      <c r="G315" t="str">
        <f t="shared" si="11"/>
        <v>024SWEETNESS</v>
      </c>
      <c r="H315" s="5">
        <v>3390</v>
      </c>
      <c r="I315" s="6">
        <v>1430.6175000000001</v>
      </c>
      <c r="J315" s="5">
        <v>10400</v>
      </c>
      <c r="K315" s="6">
        <f t="shared" si="12"/>
        <v>2.3696061316179899</v>
      </c>
      <c r="L315" s="8">
        <v>3621.191700494735</v>
      </c>
    </row>
    <row r="316" spans="1:12" hidden="1">
      <c r="A316" s="4">
        <v>2025</v>
      </c>
      <c r="B316">
        <v>3</v>
      </c>
      <c r="C316" t="s">
        <v>54</v>
      </c>
      <c r="D316" t="s">
        <v>11</v>
      </c>
      <c r="E316" t="s">
        <v>102</v>
      </c>
      <c r="F316" t="s">
        <v>97</v>
      </c>
      <c r="G316" t="str">
        <f t="shared" si="11"/>
        <v>024TYCOON</v>
      </c>
      <c r="H316" s="5">
        <v>7050</v>
      </c>
      <c r="I316" s="6">
        <v>2861.2350000000001</v>
      </c>
      <c r="J316" s="5">
        <v>20800</v>
      </c>
      <c r="K316" s="6">
        <f t="shared" si="12"/>
        <v>2.4639709775673788</v>
      </c>
      <c r="L316" s="8">
        <v>6812.8832090360793</v>
      </c>
    </row>
    <row r="317" spans="1:12" hidden="1">
      <c r="A317" s="4">
        <v>2025</v>
      </c>
      <c r="B317">
        <v>3</v>
      </c>
      <c r="C317" t="s">
        <v>54</v>
      </c>
      <c r="D317" t="s">
        <v>11</v>
      </c>
      <c r="E317" t="s">
        <v>103</v>
      </c>
      <c r="F317" t="s">
        <v>104</v>
      </c>
      <c r="G317" t="str">
        <f t="shared" si="11"/>
        <v>025PINK MONDIAL</v>
      </c>
      <c r="H317" s="5">
        <v>6525</v>
      </c>
      <c r="I317" s="6">
        <v>3071.9505625000002</v>
      </c>
      <c r="J317" s="5">
        <v>22400</v>
      </c>
      <c r="K317" s="6">
        <f t="shared" si="12"/>
        <v>2.1240576198237564</v>
      </c>
      <c r="L317" s="8">
        <v>5606.6794630301729</v>
      </c>
    </row>
    <row r="318" spans="1:12" hidden="1">
      <c r="A318" s="4">
        <v>2025</v>
      </c>
      <c r="B318">
        <v>3</v>
      </c>
      <c r="C318" t="s">
        <v>54</v>
      </c>
      <c r="D318" t="s">
        <v>11</v>
      </c>
      <c r="E318" t="s">
        <v>45</v>
      </c>
      <c r="F318" t="s">
        <v>105</v>
      </c>
      <c r="G318" t="str">
        <f t="shared" si="11"/>
        <v>026LOLA</v>
      </c>
      <c r="H318" s="5">
        <v>7320</v>
      </c>
      <c r="I318" s="6">
        <v>1097.125</v>
      </c>
      <c r="J318" s="5">
        <v>8000</v>
      </c>
      <c r="K318" s="6">
        <f t="shared" si="12"/>
        <v>6.6719835934829668</v>
      </c>
      <c r="L318" s="8">
        <v>5942.3510622896147</v>
      </c>
    </row>
    <row r="319" spans="1:12" hidden="1">
      <c r="A319" s="4">
        <v>2025</v>
      </c>
      <c r="B319">
        <v>3</v>
      </c>
      <c r="C319" t="s">
        <v>54</v>
      </c>
      <c r="D319" t="s">
        <v>11</v>
      </c>
      <c r="E319" t="s">
        <v>45</v>
      </c>
      <c r="F319" t="s">
        <v>106</v>
      </c>
      <c r="G319" t="str">
        <f t="shared" si="11"/>
        <v>026PALOMA</v>
      </c>
      <c r="H319" s="5">
        <v>5180</v>
      </c>
      <c r="I319" s="6">
        <v>2852.5250000000001</v>
      </c>
      <c r="J319" s="5">
        <v>20800</v>
      </c>
      <c r="K319" s="6">
        <f t="shared" si="12"/>
        <v>1.8159350049517533</v>
      </c>
      <c r="L319" s="8">
        <v>6460.0473310674506</v>
      </c>
    </row>
    <row r="320" spans="1:12" hidden="1">
      <c r="A320" s="4">
        <v>2025</v>
      </c>
      <c r="B320">
        <v>3</v>
      </c>
      <c r="C320" t="s">
        <v>54</v>
      </c>
      <c r="D320" t="s">
        <v>11</v>
      </c>
      <c r="E320" t="s">
        <v>107</v>
      </c>
      <c r="F320" t="s">
        <v>108</v>
      </c>
      <c r="G320" t="str">
        <f t="shared" ref="G320:G383" si="13">+E320&amp;F320</f>
        <v>027SATISFACTION</v>
      </c>
      <c r="H320" s="5">
        <v>5670</v>
      </c>
      <c r="I320" s="6">
        <v>2633.1</v>
      </c>
      <c r="J320" s="5">
        <v>19200</v>
      </c>
      <c r="K320" s="6">
        <f t="shared" si="12"/>
        <v>2.1533553606015725</v>
      </c>
      <c r="L320" s="8">
        <v>6093.4047309868047</v>
      </c>
    </row>
    <row r="321" spans="1:12" hidden="1">
      <c r="A321" s="4">
        <v>2025</v>
      </c>
      <c r="B321">
        <v>3</v>
      </c>
      <c r="C321" t="s">
        <v>54</v>
      </c>
      <c r="D321" t="s">
        <v>11</v>
      </c>
      <c r="E321" t="s">
        <v>107</v>
      </c>
      <c r="F321" t="s">
        <v>109</v>
      </c>
      <c r="G321" t="str">
        <f t="shared" si="13"/>
        <v>027TIFFANY</v>
      </c>
      <c r="H321" s="5">
        <v>5970</v>
      </c>
      <c r="I321" s="6">
        <v>2633.1</v>
      </c>
      <c r="J321" s="5">
        <v>19200</v>
      </c>
      <c r="K321" s="6">
        <f t="shared" si="12"/>
        <v>2.2672895066651475</v>
      </c>
      <c r="L321" s="8">
        <v>5774.7772176545777</v>
      </c>
    </row>
    <row r="322" spans="1:12" hidden="1">
      <c r="A322" s="4">
        <v>2025</v>
      </c>
      <c r="B322">
        <v>3</v>
      </c>
      <c r="C322" t="s">
        <v>54</v>
      </c>
      <c r="D322" t="s">
        <v>11</v>
      </c>
      <c r="E322" t="s">
        <v>110</v>
      </c>
      <c r="F322" t="s">
        <v>70</v>
      </c>
      <c r="G322" t="str">
        <f t="shared" si="13"/>
        <v>028COTOPAXI</v>
      </c>
      <c r="H322" s="5">
        <v>4470</v>
      </c>
      <c r="I322" s="6">
        <v>2852.5250000000001</v>
      </c>
      <c r="J322" s="5">
        <v>20800</v>
      </c>
      <c r="K322" s="6">
        <f t="shared" si="12"/>
        <v>1.5670327166282503</v>
      </c>
      <c r="L322" s="8">
        <v>6525.0983759724877</v>
      </c>
    </row>
    <row r="323" spans="1:12" hidden="1">
      <c r="A323" s="4">
        <v>2025</v>
      </c>
      <c r="B323">
        <v>3</v>
      </c>
      <c r="C323" t="s">
        <v>54</v>
      </c>
      <c r="D323" t="s">
        <v>11</v>
      </c>
      <c r="E323" t="s">
        <v>110</v>
      </c>
      <c r="F323" t="s">
        <v>67</v>
      </c>
      <c r="G323" t="str">
        <f t="shared" si="13"/>
        <v>028DEEP PURPLE</v>
      </c>
      <c r="H323" s="5">
        <v>9390</v>
      </c>
      <c r="I323" s="6">
        <v>2852.5250000000001</v>
      </c>
      <c r="J323" s="5">
        <v>20800</v>
      </c>
      <c r="K323" s="6">
        <f t="shared" ref="K323:K386" si="14">+H323/I323</f>
        <v>3.2918204047291435</v>
      </c>
      <c r="L323" s="8">
        <v>12183.577503281809</v>
      </c>
    </row>
    <row r="324" spans="1:12" hidden="1">
      <c r="A324" s="4">
        <v>2025</v>
      </c>
      <c r="B324">
        <v>3</v>
      </c>
      <c r="C324" t="s">
        <v>54</v>
      </c>
      <c r="D324" t="s">
        <v>11</v>
      </c>
      <c r="E324" t="s">
        <v>111</v>
      </c>
      <c r="F324" t="s">
        <v>112</v>
      </c>
      <c r="G324" t="str">
        <f t="shared" si="13"/>
        <v>029PINK FLOYD</v>
      </c>
      <c r="H324" s="5">
        <v>4325</v>
      </c>
      <c r="I324" s="6">
        <v>3071.95</v>
      </c>
      <c r="J324" s="5">
        <v>22400</v>
      </c>
      <c r="K324" s="6">
        <f t="shared" si="14"/>
        <v>1.40790051921418</v>
      </c>
      <c r="L324" s="8">
        <v>4611.5120908333029</v>
      </c>
    </row>
    <row r="325" spans="1:12" hidden="1">
      <c r="A325" s="4">
        <v>2025</v>
      </c>
      <c r="B325">
        <v>3</v>
      </c>
      <c r="C325" t="s">
        <v>54</v>
      </c>
      <c r="D325" t="s">
        <v>11</v>
      </c>
      <c r="E325" t="s">
        <v>47</v>
      </c>
      <c r="F325" t="s">
        <v>57</v>
      </c>
      <c r="G325" t="str">
        <f t="shared" si="13"/>
        <v>030EXPLORER</v>
      </c>
      <c r="H325" s="5">
        <v>4225</v>
      </c>
      <c r="I325" s="6">
        <v>1645.6875</v>
      </c>
      <c r="J325" s="5">
        <v>12000</v>
      </c>
      <c r="K325" s="6">
        <f t="shared" si="14"/>
        <v>2.567316091299229</v>
      </c>
      <c r="L325" s="8">
        <v>3576.1993735906308</v>
      </c>
    </row>
    <row r="326" spans="1:12" hidden="1">
      <c r="A326" s="4">
        <v>2025</v>
      </c>
      <c r="B326">
        <v>4</v>
      </c>
      <c r="C326" t="s">
        <v>10</v>
      </c>
      <c r="D326" t="s">
        <v>11</v>
      </c>
      <c r="E326" t="s">
        <v>12</v>
      </c>
      <c r="F326" t="s">
        <v>13</v>
      </c>
      <c r="G326" t="str">
        <f t="shared" si="13"/>
        <v>002SOMERSET</v>
      </c>
      <c r="H326" s="5">
        <v>13540</v>
      </c>
      <c r="I326" s="6">
        <v>4121.4642855494085</v>
      </c>
      <c r="J326" s="5">
        <v>31200</v>
      </c>
      <c r="K326" s="6">
        <f t="shared" si="14"/>
        <v>3.2852401626950072</v>
      </c>
      <c r="L326" s="8">
        <v>2770.600354965879</v>
      </c>
    </row>
    <row r="327" spans="1:12" hidden="1">
      <c r="A327" s="4">
        <v>2025</v>
      </c>
      <c r="B327">
        <v>4</v>
      </c>
      <c r="C327" t="s">
        <v>10</v>
      </c>
      <c r="D327" t="s">
        <v>11</v>
      </c>
      <c r="E327" t="s">
        <v>14</v>
      </c>
      <c r="F327" t="s">
        <v>15</v>
      </c>
      <c r="G327" t="str">
        <f t="shared" si="13"/>
        <v>004BELLINA</v>
      </c>
      <c r="H327" s="5">
        <v>3555</v>
      </c>
      <c r="I327" s="6">
        <v>1056.7857142434418</v>
      </c>
      <c r="J327" s="5">
        <v>8000</v>
      </c>
      <c r="K327" s="6">
        <f t="shared" si="14"/>
        <v>3.3639743157817406</v>
      </c>
      <c r="L327" s="8">
        <v>837.93912083013731</v>
      </c>
    </row>
    <row r="328" spans="1:12" hidden="1">
      <c r="A328" s="4">
        <v>2025</v>
      </c>
      <c r="B328">
        <v>4</v>
      </c>
      <c r="C328" t="s">
        <v>10</v>
      </c>
      <c r="D328" t="s">
        <v>11</v>
      </c>
      <c r="E328" t="s">
        <v>16</v>
      </c>
      <c r="F328" t="s">
        <v>17</v>
      </c>
      <c r="G328" t="str">
        <f t="shared" si="13"/>
        <v>005ELBA</v>
      </c>
      <c r="H328" s="5">
        <v>15870</v>
      </c>
      <c r="I328" s="6">
        <v>2641.9642856076484</v>
      </c>
      <c r="J328" s="5">
        <v>19996</v>
      </c>
      <c r="K328" s="6">
        <f t="shared" si="14"/>
        <v>6.0068942212630709</v>
      </c>
      <c r="L328" s="8">
        <v>1686.6580719759161</v>
      </c>
    </row>
    <row r="329" spans="1:12" hidden="1">
      <c r="A329" s="4">
        <v>2025</v>
      </c>
      <c r="B329">
        <v>4</v>
      </c>
      <c r="C329" t="s">
        <v>10</v>
      </c>
      <c r="D329" t="s">
        <v>11</v>
      </c>
      <c r="E329" t="s">
        <v>16</v>
      </c>
      <c r="F329" t="s">
        <v>18</v>
      </c>
      <c r="G329" t="str">
        <f t="shared" si="13"/>
        <v>005HOT BUBBLES</v>
      </c>
      <c r="H329" s="5">
        <v>2420</v>
      </c>
      <c r="I329" s="6">
        <v>528.39285712153003</v>
      </c>
      <c r="J329" s="5">
        <v>4000</v>
      </c>
      <c r="K329" s="6">
        <f t="shared" si="14"/>
        <v>4.579925650742477</v>
      </c>
      <c r="L329" s="8">
        <v>548.47835505718126</v>
      </c>
    </row>
    <row r="330" spans="1:12" hidden="1">
      <c r="A330" s="4">
        <v>2025</v>
      </c>
      <c r="B330">
        <v>4</v>
      </c>
      <c r="C330" t="s">
        <v>10</v>
      </c>
      <c r="D330" t="s">
        <v>11</v>
      </c>
      <c r="E330" t="s">
        <v>16</v>
      </c>
      <c r="F330" t="s">
        <v>19</v>
      </c>
      <c r="G330" t="str">
        <f t="shared" si="13"/>
        <v>005SUSPIRO</v>
      </c>
      <c r="H330" s="5">
        <v>5940</v>
      </c>
      <c r="I330" s="6">
        <v>1902.2142856375078</v>
      </c>
      <c r="J330" s="5">
        <v>14400</v>
      </c>
      <c r="K330" s="6">
        <f t="shared" si="14"/>
        <v>3.1226765800516891</v>
      </c>
      <c r="L330" s="8">
        <v>1092.8970185661581</v>
      </c>
    </row>
    <row r="331" spans="1:12" hidden="1">
      <c r="A331" s="4">
        <v>2025</v>
      </c>
      <c r="B331">
        <v>4</v>
      </c>
      <c r="C331" t="s">
        <v>10</v>
      </c>
      <c r="D331" t="s">
        <v>11</v>
      </c>
      <c r="E331" t="s">
        <v>20</v>
      </c>
      <c r="F331" t="s">
        <v>21</v>
      </c>
      <c r="G331" t="str">
        <f t="shared" si="13"/>
        <v>007SNOW BUBBLES</v>
      </c>
      <c r="H331" s="5">
        <v>4720</v>
      </c>
      <c r="I331" s="6">
        <v>686.89445810058101</v>
      </c>
      <c r="J331" s="5">
        <v>5200</v>
      </c>
      <c r="K331" s="6">
        <f t="shared" si="14"/>
        <v>6.8715068877566292</v>
      </c>
      <c r="L331" s="8">
        <v>612.71057457925724</v>
      </c>
    </row>
    <row r="332" spans="1:12" hidden="1">
      <c r="A332" s="4">
        <v>2025</v>
      </c>
      <c r="B332">
        <v>4</v>
      </c>
      <c r="C332" t="s">
        <v>10</v>
      </c>
      <c r="D332" t="s">
        <v>11</v>
      </c>
      <c r="E332" t="s">
        <v>22</v>
      </c>
      <c r="F332" t="s">
        <v>18</v>
      </c>
      <c r="G332" t="str">
        <f t="shared" si="13"/>
        <v>009HOT BUBBLES</v>
      </c>
      <c r="H332" s="5">
        <v>15140</v>
      </c>
      <c r="I332" s="6">
        <v>4487.9999999102474</v>
      </c>
      <c r="J332" s="5">
        <v>31740</v>
      </c>
      <c r="K332" s="6">
        <f t="shared" si="14"/>
        <v>3.3734402852724541</v>
      </c>
      <c r="L332" s="8">
        <v>4985.3604836763379</v>
      </c>
    </row>
    <row r="333" spans="1:12" hidden="1">
      <c r="A333" s="4">
        <v>2025</v>
      </c>
      <c r="B333">
        <v>4</v>
      </c>
      <c r="C333" t="s">
        <v>10</v>
      </c>
      <c r="D333" t="s">
        <v>11</v>
      </c>
      <c r="E333" t="s">
        <v>23</v>
      </c>
      <c r="F333" t="s">
        <v>24</v>
      </c>
      <c r="G333" t="str">
        <f t="shared" si="13"/>
        <v>014FRUITY BUBBLES</v>
      </c>
      <c r="H333" s="5">
        <v>6925</v>
      </c>
      <c r="I333" s="6">
        <v>1702.8</v>
      </c>
      <c r="J333" s="5">
        <v>12900</v>
      </c>
      <c r="K333" s="6">
        <f t="shared" si="14"/>
        <v>4.0668311017148229</v>
      </c>
      <c r="L333" s="8">
        <v>1410.4220069441849</v>
      </c>
    </row>
    <row r="334" spans="1:12" hidden="1">
      <c r="A334" s="4">
        <v>2025</v>
      </c>
      <c r="B334">
        <v>4</v>
      </c>
      <c r="C334" t="s">
        <v>10</v>
      </c>
      <c r="D334" t="s">
        <v>11</v>
      </c>
      <c r="E334" t="s">
        <v>25</v>
      </c>
      <c r="F334" t="s">
        <v>26</v>
      </c>
      <c r="G334" t="str">
        <f t="shared" si="13"/>
        <v>015FELLINI</v>
      </c>
      <c r="H334" s="5">
        <v>5700</v>
      </c>
      <c r="I334" s="6">
        <v>3009.6</v>
      </c>
      <c r="J334" s="5">
        <v>22800</v>
      </c>
      <c r="K334" s="6">
        <f t="shared" si="14"/>
        <v>1.893939393939394</v>
      </c>
      <c r="L334" s="8">
        <v>2817.1452599130612</v>
      </c>
    </row>
    <row r="335" spans="1:12" hidden="1">
      <c r="A335" s="4">
        <v>2025</v>
      </c>
      <c r="B335">
        <v>4</v>
      </c>
      <c r="C335" t="s">
        <v>10</v>
      </c>
      <c r="D335" t="s">
        <v>11</v>
      </c>
      <c r="E335" t="s">
        <v>27</v>
      </c>
      <c r="F335" t="s">
        <v>28</v>
      </c>
      <c r="G335" t="str">
        <f t="shared" si="13"/>
        <v>016GOOD PEACH</v>
      </c>
      <c r="H335" s="5">
        <v>5910</v>
      </c>
      <c r="I335" s="6">
        <v>1386</v>
      </c>
      <c r="J335" s="5">
        <v>10500</v>
      </c>
      <c r="K335" s="6">
        <f t="shared" si="14"/>
        <v>4.2640692640692643</v>
      </c>
      <c r="L335" s="8">
        <v>1603.794978498282</v>
      </c>
    </row>
    <row r="336" spans="1:12" hidden="1">
      <c r="A336" s="4">
        <v>2025</v>
      </c>
      <c r="B336">
        <v>4</v>
      </c>
      <c r="C336" t="s">
        <v>10</v>
      </c>
      <c r="D336" t="s">
        <v>11</v>
      </c>
      <c r="E336" t="s">
        <v>27</v>
      </c>
      <c r="F336" t="s">
        <v>29</v>
      </c>
      <c r="G336" t="str">
        <f t="shared" si="13"/>
        <v>016GOOD YELLOW</v>
      </c>
      <c r="H336" s="5">
        <v>8670</v>
      </c>
      <c r="I336" s="6">
        <v>1386</v>
      </c>
      <c r="J336" s="5">
        <v>10500</v>
      </c>
      <c r="K336" s="6">
        <f t="shared" si="14"/>
        <v>6.2554112554112553</v>
      </c>
      <c r="L336" s="8">
        <v>1097.570346377456</v>
      </c>
    </row>
    <row r="337" spans="1:12" hidden="1">
      <c r="A337" s="4">
        <v>2025</v>
      </c>
      <c r="B337">
        <v>4</v>
      </c>
      <c r="C337" t="s">
        <v>10</v>
      </c>
      <c r="D337" t="s">
        <v>11</v>
      </c>
      <c r="E337" t="s">
        <v>30</v>
      </c>
      <c r="F337" t="s">
        <v>31</v>
      </c>
      <c r="G337" t="str">
        <f t="shared" si="13"/>
        <v>017ORANGE STAR</v>
      </c>
      <c r="H337" s="5">
        <v>3225</v>
      </c>
      <c r="I337" s="6">
        <v>1029.5999999999999</v>
      </c>
      <c r="J337" s="5">
        <v>7800</v>
      </c>
      <c r="K337" s="6">
        <f t="shared" si="14"/>
        <v>3.1322843822843827</v>
      </c>
      <c r="L337" s="8">
        <v>999.02505709721913</v>
      </c>
    </row>
    <row r="338" spans="1:12" hidden="1">
      <c r="A338" s="4">
        <v>2025</v>
      </c>
      <c r="B338">
        <v>4</v>
      </c>
      <c r="C338" t="s">
        <v>10</v>
      </c>
      <c r="D338" t="s">
        <v>11</v>
      </c>
      <c r="E338" t="s">
        <v>32</v>
      </c>
      <c r="F338" t="s">
        <v>33</v>
      </c>
      <c r="G338" t="str">
        <f t="shared" si="13"/>
        <v>018COSMO</v>
      </c>
      <c r="H338" s="5">
        <v>3675</v>
      </c>
      <c r="I338" s="6">
        <v>2653.2</v>
      </c>
      <c r="J338" s="5">
        <v>20100</v>
      </c>
      <c r="K338" s="6">
        <f t="shared" si="14"/>
        <v>1.3851198552691091</v>
      </c>
      <c r="L338" s="8">
        <v>1438.7090452028419</v>
      </c>
    </row>
    <row r="339" spans="1:12" hidden="1">
      <c r="A339" s="4">
        <v>2025</v>
      </c>
      <c r="B339">
        <v>4</v>
      </c>
      <c r="C339" t="s">
        <v>10</v>
      </c>
      <c r="D339" t="s">
        <v>11</v>
      </c>
      <c r="E339" t="s">
        <v>32</v>
      </c>
      <c r="F339" t="s">
        <v>34</v>
      </c>
      <c r="G339" t="str">
        <f t="shared" si="13"/>
        <v>018RUBICON</v>
      </c>
      <c r="H339" s="5">
        <v>11100</v>
      </c>
      <c r="I339" s="6">
        <v>1768.8</v>
      </c>
      <c r="J339" s="5">
        <v>13400</v>
      </c>
      <c r="K339" s="6">
        <f t="shared" si="14"/>
        <v>6.2754409769335142</v>
      </c>
      <c r="L339" s="8">
        <v>1795.080435305435</v>
      </c>
    </row>
    <row r="340" spans="1:12" hidden="1">
      <c r="A340" s="4">
        <v>2025</v>
      </c>
      <c r="B340">
        <v>4</v>
      </c>
      <c r="C340" t="s">
        <v>10</v>
      </c>
      <c r="D340" t="s">
        <v>11</v>
      </c>
      <c r="E340" t="s">
        <v>35</v>
      </c>
      <c r="F340" t="s">
        <v>15</v>
      </c>
      <c r="G340" t="str">
        <f t="shared" si="13"/>
        <v>019BELLINA</v>
      </c>
      <c r="H340" s="5">
        <v>3975</v>
      </c>
      <c r="I340" s="6">
        <v>1029.5999999999999</v>
      </c>
      <c r="J340" s="5">
        <v>7800</v>
      </c>
      <c r="K340" s="6">
        <f t="shared" si="14"/>
        <v>3.8607226107226111</v>
      </c>
      <c r="L340" s="8">
        <v>969.62333047096445</v>
      </c>
    </row>
    <row r="341" spans="1:12" hidden="1">
      <c r="A341" s="4">
        <v>2025</v>
      </c>
      <c r="B341">
        <v>4</v>
      </c>
      <c r="C341" t="s">
        <v>10</v>
      </c>
      <c r="D341" t="s">
        <v>11</v>
      </c>
      <c r="E341" t="s">
        <v>36</v>
      </c>
      <c r="F341" t="s">
        <v>37</v>
      </c>
      <c r="G341" t="str">
        <f t="shared" si="13"/>
        <v>020SUMMER DANCE</v>
      </c>
      <c r="H341" s="5">
        <v>7150</v>
      </c>
      <c r="I341" s="6">
        <v>1346.4</v>
      </c>
      <c r="J341" s="5">
        <v>10200</v>
      </c>
      <c r="K341" s="6">
        <f t="shared" si="14"/>
        <v>5.3104575163398691</v>
      </c>
      <c r="L341" s="8">
        <v>1331.801894950788</v>
      </c>
    </row>
    <row r="342" spans="1:12" hidden="1">
      <c r="A342" s="4">
        <v>2025</v>
      </c>
      <c r="B342">
        <v>4</v>
      </c>
      <c r="C342" t="s">
        <v>10</v>
      </c>
      <c r="D342" t="s">
        <v>11</v>
      </c>
      <c r="E342" t="s">
        <v>38</v>
      </c>
      <c r="F342" t="s">
        <v>39</v>
      </c>
      <c r="G342" t="str">
        <f t="shared" si="13"/>
        <v>021ELEGANT ROSEVER</v>
      </c>
      <c r="H342" s="5">
        <v>930</v>
      </c>
      <c r="I342" s="6">
        <v>440.18999062500001</v>
      </c>
      <c r="J342" s="5">
        <v>3200</v>
      </c>
      <c r="K342" s="6">
        <f t="shared" si="14"/>
        <v>2.1127240959739848</v>
      </c>
      <c r="L342" s="8">
        <v>447.34900390879682</v>
      </c>
    </row>
    <row r="343" spans="1:12" hidden="1">
      <c r="A343" s="4">
        <v>2025</v>
      </c>
      <c r="B343">
        <v>4</v>
      </c>
      <c r="C343" t="s">
        <v>10</v>
      </c>
      <c r="D343" t="s">
        <v>11</v>
      </c>
      <c r="E343" t="s">
        <v>38</v>
      </c>
      <c r="F343" t="s">
        <v>40</v>
      </c>
      <c r="G343" t="str">
        <f t="shared" si="13"/>
        <v>021FLAME CLUB</v>
      </c>
      <c r="H343" s="5">
        <v>1100</v>
      </c>
      <c r="I343" s="6">
        <v>880.38</v>
      </c>
      <c r="J343" s="5">
        <v>6400</v>
      </c>
      <c r="K343" s="6">
        <f t="shared" si="14"/>
        <v>1.2494604602557986</v>
      </c>
      <c r="L343" s="8">
        <v>839.09595669353484</v>
      </c>
    </row>
    <row r="344" spans="1:12" hidden="1">
      <c r="A344" s="4">
        <v>2025</v>
      </c>
      <c r="B344">
        <v>4</v>
      </c>
      <c r="C344" t="s">
        <v>10</v>
      </c>
      <c r="D344" t="s">
        <v>11</v>
      </c>
      <c r="E344" t="s">
        <v>38</v>
      </c>
      <c r="F344" t="s">
        <v>41</v>
      </c>
      <c r="G344" t="str">
        <f t="shared" si="13"/>
        <v>021KELLY</v>
      </c>
      <c r="H344" s="5">
        <v>575</v>
      </c>
      <c r="I344" s="6">
        <v>330.14249999999998</v>
      </c>
      <c r="J344" s="5">
        <v>2400</v>
      </c>
      <c r="K344" s="6">
        <f t="shared" si="14"/>
        <v>1.7416721567202043</v>
      </c>
      <c r="L344" s="8">
        <v>525.5367420818443</v>
      </c>
    </row>
    <row r="345" spans="1:12" hidden="1">
      <c r="A345" s="4">
        <v>2025</v>
      </c>
      <c r="B345">
        <v>4</v>
      </c>
      <c r="C345" t="s">
        <v>10</v>
      </c>
      <c r="D345" t="s">
        <v>11</v>
      </c>
      <c r="E345" t="s">
        <v>38</v>
      </c>
      <c r="F345" t="s">
        <v>42</v>
      </c>
      <c r="G345" t="str">
        <f t="shared" si="13"/>
        <v>021LEILA</v>
      </c>
      <c r="H345" s="5">
        <v>2425</v>
      </c>
      <c r="I345" s="6">
        <v>1650.7125000000001</v>
      </c>
      <c r="J345" s="5">
        <v>12000</v>
      </c>
      <c r="K345" s="6">
        <f t="shared" si="14"/>
        <v>1.4690626017553026</v>
      </c>
      <c r="L345" s="8">
        <v>2641.8634728584061</v>
      </c>
    </row>
    <row r="346" spans="1:12" hidden="1">
      <c r="A346" s="4">
        <v>2025</v>
      </c>
      <c r="B346">
        <v>4</v>
      </c>
      <c r="C346" t="s">
        <v>10</v>
      </c>
      <c r="D346" t="s">
        <v>11</v>
      </c>
      <c r="E346" t="s">
        <v>38</v>
      </c>
      <c r="F346" t="s">
        <v>21</v>
      </c>
      <c r="G346" t="str">
        <f t="shared" si="13"/>
        <v>021SNOW BUBBLES</v>
      </c>
      <c r="H346" s="5">
        <v>4340</v>
      </c>
      <c r="I346" s="6">
        <v>1287.0000000000018</v>
      </c>
      <c r="J346" s="5">
        <v>9400</v>
      </c>
      <c r="K346" s="6">
        <f t="shared" si="14"/>
        <v>3.3721833721833674</v>
      </c>
      <c r="L346" s="8">
        <v>1041.3365721768871</v>
      </c>
    </row>
    <row r="347" spans="1:12" hidden="1">
      <c r="A347" s="4">
        <v>2025</v>
      </c>
      <c r="B347">
        <v>4</v>
      </c>
      <c r="C347" t="s">
        <v>10</v>
      </c>
      <c r="D347" t="s">
        <v>11</v>
      </c>
      <c r="E347" t="s">
        <v>43</v>
      </c>
      <c r="F347" t="s">
        <v>24</v>
      </c>
      <c r="G347" t="str">
        <f t="shared" si="13"/>
        <v>022FRUITY BUBBLES</v>
      </c>
      <c r="H347" s="5">
        <v>9550</v>
      </c>
      <c r="I347" s="6">
        <v>2641.14</v>
      </c>
      <c r="J347" s="5">
        <v>19200</v>
      </c>
      <c r="K347" s="6">
        <f t="shared" si="14"/>
        <v>3.6158628471039025</v>
      </c>
      <c r="L347" s="8">
        <v>2196.2087938238242</v>
      </c>
    </row>
    <row r="348" spans="1:12" hidden="1">
      <c r="A348" s="4">
        <v>2025</v>
      </c>
      <c r="B348">
        <v>4</v>
      </c>
      <c r="C348" t="s">
        <v>10</v>
      </c>
      <c r="D348" t="s">
        <v>11</v>
      </c>
      <c r="E348" t="s">
        <v>43</v>
      </c>
      <c r="F348" t="s">
        <v>28</v>
      </c>
      <c r="G348" t="str">
        <f t="shared" si="13"/>
        <v>022GOOD PEACH</v>
      </c>
      <c r="H348" s="5">
        <v>3690</v>
      </c>
      <c r="I348" s="6">
        <v>880.38</v>
      </c>
      <c r="J348" s="5">
        <v>6400</v>
      </c>
      <c r="K348" s="6">
        <f t="shared" si="14"/>
        <v>4.1913719075853608</v>
      </c>
      <c r="L348" s="8">
        <v>1290.353220579047</v>
      </c>
    </row>
    <row r="349" spans="1:12" hidden="1">
      <c r="A349" s="4">
        <v>2025</v>
      </c>
      <c r="B349">
        <v>4</v>
      </c>
      <c r="C349" t="s">
        <v>10</v>
      </c>
      <c r="D349" t="s">
        <v>11</v>
      </c>
      <c r="E349" t="s">
        <v>43</v>
      </c>
      <c r="F349" t="s">
        <v>44</v>
      </c>
      <c r="G349" t="str">
        <f t="shared" si="13"/>
        <v>022MIRABEL</v>
      </c>
      <c r="H349" s="5">
        <v>2380</v>
      </c>
      <c r="I349" s="6">
        <v>880.38</v>
      </c>
      <c r="J349" s="5">
        <v>6400</v>
      </c>
      <c r="K349" s="6">
        <f t="shared" si="14"/>
        <v>2.7033780867352735</v>
      </c>
      <c r="L349" s="8">
        <v>696.05942852480803</v>
      </c>
    </row>
    <row r="350" spans="1:12" hidden="1">
      <c r="A350" s="4">
        <v>2025</v>
      </c>
      <c r="B350">
        <v>4</v>
      </c>
      <c r="C350" t="s">
        <v>10</v>
      </c>
      <c r="D350" t="s">
        <v>11</v>
      </c>
      <c r="E350" t="s">
        <v>45</v>
      </c>
      <c r="F350" t="s">
        <v>46</v>
      </c>
      <c r="G350" t="str">
        <f t="shared" si="13"/>
        <v>026PURPLE BUBBLY</v>
      </c>
      <c r="H350" s="5">
        <v>3290</v>
      </c>
      <c r="I350" s="6">
        <v>1755.4</v>
      </c>
      <c r="J350" s="5">
        <v>12800</v>
      </c>
      <c r="K350" s="6">
        <f t="shared" si="14"/>
        <v>1.8742167027458128</v>
      </c>
      <c r="L350" s="8">
        <v>478.80520707959181</v>
      </c>
    </row>
    <row r="351" spans="1:12" hidden="1">
      <c r="A351" s="4">
        <v>2025</v>
      </c>
      <c r="B351">
        <v>4</v>
      </c>
      <c r="C351" t="s">
        <v>10</v>
      </c>
      <c r="D351" t="s">
        <v>11</v>
      </c>
      <c r="E351" t="s">
        <v>47</v>
      </c>
      <c r="F351" t="s">
        <v>44</v>
      </c>
      <c r="G351" t="str">
        <f t="shared" si="13"/>
        <v>030MIRABEL</v>
      </c>
      <c r="H351" s="5">
        <v>6960</v>
      </c>
      <c r="I351" s="6">
        <v>2413.6749943750001</v>
      </c>
      <c r="J351" s="5">
        <v>17600</v>
      </c>
      <c r="K351" s="6">
        <f t="shared" si="14"/>
        <v>2.8835696670927442</v>
      </c>
      <c r="L351" s="8">
        <v>1502.999199509657</v>
      </c>
    </row>
    <row r="352" spans="1:12" hidden="1">
      <c r="A352" s="4">
        <v>2025</v>
      </c>
      <c r="B352">
        <v>4</v>
      </c>
      <c r="C352" t="s">
        <v>10</v>
      </c>
      <c r="D352" t="s">
        <v>11</v>
      </c>
      <c r="E352" t="s">
        <v>47</v>
      </c>
      <c r="F352" t="s">
        <v>13</v>
      </c>
      <c r="G352" t="str">
        <f t="shared" si="13"/>
        <v>030SOMERSET</v>
      </c>
      <c r="H352" s="5">
        <v>8820</v>
      </c>
      <c r="I352" s="6">
        <v>1645.6875</v>
      </c>
      <c r="J352" s="5">
        <v>12000</v>
      </c>
      <c r="K352" s="6">
        <f t="shared" si="14"/>
        <v>5.3594622308305802</v>
      </c>
      <c r="L352" s="8">
        <v>1370.9712509600511</v>
      </c>
    </row>
    <row r="353" spans="1:12" hidden="1">
      <c r="A353" s="4">
        <v>2025</v>
      </c>
      <c r="B353">
        <v>4</v>
      </c>
      <c r="C353" t="s">
        <v>10</v>
      </c>
      <c r="D353" t="s">
        <v>11</v>
      </c>
      <c r="E353" t="s">
        <v>48</v>
      </c>
      <c r="F353" t="s">
        <v>49</v>
      </c>
      <c r="G353" t="str">
        <f t="shared" si="13"/>
        <v>03182989</v>
      </c>
      <c r="H353" s="5">
        <v>4640</v>
      </c>
      <c r="I353" s="6">
        <v>726.32013058333712</v>
      </c>
      <c r="J353" s="5">
        <v>5712</v>
      </c>
      <c r="K353" s="6">
        <f t="shared" si="14"/>
        <v>6.3883676145302868</v>
      </c>
      <c r="L353" s="8">
        <v>796.94515502636784</v>
      </c>
    </row>
    <row r="354" spans="1:12" hidden="1">
      <c r="A354" s="4">
        <v>2025</v>
      </c>
      <c r="B354">
        <v>4</v>
      </c>
      <c r="C354" t="s">
        <v>10</v>
      </c>
      <c r="D354" t="s">
        <v>11</v>
      </c>
      <c r="E354" t="s">
        <v>48</v>
      </c>
      <c r="F354" t="s">
        <v>34</v>
      </c>
      <c r="G354" t="str">
        <f t="shared" si="13"/>
        <v>031RUBICON</v>
      </c>
      <c r="H354" s="5">
        <v>4470</v>
      </c>
      <c r="I354" s="6">
        <v>924.39958333667107</v>
      </c>
      <c r="J354" s="5">
        <v>6720</v>
      </c>
      <c r="K354" s="6">
        <f t="shared" si="14"/>
        <v>4.8355711973227953</v>
      </c>
      <c r="L354" s="8">
        <v>806.72965531220245</v>
      </c>
    </row>
    <row r="355" spans="1:12" hidden="1">
      <c r="A355" s="4">
        <v>2025</v>
      </c>
      <c r="B355">
        <v>4</v>
      </c>
      <c r="C355" t="s">
        <v>10</v>
      </c>
      <c r="D355" t="s">
        <v>11</v>
      </c>
      <c r="E355" t="s">
        <v>48</v>
      </c>
      <c r="F355" t="s">
        <v>13</v>
      </c>
      <c r="G355" t="str">
        <f t="shared" si="13"/>
        <v>031SOMERSET</v>
      </c>
      <c r="H355" s="5">
        <v>5120</v>
      </c>
      <c r="I355" s="6">
        <v>1122.485208333339</v>
      </c>
      <c r="J355" s="5">
        <v>8160</v>
      </c>
      <c r="K355" s="6">
        <f t="shared" si="14"/>
        <v>4.5613073223496219</v>
      </c>
      <c r="L355" s="8">
        <v>1262.4250461177421</v>
      </c>
    </row>
    <row r="356" spans="1:12" hidden="1">
      <c r="A356" s="4">
        <v>2025</v>
      </c>
      <c r="B356">
        <v>4</v>
      </c>
      <c r="C356" t="s">
        <v>10</v>
      </c>
      <c r="D356" t="s">
        <v>11</v>
      </c>
      <c r="E356" t="s">
        <v>48</v>
      </c>
      <c r="F356" t="s">
        <v>50</v>
      </c>
      <c r="G356" t="str">
        <f t="shared" si="13"/>
        <v>031VELVET BLOSSOMS</v>
      </c>
      <c r="H356" s="5">
        <v>0</v>
      </c>
      <c r="I356" s="6">
        <v>396.17125000000198</v>
      </c>
      <c r="J356" s="5">
        <v>2880</v>
      </c>
      <c r="K356" s="6">
        <f t="shared" si="14"/>
        <v>0</v>
      </c>
      <c r="L356" s="8">
        <v>0</v>
      </c>
    </row>
    <row r="357" spans="1:12" hidden="1">
      <c r="A357" s="4">
        <v>2025</v>
      </c>
      <c r="B357">
        <v>4</v>
      </c>
      <c r="C357" t="s">
        <v>10</v>
      </c>
      <c r="D357" t="s">
        <v>11</v>
      </c>
      <c r="E357" t="s">
        <v>51</v>
      </c>
      <c r="F357" t="s">
        <v>17</v>
      </c>
      <c r="G357" t="str">
        <f t="shared" si="13"/>
        <v>032ELBA</v>
      </c>
      <c r="H357" s="5">
        <v>6390</v>
      </c>
      <c r="I357" s="6">
        <v>1535.9749999999999</v>
      </c>
      <c r="J357" s="5">
        <v>11200</v>
      </c>
      <c r="K357" s="6">
        <f t="shared" si="14"/>
        <v>4.1602239619785477</v>
      </c>
      <c r="L357" s="8">
        <v>1264.9106369891219</v>
      </c>
    </row>
    <row r="358" spans="1:12" hidden="1">
      <c r="A358" s="4">
        <v>2025</v>
      </c>
      <c r="B358">
        <v>4</v>
      </c>
      <c r="C358" t="s">
        <v>10</v>
      </c>
      <c r="D358" t="s">
        <v>11</v>
      </c>
      <c r="E358" t="s">
        <v>51</v>
      </c>
      <c r="F358" t="s">
        <v>44</v>
      </c>
      <c r="G358" t="str">
        <f t="shared" si="13"/>
        <v>032MIRABEL</v>
      </c>
      <c r="H358" s="5">
        <v>4980</v>
      </c>
      <c r="I358" s="6">
        <v>1535.9749999999999</v>
      </c>
      <c r="J358" s="5">
        <v>11200</v>
      </c>
      <c r="K358" s="6">
        <f t="shared" si="14"/>
        <v>3.2422402708377418</v>
      </c>
      <c r="L358" s="8">
        <v>1577.5677724692489</v>
      </c>
    </row>
    <row r="359" spans="1:12" hidden="1">
      <c r="A359" s="4">
        <v>2025</v>
      </c>
      <c r="B359">
        <v>4</v>
      </c>
      <c r="C359" t="s">
        <v>10</v>
      </c>
      <c r="D359" t="s">
        <v>11</v>
      </c>
      <c r="E359" t="s">
        <v>52</v>
      </c>
      <c r="F359" t="s">
        <v>53</v>
      </c>
      <c r="G359" t="str">
        <f t="shared" si="13"/>
        <v>033CREAMY FOLIES</v>
      </c>
      <c r="H359" s="5">
        <v>1560</v>
      </c>
      <c r="I359" s="6">
        <v>594.25687500000299</v>
      </c>
      <c r="J359" s="5">
        <v>4320</v>
      </c>
      <c r="K359" s="6">
        <f t="shared" si="14"/>
        <v>2.6251273912480899</v>
      </c>
      <c r="L359" s="8">
        <v>456.55043390493859</v>
      </c>
    </row>
    <row r="360" spans="1:12" hidden="1">
      <c r="A360" s="4">
        <v>2025</v>
      </c>
      <c r="B360">
        <v>4</v>
      </c>
      <c r="C360" t="s">
        <v>10</v>
      </c>
      <c r="D360" t="s">
        <v>11</v>
      </c>
      <c r="E360" t="s">
        <v>52</v>
      </c>
      <c r="F360" t="s">
        <v>18</v>
      </c>
      <c r="G360" t="str">
        <f t="shared" si="13"/>
        <v>033HOT BUBBLES</v>
      </c>
      <c r="H360" s="5">
        <v>5900</v>
      </c>
      <c r="I360" s="6">
        <v>2575.1131250013459</v>
      </c>
      <c r="J360" s="5">
        <v>18720</v>
      </c>
      <c r="K360" s="6">
        <f t="shared" si="14"/>
        <v>2.291161480525993</v>
      </c>
      <c r="L360" s="8">
        <v>1903.5494165781549</v>
      </c>
    </row>
    <row r="361" spans="1:12" hidden="1">
      <c r="A361" s="4">
        <v>2025</v>
      </c>
      <c r="B361">
        <v>4</v>
      </c>
      <c r="C361" t="s">
        <v>54</v>
      </c>
      <c r="D361" t="s">
        <v>11</v>
      </c>
      <c r="E361" t="s">
        <v>55</v>
      </c>
      <c r="F361" t="s">
        <v>56</v>
      </c>
      <c r="G361" t="str">
        <f t="shared" si="13"/>
        <v>001BELIEVE IN PINK</v>
      </c>
      <c r="H361" s="5">
        <v>2760</v>
      </c>
      <c r="I361" s="6">
        <v>528.37931032368999</v>
      </c>
      <c r="J361" s="5">
        <v>4000</v>
      </c>
      <c r="K361" s="6">
        <f t="shared" ref="K361:K367" si="15">IFERROR(H361/I361,"")</f>
        <v>5.2235201986035351</v>
      </c>
      <c r="L361" s="8">
        <v>707.89818826926023</v>
      </c>
    </row>
    <row r="362" spans="1:12" hidden="1">
      <c r="A362" s="4">
        <v>2025</v>
      </c>
      <c r="B362">
        <v>4</v>
      </c>
      <c r="C362" t="s">
        <v>54</v>
      </c>
      <c r="D362" t="s">
        <v>11</v>
      </c>
      <c r="E362" t="s">
        <v>55</v>
      </c>
      <c r="F362" t="s">
        <v>57</v>
      </c>
      <c r="G362" t="str">
        <f t="shared" si="13"/>
        <v>001EXPLORER</v>
      </c>
      <c r="H362" s="5">
        <v>5800</v>
      </c>
      <c r="I362" s="6">
        <v>2272.0310343918732</v>
      </c>
      <c r="J362" s="5">
        <v>17200</v>
      </c>
      <c r="K362" s="6">
        <f t="shared" si="15"/>
        <v>2.5527820316734431</v>
      </c>
      <c r="L362" s="8">
        <v>2238.9332570469751</v>
      </c>
    </row>
    <row r="363" spans="1:12" hidden="1">
      <c r="A363" s="4">
        <v>2025</v>
      </c>
      <c r="B363">
        <v>4</v>
      </c>
      <c r="C363" t="s">
        <v>54</v>
      </c>
      <c r="D363" t="s">
        <v>11</v>
      </c>
      <c r="E363" t="s">
        <v>55</v>
      </c>
      <c r="F363" t="s">
        <v>58</v>
      </c>
      <c r="G363" t="str">
        <f t="shared" si="13"/>
        <v>001GRACE KELLY</v>
      </c>
      <c r="H363" s="5">
        <v>3125</v>
      </c>
      <c r="I363" s="6">
        <v>1162.4344827121224</v>
      </c>
      <c r="J363" s="5">
        <v>8800</v>
      </c>
      <c r="K363" s="6">
        <f t="shared" si="15"/>
        <v>2.688323554123186</v>
      </c>
      <c r="L363" s="8">
        <v>831.789969208299</v>
      </c>
    </row>
    <row r="364" spans="1:12" hidden="1">
      <c r="A364" s="4">
        <v>2025</v>
      </c>
      <c r="B364">
        <v>4</v>
      </c>
      <c r="C364" t="s">
        <v>54</v>
      </c>
      <c r="D364" t="s">
        <v>11</v>
      </c>
      <c r="E364" t="s">
        <v>55</v>
      </c>
      <c r="F364" t="s">
        <v>59</v>
      </c>
      <c r="G364" t="str">
        <f t="shared" si="13"/>
        <v>001IDOLE</v>
      </c>
      <c r="H364" s="5">
        <v>2975</v>
      </c>
      <c r="I364" s="6">
        <v>1162.4344827121181</v>
      </c>
      <c r="J364" s="5">
        <v>8800</v>
      </c>
      <c r="K364" s="6">
        <f t="shared" si="15"/>
        <v>2.5592840235252825</v>
      </c>
      <c r="L364" s="8">
        <v>0</v>
      </c>
    </row>
    <row r="365" spans="1:12" hidden="1">
      <c r="A365" s="4">
        <v>2025</v>
      </c>
      <c r="B365">
        <v>4</v>
      </c>
      <c r="C365" t="s">
        <v>54</v>
      </c>
      <c r="D365" t="s">
        <v>11</v>
      </c>
      <c r="E365" t="s">
        <v>55</v>
      </c>
      <c r="F365" t="s">
        <v>60</v>
      </c>
      <c r="G365" t="str">
        <f t="shared" si="13"/>
        <v>001LIGHT HOUSE</v>
      </c>
      <c r="H365" s="5">
        <v>2640</v>
      </c>
      <c r="I365" s="6">
        <v>1056.7586206473827</v>
      </c>
      <c r="J365" s="5">
        <v>8000</v>
      </c>
      <c r="K365" s="6">
        <f t="shared" si="15"/>
        <v>2.4982053123755974</v>
      </c>
      <c r="L365" s="8">
        <v>892.53477208875859</v>
      </c>
    </row>
    <row r="366" spans="1:12" hidden="1">
      <c r="A366" s="4">
        <v>2025</v>
      </c>
      <c r="B366">
        <v>4</v>
      </c>
      <c r="C366" t="s">
        <v>54</v>
      </c>
      <c r="D366" t="s">
        <v>11</v>
      </c>
      <c r="E366" t="s">
        <v>55</v>
      </c>
      <c r="F366" t="s">
        <v>61</v>
      </c>
      <c r="G366" t="str">
        <f t="shared" si="13"/>
        <v>001LUMIA</v>
      </c>
      <c r="H366" s="5">
        <v>5580</v>
      </c>
      <c r="I366" s="6">
        <v>1109.596551679753</v>
      </c>
      <c r="J366" s="5">
        <v>8400</v>
      </c>
      <c r="K366" s="6">
        <f t="shared" si="15"/>
        <v>5.0288548495872361</v>
      </c>
      <c r="L366" s="8">
        <v>1010.852034604958</v>
      </c>
    </row>
    <row r="367" spans="1:12" hidden="1">
      <c r="A367" s="4">
        <v>2025</v>
      </c>
      <c r="B367">
        <v>4</v>
      </c>
      <c r="C367" t="s">
        <v>54</v>
      </c>
      <c r="D367" t="s">
        <v>11</v>
      </c>
      <c r="E367" t="s">
        <v>55</v>
      </c>
      <c r="F367" t="s">
        <v>62</v>
      </c>
      <c r="G367" t="str">
        <f t="shared" si="13"/>
        <v>001MOMENTUM</v>
      </c>
      <c r="H367" s="5">
        <v>4700</v>
      </c>
      <c r="I367" s="6">
        <v>1902.1655171652881</v>
      </c>
      <c r="J367" s="5">
        <v>14400</v>
      </c>
      <c r="K367" s="6">
        <f t="shared" si="15"/>
        <v>2.4708680488563366</v>
      </c>
      <c r="L367" s="8">
        <v>1586.774875913854</v>
      </c>
    </row>
    <row r="368" spans="1:12" hidden="1">
      <c r="A368" s="4">
        <v>2025</v>
      </c>
      <c r="B368">
        <v>4</v>
      </c>
      <c r="C368" t="s">
        <v>54</v>
      </c>
      <c r="D368" t="s">
        <v>11</v>
      </c>
      <c r="E368" t="s">
        <v>12</v>
      </c>
      <c r="F368" t="s">
        <v>63</v>
      </c>
      <c r="G368" t="str">
        <f t="shared" si="13"/>
        <v>002SUMMER ROMANCE</v>
      </c>
      <c r="H368" s="5">
        <v>1475</v>
      </c>
      <c r="I368" s="6">
        <v>951.10714281909407</v>
      </c>
      <c r="J368" s="5">
        <v>7200</v>
      </c>
      <c r="K368" s="6">
        <f t="shared" si="14"/>
        <v>1.5508242274661934</v>
      </c>
      <c r="L368" s="8">
        <v>0</v>
      </c>
    </row>
    <row r="369" spans="1:12" hidden="1">
      <c r="A369" s="4">
        <v>2025</v>
      </c>
      <c r="B369">
        <v>4</v>
      </c>
      <c r="C369" t="s">
        <v>54</v>
      </c>
      <c r="D369" t="s">
        <v>11</v>
      </c>
      <c r="E369" t="s">
        <v>12</v>
      </c>
      <c r="F369" t="s">
        <v>64</v>
      </c>
      <c r="G369" t="str">
        <f t="shared" si="13"/>
        <v>002SWEETNESS</v>
      </c>
      <c r="H369" s="5">
        <v>16710</v>
      </c>
      <c r="I369" s="6">
        <v>3804.4285712763772</v>
      </c>
      <c r="J369" s="5">
        <v>28800</v>
      </c>
      <c r="K369" s="6">
        <f t="shared" si="14"/>
        <v>4.3922496340610317</v>
      </c>
      <c r="L369" s="8">
        <v>3872.2751766574688</v>
      </c>
    </row>
    <row r="370" spans="1:12" hidden="1">
      <c r="A370" s="4">
        <v>2025</v>
      </c>
      <c r="B370">
        <v>4</v>
      </c>
      <c r="C370" t="s">
        <v>54</v>
      </c>
      <c r="D370" t="s">
        <v>11</v>
      </c>
      <c r="E370" t="s">
        <v>65</v>
      </c>
      <c r="F370" t="s">
        <v>66</v>
      </c>
      <c r="G370" t="str">
        <f t="shared" si="13"/>
        <v>003CABARET</v>
      </c>
      <c r="H370" s="5">
        <v>13440</v>
      </c>
      <c r="I370" s="6">
        <v>2641.8965516184649</v>
      </c>
      <c r="J370" s="5">
        <v>20000</v>
      </c>
      <c r="K370" s="6">
        <f t="shared" si="14"/>
        <v>5.0872544542921094</v>
      </c>
      <c r="L370" s="8">
        <v>2370.0680720184441</v>
      </c>
    </row>
    <row r="371" spans="1:12" hidden="1">
      <c r="A371" s="4">
        <v>2025</v>
      </c>
      <c r="B371">
        <v>4</v>
      </c>
      <c r="C371" t="s">
        <v>54</v>
      </c>
      <c r="D371" t="s">
        <v>11</v>
      </c>
      <c r="E371" t="s">
        <v>65</v>
      </c>
      <c r="F371" t="s">
        <v>67</v>
      </c>
      <c r="G371" t="str">
        <f t="shared" si="13"/>
        <v>003DEEP PURPLE</v>
      </c>
      <c r="H371" s="5">
        <v>23010</v>
      </c>
      <c r="I371" s="6">
        <v>3592.9793102010913</v>
      </c>
      <c r="J371" s="5">
        <v>26044</v>
      </c>
      <c r="K371" s="6">
        <f t="shared" si="14"/>
        <v>6.4041559979682097</v>
      </c>
      <c r="L371" s="8">
        <v>5342.855246317682</v>
      </c>
    </row>
    <row r="372" spans="1:12" hidden="1">
      <c r="A372" s="4">
        <v>2025</v>
      </c>
      <c r="B372">
        <v>4</v>
      </c>
      <c r="C372" t="s">
        <v>54</v>
      </c>
      <c r="D372" t="s">
        <v>11</v>
      </c>
      <c r="E372" t="s">
        <v>65</v>
      </c>
      <c r="F372" t="s">
        <v>57</v>
      </c>
      <c r="G372" t="str">
        <f t="shared" si="13"/>
        <v>003EXPLORER</v>
      </c>
      <c r="H372" s="5">
        <v>2775</v>
      </c>
      <c r="I372" s="6">
        <v>1268.1103447768633</v>
      </c>
      <c r="J372" s="5">
        <v>9600</v>
      </c>
      <c r="K372" s="6">
        <f t="shared" si="14"/>
        <v>2.1882953730562691</v>
      </c>
      <c r="L372" s="8">
        <v>1271.232657721805</v>
      </c>
    </row>
    <row r="373" spans="1:12" hidden="1">
      <c r="A373" s="4">
        <v>2025</v>
      </c>
      <c r="B373">
        <v>4</v>
      </c>
      <c r="C373" t="s">
        <v>54</v>
      </c>
      <c r="D373" t="s">
        <v>11</v>
      </c>
      <c r="E373" t="s">
        <v>65</v>
      </c>
      <c r="F373" t="s">
        <v>68</v>
      </c>
      <c r="G373" t="str">
        <f t="shared" si="13"/>
        <v>003JOCKER</v>
      </c>
      <c r="H373" s="5">
        <v>1500</v>
      </c>
      <c r="I373" s="6">
        <v>528.37931032368999</v>
      </c>
      <c r="J373" s="5">
        <v>4000</v>
      </c>
      <c r="K373" s="6">
        <f t="shared" si="14"/>
        <v>2.838869673154095</v>
      </c>
      <c r="L373" s="8">
        <v>462.14225884894512</v>
      </c>
    </row>
    <row r="374" spans="1:12" hidden="1">
      <c r="A374" s="4">
        <v>2025</v>
      </c>
      <c r="B374">
        <v>4</v>
      </c>
      <c r="C374" t="s">
        <v>54</v>
      </c>
      <c r="D374" t="s">
        <v>11</v>
      </c>
      <c r="E374" t="s">
        <v>65</v>
      </c>
      <c r="F374" t="s">
        <v>69</v>
      </c>
      <c r="G374" t="str">
        <f t="shared" si="13"/>
        <v>003QUICKSAND</v>
      </c>
      <c r="H374" s="5">
        <v>3510</v>
      </c>
      <c r="I374" s="6">
        <v>1162.4344827121247</v>
      </c>
      <c r="J374" s="5">
        <v>8800</v>
      </c>
      <c r="K374" s="6">
        <f t="shared" si="14"/>
        <v>3.0195250159911566</v>
      </c>
      <c r="L374" s="8">
        <v>1006.913998159922</v>
      </c>
    </row>
    <row r="375" spans="1:12" hidden="1">
      <c r="A375" s="4">
        <v>2025</v>
      </c>
      <c r="B375">
        <v>4</v>
      </c>
      <c r="C375" t="s">
        <v>54</v>
      </c>
      <c r="D375" t="s">
        <v>11</v>
      </c>
      <c r="E375" t="s">
        <v>14</v>
      </c>
      <c r="F375" t="s">
        <v>70</v>
      </c>
      <c r="G375" t="str">
        <f t="shared" si="13"/>
        <v>004COTOPAXI</v>
      </c>
      <c r="H375" s="5">
        <v>960</v>
      </c>
      <c r="I375" s="6">
        <v>528.3915024419166</v>
      </c>
      <c r="J375" s="5">
        <v>4000</v>
      </c>
      <c r="K375" s="6">
        <f t="shared" si="14"/>
        <v>1.8168346681644978</v>
      </c>
      <c r="L375" s="8">
        <v>1537.2198940337771</v>
      </c>
    </row>
    <row r="376" spans="1:12" hidden="1">
      <c r="A376" s="4">
        <v>2025</v>
      </c>
      <c r="B376">
        <v>4</v>
      </c>
      <c r="C376" t="s">
        <v>54</v>
      </c>
      <c r="D376" t="s">
        <v>11</v>
      </c>
      <c r="E376" t="s">
        <v>14</v>
      </c>
      <c r="F376" t="s">
        <v>67</v>
      </c>
      <c r="G376" t="str">
        <f t="shared" si="13"/>
        <v>004DEEP PURPLE</v>
      </c>
      <c r="H376" s="5">
        <v>24690</v>
      </c>
      <c r="I376" s="6">
        <v>3910.1071427007282</v>
      </c>
      <c r="J376" s="5">
        <v>29260</v>
      </c>
      <c r="K376" s="6">
        <f t="shared" si="14"/>
        <v>6.314404976367606</v>
      </c>
      <c r="L376" s="8">
        <v>5898.8593190986749</v>
      </c>
    </row>
    <row r="377" spans="1:12" hidden="1">
      <c r="A377" s="4">
        <v>2025</v>
      </c>
      <c r="B377">
        <v>4</v>
      </c>
      <c r="C377" t="s">
        <v>54</v>
      </c>
      <c r="D377" t="s">
        <v>11</v>
      </c>
      <c r="E377" t="s">
        <v>14</v>
      </c>
      <c r="F377" t="s">
        <v>71</v>
      </c>
      <c r="G377" t="str">
        <f t="shared" si="13"/>
        <v>004HOT EXPLORER</v>
      </c>
      <c r="H377" s="5">
        <v>3800</v>
      </c>
      <c r="I377" s="6">
        <v>1902.2142856381945</v>
      </c>
      <c r="J377" s="5">
        <v>14400</v>
      </c>
      <c r="K377" s="6">
        <f t="shared" si="14"/>
        <v>1.9976718862276321</v>
      </c>
      <c r="L377" s="8">
        <v>1682.2993139804501</v>
      </c>
    </row>
    <row r="378" spans="1:12" hidden="1">
      <c r="A378" s="4">
        <v>2025</v>
      </c>
      <c r="B378">
        <v>4</v>
      </c>
      <c r="C378" t="s">
        <v>54</v>
      </c>
      <c r="D378" t="s">
        <v>11</v>
      </c>
      <c r="E378" t="s">
        <v>14</v>
      </c>
      <c r="F378" t="s">
        <v>72</v>
      </c>
      <c r="G378" t="str">
        <f t="shared" si="13"/>
        <v>004HOT MERENGUE</v>
      </c>
      <c r="H378" s="5">
        <v>6330</v>
      </c>
      <c r="I378" s="6">
        <v>1162.4642856677858</v>
      </c>
      <c r="J378" s="5">
        <v>8800</v>
      </c>
      <c r="K378" s="6">
        <f t="shared" si="14"/>
        <v>5.4453285817410615</v>
      </c>
      <c r="L378" s="8">
        <v>1722.7597418919579</v>
      </c>
    </row>
    <row r="379" spans="1:12" hidden="1">
      <c r="A379" s="4">
        <v>2025</v>
      </c>
      <c r="B379">
        <v>4</v>
      </c>
      <c r="C379" t="s">
        <v>54</v>
      </c>
      <c r="D379" t="s">
        <v>11</v>
      </c>
      <c r="E379" t="s">
        <v>14</v>
      </c>
      <c r="F379" t="s">
        <v>64</v>
      </c>
      <c r="G379" t="str">
        <f t="shared" si="13"/>
        <v>004SWEETNESS</v>
      </c>
      <c r="H379" s="5">
        <v>1950</v>
      </c>
      <c r="I379" s="6">
        <v>317.03571427303262</v>
      </c>
      <c r="J379" s="5">
        <v>2400</v>
      </c>
      <c r="K379" s="6">
        <f t="shared" si="14"/>
        <v>6.1507265970692844</v>
      </c>
      <c r="L379" s="8">
        <v>270.60865588828148</v>
      </c>
    </row>
    <row r="380" spans="1:12" hidden="1">
      <c r="A380" s="4">
        <v>2025</v>
      </c>
      <c r="B380">
        <v>4</v>
      </c>
      <c r="C380" t="s">
        <v>54</v>
      </c>
      <c r="D380" t="s">
        <v>11</v>
      </c>
      <c r="E380" t="s">
        <v>16</v>
      </c>
      <c r="F380" t="s">
        <v>57</v>
      </c>
      <c r="G380" t="str">
        <f t="shared" si="13"/>
        <v>005EXPLORER</v>
      </c>
      <c r="H380" s="5">
        <v>3875</v>
      </c>
      <c r="I380" s="6">
        <v>951.10714281875391</v>
      </c>
      <c r="J380" s="5">
        <v>7200</v>
      </c>
      <c r="K380" s="6">
        <f t="shared" si="14"/>
        <v>4.0741992416499313</v>
      </c>
      <c r="L380" s="8">
        <v>2803.099208645916</v>
      </c>
    </row>
    <row r="381" spans="1:12" hidden="1">
      <c r="A381" s="4">
        <v>2025</v>
      </c>
      <c r="B381">
        <v>4</v>
      </c>
      <c r="C381" t="s">
        <v>54</v>
      </c>
      <c r="D381" t="s">
        <v>11</v>
      </c>
      <c r="E381" t="s">
        <v>16</v>
      </c>
      <c r="F381" t="s">
        <v>73</v>
      </c>
      <c r="G381" t="str">
        <f t="shared" si="13"/>
        <v>005GOLDFINCH</v>
      </c>
      <c r="H381" s="5">
        <v>5820</v>
      </c>
      <c r="I381" s="6">
        <v>898.26785710660101</v>
      </c>
      <c r="J381" s="5">
        <v>6800</v>
      </c>
      <c r="K381" s="6">
        <f t="shared" si="14"/>
        <v>6.4791364334762314</v>
      </c>
      <c r="L381" s="8">
        <v>376.45873618424349</v>
      </c>
    </row>
    <row r="382" spans="1:12" hidden="1">
      <c r="A382" s="4">
        <v>2025</v>
      </c>
      <c r="B382">
        <v>4</v>
      </c>
      <c r="C382" t="s">
        <v>54</v>
      </c>
      <c r="D382" t="s">
        <v>11</v>
      </c>
      <c r="E382" t="s">
        <v>16</v>
      </c>
      <c r="F382" t="s">
        <v>68</v>
      </c>
      <c r="G382" t="str">
        <f t="shared" si="13"/>
        <v>005JOCKER</v>
      </c>
      <c r="H382" s="5">
        <v>5625</v>
      </c>
      <c r="I382" s="6">
        <v>1268.1428570916721</v>
      </c>
      <c r="J382" s="5">
        <v>9600</v>
      </c>
      <c r="K382" s="6">
        <f t="shared" si="14"/>
        <v>4.4356201421188759</v>
      </c>
      <c r="L382" s="8">
        <v>1163.9776874863339</v>
      </c>
    </row>
    <row r="383" spans="1:12" hidden="1">
      <c r="A383" s="4">
        <v>2025</v>
      </c>
      <c r="B383">
        <v>4</v>
      </c>
      <c r="C383" t="s">
        <v>54</v>
      </c>
      <c r="D383" t="s">
        <v>11</v>
      </c>
      <c r="E383" t="s">
        <v>16</v>
      </c>
      <c r="F383" t="s">
        <v>74</v>
      </c>
      <c r="G383" t="str">
        <f t="shared" si="13"/>
        <v>005VENDELA</v>
      </c>
      <c r="H383" s="5">
        <v>4350</v>
      </c>
      <c r="I383" s="6">
        <v>686.91071425798896</v>
      </c>
      <c r="J383" s="5">
        <v>5200</v>
      </c>
      <c r="K383" s="6">
        <f t="shared" si="14"/>
        <v>6.3327007567481806</v>
      </c>
      <c r="L383" s="8">
        <v>434.9001093102134</v>
      </c>
    </row>
    <row r="384" spans="1:12" hidden="1">
      <c r="A384" s="4">
        <v>2025</v>
      </c>
      <c r="B384">
        <v>4</v>
      </c>
      <c r="C384" t="s">
        <v>54</v>
      </c>
      <c r="D384" t="s">
        <v>11</v>
      </c>
      <c r="E384" t="s">
        <v>75</v>
      </c>
      <c r="F384" t="s">
        <v>76</v>
      </c>
      <c r="G384" t="str">
        <f t="shared" ref="G384:G446" si="16">+E384&amp;F384</f>
        <v>006ATOMIC</v>
      </c>
      <c r="H384" s="5">
        <v>4525</v>
      </c>
      <c r="I384" s="6">
        <v>845.428571394752</v>
      </c>
      <c r="J384" s="5">
        <v>6400</v>
      </c>
      <c r="K384" s="6">
        <f t="shared" si="14"/>
        <v>5.3523149714881866</v>
      </c>
      <c r="L384" s="8">
        <v>957.98939368426466</v>
      </c>
    </row>
    <row r="385" spans="1:12" hidden="1">
      <c r="A385" s="4">
        <v>2025</v>
      </c>
      <c r="B385">
        <v>4</v>
      </c>
      <c r="C385" t="s">
        <v>54</v>
      </c>
      <c r="D385" t="s">
        <v>11</v>
      </c>
      <c r="E385" t="s">
        <v>75</v>
      </c>
      <c r="F385" t="s">
        <v>57</v>
      </c>
      <c r="G385" t="str">
        <f t="shared" si="16"/>
        <v>006EXPLORER</v>
      </c>
      <c r="H385" s="5">
        <v>11375</v>
      </c>
      <c r="I385" s="6">
        <v>4015.7857141250797</v>
      </c>
      <c r="J385" s="5">
        <v>30400</v>
      </c>
      <c r="K385" s="6">
        <f t="shared" si="14"/>
        <v>2.8325714591766444</v>
      </c>
      <c r="L385" s="8">
        <v>3865.1081610456572</v>
      </c>
    </row>
    <row r="386" spans="1:12" hidden="1">
      <c r="A386" s="4">
        <v>2025</v>
      </c>
      <c r="B386">
        <v>4</v>
      </c>
      <c r="C386" t="s">
        <v>54</v>
      </c>
      <c r="D386" t="s">
        <v>11</v>
      </c>
      <c r="E386" t="s">
        <v>75</v>
      </c>
      <c r="F386" t="s">
        <v>77</v>
      </c>
      <c r="G386" t="str">
        <f t="shared" si="16"/>
        <v>006MONDIAL</v>
      </c>
      <c r="H386" s="5">
        <v>11175</v>
      </c>
      <c r="I386" s="6">
        <v>4015.7857141250793</v>
      </c>
      <c r="J386" s="5">
        <v>30400</v>
      </c>
      <c r="K386" s="6">
        <f t="shared" si="14"/>
        <v>2.782768004949363</v>
      </c>
      <c r="L386" s="8">
        <v>2668.2316577951201</v>
      </c>
    </row>
    <row r="387" spans="1:12" hidden="1">
      <c r="A387" s="4">
        <v>2025</v>
      </c>
      <c r="B387">
        <v>4</v>
      </c>
      <c r="C387" t="s">
        <v>54</v>
      </c>
      <c r="D387" t="s">
        <v>11</v>
      </c>
      <c r="E387" t="s">
        <v>20</v>
      </c>
      <c r="F387" t="s">
        <v>70</v>
      </c>
      <c r="G387" t="str">
        <f t="shared" si="16"/>
        <v>007COTOPAXI</v>
      </c>
      <c r="H387" s="5">
        <v>8580</v>
      </c>
      <c r="I387" s="6">
        <v>2747.5751230427709</v>
      </c>
      <c r="J387" s="5">
        <v>20800</v>
      </c>
      <c r="K387" s="6">
        <f t="shared" ref="K387:K449" si="17">+H387/I387</f>
        <v>3.1227535611467383</v>
      </c>
      <c r="L387" s="8">
        <v>3038.8652985078811</v>
      </c>
    </row>
    <row r="388" spans="1:12" hidden="1">
      <c r="A388" s="4">
        <v>2025</v>
      </c>
      <c r="B388">
        <v>4</v>
      </c>
      <c r="C388" t="s">
        <v>54</v>
      </c>
      <c r="D388" t="s">
        <v>11</v>
      </c>
      <c r="E388" t="s">
        <v>20</v>
      </c>
      <c r="F388" t="s">
        <v>78</v>
      </c>
      <c r="G388" t="str">
        <f t="shared" si="16"/>
        <v>007REDIANT</v>
      </c>
      <c r="H388" s="5">
        <v>1950</v>
      </c>
      <c r="I388" s="6">
        <v>1056.75862064738</v>
      </c>
      <c r="J388" s="5">
        <v>9600</v>
      </c>
      <c r="K388" s="6">
        <f t="shared" si="17"/>
        <v>1.8452652875501618</v>
      </c>
      <c r="L388" s="8">
        <v>0</v>
      </c>
    </row>
    <row r="389" spans="1:12" hidden="1">
      <c r="A389" s="4">
        <v>2025</v>
      </c>
      <c r="B389">
        <v>4</v>
      </c>
      <c r="C389" t="s">
        <v>54</v>
      </c>
      <c r="D389" t="s">
        <v>11</v>
      </c>
      <c r="E389" t="s">
        <v>20</v>
      </c>
      <c r="F389" t="s">
        <v>74</v>
      </c>
      <c r="G389" t="str">
        <f t="shared" si="16"/>
        <v>007VENDELA</v>
      </c>
      <c r="H389" s="5">
        <v>13320</v>
      </c>
      <c r="I389" s="6">
        <v>3592.9793102011122</v>
      </c>
      <c r="J389" s="5">
        <v>27820</v>
      </c>
      <c r="K389" s="6">
        <f t="shared" si="17"/>
        <v>3.7072298084717974</v>
      </c>
      <c r="L389" s="8">
        <v>3073.3040929249519</v>
      </c>
    </row>
    <row r="390" spans="1:12" hidden="1">
      <c r="A390" s="4">
        <v>2025</v>
      </c>
      <c r="B390">
        <v>4</v>
      </c>
      <c r="C390" t="s">
        <v>54</v>
      </c>
      <c r="D390" t="s">
        <v>11</v>
      </c>
      <c r="E390" t="s">
        <v>79</v>
      </c>
      <c r="F390" t="s">
        <v>67</v>
      </c>
      <c r="G390" t="str">
        <f t="shared" si="16"/>
        <v>008DEEP PURPLE</v>
      </c>
      <c r="H390" s="5">
        <v>16530</v>
      </c>
      <c r="I390" s="6">
        <v>1585.2222221588099</v>
      </c>
      <c r="J390" s="5">
        <v>11490</v>
      </c>
      <c r="K390" s="6">
        <f t="shared" si="17"/>
        <v>10.427560104153018</v>
      </c>
      <c r="L390" s="8">
        <v>2797.1859088514698</v>
      </c>
    </row>
    <row r="391" spans="1:12" hidden="1">
      <c r="A391" s="4">
        <v>2025</v>
      </c>
      <c r="B391">
        <v>4</v>
      </c>
      <c r="C391" t="s">
        <v>54</v>
      </c>
      <c r="D391" t="s">
        <v>11</v>
      </c>
      <c r="E391" t="s">
        <v>79</v>
      </c>
      <c r="F391" t="s">
        <v>80</v>
      </c>
      <c r="G391" t="str">
        <f t="shared" si="16"/>
        <v>008FREE SPIRIT</v>
      </c>
      <c r="H391" s="5">
        <v>8950</v>
      </c>
      <c r="I391" s="6">
        <v>1796.5851851133182</v>
      </c>
      <c r="J391" s="5">
        <v>13600</v>
      </c>
      <c r="K391" s="6">
        <f t="shared" si="17"/>
        <v>4.981673050718987</v>
      </c>
      <c r="L391" s="8">
        <v>1344.929946910655</v>
      </c>
    </row>
    <row r="392" spans="1:12" hidden="1">
      <c r="A392" s="4">
        <v>2025</v>
      </c>
      <c r="B392">
        <v>4</v>
      </c>
      <c r="C392" t="s">
        <v>54</v>
      </c>
      <c r="D392" t="s">
        <v>11</v>
      </c>
      <c r="E392" t="s">
        <v>79</v>
      </c>
      <c r="F392" t="s">
        <v>81</v>
      </c>
      <c r="G392" t="str">
        <f t="shared" si="16"/>
        <v>008FREEDOM</v>
      </c>
      <c r="H392" s="5">
        <v>10920</v>
      </c>
      <c r="I392" s="6">
        <v>2219.311111022334</v>
      </c>
      <c r="J392" s="5">
        <v>16800</v>
      </c>
      <c r="K392" s="6">
        <f t="shared" si="17"/>
        <v>4.9204457841738378</v>
      </c>
      <c r="L392" s="8">
        <v>1874.8838111450309</v>
      </c>
    </row>
    <row r="393" spans="1:12" hidden="1">
      <c r="A393" s="4">
        <v>2025</v>
      </c>
      <c r="B393">
        <v>4</v>
      </c>
      <c r="C393" t="s">
        <v>54</v>
      </c>
      <c r="D393" t="s">
        <v>11</v>
      </c>
      <c r="E393" t="s">
        <v>79</v>
      </c>
      <c r="F393" t="s">
        <v>68</v>
      </c>
      <c r="G393" t="str">
        <f t="shared" si="16"/>
        <v>008JOCKER</v>
      </c>
      <c r="H393" s="5">
        <v>10875</v>
      </c>
      <c r="I393" s="6">
        <v>2959.0814813631118</v>
      </c>
      <c r="J393" s="5">
        <v>22400</v>
      </c>
      <c r="K393" s="6">
        <f t="shared" si="17"/>
        <v>3.6751269164073141</v>
      </c>
      <c r="L393" s="8">
        <v>2074.6418366288381</v>
      </c>
    </row>
    <row r="394" spans="1:12" hidden="1">
      <c r="A394" s="4">
        <v>2025</v>
      </c>
      <c r="B394">
        <v>4</v>
      </c>
      <c r="C394" t="s">
        <v>54</v>
      </c>
      <c r="D394" t="s">
        <v>11</v>
      </c>
      <c r="E394" t="s">
        <v>82</v>
      </c>
      <c r="F394" t="s">
        <v>83</v>
      </c>
      <c r="G394" t="str">
        <f t="shared" si="16"/>
        <v>010COOLDOWN</v>
      </c>
      <c r="H394" s="5">
        <v>4920</v>
      </c>
      <c r="I394" s="6">
        <v>1912.3542857142861</v>
      </c>
      <c r="J394" s="5">
        <v>16320</v>
      </c>
      <c r="K394" s="6">
        <f t="shared" si="17"/>
        <v>2.5727450382774255</v>
      </c>
      <c r="L394" s="8">
        <v>0</v>
      </c>
    </row>
    <row r="395" spans="1:12" hidden="1">
      <c r="A395" s="4">
        <v>2025</v>
      </c>
      <c r="B395">
        <v>4</v>
      </c>
      <c r="C395" t="s">
        <v>54</v>
      </c>
      <c r="D395" t="s">
        <v>11</v>
      </c>
      <c r="E395" t="s">
        <v>82</v>
      </c>
      <c r="F395" t="s">
        <v>84</v>
      </c>
      <c r="G395" t="str">
        <f t="shared" si="16"/>
        <v>010VIOLET HILL</v>
      </c>
      <c r="H395" s="5">
        <v>1625</v>
      </c>
      <c r="I395" s="6">
        <v>2812.2857142428579</v>
      </c>
      <c r="J395" s="5">
        <v>20000</v>
      </c>
      <c r="K395" s="6">
        <f t="shared" si="17"/>
        <v>0.57782180230485336</v>
      </c>
      <c r="L395" s="8">
        <v>0</v>
      </c>
    </row>
    <row r="396" spans="1:12" hidden="1">
      <c r="A396" s="4">
        <v>2025</v>
      </c>
      <c r="B396">
        <v>4</v>
      </c>
      <c r="C396" t="s">
        <v>54</v>
      </c>
      <c r="D396" t="s">
        <v>11</v>
      </c>
      <c r="E396" t="s">
        <v>85</v>
      </c>
      <c r="F396" t="s">
        <v>86</v>
      </c>
      <c r="G396" t="str">
        <f t="shared" si="16"/>
        <v>011BRIGHTON</v>
      </c>
      <c r="H396" s="5">
        <v>8825</v>
      </c>
      <c r="I396" s="6">
        <v>1768.8376470588223</v>
      </c>
      <c r="J396" s="5">
        <v>12800</v>
      </c>
      <c r="K396" s="6">
        <f t="shared" si="17"/>
        <v>4.9891520652977865</v>
      </c>
      <c r="L396" s="8">
        <v>1840.3785421035441</v>
      </c>
    </row>
    <row r="397" spans="1:12" hidden="1">
      <c r="A397" s="4">
        <v>2025</v>
      </c>
      <c r="B397">
        <v>4</v>
      </c>
      <c r="C397" t="s">
        <v>54</v>
      </c>
      <c r="D397" t="s">
        <v>11</v>
      </c>
      <c r="E397" t="s">
        <v>85</v>
      </c>
      <c r="F397" t="s">
        <v>87</v>
      </c>
      <c r="G397" t="str">
        <f t="shared" si="16"/>
        <v>011CANDLELIGHT</v>
      </c>
      <c r="H397" s="5">
        <v>10660</v>
      </c>
      <c r="I397" s="6">
        <v>2263.7999998868127</v>
      </c>
      <c r="J397" s="5">
        <v>17920</v>
      </c>
      <c r="K397" s="6">
        <f t="shared" si="17"/>
        <v>4.7088965458666792</v>
      </c>
      <c r="L397" s="8">
        <v>2373.3016408529002</v>
      </c>
    </row>
    <row r="398" spans="1:12" hidden="1">
      <c r="A398" s="4">
        <v>2025</v>
      </c>
      <c r="B398">
        <v>4</v>
      </c>
      <c r="C398" t="s">
        <v>54</v>
      </c>
      <c r="D398" t="s">
        <v>11</v>
      </c>
      <c r="E398" t="s">
        <v>85</v>
      </c>
      <c r="F398" t="s">
        <v>88</v>
      </c>
      <c r="G398" t="str">
        <f t="shared" si="16"/>
        <v>011CAYENNE</v>
      </c>
      <c r="H398" s="5">
        <v>4140</v>
      </c>
      <c r="I398" s="6">
        <v>994.97117647058747</v>
      </c>
      <c r="J398" s="5">
        <v>7200</v>
      </c>
      <c r="K398" s="6">
        <f t="shared" si="17"/>
        <v>4.1609245553078429</v>
      </c>
      <c r="L398" s="8">
        <v>615.20228552782373</v>
      </c>
    </row>
    <row r="399" spans="1:12" hidden="1">
      <c r="A399" s="4">
        <v>2025</v>
      </c>
      <c r="B399">
        <v>4</v>
      </c>
      <c r="C399" t="s">
        <v>54</v>
      </c>
      <c r="D399" t="s">
        <v>11</v>
      </c>
      <c r="E399" t="s">
        <v>85</v>
      </c>
      <c r="F399" t="s">
        <v>61</v>
      </c>
      <c r="G399" t="str">
        <f t="shared" si="16"/>
        <v>011LUMIA</v>
      </c>
      <c r="H399" s="5">
        <v>5760</v>
      </c>
      <c r="I399" s="6">
        <v>994.97117647058747</v>
      </c>
      <c r="J399" s="5">
        <v>7920</v>
      </c>
      <c r="K399" s="6">
        <f t="shared" si="17"/>
        <v>5.7891124247761283</v>
      </c>
      <c r="L399" s="8">
        <v>945.83702992107965</v>
      </c>
    </row>
    <row r="400" spans="1:12" hidden="1">
      <c r="A400" s="4">
        <v>2025</v>
      </c>
      <c r="B400">
        <v>4</v>
      </c>
      <c r="C400" t="s">
        <v>54</v>
      </c>
      <c r="D400" t="s">
        <v>11</v>
      </c>
      <c r="E400" t="s">
        <v>85</v>
      </c>
      <c r="F400" t="s">
        <v>89</v>
      </c>
      <c r="G400" t="str">
        <f t="shared" si="16"/>
        <v>011STARDUST</v>
      </c>
      <c r="H400" s="5">
        <v>7175</v>
      </c>
      <c r="I400" s="6">
        <v>2263.7999998868127</v>
      </c>
      <c r="J400" s="5">
        <v>17920</v>
      </c>
      <c r="K400" s="6">
        <f t="shared" si="17"/>
        <v>3.1694495981794955</v>
      </c>
      <c r="L400" s="8">
        <v>1410.3513744067609</v>
      </c>
    </row>
    <row r="401" spans="1:12" hidden="1">
      <c r="A401" s="4">
        <v>2025</v>
      </c>
      <c r="B401">
        <v>4</v>
      </c>
      <c r="C401" t="s">
        <v>54</v>
      </c>
      <c r="D401" t="s">
        <v>11</v>
      </c>
      <c r="E401" t="s">
        <v>90</v>
      </c>
      <c r="F401" t="s">
        <v>67</v>
      </c>
      <c r="G401" t="str">
        <f t="shared" si="16"/>
        <v>012DEEP PURPLE</v>
      </c>
      <c r="H401" s="5">
        <v>57000</v>
      </c>
      <c r="I401" s="6">
        <v>6727.0499997982479</v>
      </c>
      <c r="J401" s="5">
        <v>49210</v>
      </c>
      <c r="K401" s="6">
        <f t="shared" si="17"/>
        <v>8.4732535066202121</v>
      </c>
      <c r="L401" s="8">
        <v>10040.586226491259</v>
      </c>
    </row>
    <row r="402" spans="1:12" hidden="1">
      <c r="A402" s="4">
        <v>2025</v>
      </c>
      <c r="B402">
        <v>4</v>
      </c>
      <c r="C402" t="s">
        <v>54</v>
      </c>
      <c r="D402" t="s">
        <v>11</v>
      </c>
      <c r="E402" t="s">
        <v>90</v>
      </c>
      <c r="F402" t="s">
        <v>60</v>
      </c>
      <c r="G402" t="str">
        <f t="shared" si="16"/>
        <v>012LIGHT HOUSE</v>
      </c>
      <c r="H402" s="5">
        <v>2730</v>
      </c>
      <c r="I402" s="6">
        <v>994.95</v>
      </c>
      <c r="J402" s="5">
        <v>7200</v>
      </c>
      <c r="K402" s="6">
        <f t="shared" si="17"/>
        <v>2.7438564751997587</v>
      </c>
      <c r="L402" s="8">
        <v>684.89849142766138</v>
      </c>
    </row>
    <row r="403" spans="1:12" hidden="1">
      <c r="A403" s="4">
        <v>2025</v>
      </c>
      <c r="B403">
        <v>4</v>
      </c>
      <c r="C403" t="s">
        <v>54</v>
      </c>
      <c r="D403" t="s">
        <v>11</v>
      </c>
      <c r="E403" t="s">
        <v>91</v>
      </c>
      <c r="F403" t="s">
        <v>92</v>
      </c>
      <c r="G403" t="str">
        <f t="shared" si="16"/>
        <v>013COUNTRY BLUES</v>
      </c>
      <c r="H403" s="5">
        <v>1620</v>
      </c>
      <c r="I403" s="6">
        <v>831.6</v>
      </c>
      <c r="J403" s="5">
        <v>6300</v>
      </c>
      <c r="K403" s="6">
        <f t="shared" si="17"/>
        <v>1.948051948051948</v>
      </c>
      <c r="L403" s="8">
        <v>543.2391590450917</v>
      </c>
    </row>
    <row r="404" spans="1:12" hidden="1">
      <c r="A404" s="4">
        <v>2025</v>
      </c>
      <c r="B404">
        <v>4</v>
      </c>
      <c r="C404" t="s">
        <v>54</v>
      </c>
      <c r="D404" t="s">
        <v>11</v>
      </c>
      <c r="E404" t="s">
        <v>91</v>
      </c>
      <c r="F404" t="s">
        <v>93</v>
      </c>
      <c r="G404" t="str">
        <f t="shared" si="16"/>
        <v>013LORRAINE</v>
      </c>
      <c r="H404" s="5">
        <v>9675</v>
      </c>
      <c r="I404" s="6">
        <v>1267.2</v>
      </c>
      <c r="J404" s="5">
        <v>9600</v>
      </c>
      <c r="K404" s="6">
        <f t="shared" si="17"/>
        <v>7.6349431818181817</v>
      </c>
      <c r="L404" s="8">
        <v>2326.07943411204</v>
      </c>
    </row>
    <row r="405" spans="1:12" hidden="1">
      <c r="A405" s="4">
        <v>2025</v>
      </c>
      <c r="B405">
        <v>4</v>
      </c>
      <c r="C405" t="s">
        <v>54</v>
      </c>
      <c r="D405" t="s">
        <v>11</v>
      </c>
      <c r="E405" t="s">
        <v>91</v>
      </c>
      <c r="F405" t="s">
        <v>61</v>
      </c>
      <c r="G405" t="str">
        <f t="shared" si="16"/>
        <v>013LUMIA</v>
      </c>
      <c r="H405" s="5">
        <v>1050</v>
      </c>
      <c r="I405" s="6">
        <v>316.8</v>
      </c>
      <c r="J405" s="5">
        <v>2400</v>
      </c>
      <c r="K405" s="6">
        <f t="shared" si="17"/>
        <v>3.3143939393939394</v>
      </c>
      <c r="L405" s="8">
        <v>370.31136971964401</v>
      </c>
    </row>
    <row r="406" spans="1:12" hidden="1">
      <c r="A406" s="4">
        <v>2025</v>
      </c>
      <c r="B406">
        <v>4</v>
      </c>
      <c r="C406" t="s">
        <v>54</v>
      </c>
      <c r="D406" t="s">
        <v>11</v>
      </c>
      <c r="E406" t="s">
        <v>91</v>
      </c>
      <c r="F406" t="s">
        <v>74</v>
      </c>
      <c r="G406" t="str">
        <f t="shared" si="16"/>
        <v>013VENDELA</v>
      </c>
      <c r="H406" s="5">
        <v>15540</v>
      </c>
      <c r="I406" s="6">
        <v>3603.6</v>
      </c>
      <c r="J406" s="5">
        <v>27296</v>
      </c>
      <c r="K406" s="6">
        <f t="shared" si="17"/>
        <v>4.3123543123543122</v>
      </c>
      <c r="L406" s="8">
        <v>3893.46649865266</v>
      </c>
    </row>
    <row r="407" spans="1:12" hidden="1">
      <c r="A407" s="4">
        <v>2025</v>
      </c>
      <c r="B407">
        <v>4</v>
      </c>
      <c r="C407" t="s">
        <v>54</v>
      </c>
      <c r="D407" t="s">
        <v>11</v>
      </c>
      <c r="E407" t="s">
        <v>23</v>
      </c>
      <c r="F407" t="s">
        <v>89</v>
      </c>
      <c r="G407" t="str">
        <f t="shared" si="16"/>
        <v>014STARDUST</v>
      </c>
      <c r="H407" s="5">
        <v>6950</v>
      </c>
      <c r="I407" s="6">
        <v>3682.8</v>
      </c>
      <c r="J407" s="5">
        <v>27900</v>
      </c>
      <c r="K407" s="6">
        <f t="shared" si="17"/>
        <v>1.8871510806994678</v>
      </c>
      <c r="L407" s="8">
        <v>2660.668042621006</v>
      </c>
    </row>
    <row r="408" spans="1:12" hidden="1">
      <c r="A408" s="4">
        <v>2025</v>
      </c>
      <c r="B408">
        <v>4</v>
      </c>
      <c r="C408" t="s">
        <v>54</v>
      </c>
      <c r="D408" t="s">
        <v>11</v>
      </c>
      <c r="E408" t="s">
        <v>25</v>
      </c>
      <c r="F408" t="s">
        <v>68</v>
      </c>
      <c r="G408" t="str">
        <f t="shared" si="16"/>
        <v>015JOCKER</v>
      </c>
      <c r="H408" s="5">
        <v>6200</v>
      </c>
      <c r="I408" s="6">
        <v>2376</v>
      </c>
      <c r="J408" s="5">
        <v>18000</v>
      </c>
      <c r="K408" s="6">
        <f t="shared" si="17"/>
        <v>2.6094276094276094</v>
      </c>
      <c r="L408" s="8">
        <v>1581.257782142038</v>
      </c>
    </row>
    <row r="409" spans="1:12" hidden="1">
      <c r="A409" s="4">
        <v>2025</v>
      </c>
      <c r="B409">
        <v>4</v>
      </c>
      <c r="C409" t="s">
        <v>54</v>
      </c>
      <c r="D409" t="s">
        <v>11</v>
      </c>
      <c r="E409" t="s">
        <v>27</v>
      </c>
      <c r="F409" t="s">
        <v>94</v>
      </c>
      <c r="G409" t="str">
        <f t="shared" si="16"/>
        <v>016DREAM IN PEACH</v>
      </c>
      <c r="H409" s="5">
        <v>1680</v>
      </c>
      <c r="I409" s="6">
        <v>950.4</v>
      </c>
      <c r="J409" s="5">
        <v>7200</v>
      </c>
      <c r="K409" s="6">
        <f t="shared" si="17"/>
        <v>1.7676767676767677</v>
      </c>
      <c r="L409" s="8">
        <v>587.9835882154822</v>
      </c>
    </row>
    <row r="410" spans="1:12" hidden="1">
      <c r="A410" s="4">
        <v>2025</v>
      </c>
      <c r="B410">
        <v>4</v>
      </c>
      <c r="C410" t="s">
        <v>54</v>
      </c>
      <c r="D410" t="s">
        <v>11</v>
      </c>
      <c r="E410" t="s">
        <v>27</v>
      </c>
      <c r="F410" t="s">
        <v>95</v>
      </c>
      <c r="G410" t="str">
        <f t="shared" si="16"/>
        <v>016NINA</v>
      </c>
      <c r="H410" s="5">
        <v>6125</v>
      </c>
      <c r="I410" s="6">
        <v>1346.4</v>
      </c>
      <c r="J410" s="5">
        <v>10200</v>
      </c>
      <c r="K410" s="6">
        <f t="shared" si="17"/>
        <v>4.5491681521093286</v>
      </c>
      <c r="L410" s="8">
        <v>1338.7271724048651</v>
      </c>
    </row>
    <row r="411" spans="1:12" hidden="1">
      <c r="A411" s="4">
        <v>2025</v>
      </c>
      <c r="B411">
        <v>4</v>
      </c>
      <c r="C411" t="s">
        <v>54</v>
      </c>
      <c r="D411" t="s">
        <v>11</v>
      </c>
      <c r="E411" t="s">
        <v>30</v>
      </c>
      <c r="F411" t="s">
        <v>81</v>
      </c>
      <c r="G411" t="str">
        <f t="shared" si="16"/>
        <v>017FREEDOM</v>
      </c>
      <c r="H411" s="5">
        <v>7620</v>
      </c>
      <c r="I411" s="6">
        <v>2851.2</v>
      </c>
      <c r="J411" s="5">
        <v>21600</v>
      </c>
      <c r="K411" s="6">
        <f t="shared" si="17"/>
        <v>2.6725589225589226</v>
      </c>
      <c r="L411" s="8">
        <v>2454.1657126150808</v>
      </c>
    </row>
    <row r="412" spans="1:12" hidden="1">
      <c r="A412" s="4">
        <v>2025</v>
      </c>
      <c r="B412">
        <v>4</v>
      </c>
      <c r="C412" t="s">
        <v>54</v>
      </c>
      <c r="D412" t="s">
        <v>11</v>
      </c>
      <c r="E412" t="s">
        <v>30</v>
      </c>
      <c r="F412" t="s">
        <v>73</v>
      </c>
      <c r="G412" t="str">
        <f t="shared" si="16"/>
        <v>017GOLDFINCH</v>
      </c>
      <c r="H412" s="5">
        <v>6120</v>
      </c>
      <c r="I412" s="6">
        <v>2138.4</v>
      </c>
      <c r="J412" s="5">
        <v>16200</v>
      </c>
      <c r="K412" s="6">
        <f t="shared" si="17"/>
        <v>2.861952861952862</v>
      </c>
      <c r="L412" s="8">
        <v>1584.0377182665759</v>
      </c>
    </row>
    <row r="413" spans="1:12" hidden="1">
      <c r="A413" s="4">
        <v>2025</v>
      </c>
      <c r="B413">
        <v>4</v>
      </c>
      <c r="C413" t="s">
        <v>54</v>
      </c>
      <c r="D413" t="s">
        <v>11</v>
      </c>
      <c r="E413" t="s">
        <v>32</v>
      </c>
      <c r="F413" t="s">
        <v>86</v>
      </c>
      <c r="G413" t="str">
        <f t="shared" si="16"/>
        <v>018BRIGHTON</v>
      </c>
      <c r="H413" s="5">
        <v>3650</v>
      </c>
      <c r="I413" s="6">
        <v>963.6</v>
      </c>
      <c r="J413" s="5">
        <v>7570</v>
      </c>
      <c r="K413" s="6">
        <f t="shared" si="17"/>
        <v>3.7878787878787876</v>
      </c>
      <c r="L413" s="8">
        <v>765.22007248153773</v>
      </c>
    </row>
    <row r="414" spans="1:12" hidden="1">
      <c r="A414" s="4">
        <v>2025</v>
      </c>
      <c r="B414">
        <v>4</v>
      </c>
      <c r="C414" t="s">
        <v>54</v>
      </c>
      <c r="D414" t="s">
        <v>11</v>
      </c>
      <c r="E414" t="s">
        <v>35</v>
      </c>
      <c r="F414" t="s">
        <v>86</v>
      </c>
      <c r="G414" t="str">
        <f t="shared" si="16"/>
        <v>019BRIGHTON</v>
      </c>
      <c r="H414" s="5">
        <v>13825</v>
      </c>
      <c r="I414" s="6">
        <v>3168</v>
      </c>
      <c r="J414" s="5">
        <v>24000</v>
      </c>
      <c r="K414" s="6">
        <f t="shared" si="17"/>
        <v>4.3639520202020199</v>
      </c>
      <c r="L414" s="8">
        <v>2183.9781003181138</v>
      </c>
    </row>
    <row r="415" spans="1:12" hidden="1">
      <c r="A415" s="4">
        <v>2025</v>
      </c>
      <c r="B415">
        <v>4</v>
      </c>
      <c r="C415" t="s">
        <v>54</v>
      </c>
      <c r="D415" t="s">
        <v>11</v>
      </c>
      <c r="E415" t="s">
        <v>35</v>
      </c>
      <c r="F415" t="s">
        <v>96</v>
      </c>
      <c r="G415" t="str">
        <f t="shared" si="16"/>
        <v>019TABATHA</v>
      </c>
      <c r="H415" s="5">
        <v>3600</v>
      </c>
      <c r="I415" s="6">
        <v>1188</v>
      </c>
      <c r="J415" s="5">
        <v>9000</v>
      </c>
      <c r="K415" s="6">
        <f t="shared" si="17"/>
        <v>3.0303030303030303</v>
      </c>
      <c r="L415" s="8">
        <v>1117.932587647914</v>
      </c>
    </row>
    <row r="416" spans="1:12" hidden="1">
      <c r="A416" s="4">
        <v>2025</v>
      </c>
      <c r="B416">
        <v>4</v>
      </c>
      <c r="C416" t="s">
        <v>54</v>
      </c>
      <c r="D416" t="s">
        <v>11</v>
      </c>
      <c r="E416" t="s">
        <v>36</v>
      </c>
      <c r="F416" t="s">
        <v>86</v>
      </c>
      <c r="G416" t="str">
        <f t="shared" si="16"/>
        <v>020BRIGHTON</v>
      </c>
      <c r="H416" s="5">
        <v>12675</v>
      </c>
      <c r="I416" s="6">
        <v>2732.4</v>
      </c>
      <c r="J416" s="5">
        <v>20700</v>
      </c>
      <c r="K416" s="6">
        <f t="shared" si="17"/>
        <v>4.6387790953008343</v>
      </c>
      <c r="L416" s="8">
        <v>2368.3529351440352</v>
      </c>
    </row>
    <row r="417" spans="1:12" hidden="1">
      <c r="A417" s="4">
        <v>2025</v>
      </c>
      <c r="B417">
        <v>4</v>
      </c>
      <c r="C417" t="s">
        <v>54</v>
      </c>
      <c r="D417" t="s">
        <v>11</v>
      </c>
      <c r="E417" t="s">
        <v>36</v>
      </c>
      <c r="F417" t="s">
        <v>97</v>
      </c>
      <c r="G417" t="str">
        <f t="shared" si="16"/>
        <v>020TYCOON</v>
      </c>
      <c r="H417" s="5">
        <v>4170</v>
      </c>
      <c r="I417" s="6">
        <v>673.2</v>
      </c>
      <c r="J417" s="5">
        <v>5100</v>
      </c>
      <c r="K417" s="6">
        <f t="shared" si="17"/>
        <v>6.1942959001782523</v>
      </c>
      <c r="L417" s="8">
        <v>794.63433989485941</v>
      </c>
    </row>
    <row r="418" spans="1:12" hidden="1">
      <c r="A418" s="4">
        <v>2025</v>
      </c>
      <c r="B418">
        <v>4</v>
      </c>
      <c r="C418" t="s">
        <v>54</v>
      </c>
      <c r="D418" t="s">
        <v>11</v>
      </c>
      <c r="E418" t="s">
        <v>38</v>
      </c>
      <c r="F418" t="s">
        <v>98</v>
      </c>
      <c r="G418" t="str">
        <f t="shared" si="16"/>
        <v>021SHOW GIRL</v>
      </c>
      <c r="H418" s="5">
        <v>2360</v>
      </c>
      <c r="I418" s="6">
        <v>1100.4749999999999</v>
      </c>
      <c r="J418" s="5">
        <v>8000</v>
      </c>
      <c r="K418" s="6">
        <f t="shared" si="17"/>
        <v>2.1445284990572255</v>
      </c>
      <c r="L418" s="8">
        <v>1090.9013737495759</v>
      </c>
    </row>
    <row r="419" spans="1:12" hidden="1">
      <c r="A419" s="4">
        <v>2025</v>
      </c>
      <c r="B419">
        <v>4</v>
      </c>
      <c r="C419" t="s">
        <v>54</v>
      </c>
      <c r="D419" t="s">
        <v>11</v>
      </c>
      <c r="E419" t="s">
        <v>43</v>
      </c>
      <c r="F419" t="s">
        <v>99</v>
      </c>
      <c r="G419" t="str">
        <f t="shared" si="16"/>
        <v>022CORAL REEF</v>
      </c>
      <c r="H419" s="5">
        <v>4825</v>
      </c>
      <c r="I419" s="6">
        <v>1287</v>
      </c>
      <c r="J419" s="5">
        <v>9400</v>
      </c>
      <c r="K419" s="6">
        <f t="shared" si="17"/>
        <v>3.7490287490287488</v>
      </c>
      <c r="L419" s="8">
        <v>1066.1951075600321</v>
      </c>
    </row>
    <row r="420" spans="1:12" hidden="1">
      <c r="A420" s="4">
        <v>2025</v>
      </c>
      <c r="B420">
        <v>4</v>
      </c>
      <c r="C420" t="s">
        <v>54</v>
      </c>
      <c r="D420" t="s">
        <v>11</v>
      </c>
      <c r="E420" t="s">
        <v>100</v>
      </c>
      <c r="F420" t="s">
        <v>70</v>
      </c>
      <c r="G420" t="str">
        <f t="shared" si="16"/>
        <v>023COTOPAXI</v>
      </c>
      <c r="H420" s="5">
        <v>10710</v>
      </c>
      <c r="I420" s="6">
        <v>2641.14</v>
      </c>
      <c r="J420" s="5">
        <v>19200</v>
      </c>
      <c r="K420" s="6">
        <f t="shared" si="17"/>
        <v>4.05506713010291</v>
      </c>
      <c r="L420" s="8">
        <v>2897.9566294696542</v>
      </c>
    </row>
    <row r="421" spans="1:12" hidden="1">
      <c r="A421" s="4">
        <v>2025</v>
      </c>
      <c r="B421">
        <v>4</v>
      </c>
      <c r="C421" t="s">
        <v>54</v>
      </c>
      <c r="D421" t="s">
        <v>11</v>
      </c>
      <c r="E421" t="s">
        <v>100</v>
      </c>
      <c r="F421" t="s">
        <v>101</v>
      </c>
      <c r="G421" t="str">
        <f t="shared" si="16"/>
        <v>023FRUTTETO</v>
      </c>
      <c r="H421" s="5">
        <v>17025</v>
      </c>
      <c r="I421" s="6">
        <v>2641.14</v>
      </c>
      <c r="J421" s="5">
        <v>19200</v>
      </c>
      <c r="K421" s="6">
        <f t="shared" si="17"/>
        <v>6.4460801017742337</v>
      </c>
      <c r="L421" s="8">
        <v>3145.3274389033481</v>
      </c>
    </row>
    <row r="422" spans="1:12" hidden="1">
      <c r="A422" s="4">
        <v>2025</v>
      </c>
      <c r="B422">
        <v>4</v>
      </c>
      <c r="C422" t="s">
        <v>54</v>
      </c>
      <c r="D422" t="s">
        <v>11</v>
      </c>
      <c r="E422" t="s">
        <v>102</v>
      </c>
      <c r="F422" t="s">
        <v>70</v>
      </c>
      <c r="G422" t="str">
        <f t="shared" si="16"/>
        <v>024COTOPAXI</v>
      </c>
      <c r="H422" s="5">
        <v>6090</v>
      </c>
      <c r="I422" s="6">
        <v>1430.6174906250001</v>
      </c>
      <c r="J422" s="5">
        <v>10400</v>
      </c>
      <c r="K422" s="6">
        <f t="shared" si="17"/>
        <v>4.2569030785017423</v>
      </c>
      <c r="L422" s="8">
        <v>1609.5888190948749</v>
      </c>
    </row>
    <row r="423" spans="1:12" hidden="1">
      <c r="A423" s="4">
        <v>2025</v>
      </c>
      <c r="B423">
        <v>4</v>
      </c>
      <c r="C423" t="s">
        <v>54</v>
      </c>
      <c r="D423" t="s">
        <v>11</v>
      </c>
      <c r="E423" t="s">
        <v>102</v>
      </c>
      <c r="F423" t="s">
        <v>64</v>
      </c>
      <c r="G423" t="str">
        <f t="shared" si="16"/>
        <v>024SWEETNESS</v>
      </c>
      <c r="H423" s="5">
        <v>5040</v>
      </c>
      <c r="I423" s="6">
        <v>1430.6175000000001</v>
      </c>
      <c r="J423" s="5">
        <v>10400</v>
      </c>
      <c r="K423" s="6">
        <f t="shared" si="17"/>
        <v>3.5229542487771885</v>
      </c>
      <c r="L423" s="8">
        <v>1448.476680197894</v>
      </c>
    </row>
    <row r="424" spans="1:12" hidden="1">
      <c r="A424" s="4">
        <v>2025</v>
      </c>
      <c r="B424">
        <v>4</v>
      </c>
      <c r="C424" t="s">
        <v>54</v>
      </c>
      <c r="D424" t="s">
        <v>11</v>
      </c>
      <c r="E424" t="s">
        <v>102</v>
      </c>
      <c r="F424" t="s">
        <v>97</v>
      </c>
      <c r="G424" t="str">
        <f t="shared" si="16"/>
        <v>024TYCOON</v>
      </c>
      <c r="H424" s="5">
        <v>8190</v>
      </c>
      <c r="I424" s="6">
        <v>2861.2350000000001</v>
      </c>
      <c r="J424" s="5">
        <v>20800</v>
      </c>
      <c r="K424" s="6">
        <f t="shared" si="17"/>
        <v>2.862400327131466</v>
      </c>
      <c r="L424" s="8">
        <v>2725.153283614432</v>
      </c>
    </row>
    <row r="425" spans="1:12" hidden="1">
      <c r="A425" s="4">
        <v>2025</v>
      </c>
      <c r="B425">
        <v>4</v>
      </c>
      <c r="C425" t="s">
        <v>54</v>
      </c>
      <c r="D425" t="s">
        <v>11</v>
      </c>
      <c r="E425" t="s">
        <v>103</v>
      </c>
      <c r="F425" t="s">
        <v>104</v>
      </c>
      <c r="G425" t="str">
        <f t="shared" si="16"/>
        <v>025PINK MONDIAL</v>
      </c>
      <c r="H425" s="5">
        <v>8375</v>
      </c>
      <c r="I425" s="6">
        <v>3071.9505625000002</v>
      </c>
      <c r="J425" s="5">
        <v>22400</v>
      </c>
      <c r="K425" s="6">
        <f t="shared" si="17"/>
        <v>2.7262808530304921</v>
      </c>
      <c r="L425" s="8">
        <v>2242.6717852120701</v>
      </c>
    </row>
    <row r="426" spans="1:12" hidden="1">
      <c r="A426" s="4">
        <v>2025</v>
      </c>
      <c r="B426">
        <v>4</v>
      </c>
      <c r="C426" t="s">
        <v>54</v>
      </c>
      <c r="D426" t="s">
        <v>11</v>
      </c>
      <c r="E426" t="s">
        <v>45</v>
      </c>
      <c r="F426" t="s">
        <v>105</v>
      </c>
      <c r="G426" t="str">
        <f t="shared" si="16"/>
        <v>026LOLA</v>
      </c>
      <c r="H426" s="5">
        <v>11260</v>
      </c>
      <c r="I426" s="6">
        <v>1097.125</v>
      </c>
      <c r="J426" s="5">
        <v>8000</v>
      </c>
      <c r="K426" s="6">
        <f t="shared" si="17"/>
        <v>10.263187877406859</v>
      </c>
      <c r="L426" s="8">
        <v>2376.9404249158461</v>
      </c>
    </row>
    <row r="427" spans="1:12" hidden="1">
      <c r="A427" s="4">
        <v>2025</v>
      </c>
      <c r="B427">
        <v>4</v>
      </c>
      <c r="C427" t="s">
        <v>54</v>
      </c>
      <c r="D427" t="s">
        <v>11</v>
      </c>
      <c r="E427" t="s">
        <v>45</v>
      </c>
      <c r="F427" t="s">
        <v>106</v>
      </c>
      <c r="G427" t="str">
        <f t="shared" si="16"/>
        <v>026PALOMA</v>
      </c>
      <c r="H427" s="5">
        <v>11200</v>
      </c>
      <c r="I427" s="6">
        <v>2852.5250000000001</v>
      </c>
      <c r="J427" s="5">
        <v>20800</v>
      </c>
      <c r="K427" s="6">
        <f t="shared" si="17"/>
        <v>3.9263459566524395</v>
      </c>
      <c r="L427" s="8">
        <v>2584.01893242698</v>
      </c>
    </row>
    <row r="428" spans="1:12" hidden="1">
      <c r="A428" s="4">
        <v>2025</v>
      </c>
      <c r="B428">
        <v>4</v>
      </c>
      <c r="C428" t="s">
        <v>54</v>
      </c>
      <c r="D428" t="s">
        <v>11</v>
      </c>
      <c r="E428" t="s">
        <v>107</v>
      </c>
      <c r="F428" t="s">
        <v>108</v>
      </c>
      <c r="G428" t="str">
        <f t="shared" si="16"/>
        <v>027SATISFACTION</v>
      </c>
      <c r="H428" s="5">
        <v>11370</v>
      </c>
      <c r="I428" s="6">
        <v>2633.1</v>
      </c>
      <c r="J428" s="5">
        <v>19200</v>
      </c>
      <c r="K428" s="6">
        <f t="shared" si="17"/>
        <v>4.3181041358095023</v>
      </c>
      <c r="L428" s="8">
        <v>2437.361892394722</v>
      </c>
    </row>
    <row r="429" spans="1:12" hidden="1">
      <c r="A429" s="4">
        <v>2025</v>
      </c>
      <c r="B429">
        <v>4</v>
      </c>
      <c r="C429" t="s">
        <v>54</v>
      </c>
      <c r="D429" t="s">
        <v>11</v>
      </c>
      <c r="E429" t="s">
        <v>107</v>
      </c>
      <c r="F429" t="s">
        <v>109</v>
      </c>
      <c r="G429" t="str">
        <f t="shared" si="16"/>
        <v>027TIFFANY</v>
      </c>
      <c r="H429" s="5">
        <v>9570</v>
      </c>
      <c r="I429" s="6">
        <v>2633.1</v>
      </c>
      <c r="J429" s="5">
        <v>19200</v>
      </c>
      <c r="K429" s="6">
        <f t="shared" si="17"/>
        <v>3.6344992594280505</v>
      </c>
      <c r="L429" s="8">
        <v>2309.9108870618311</v>
      </c>
    </row>
    <row r="430" spans="1:12" hidden="1">
      <c r="A430" s="4">
        <v>2025</v>
      </c>
      <c r="B430">
        <v>4</v>
      </c>
      <c r="C430" t="s">
        <v>54</v>
      </c>
      <c r="D430" t="s">
        <v>11</v>
      </c>
      <c r="E430" t="s">
        <v>110</v>
      </c>
      <c r="F430" t="s">
        <v>70</v>
      </c>
      <c r="G430" t="str">
        <f t="shared" si="16"/>
        <v>028COTOPAXI</v>
      </c>
      <c r="H430" s="5">
        <v>9510</v>
      </c>
      <c r="I430" s="6">
        <v>2852.5250000000001</v>
      </c>
      <c r="J430" s="5">
        <v>20800</v>
      </c>
      <c r="K430" s="6">
        <f t="shared" si="17"/>
        <v>3.3338883971218483</v>
      </c>
      <c r="L430" s="8">
        <v>8748.9911668772656</v>
      </c>
    </row>
    <row r="431" spans="1:12" hidden="1">
      <c r="A431" s="4">
        <v>2025</v>
      </c>
      <c r="B431">
        <v>4</v>
      </c>
      <c r="C431" t="s">
        <v>54</v>
      </c>
      <c r="D431" t="s">
        <v>11</v>
      </c>
      <c r="E431" t="s">
        <v>110</v>
      </c>
      <c r="F431" t="s">
        <v>67</v>
      </c>
      <c r="G431" t="str">
        <f t="shared" si="16"/>
        <v>028DEEP PURPLE</v>
      </c>
      <c r="H431" s="5">
        <v>18720</v>
      </c>
      <c r="I431" s="6">
        <v>2852.5250000000001</v>
      </c>
      <c r="J431" s="5">
        <v>20800</v>
      </c>
      <c r="K431" s="6">
        <f t="shared" si="17"/>
        <v>6.562606813261934</v>
      </c>
      <c r="L431" s="8">
        <v>4873.4310013127224</v>
      </c>
    </row>
    <row r="432" spans="1:12" hidden="1">
      <c r="A432" s="4">
        <v>2025</v>
      </c>
      <c r="B432">
        <v>4</v>
      </c>
      <c r="C432" t="s">
        <v>54</v>
      </c>
      <c r="D432" t="s">
        <v>11</v>
      </c>
      <c r="E432" t="s">
        <v>111</v>
      </c>
      <c r="F432" t="s">
        <v>112</v>
      </c>
      <c r="G432" t="str">
        <f t="shared" si="16"/>
        <v>029PINK FLOYD</v>
      </c>
      <c r="H432" s="5">
        <v>7025</v>
      </c>
      <c r="I432" s="6">
        <v>3071.95</v>
      </c>
      <c r="J432" s="5">
        <v>22400</v>
      </c>
      <c r="K432" s="6">
        <f t="shared" si="17"/>
        <v>2.2868210745617605</v>
      </c>
      <c r="L432" s="8">
        <v>1844.6048363333209</v>
      </c>
    </row>
    <row r="433" spans="1:12" hidden="1">
      <c r="A433" s="4">
        <v>2025</v>
      </c>
      <c r="B433">
        <v>4</v>
      </c>
      <c r="C433" t="s">
        <v>54</v>
      </c>
      <c r="D433" t="s">
        <v>11</v>
      </c>
      <c r="E433" t="s">
        <v>47</v>
      </c>
      <c r="F433" t="s">
        <v>57</v>
      </c>
      <c r="G433" t="str">
        <f t="shared" si="16"/>
        <v>030EXPLORER</v>
      </c>
      <c r="H433" s="5">
        <v>5600</v>
      </c>
      <c r="I433" s="6">
        <v>1645.6875</v>
      </c>
      <c r="J433" s="5">
        <v>12000</v>
      </c>
      <c r="K433" s="6">
        <f t="shared" si="17"/>
        <v>3.4028331624321142</v>
      </c>
      <c r="L433" s="8">
        <v>4319.0636934617514</v>
      </c>
    </row>
    <row r="434" spans="1:12" hidden="1">
      <c r="A434" s="4">
        <v>2025</v>
      </c>
      <c r="B434">
        <v>5</v>
      </c>
      <c r="C434" t="s">
        <v>10</v>
      </c>
      <c r="D434" t="s">
        <v>11</v>
      </c>
      <c r="E434" t="s">
        <v>12</v>
      </c>
      <c r="F434" t="s">
        <v>13</v>
      </c>
      <c r="G434" t="str">
        <f t="shared" si="16"/>
        <v>002SOMERSET</v>
      </c>
      <c r="H434" s="5">
        <v>16700</v>
      </c>
      <c r="I434" s="6">
        <v>4121.4642855494085</v>
      </c>
      <c r="J434" s="5">
        <v>31200</v>
      </c>
      <c r="K434" s="6">
        <f t="shared" si="17"/>
        <v>4.0519579554657765</v>
      </c>
      <c r="L434" s="8">
        <v>16479.566859651801</v>
      </c>
    </row>
    <row r="435" spans="1:12" hidden="1">
      <c r="A435" s="4">
        <v>2025</v>
      </c>
      <c r="B435">
        <v>5</v>
      </c>
      <c r="C435" t="s">
        <v>10</v>
      </c>
      <c r="D435" t="s">
        <v>11</v>
      </c>
      <c r="E435" t="s">
        <v>14</v>
      </c>
      <c r="F435" t="s">
        <v>15</v>
      </c>
      <c r="G435" t="str">
        <f t="shared" si="16"/>
        <v>004BELLINA</v>
      </c>
      <c r="H435" s="5">
        <v>3405</v>
      </c>
      <c r="I435" s="6">
        <v>1056.7857142434418</v>
      </c>
      <c r="J435" s="5">
        <v>8000</v>
      </c>
      <c r="K435" s="6">
        <f t="shared" si="17"/>
        <v>3.2220344712339877</v>
      </c>
      <c r="L435" s="8">
        <v>3514.350867821036</v>
      </c>
    </row>
    <row r="436" spans="1:12" hidden="1">
      <c r="A436" s="4">
        <v>2025</v>
      </c>
      <c r="B436">
        <v>5</v>
      </c>
      <c r="C436" t="s">
        <v>10</v>
      </c>
      <c r="D436" t="s">
        <v>11</v>
      </c>
      <c r="E436" t="s">
        <v>16</v>
      </c>
      <c r="F436" t="s">
        <v>17</v>
      </c>
      <c r="G436" t="str">
        <f t="shared" si="16"/>
        <v>005ELBA</v>
      </c>
      <c r="H436" s="5">
        <v>17190</v>
      </c>
      <c r="I436" s="6">
        <v>2641.9642856076484</v>
      </c>
      <c r="J436" s="5">
        <v>19996</v>
      </c>
      <c r="K436" s="6">
        <f t="shared" si="17"/>
        <v>6.5065224740713408</v>
      </c>
      <c r="L436" s="8">
        <v>16199.075293284001</v>
      </c>
    </row>
    <row r="437" spans="1:12" hidden="1">
      <c r="A437" s="4">
        <v>2025</v>
      </c>
      <c r="B437">
        <v>5</v>
      </c>
      <c r="C437" t="s">
        <v>10</v>
      </c>
      <c r="D437" t="s">
        <v>11</v>
      </c>
      <c r="E437" t="s">
        <v>16</v>
      </c>
      <c r="F437" t="s">
        <v>18</v>
      </c>
      <c r="G437" t="str">
        <f t="shared" si="16"/>
        <v>005HOT BUBBLES</v>
      </c>
      <c r="H437" s="5">
        <v>3400</v>
      </c>
      <c r="I437" s="6">
        <v>528.39285712153003</v>
      </c>
      <c r="J437" s="5">
        <v>4000</v>
      </c>
      <c r="K437" s="6">
        <f t="shared" si="17"/>
        <v>6.4346062861671163</v>
      </c>
      <c r="L437" s="8">
        <v>3086.3050928986781</v>
      </c>
    </row>
    <row r="438" spans="1:12" hidden="1">
      <c r="A438" s="4">
        <v>2025</v>
      </c>
      <c r="B438">
        <v>5</v>
      </c>
      <c r="C438" t="s">
        <v>10</v>
      </c>
      <c r="D438" t="s">
        <v>11</v>
      </c>
      <c r="E438" t="s">
        <v>16</v>
      </c>
      <c r="F438" t="s">
        <v>19</v>
      </c>
      <c r="G438" t="str">
        <f t="shared" si="16"/>
        <v>005SUSPIRO</v>
      </c>
      <c r="H438" s="5">
        <v>10080</v>
      </c>
      <c r="I438" s="6">
        <v>1902.2142856375078</v>
      </c>
      <c r="J438" s="5">
        <v>14400</v>
      </c>
      <c r="K438" s="6">
        <f t="shared" si="17"/>
        <v>5.2990875297846847</v>
      </c>
      <c r="L438" s="8">
        <v>7452.0362544360596</v>
      </c>
    </row>
    <row r="439" spans="1:12" hidden="1">
      <c r="A439" s="4">
        <v>2025</v>
      </c>
      <c r="B439">
        <v>5</v>
      </c>
      <c r="C439" t="s">
        <v>10</v>
      </c>
      <c r="D439" t="s">
        <v>11</v>
      </c>
      <c r="E439" t="s">
        <v>20</v>
      </c>
      <c r="F439" t="s">
        <v>21</v>
      </c>
      <c r="G439" t="str">
        <f t="shared" si="16"/>
        <v>007SNOW BUBBLES</v>
      </c>
      <c r="H439" s="5">
        <v>4860</v>
      </c>
      <c r="I439" s="6">
        <v>686.89445810058101</v>
      </c>
      <c r="J439" s="5">
        <v>5200</v>
      </c>
      <c r="K439" s="6">
        <f t="shared" si="17"/>
        <v>7.0753227700205974</v>
      </c>
      <c r="L439" s="8">
        <v>3583.463789691375</v>
      </c>
    </row>
    <row r="440" spans="1:12" hidden="1">
      <c r="A440" s="4">
        <v>2025</v>
      </c>
      <c r="B440">
        <v>5</v>
      </c>
      <c r="C440" t="s">
        <v>10</v>
      </c>
      <c r="D440" t="s">
        <v>11</v>
      </c>
      <c r="E440" t="s">
        <v>22</v>
      </c>
      <c r="F440" t="s">
        <v>18</v>
      </c>
      <c r="G440" t="str">
        <f t="shared" si="16"/>
        <v>009HOT BUBBLES</v>
      </c>
      <c r="H440" s="5">
        <v>27040</v>
      </c>
      <c r="I440" s="6">
        <v>4487.9999999102474</v>
      </c>
      <c r="J440" s="5">
        <v>31740</v>
      </c>
      <c r="K440" s="6">
        <f t="shared" si="17"/>
        <v>6.0249554368406315</v>
      </c>
      <c r="L440" s="8">
        <v>21676.29578867989</v>
      </c>
    </row>
    <row r="441" spans="1:12" hidden="1">
      <c r="A441" s="4">
        <v>2025</v>
      </c>
      <c r="B441">
        <v>5</v>
      </c>
      <c r="C441" t="s">
        <v>10</v>
      </c>
      <c r="D441" t="s">
        <v>11</v>
      </c>
      <c r="E441" t="s">
        <v>23</v>
      </c>
      <c r="F441" t="s">
        <v>24</v>
      </c>
      <c r="G441" t="str">
        <f t="shared" si="16"/>
        <v>014FRUITY BUBBLES</v>
      </c>
      <c r="H441" s="5">
        <v>5750</v>
      </c>
      <c r="I441" s="6">
        <v>1702.8</v>
      </c>
      <c r="J441" s="5">
        <v>12900</v>
      </c>
      <c r="K441" s="6">
        <f t="shared" si="17"/>
        <v>3.3767911674888418</v>
      </c>
      <c r="L441" s="8">
        <v>8561.6550314269662</v>
      </c>
    </row>
    <row r="442" spans="1:12" hidden="1">
      <c r="A442" s="4">
        <v>2025</v>
      </c>
      <c r="B442">
        <v>5</v>
      </c>
      <c r="C442" t="s">
        <v>10</v>
      </c>
      <c r="D442" t="s">
        <v>11</v>
      </c>
      <c r="E442" t="s">
        <v>25</v>
      </c>
      <c r="F442" t="s">
        <v>26</v>
      </c>
      <c r="G442" t="str">
        <f t="shared" si="16"/>
        <v>015FELLINI</v>
      </c>
      <c r="H442" s="5">
        <v>6760</v>
      </c>
      <c r="I442" s="6">
        <v>3009.6</v>
      </c>
      <c r="J442" s="5">
        <v>22800</v>
      </c>
      <c r="K442" s="6">
        <f t="shared" si="17"/>
        <v>2.2461456671982987</v>
      </c>
      <c r="L442" s="8">
        <v>15148.684264522681</v>
      </c>
    </row>
    <row r="443" spans="1:12" hidden="1">
      <c r="A443" s="4">
        <v>2025</v>
      </c>
      <c r="B443">
        <v>5</v>
      </c>
      <c r="C443" t="s">
        <v>10</v>
      </c>
      <c r="D443" t="s">
        <v>11</v>
      </c>
      <c r="E443" t="s">
        <v>27</v>
      </c>
      <c r="F443" t="s">
        <v>28</v>
      </c>
      <c r="G443" t="str">
        <f t="shared" si="16"/>
        <v>016GOOD PEACH</v>
      </c>
      <c r="H443" s="5">
        <v>6510</v>
      </c>
      <c r="I443" s="6">
        <v>1386</v>
      </c>
      <c r="J443" s="5">
        <v>10500</v>
      </c>
      <c r="K443" s="6">
        <f t="shared" si="17"/>
        <v>4.6969696969696972</v>
      </c>
      <c r="L443" s="8">
        <v>6635.6959596653742</v>
      </c>
    </row>
    <row r="444" spans="1:12" hidden="1">
      <c r="A444" s="4">
        <v>2025</v>
      </c>
      <c r="B444">
        <v>5</v>
      </c>
      <c r="C444" t="s">
        <v>10</v>
      </c>
      <c r="D444" t="s">
        <v>11</v>
      </c>
      <c r="E444" t="s">
        <v>27</v>
      </c>
      <c r="F444" t="s">
        <v>29</v>
      </c>
      <c r="G444" t="str">
        <f t="shared" si="16"/>
        <v>016GOOD YELLOW</v>
      </c>
      <c r="H444" s="5">
        <v>6840</v>
      </c>
      <c r="I444" s="6">
        <v>1386</v>
      </c>
      <c r="J444" s="5">
        <v>10500</v>
      </c>
      <c r="K444" s="6">
        <f t="shared" si="17"/>
        <v>4.9350649350649354</v>
      </c>
      <c r="L444" s="8">
        <v>6421.6267513906623</v>
      </c>
    </row>
    <row r="445" spans="1:12" hidden="1">
      <c r="A445" s="4">
        <v>2025</v>
      </c>
      <c r="B445">
        <v>5</v>
      </c>
      <c r="C445" t="s">
        <v>10</v>
      </c>
      <c r="D445" t="s">
        <v>11</v>
      </c>
      <c r="E445" t="s">
        <v>30</v>
      </c>
      <c r="F445" t="s">
        <v>31</v>
      </c>
      <c r="G445" t="str">
        <f t="shared" si="16"/>
        <v>017ORANGE STAR</v>
      </c>
      <c r="H445" s="5">
        <v>3375</v>
      </c>
      <c r="I445" s="6">
        <v>1029.5999999999999</v>
      </c>
      <c r="J445" s="5">
        <v>7800</v>
      </c>
      <c r="K445" s="6">
        <f t="shared" si="17"/>
        <v>3.2779720279720284</v>
      </c>
      <c r="L445" s="8">
        <v>3125.7769012301769</v>
      </c>
    </row>
    <row r="446" spans="1:12" hidden="1">
      <c r="A446" s="4">
        <v>2025</v>
      </c>
      <c r="B446">
        <v>5</v>
      </c>
      <c r="C446" t="s">
        <v>10</v>
      </c>
      <c r="D446" t="s">
        <v>11</v>
      </c>
      <c r="E446" t="s">
        <v>32</v>
      </c>
      <c r="F446" t="s">
        <v>33</v>
      </c>
      <c r="G446" t="str">
        <f t="shared" si="16"/>
        <v>018COSMO</v>
      </c>
      <c r="H446" s="5">
        <v>10975</v>
      </c>
      <c r="I446" s="6">
        <v>2653.2</v>
      </c>
      <c r="J446" s="5">
        <v>20100</v>
      </c>
      <c r="K446" s="6">
        <f t="shared" si="17"/>
        <v>4.136514397708428</v>
      </c>
      <c r="L446" s="8">
        <v>8688.4292444876173</v>
      </c>
    </row>
    <row r="447" spans="1:12" hidden="1">
      <c r="A447" s="4">
        <v>2025</v>
      </c>
      <c r="B447">
        <v>5</v>
      </c>
      <c r="C447" t="s">
        <v>10</v>
      </c>
      <c r="D447" t="s">
        <v>11</v>
      </c>
      <c r="E447" t="s">
        <v>32</v>
      </c>
      <c r="F447" t="s">
        <v>34</v>
      </c>
      <c r="G447" t="str">
        <f t="shared" ref="G447:G509" si="18">+E447&amp;F447</f>
        <v>018RUBICON</v>
      </c>
      <c r="H447" s="5">
        <v>8820</v>
      </c>
      <c r="I447" s="6">
        <v>1768.8</v>
      </c>
      <c r="J447" s="5">
        <v>13400</v>
      </c>
      <c r="K447" s="6">
        <f t="shared" si="17"/>
        <v>4.9864314789687922</v>
      </c>
      <c r="L447" s="8">
        <v>9784.9128538386594</v>
      </c>
    </row>
    <row r="448" spans="1:12" hidden="1">
      <c r="A448" s="4">
        <v>2025</v>
      </c>
      <c r="B448">
        <v>5</v>
      </c>
      <c r="C448" t="s">
        <v>10</v>
      </c>
      <c r="D448" t="s">
        <v>11</v>
      </c>
      <c r="E448" t="s">
        <v>35</v>
      </c>
      <c r="F448" t="s">
        <v>15</v>
      </c>
      <c r="G448" t="str">
        <f t="shared" si="18"/>
        <v>019BELLINA</v>
      </c>
      <c r="H448" s="5">
        <v>6060</v>
      </c>
      <c r="I448" s="6">
        <v>1029.5999999999999</v>
      </c>
      <c r="J448" s="5">
        <v>7800</v>
      </c>
      <c r="K448" s="6">
        <f t="shared" si="17"/>
        <v>5.8857808857808864</v>
      </c>
      <c r="L448" s="8">
        <v>2824.2685244839899</v>
      </c>
    </row>
    <row r="449" spans="1:12" hidden="1">
      <c r="A449" s="4">
        <v>2025</v>
      </c>
      <c r="B449">
        <v>5</v>
      </c>
      <c r="C449" t="s">
        <v>10</v>
      </c>
      <c r="D449" t="s">
        <v>11</v>
      </c>
      <c r="E449" t="s">
        <v>36</v>
      </c>
      <c r="F449" t="s">
        <v>37</v>
      </c>
      <c r="G449" t="str">
        <f t="shared" si="18"/>
        <v>020SUMMER DANCE</v>
      </c>
      <c r="H449" s="5">
        <v>5975</v>
      </c>
      <c r="I449" s="6">
        <v>1346.4</v>
      </c>
      <c r="J449" s="5">
        <v>10200</v>
      </c>
      <c r="K449" s="6">
        <f t="shared" si="17"/>
        <v>4.4377599524658349</v>
      </c>
      <c r="L449" s="8">
        <v>7125.4585970345424</v>
      </c>
    </row>
    <row r="450" spans="1:12" hidden="1">
      <c r="A450" s="4">
        <v>2025</v>
      </c>
      <c r="B450">
        <v>5</v>
      </c>
      <c r="C450" t="s">
        <v>10</v>
      </c>
      <c r="D450" t="s">
        <v>11</v>
      </c>
      <c r="E450" t="s">
        <v>38</v>
      </c>
      <c r="F450" t="s">
        <v>39</v>
      </c>
      <c r="G450" t="str">
        <f t="shared" si="18"/>
        <v>021ELEGANT ROSEVER</v>
      </c>
      <c r="H450" s="5">
        <v>1110</v>
      </c>
      <c r="I450" s="6">
        <v>440.18999062500001</v>
      </c>
      <c r="J450" s="5">
        <v>3200</v>
      </c>
      <c r="K450" s="6">
        <f t="shared" ref="K450:K512" si="19">+H450/I450</f>
        <v>2.5216384371302398</v>
      </c>
      <c r="L450" s="8">
        <v>958.84776414919156</v>
      </c>
    </row>
    <row r="451" spans="1:12" hidden="1">
      <c r="A451" s="4">
        <v>2025</v>
      </c>
      <c r="B451">
        <v>5</v>
      </c>
      <c r="C451" t="s">
        <v>10</v>
      </c>
      <c r="D451" t="s">
        <v>11</v>
      </c>
      <c r="E451" t="s">
        <v>38</v>
      </c>
      <c r="F451" t="s">
        <v>40</v>
      </c>
      <c r="G451" t="str">
        <f t="shared" si="18"/>
        <v>021FLAME CLUB</v>
      </c>
      <c r="H451" s="5">
        <v>1850</v>
      </c>
      <c r="I451" s="6">
        <v>880.38</v>
      </c>
      <c r="J451" s="5">
        <v>6400</v>
      </c>
      <c r="K451" s="6">
        <f t="shared" si="19"/>
        <v>2.1013653195211157</v>
      </c>
      <c r="L451" s="8">
        <v>2229.737252398379</v>
      </c>
    </row>
    <row r="452" spans="1:12" hidden="1">
      <c r="A452" s="4">
        <v>2025</v>
      </c>
      <c r="B452">
        <v>5</v>
      </c>
      <c r="C452" t="s">
        <v>10</v>
      </c>
      <c r="D452" t="s">
        <v>11</v>
      </c>
      <c r="E452" t="s">
        <v>38</v>
      </c>
      <c r="F452" t="s">
        <v>41</v>
      </c>
      <c r="G452" t="str">
        <f t="shared" si="18"/>
        <v>021KELLY</v>
      </c>
      <c r="H452" s="5">
        <v>525</v>
      </c>
      <c r="I452" s="6">
        <v>330.14249999999998</v>
      </c>
      <c r="J452" s="5">
        <v>2400</v>
      </c>
      <c r="K452" s="6">
        <f t="shared" si="19"/>
        <v>1.5902224039619257</v>
      </c>
      <c r="L452" s="8">
        <v>705.42907173896856</v>
      </c>
    </row>
    <row r="453" spans="1:12" hidden="1">
      <c r="A453" s="4">
        <v>2025</v>
      </c>
      <c r="B453">
        <v>5</v>
      </c>
      <c r="C453" t="s">
        <v>10</v>
      </c>
      <c r="D453" t="s">
        <v>11</v>
      </c>
      <c r="E453" t="s">
        <v>38</v>
      </c>
      <c r="F453" t="s">
        <v>42</v>
      </c>
      <c r="G453" t="str">
        <f t="shared" si="18"/>
        <v>021LEILA</v>
      </c>
      <c r="H453" s="5">
        <v>4550</v>
      </c>
      <c r="I453" s="6">
        <v>1650.7125000000001</v>
      </c>
      <c r="J453" s="5">
        <v>12000</v>
      </c>
      <c r="K453" s="6">
        <f t="shared" si="19"/>
        <v>2.756385500200671</v>
      </c>
      <c r="L453" s="8">
        <v>3958.805342997784</v>
      </c>
    </row>
    <row r="454" spans="1:12" hidden="1">
      <c r="A454" s="4">
        <v>2025</v>
      </c>
      <c r="B454">
        <v>5</v>
      </c>
      <c r="C454" t="s">
        <v>10</v>
      </c>
      <c r="D454" t="s">
        <v>11</v>
      </c>
      <c r="E454" t="s">
        <v>38</v>
      </c>
      <c r="F454" t="s">
        <v>21</v>
      </c>
      <c r="G454" t="str">
        <f t="shared" si="18"/>
        <v>021SNOW BUBBLES</v>
      </c>
      <c r="H454" s="5">
        <v>8660</v>
      </c>
      <c r="I454" s="6">
        <v>1287.0000000000018</v>
      </c>
      <c r="J454" s="5">
        <v>9400</v>
      </c>
      <c r="K454" s="6">
        <f t="shared" si="19"/>
        <v>6.7288267288267196</v>
      </c>
      <c r="L454" s="8">
        <v>8477.7132889590684</v>
      </c>
    </row>
    <row r="455" spans="1:12" hidden="1">
      <c r="A455" s="4">
        <v>2025</v>
      </c>
      <c r="B455">
        <v>5</v>
      </c>
      <c r="C455" t="s">
        <v>10</v>
      </c>
      <c r="D455" t="s">
        <v>11</v>
      </c>
      <c r="E455" t="s">
        <v>43</v>
      </c>
      <c r="F455" t="s">
        <v>24</v>
      </c>
      <c r="G455" t="str">
        <f t="shared" si="18"/>
        <v>022FRUITY BUBBLES</v>
      </c>
      <c r="H455" s="5">
        <v>18550</v>
      </c>
      <c r="I455" s="6">
        <v>2641.14</v>
      </c>
      <c r="J455" s="5">
        <v>19200</v>
      </c>
      <c r="K455" s="6">
        <f t="shared" si="19"/>
        <v>7.0234822841651718</v>
      </c>
      <c r="L455" s="8">
        <v>13811.74428261504</v>
      </c>
    </row>
    <row r="456" spans="1:12" hidden="1">
      <c r="A456" s="4">
        <v>2025</v>
      </c>
      <c r="B456">
        <v>5</v>
      </c>
      <c r="C456" t="s">
        <v>10</v>
      </c>
      <c r="D456" t="s">
        <v>11</v>
      </c>
      <c r="E456" t="s">
        <v>43</v>
      </c>
      <c r="F456" t="s">
        <v>28</v>
      </c>
      <c r="G456" t="str">
        <f t="shared" si="18"/>
        <v>022GOOD PEACH</v>
      </c>
      <c r="H456" s="5">
        <v>4590</v>
      </c>
      <c r="I456" s="6">
        <v>880.38</v>
      </c>
      <c r="J456" s="5">
        <v>6400</v>
      </c>
      <c r="K456" s="6">
        <f t="shared" si="19"/>
        <v>5.2136577387037413</v>
      </c>
      <c r="L456" s="8">
        <v>5147.9350068347621</v>
      </c>
    </row>
    <row r="457" spans="1:12" hidden="1">
      <c r="A457" s="4">
        <v>2025</v>
      </c>
      <c r="B457">
        <v>5</v>
      </c>
      <c r="C457" t="s">
        <v>10</v>
      </c>
      <c r="D457" t="s">
        <v>11</v>
      </c>
      <c r="E457" t="s">
        <v>43</v>
      </c>
      <c r="F457" t="s">
        <v>44</v>
      </c>
      <c r="G457" t="str">
        <f t="shared" si="18"/>
        <v>022MIRABEL</v>
      </c>
      <c r="H457" s="5">
        <v>4360</v>
      </c>
      <c r="I457" s="6">
        <v>880.38</v>
      </c>
      <c r="J457" s="5">
        <v>6400</v>
      </c>
      <c r="K457" s="6">
        <f t="shared" si="19"/>
        <v>4.9524069151957111</v>
      </c>
      <c r="L457" s="8">
        <v>5167.5401337308394</v>
      </c>
    </row>
    <row r="458" spans="1:12" hidden="1">
      <c r="A458" s="4">
        <v>2025</v>
      </c>
      <c r="B458">
        <v>5</v>
      </c>
      <c r="C458" t="s">
        <v>10</v>
      </c>
      <c r="D458" t="s">
        <v>11</v>
      </c>
      <c r="E458" t="s">
        <v>45</v>
      </c>
      <c r="F458" t="s">
        <v>46</v>
      </c>
      <c r="G458" t="str">
        <f t="shared" si="18"/>
        <v>026PURPLE BUBBLY</v>
      </c>
      <c r="H458" s="5">
        <v>2690</v>
      </c>
      <c r="I458" s="6">
        <v>1755.4</v>
      </c>
      <c r="J458" s="5">
        <v>12800</v>
      </c>
      <c r="K458" s="6">
        <f t="shared" si="19"/>
        <v>1.5324142645550871</v>
      </c>
      <c r="L458" s="8">
        <v>1232.194716090238</v>
      </c>
    </row>
    <row r="459" spans="1:12" hidden="1">
      <c r="A459" s="4">
        <v>2025</v>
      </c>
      <c r="B459">
        <v>5</v>
      </c>
      <c r="C459" t="s">
        <v>10</v>
      </c>
      <c r="D459" t="s">
        <v>11</v>
      </c>
      <c r="E459" t="s">
        <v>47</v>
      </c>
      <c r="F459" t="s">
        <v>44</v>
      </c>
      <c r="G459" t="str">
        <f t="shared" si="18"/>
        <v>030MIRABEL</v>
      </c>
      <c r="H459" s="5">
        <v>12940</v>
      </c>
      <c r="I459" s="6">
        <v>2413.6749943750001</v>
      </c>
      <c r="J459" s="5">
        <v>17600</v>
      </c>
      <c r="K459" s="6">
        <f t="shared" si="19"/>
        <v>5.3611194672672573</v>
      </c>
      <c r="L459" s="8">
        <v>9289.8559412006252</v>
      </c>
    </row>
    <row r="460" spans="1:12" hidden="1">
      <c r="A460" s="4">
        <v>2025</v>
      </c>
      <c r="B460">
        <v>5</v>
      </c>
      <c r="C460" t="s">
        <v>10</v>
      </c>
      <c r="D460" t="s">
        <v>11</v>
      </c>
      <c r="E460" t="s">
        <v>47</v>
      </c>
      <c r="F460" t="s">
        <v>13</v>
      </c>
      <c r="G460" t="str">
        <f t="shared" si="18"/>
        <v>030SOMERSET</v>
      </c>
      <c r="H460" s="5">
        <v>9740</v>
      </c>
      <c r="I460" s="6">
        <v>1645.6875</v>
      </c>
      <c r="J460" s="5">
        <v>12000</v>
      </c>
      <c r="K460" s="6">
        <f t="shared" si="19"/>
        <v>5.9184991075158555</v>
      </c>
      <c r="L460" s="8">
        <v>8758.8920774859071</v>
      </c>
    </row>
    <row r="461" spans="1:12" hidden="1">
      <c r="A461" s="4">
        <v>2025</v>
      </c>
      <c r="B461">
        <v>5</v>
      </c>
      <c r="C461" t="s">
        <v>10</v>
      </c>
      <c r="D461" t="s">
        <v>11</v>
      </c>
      <c r="E461" t="s">
        <v>48</v>
      </c>
      <c r="F461" t="s">
        <v>49</v>
      </c>
      <c r="G461" t="str">
        <f t="shared" si="18"/>
        <v>03182989</v>
      </c>
      <c r="H461" s="5">
        <v>4680</v>
      </c>
      <c r="I461" s="6">
        <v>726.32013058333712</v>
      </c>
      <c r="J461" s="5">
        <v>5712</v>
      </c>
      <c r="K461" s="6">
        <f t="shared" si="19"/>
        <v>6.4434397491383066</v>
      </c>
      <c r="L461" s="8">
        <v>4110.7358887065329</v>
      </c>
    </row>
    <row r="462" spans="1:12" hidden="1">
      <c r="A462" s="4">
        <v>2025</v>
      </c>
      <c r="B462">
        <v>5</v>
      </c>
      <c r="C462" t="s">
        <v>10</v>
      </c>
      <c r="D462" t="s">
        <v>11</v>
      </c>
      <c r="E462" t="s">
        <v>48</v>
      </c>
      <c r="F462" t="s">
        <v>34</v>
      </c>
      <c r="G462" t="str">
        <f t="shared" si="18"/>
        <v>031RUBICON</v>
      </c>
      <c r="H462" s="5">
        <v>5340</v>
      </c>
      <c r="I462" s="6">
        <v>924.39958333667107</v>
      </c>
      <c r="J462" s="5">
        <v>6720</v>
      </c>
      <c r="K462" s="6">
        <f t="shared" si="19"/>
        <v>5.7767226384124672</v>
      </c>
      <c r="L462" s="8">
        <v>4409.8880143972929</v>
      </c>
    </row>
    <row r="463" spans="1:12" hidden="1">
      <c r="A463" s="4">
        <v>2025</v>
      </c>
      <c r="B463">
        <v>5</v>
      </c>
      <c r="C463" t="s">
        <v>10</v>
      </c>
      <c r="D463" t="s">
        <v>11</v>
      </c>
      <c r="E463" t="s">
        <v>48</v>
      </c>
      <c r="F463" t="s">
        <v>13</v>
      </c>
      <c r="G463" t="str">
        <f t="shared" si="18"/>
        <v>031SOMERSET</v>
      </c>
      <c r="H463" s="5">
        <v>5380</v>
      </c>
      <c r="I463" s="6">
        <v>1122.485208333339</v>
      </c>
      <c r="J463" s="5">
        <v>8160</v>
      </c>
      <c r="K463" s="6">
        <f t="shared" si="19"/>
        <v>4.7929362098126891</v>
      </c>
      <c r="L463" s="8">
        <v>5406.9567921901871</v>
      </c>
    </row>
    <row r="464" spans="1:12" hidden="1">
      <c r="A464" s="4">
        <v>2025</v>
      </c>
      <c r="B464">
        <v>5</v>
      </c>
      <c r="C464" t="s">
        <v>10</v>
      </c>
      <c r="D464" t="s">
        <v>11</v>
      </c>
      <c r="E464" t="s">
        <v>48</v>
      </c>
      <c r="F464" t="s">
        <v>50</v>
      </c>
      <c r="G464" t="str">
        <f t="shared" si="18"/>
        <v>031VELVET BLOSSOMS</v>
      </c>
      <c r="H464" s="5">
        <v>0</v>
      </c>
      <c r="I464" s="6">
        <v>396.17125000000198</v>
      </c>
      <c r="J464" s="5">
        <v>2880</v>
      </c>
      <c r="K464" s="6">
        <f t="shared" si="19"/>
        <v>0</v>
      </c>
      <c r="L464" s="8">
        <v>0</v>
      </c>
    </row>
    <row r="465" spans="1:12" hidden="1">
      <c r="A465" s="4">
        <v>2025</v>
      </c>
      <c r="B465">
        <v>5</v>
      </c>
      <c r="C465" t="s">
        <v>10</v>
      </c>
      <c r="D465" t="s">
        <v>11</v>
      </c>
      <c r="E465" t="s">
        <v>51</v>
      </c>
      <c r="F465" t="s">
        <v>17</v>
      </c>
      <c r="G465" t="str">
        <f t="shared" si="18"/>
        <v>032ELBA</v>
      </c>
      <c r="H465" s="5">
        <v>6210</v>
      </c>
      <c r="I465" s="6">
        <v>1535.9749999999999</v>
      </c>
      <c r="J465" s="5">
        <v>11200</v>
      </c>
      <c r="K465" s="6">
        <f t="shared" si="19"/>
        <v>4.0430345545988704</v>
      </c>
      <c r="L465" s="8">
        <v>7763.3113513090266</v>
      </c>
    </row>
    <row r="466" spans="1:12" hidden="1">
      <c r="A466" s="4">
        <v>2025</v>
      </c>
      <c r="B466">
        <v>5</v>
      </c>
      <c r="C466" t="s">
        <v>10</v>
      </c>
      <c r="D466" t="s">
        <v>11</v>
      </c>
      <c r="E466" t="s">
        <v>51</v>
      </c>
      <c r="F466" t="s">
        <v>44</v>
      </c>
      <c r="G466" t="str">
        <f t="shared" si="18"/>
        <v>032MIRABEL</v>
      </c>
      <c r="H466" s="5">
        <v>7020</v>
      </c>
      <c r="I466" s="6">
        <v>1535.9749999999999</v>
      </c>
      <c r="J466" s="5">
        <v>11200</v>
      </c>
      <c r="K466" s="6">
        <f t="shared" si="19"/>
        <v>4.5703868878074188</v>
      </c>
      <c r="L466" s="8">
        <v>5061.7635438330481</v>
      </c>
    </row>
    <row r="467" spans="1:12" hidden="1">
      <c r="A467" s="4">
        <v>2025</v>
      </c>
      <c r="B467">
        <v>5</v>
      </c>
      <c r="C467" t="s">
        <v>10</v>
      </c>
      <c r="D467" t="s">
        <v>11</v>
      </c>
      <c r="E467" t="s">
        <v>52</v>
      </c>
      <c r="F467" t="s">
        <v>53</v>
      </c>
      <c r="G467" t="str">
        <f t="shared" si="18"/>
        <v>033CREAMY FOLIES</v>
      </c>
      <c r="H467" s="5">
        <v>2580</v>
      </c>
      <c r="I467" s="6">
        <v>594.25687500000299</v>
      </c>
      <c r="J467" s="5">
        <v>4320</v>
      </c>
      <c r="K467" s="6">
        <f t="shared" si="19"/>
        <v>4.3415568393718411</v>
      </c>
      <c r="L467" s="8">
        <v>2700.1102431426689</v>
      </c>
    </row>
    <row r="468" spans="1:12" hidden="1">
      <c r="A468" s="4">
        <v>2025</v>
      </c>
      <c r="B468">
        <v>5</v>
      </c>
      <c r="C468" t="s">
        <v>10</v>
      </c>
      <c r="D468" t="s">
        <v>11</v>
      </c>
      <c r="E468" t="s">
        <v>52</v>
      </c>
      <c r="F468" t="s">
        <v>18</v>
      </c>
      <c r="G468" t="str">
        <f t="shared" si="18"/>
        <v>033HOT BUBBLES</v>
      </c>
      <c r="H468" s="5">
        <v>11740</v>
      </c>
      <c r="I468" s="6">
        <v>2575.1131250013459</v>
      </c>
      <c r="J468" s="5">
        <v>18720</v>
      </c>
      <c r="K468" s="6">
        <f t="shared" si="19"/>
        <v>4.5590230137923999</v>
      </c>
      <c r="L468" s="8">
        <v>11595.24617277098</v>
      </c>
    </row>
    <row r="469" spans="1:12" hidden="1">
      <c r="A469" s="4">
        <v>2025</v>
      </c>
      <c r="B469">
        <v>5</v>
      </c>
      <c r="C469" t="s">
        <v>54</v>
      </c>
      <c r="D469" t="s">
        <v>11</v>
      </c>
      <c r="E469" t="s">
        <v>55</v>
      </c>
      <c r="F469" t="s">
        <v>56</v>
      </c>
      <c r="G469" t="str">
        <f t="shared" si="18"/>
        <v>001BELIEVE IN PINK</v>
      </c>
      <c r="H469" s="5">
        <v>3330</v>
      </c>
      <c r="I469" s="6">
        <v>528.37931032368999</v>
      </c>
      <c r="J469" s="5">
        <v>4000</v>
      </c>
      <c r="K469" s="6">
        <f t="shared" ref="K469:K475" si="20">IFERROR(H469/I469,"")</f>
        <v>6.3022906744020908</v>
      </c>
      <c r="L469" s="8">
        <v>2889.6011865739142</v>
      </c>
    </row>
    <row r="470" spans="1:12" hidden="1">
      <c r="A470" s="4">
        <v>2025</v>
      </c>
      <c r="B470">
        <v>5</v>
      </c>
      <c r="C470" t="s">
        <v>54</v>
      </c>
      <c r="D470" t="s">
        <v>11</v>
      </c>
      <c r="E470" t="s">
        <v>55</v>
      </c>
      <c r="F470" t="s">
        <v>57</v>
      </c>
      <c r="G470" t="str">
        <f t="shared" si="18"/>
        <v>001EXPLORER</v>
      </c>
      <c r="H470" s="5">
        <v>4525</v>
      </c>
      <c r="I470" s="6">
        <v>2272.0310343918732</v>
      </c>
      <c r="J470" s="5">
        <v>17200</v>
      </c>
      <c r="K470" s="6">
        <f t="shared" si="20"/>
        <v>1.9916101195383327</v>
      </c>
      <c r="L470" s="8">
        <v>4705.8401397985872</v>
      </c>
    </row>
    <row r="471" spans="1:12" hidden="1">
      <c r="A471" s="4">
        <v>2025</v>
      </c>
      <c r="B471">
        <v>5</v>
      </c>
      <c r="C471" t="s">
        <v>54</v>
      </c>
      <c r="D471" t="s">
        <v>11</v>
      </c>
      <c r="E471" t="s">
        <v>55</v>
      </c>
      <c r="F471" t="s">
        <v>58</v>
      </c>
      <c r="G471" t="str">
        <f t="shared" si="18"/>
        <v>001GRACE KELLY</v>
      </c>
      <c r="H471" s="5">
        <v>6700</v>
      </c>
      <c r="I471" s="6">
        <v>1162.4344827121224</v>
      </c>
      <c r="J471" s="5">
        <v>8800</v>
      </c>
      <c r="K471" s="6">
        <f t="shared" si="20"/>
        <v>5.7637657000401106</v>
      </c>
      <c r="L471" s="8">
        <v>5535.8961221088521</v>
      </c>
    </row>
    <row r="472" spans="1:12" hidden="1">
      <c r="A472" s="4">
        <v>2025</v>
      </c>
      <c r="B472">
        <v>5</v>
      </c>
      <c r="C472" t="s">
        <v>54</v>
      </c>
      <c r="D472" t="s">
        <v>11</v>
      </c>
      <c r="E472" t="s">
        <v>55</v>
      </c>
      <c r="F472" t="s">
        <v>59</v>
      </c>
      <c r="G472" t="str">
        <f t="shared" si="18"/>
        <v>001IDOLE</v>
      </c>
      <c r="H472" s="5">
        <v>4165</v>
      </c>
      <c r="I472" s="6">
        <v>1162.4344827121181</v>
      </c>
      <c r="J472" s="5">
        <v>8800</v>
      </c>
      <c r="K472" s="6">
        <f t="shared" si="20"/>
        <v>3.5829976329353954</v>
      </c>
      <c r="L472" s="8">
        <v>0</v>
      </c>
    </row>
    <row r="473" spans="1:12" hidden="1">
      <c r="A473" s="4">
        <v>2025</v>
      </c>
      <c r="B473">
        <v>5</v>
      </c>
      <c r="C473" t="s">
        <v>54</v>
      </c>
      <c r="D473" t="s">
        <v>11</v>
      </c>
      <c r="E473" t="s">
        <v>55</v>
      </c>
      <c r="F473" t="s">
        <v>60</v>
      </c>
      <c r="G473" t="str">
        <f t="shared" si="18"/>
        <v>001LIGHT HOUSE</v>
      </c>
      <c r="H473" s="5">
        <v>5460</v>
      </c>
      <c r="I473" s="6">
        <v>1056.7586206473827</v>
      </c>
      <c r="J473" s="5">
        <v>8000</v>
      </c>
      <c r="K473" s="6">
        <f t="shared" si="20"/>
        <v>5.1667428051404398</v>
      </c>
      <c r="L473" s="8">
        <v>5190.1532902428453</v>
      </c>
    </row>
    <row r="474" spans="1:12" hidden="1">
      <c r="A474" s="4">
        <v>2025</v>
      </c>
      <c r="B474">
        <v>5</v>
      </c>
      <c r="C474" t="s">
        <v>54</v>
      </c>
      <c r="D474" t="s">
        <v>11</v>
      </c>
      <c r="E474" t="s">
        <v>55</v>
      </c>
      <c r="F474" t="s">
        <v>61</v>
      </c>
      <c r="G474" t="str">
        <f t="shared" si="18"/>
        <v>001LUMIA</v>
      </c>
      <c r="H474" s="5">
        <v>7260</v>
      </c>
      <c r="I474" s="6">
        <v>1109.596551679753</v>
      </c>
      <c r="J474" s="5">
        <v>8400</v>
      </c>
      <c r="K474" s="6">
        <f t="shared" si="20"/>
        <v>6.5429186752694148</v>
      </c>
      <c r="L474" s="8">
        <v>5238.0296656417222</v>
      </c>
    </row>
    <row r="475" spans="1:12" hidden="1">
      <c r="A475" s="4">
        <v>2025</v>
      </c>
      <c r="B475">
        <v>5</v>
      </c>
      <c r="C475" t="s">
        <v>54</v>
      </c>
      <c r="D475" t="s">
        <v>11</v>
      </c>
      <c r="E475" t="s">
        <v>55</v>
      </c>
      <c r="F475" t="s">
        <v>62</v>
      </c>
      <c r="G475" t="str">
        <f t="shared" si="18"/>
        <v>001MOMENTUM</v>
      </c>
      <c r="H475" s="5">
        <v>10100</v>
      </c>
      <c r="I475" s="6">
        <v>1902.1655171652881</v>
      </c>
      <c r="J475" s="5">
        <v>14400</v>
      </c>
      <c r="K475" s="6">
        <f t="shared" si="20"/>
        <v>5.3097377220104258</v>
      </c>
      <c r="L475" s="8">
        <v>10094.73046333003</v>
      </c>
    </row>
    <row r="476" spans="1:12" hidden="1">
      <c r="A476" s="4">
        <v>2025</v>
      </c>
      <c r="B476">
        <v>5</v>
      </c>
      <c r="C476" t="s">
        <v>54</v>
      </c>
      <c r="D476" t="s">
        <v>11</v>
      </c>
      <c r="E476" t="s">
        <v>12</v>
      </c>
      <c r="F476" t="s">
        <v>63</v>
      </c>
      <c r="G476" t="str">
        <f t="shared" si="18"/>
        <v>002SUMMER ROMANCE</v>
      </c>
      <c r="H476" s="5">
        <v>3475</v>
      </c>
      <c r="I476" s="6">
        <v>951.10714281909407</v>
      </c>
      <c r="J476" s="5">
        <v>7200</v>
      </c>
      <c r="K476" s="6">
        <f t="shared" si="19"/>
        <v>3.6536367392847606</v>
      </c>
      <c r="L476" s="8">
        <v>0</v>
      </c>
    </row>
    <row r="477" spans="1:12" hidden="1">
      <c r="A477" s="4">
        <v>2025</v>
      </c>
      <c r="B477">
        <v>5</v>
      </c>
      <c r="C477" t="s">
        <v>54</v>
      </c>
      <c r="D477" t="s">
        <v>11</v>
      </c>
      <c r="E477" t="s">
        <v>12</v>
      </c>
      <c r="F477" t="s">
        <v>64</v>
      </c>
      <c r="G477" t="str">
        <f t="shared" si="18"/>
        <v>002SWEETNESS</v>
      </c>
      <c r="H477" s="5">
        <v>14130</v>
      </c>
      <c r="I477" s="6">
        <v>3804.4285712763772</v>
      </c>
      <c r="J477" s="5">
        <v>28800</v>
      </c>
      <c r="K477" s="6">
        <f t="shared" si="19"/>
        <v>3.7140925989995437</v>
      </c>
      <c r="L477" s="8">
        <v>16250.21107312743</v>
      </c>
    </row>
    <row r="478" spans="1:12" hidden="1">
      <c r="A478" s="4">
        <v>2025</v>
      </c>
      <c r="B478">
        <v>5</v>
      </c>
      <c r="C478" t="s">
        <v>54</v>
      </c>
      <c r="D478" t="s">
        <v>11</v>
      </c>
      <c r="E478" t="s">
        <v>65</v>
      </c>
      <c r="F478" t="s">
        <v>66</v>
      </c>
      <c r="G478" t="str">
        <f t="shared" si="18"/>
        <v>003CABARET</v>
      </c>
      <c r="H478" s="5">
        <v>11790</v>
      </c>
      <c r="I478" s="6">
        <v>2641.8965516184649</v>
      </c>
      <c r="J478" s="5">
        <v>20000</v>
      </c>
      <c r="K478" s="6">
        <f t="shared" si="19"/>
        <v>4.4627031261982122</v>
      </c>
      <c r="L478" s="8">
        <v>13834.736493006751</v>
      </c>
    </row>
    <row r="479" spans="1:12" hidden="1">
      <c r="A479" s="4">
        <v>2025</v>
      </c>
      <c r="B479">
        <v>5</v>
      </c>
      <c r="C479" t="s">
        <v>54</v>
      </c>
      <c r="D479" t="s">
        <v>11</v>
      </c>
      <c r="E479" t="s">
        <v>65</v>
      </c>
      <c r="F479" t="s">
        <v>67</v>
      </c>
      <c r="G479" t="str">
        <f t="shared" si="18"/>
        <v>003DEEP PURPLE</v>
      </c>
      <c r="H479" s="5">
        <v>29700</v>
      </c>
      <c r="I479" s="6">
        <v>3592.9793102010913</v>
      </c>
      <c r="J479" s="5">
        <v>26044</v>
      </c>
      <c r="K479" s="6">
        <f t="shared" si="19"/>
        <v>8.266120518889867</v>
      </c>
      <c r="L479" s="8">
        <v>26794.88416532522</v>
      </c>
    </row>
    <row r="480" spans="1:12" hidden="1">
      <c r="A480" s="4">
        <v>2025</v>
      </c>
      <c r="B480">
        <v>5</v>
      </c>
      <c r="C480" t="s">
        <v>54</v>
      </c>
      <c r="D480" t="s">
        <v>11</v>
      </c>
      <c r="E480" t="s">
        <v>65</v>
      </c>
      <c r="F480" t="s">
        <v>57</v>
      </c>
      <c r="G480" t="str">
        <f t="shared" si="18"/>
        <v>003EXPLORER</v>
      </c>
      <c r="H480" s="5">
        <v>2475</v>
      </c>
      <c r="I480" s="6">
        <v>1268.1103447768633</v>
      </c>
      <c r="J480" s="5">
        <v>9600</v>
      </c>
      <c r="K480" s="6">
        <f t="shared" si="19"/>
        <v>1.9517229002934291</v>
      </c>
      <c r="L480" s="8">
        <v>2715.0737478829928</v>
      </c>
    </row>
    <row r="481" spans="1:12" hidden="1">
      <c r="A481" s="4">
        <v>2025</v>
      </c>
      <c r="B481">
        <v>5</v>
      </c>
      <c r="C481" t="s">
        <v>54</v>
      </c>
      <c r="D481" t="s">
        <v>11</v>
      </c>
      <c r="E481" t="s">
        <v>65</v>
      </c>
      <c r="F481" t="s">
        <v>68</v>
      </c>
      <c r="G481" t="str">
        <f t="shared" si="18"/>
        <v>003JOCKER</v>
      </c>
      <c r="H481" s="5">
        <v>3200</v>
      </c>
      <c r="I481" s="6">
        <v>528.37931032368999</v>
      </c>
      <c r="J481" s="5">
        <v>4000</v>
      </c>
      <c r="K481" s="6">
        <f t="shared" si="19"/>
        <v>6.0562553027287365</v>
      </c>
      <c r="L481" s="8">
        <v>3118.9221886730702</v>
      </c>
    </row>
    <row r="482" spans="1:12" hidden="1">
      <c r="A482" s="4">
        <v>2025</v>
      </c>
      <c r="B482">
        <v>5</v>
      </c>
      <c r="C482" t="s">
        <v>54</v>
      </c>
      <c r="D482" t="s">
        <v>11</v>
      </c>
      <c r="E482" t="s">
        <v>65</v>
      </c>
      <c r="F482" t="s">
        <v>69</v>
      </c>
      <c r="G482" t="str">
        <f t="shared" si="18"/>
        <v>003QUICKSAND</v>
      </c>
      <c r="H482" s="5">
        <v>4170</v>
      </c>
      <c r="I482" s="6">
        <v>1162.4344827121247</v>
      </c>
      <c r="J482" s="5">
        <v>8800</v>
      </c>
      <c r="K482" s="6">
        <f t="shared" si="19"/>
        <v>3.5872989506219723</v>
      </c>
      <c r="L482" s="8">
        <v>4344.2486581118364</v>
      </c>
    </row>
    <row r="483" spans="1:12" hidden="1">
      <c r="A483" s="4">
        <v>2025</v>
      </c>
      <c r="B483">
        <v>5</v>
      </c>
      <c r="C483" t="s">
        <v>54</v>
      </c>
      <c r="D483" t="s">
        <v>11</v>
      </c>
      <c r="E483" t="s">
        <v>14</v>
      </c>
      <c r="F483" t="s">
        <v>70</v>
      </c>
      <c r="G483" t="str">
        <f t="shared" si="18"/>
        <v>004COTOPAXI</v>
      </c>
      <c r="H483" s="5">
        <v>1770</v>
      </c>
      <c r="I483" s="6">
        <v>528.3915024419166</v>
      </c>
      <c r="J483" s="5">
        <v>4000</v>
      </c>
      <c r="K483" s="6">
        <f t="shared" si="19"/>
        <v>3.3497889194282928</v>
      </c>
      <c r="L483" s="8">
        <v>614.88795761351093</v>
      </c>
    </row>
    <row r="484" spans="1:12" hidden="1">
      <c r="A484" s="4">
        <v>2025</v>
      </c>
      <c r="B484">
        <v>5</v>
      </c>
      <c r="C484" t="s">
        <v>54</v>
      </c>
      <c r="D484" t="s">
        <v>11</v>
      </c>
      <c r="E484" t="s">
        <v>14</v>
      </c>
      <c r="F484" t="s">
        <v>67</v>
      </c>
      <c r="G484" t="str">
        <f t="shared" si="18"/>
        <v>004DEEP PURPLE</v>
      </c>
      <c r="H484" s="5">
        <v>28590</v>
      </c>
      <c r="I484" s="6">
        <v>3910.1071427007282</v>
      </c>
      <c r="J484" s="5">
        <v>29260</v>
      </c>
      <c r="K484" s="6">
        <f t="shared" si="19"/>
        <v>7.3118201002166812</v>
      </c>
      <c r="L484" s="8">
        <v>31508.337546916289</v>
      </c>
    </row>
    <row r="485" spans="1:12" hidden="1">
      <c r="A485" s="4">
        <v>2025</v>
      </c>
      <c r="B485">
        <v>5</v>
      </c>
      <c r="C485" t="s">
        <v>54</v>
      </c>
      <c r="D485" t="s">
        <v>11</v>
      </c>
      <c r="E485" t="s">
        <v>14</v>
      </c>
      <c r="F485" t="s">
        <v>71</v>
      </c>
      <c r="G485" t="str">
        <f t="shared" si="18"/>
        <v>004HOT EXPLORER</v>
      </c>
      <c r="H485" s="5">
        <v>4800</v>
      </c>
      <c r="I485" s="6">
        <v>1902.2142856381945</v>
      </c>
      <c r="J485" s="5">
        <v>14400</v>
      </c>
      <c r="K485" s="6">
        <f t="shared" si="19"/>
        <v>2.5233750141822724</v>
      </c>
      <c r="L485" s="8">
        <v>3756.6183320825648</v>
      </c>
    </row>
    <row r="486" spans="1:12" hidden="1">
      <c r="A486" s="4">
        <v>2025</v>
      </c>
      <c r="B486">
        <v>5</v>
      </c>
      <c r="C486" t="s">
        <v>54</v>
      </c>
      <c r="D486" t="s">
        <v>11</v>
      </c>
      <c r="E486" t="s">
        <v>14</v>
      </c>
      <c r="F486" t="s">
        <v>72</v>
      </c>
      <c r="G486" t="str">
        <f t="shared" si="18"/>
        <v>004HOT MERENGUE</v>
      </c>
      <c r="H486" s="5">
        <v>5160</v>
      </c>
      <c r="I486" s="6">
        <v>1162.4642856677858</v>
      </c>
      <c r="J486" s="5">
        <v>8800</v>
      </c>
      <c r="K486" s="6">
        <f t="shared" si="19"/>
        <v>4.4388460476751783</v>
      </c>
      <c r="L486" s="8">
        <v>5520.7094032279811</v>
      </c>
    </row>
    <row r="487" spans="1:12" hidden="1">
      <c r="A487" s="4">
        <v>2025</v>
      </c>
      <c r="B487">
        <v>5</v>
      </c>
      <c r="C487" t="s">
        <v>54</v>
      </c>
      <c r="D487" t="s">
        <v>11</v>
      </c>
      <c r="E487" t="s">
        <v>14</v>
      </c>
      <c r="F487" t="s">
        <v>64</v>
      </c>
      <c r="G487" t="str">
        <f t="shared" si="18"/>
        <v>004SWEETNESS</v>
      </c>
      <c r="H487" s="5">
        <v>1890</v>
      </c>
      <c r="I487" s="6">
        <v>317.03571427303262</v>
      </c>
      <c r="J487" s="5">
        <v>2400</v>
      </c>
      <c r="K487" s="6">
        <f t="shared" si="19"/>
        <v>5.9614734710056148</v>
      </c>
      <c r="L487" s="8">
        <v>1742.4648058413941</v>
      </c>
    </row>
    <row r="488" spans="1:12" hidden="1">
      <c r="A488" s="4">
        <v>2025</v>
      </c>
      <c r="B488">
        <v>5</v>
      </c>
      <c r="C488" t="s">
        <v>54</v>
      </c>
      <c r="D488" t="s">
        <v>11</v>
      </c>
      <c r="E488" t="s">
        <v>16</v>
      </c>
      <c r="F488" t="s">
        <v>57</v>
      </c>
      <c r="G488" t="str">
        <f t="shared" si="18"/>
        <v>005EXPLORER</v>
      </c>
      <c r="H488" s="5">
        <v>2675</v>
      </c>
      <c r="I488" s="6">
        <v>951.10714281875391</v>
      </c>
      <c r="J488" s="5">
        <v>7200</v>
      </c>
      <c r="K488" s="6">
        <f t="shared" si="19"/>
        <v>2.8125117345583397</v>
      </c>
      <c r="L488" s="8">
        <v>1121.2396834583669</v>
      </c>
    </row>
    <row r="489" spans="1:12" hidden="1">
      <c r="A489" s="4">
        <v>2025</v>
      </c>
      <c r="B489">
        <v>5</v>
      </c>
      <c r="C489" t="s">
        <v>54</v>
      </c>
      <c r="D489" t="s">
        <v>11</v>
      </c>
      <c r="E489" t="s">
        <v>16</v>
      </c>
      <c r="F489" t="s">
        <v>73</v>
      </c>
      <c r="G489" t="str">
        <f t="shared" si="18"/>
        <v>005GOLDFINCH</v>
      </c>
      <c r="H489" s="5">
        <v>3360</v>
      </c>
      <c r="I489" s="6">
        <v>898.26785710660101</v>
      </c>
      <c r="J489" s="5">
        <v>6800</v>
      </c>
      <c r="K489" s="6">
        <f t="shared" si="19"/>
        <v>3.7405323739656593</v>
      </c>
      <c r="L489" s="8">
        <v>4887.5169646311888</v>
      </c>
    </row>
    <row r="490" spans="1:12" hidden="1">
      <c r="A490" s="4">
        <v>2025</v>
      </c>
      <c r="B490">
        <v>5</v>
      </c>
      <c r="C490" t="s">
        <v>54</v>
      </c>
      <c r="D490" t="s">
        <v>11</v>
      </c>
      <c r="E490" t="s">
        <v>16</v>
      </c>
      <c r="F490" t="s">
        <v>68</v>
      </c>
      <c r="G490" t="str">
        <f t="shared" si="18"/>
        <v>005JOCKER</v>
      </c>
      <c r="H490" s="5">
        <v>5775</v>
      </c>
      <c r="I490" s="6">
        <v>1268.1428570916721</v>
      </c>
      <c r="J490" s="5">
        <v>9600</v>
      </c>
      <c r="K490" s="6">
        <f t="shared" si="19"/>
        <v>4.5539033459087124</v>
      </c>
      <c r="L490" s="8">
        <v>6896.7602213443897</v>
      </c>
    </row>
    <row r="491" spans="1:12" hidden="1">
      <c r="A491" s="4">
        <v>2025</v>
      </c>
      <c r="B491">
        <v>5</v>
      </c>
      <c r="C491" t="s">
        <v>54</v>
      </c>
      <c r="D491" t="s">
        <v>11</v>
      </c>
      <c r="E491" t="s">
        <v>16</v>
      </c>
      <c r="F491" t="s">
        <v>74</v>
      </c>
      <c r="G491" t="str">
        <f t="shared" si="18"/>
        <v>005VENDELA</v>
      </c>
      <c r="H491" s="5">
        <v>4530</v>
      </c>
      <c r="I491" s="6">
        <v>686.91071425798896</v>
      </c>
      <c r="J491" s="5">
        <v>5200</v>
      </c>
      <c r="K491" s="6">
        <f t="shared" si="19"/>
        <v>6.5947435466825883</v>
      </c>
      <c r="L491" s="8">
        <v>4179.8474094141493</v>
      </c>
    </row>
    <row r="492" spans="1:12" hidden="1">
      <c r="A492" s="4">
        <v>2025</v>
      </c>
      <c r="B492">
        <v>5</v>
      </c>
      <c r="C492" t="s">
        <v>54</v>
      </c>
      <c r="D492" t="s">
        <v>11</v>
      </c>
      <c r="E492" t="s">
        <v>75</v>
      </c>
      <c r="F492" t="s">
        <v>76</v>
      </c>
      <c r="G492" t="str">
        <f t="shared" si="18"/>
        <v>006ATOMIC</v>
      </c>
      <c r="H492" s="5">
        <v>3850</v>
      </c>
      <c r="I492" s="6">
        <v>845.428571394752</v>
      </c>
      <c r="J492" s="5">
        <v>6400</v>
      </c>
      <c r="K492" s="6">
        <f t="shared" si="19"/>
        <v>4.5539033459070755</v>
      </c>
      <c r="L492" s="8">
        <v>2969.76143460499</v>
      </c>
    </row>
    <row r="493" spans="1:12" hidden="1">
      <c r="A493" s="4">
        <v>2025</v>
      </c>
      <c r="B493">
        <v>5</v>
      </c>
      <c r="C493" t="s">
        <v>54</v>
      </c>
      <c r="D493" t="s">
        <v>11</v>
      </c>
      <c r="E493" t="s">
        <v>75</v>
      </c>
      <c r="F493" t="s">
        <v>57</v>
      </c>
      <c r="G493" t="str">
        <f t="shared" si="18"/>
        <v>006EXPLORER</v>
      </c>
      <c r="H493" s="5">
        <v>8925</v>
      </c>
      <c r="I493" s="6">
        <v>4015.7857141250797</v>
      </c>
      <c r="J493" s="5">
        <v>30400</v>
      </c>
      <c r="K493" s="6">
        <f t="shared" si="19"/>
        <v>2.2224791448924441</v>
      </c>
      <c r="L493" s="8">
        <v>7674.7202266089989</v>
      </c>
    </row>
    <row r="494" spans="1:12" hidden="1">
      <c r="A494" s="4">
        <v>2025</v>
      </c>
      <c r="B494">
        <v>5</v>
      </c>
      <c r="C494" t="s">
        <v>54</v>
      </c>
      <c r="D494" t="s">
        <v>11</v>
      </c>
      <c r="E494" t="s">
        <v>75</v>
      </c>
      <c r="F494" t="s">
        <v>77</v>
      </c>
      <c r="G494" t="str">
        <f t="shared" si="18"/>
        <v>006MONDIAL</v>
      </c>
      <c r="H494" s="5">
        <v>18875</v>
      </c>
      <c r="I494" s="6">
        <v>4015.7857141250793</v>
      </c>
      <c r="J494" s="5">
        <v>30400</v>
      </c>
      <c r="K494" s="6">
        <f t="shared" si="19"/>
        <v>4.700200992699707</v>
      </c>
      <c r="L494" s="8">
        <v>22137.438907305961</v>
      </c>
    </row>
    <row r="495" spans="1:12" hidden="1">
      <c r="A495" s="4">
        <v>2025</v>
      </c>
      <c r="B495">
        <v>5</v>
      </c>
      <c r="C495" t="s">
        <v>54</v>
      </c>
      <c r="D495" t="s">
        <v>11</v>
      </c>
      <c r="E495" t="s">
        <v>20</v>
      </c>
      <c r="F495" t="s">
        <v>70</v>
      </c>
      <c r="G495" t="str">
        <f t="shared" si="18"/>
        <v>007COTOPAXI</v>
      </c>
      <c r="H495" s="5">
        <v>9900</v>
      </c>
      <c r="I495" s="6">
        <v>2747.5751230427709</v>
      </c>
      <c r="J495" s="5">
        <v>20800</v>
      </c>
      <c r="K495" s="6">
        <f t="shared" si="19"/>
        <v>3.6031771859385442</v>
      </c>
      <c r="L495" s="8">
        <v>10013.851282732039</v>
      </c>
    </row>
    <row r="496" spans="1:12" hidden="1">
      <c r="A496" s="4">
        <v>2025</v>
      </c>
      <c r="B496">
        <v>5</v>
      </c>
      <c r="C496" t="s">
        <v>54</v>
      </c>
      <c r="D496" t="s">
        <v>11</v>
      </c>
      <c r="E496" t="s">
        <v>20</v>
      </c>
      <c r="F496" t="s">
        <v>78</v>
      </c>
      <c r="G496" t="str">
        <f t="shared" si="18"/>
        <v>007REDIANT</v>
      </c>
      <c r="H496" s="5">
        <v>800</v>
      </c>
      <c r="I496" s="6">
        <v>1056.75862064738</v>
      </c>
      <c r="J496" s="5">
        <v>9600</v>
      </c>
      <c r="K496" s="6">
        <f t="shared" si="19"/>
        <v>0.75703191284109206</v>
      </c>
      <c r="L496" s="8">
        <v>0</v>
      </c>
    </row>
    <row r="497" spans="1:12" hidden="1">
      <c r="A497" s="4">
        <v>2025</v>
      </c>
      <c r="B497">
        <v>5</v>
      </c>
      <c r="C497" t="s">
        <v>54</v>
      </c>
      <c r="D497" t="s">
        <v>11</v>
      </c>
      <c r="E497" t="s">
        <v>20</v>
      </c>
      <c r="F497" t="s">
        <v>74</v>
      </c>
      <c r="G497" t="str">
        <f t="shared" si="18"/>
        <v>007VENDELA</v>
      </c>
      <c r="H497" s="5">
        <v>23400</v>
      </c>
      <c r="I497" s="6">
        <v>3592.9793102011122</v>
      </c>
      <c r="J497" s="5">
        <v>27820</v>
      </c>
      <c r="K497" s="6">
        <f t="shared" si="19"/>
        <v>6.5127010148828877</v>
      </c>
      <c r="L497" s="8">
        <v>23084.614274260901</v>
      </c>
    </row>
    <row r="498" spans="1:12" hidden="1">
      <c r="A498" s="4">
        <v>2025</v>
      </c>
      <c r="B498">
        <v>5</v>
      </c>
      <c r="C498" t="s">
        <v>54</v>
      </c>
      <c r="D498" t="s">
        <v>11</v>
      </c>
      <c r="E498" t="s">
        <v>79</v>
      </c>
      <c r="F498" t="s">
        <v>67</v>
      </c>
      <c r="G498" t="str">
        <f t="shared" si="18"/>
        <v>008DEEP PURPLE</v>
      </c>
      <c r="H498" s="5">
        <v>16860</v>
      </c>
      <c r="I498" s="6">
        <v>1585.2222221588099</v>
      </c>
      <c r="J498" s="5">
        <v>11490</v>
      </c>
      <c r="K498" s="6">
        <f t="shared" si="19"/>
        <v>10.635732810406527</v>
      </c>
      <c r="L498" s="8">
        <v>13928.54404299312</v>
      </c>
    </row>
    <row r="499" spans="1:12" hidden="1">
      <c r="A499" s="4">
        <v>2025</v>
      </c>
      <c r="B499">
        <v>5</v>
      </c>
      <c r="C499" t="s">
        <v>54</v>
      </c>
      <c r="D499" t="s">
        <v>11</v>
      </c>
      <c r="E499" t="s">
        <v>79</v>
      </c>
      <c r="F499" t="s">
        <v>80</v>
      </c>
      <c r="G499" t="str">
        <f t="shared" si="18"/>
        <v>008FREE SPIRIT</v>
      </c>
      <c r="H499" s="5">
        <v>6800</v>
      </c>
      <c r="I499" s="6">
        <v>1796.5851851133182</v>
      </c>
      <c r="J499" s="5">
        <v>13600</v>
      </c>
      <c r="K499" s="6">
        <f t="shared" si="19"/>
        <v>3.7849582955183365</v>
      </c>
      <c r="L499" s="8">
        <v>5984.9372274452271</v>
      </c>
    </row>
    <row r="500" spans="1:12" hidden="1">
      <c r="A500" s="4">
        <v>2025</v>
      </c>
      <c r="B500">
        <v>5</v>
      </c>
      <c r="C500" t="s">
        <v>54</v>
      </c>
      <c r="D500" t="s">
        <v>11</v>
      </c>
      <c r="E500" t="s">
        <v>79</v>
      </c>
      <c r="F500" t="s">
        <v>81</v>
      </c>
      <c r="G500" t="str">
        <f t="shared" si="18"/>
        <v>008FREEDOM</v>
      </c>
      <c r="H500" s="5">
        <v>9570</v>
      </c>
      <c r="I500" s="6">
        <v>2219.311111022334</v>
      </c>
      <c r="J500" s="5">
        <v>16800</v>
      </c>
      <c r="K500" s="6">
        <f t="shared" si="19"/>
        <v>4.3121489152512478</v>
      </c>
      <c r="L500" s="8">
        <v>10787.694400028229</v>
      </c>
    </row>
    <row r="501" spans="1:12" hidden="1">
      <c r="A501" s="4">
        <v>2025</v>
      </c>
      <c r="B501">
        <v>5</v>
      </c>
      <c r="C501" t="s">
        <v>54</v>
      </c>
      <c r="D501" t="s">
        <v>11</v>
      </c>
      <c r="E501" t="s">
        <v>79</v>
      </c>
      <c r="F501" t="s">
        <v>68</v>
      </c>
      <c r="G501" t="str">
        <f t="shared" si="18"/>
        <v>008JOCKER</v>
      </c>
      <c r="H501" s="5">
        <v>17950</v>
      </c>
      <c r="I501" s="6">
        <v>2959.0814813631118</v>
      </c>
      <c r="J501" s="5">
        <v>22400</v>
      </c>
      <c r="K501" s="6">
        <f t="shared" si="19"/>
        <v>6.0660715539780492</v>
      </c>
      <c r="L501" s="8">
        <v>16918.8061381187</v>
      </c>
    </row>
    <row r="502" spans="1:12" hidden="1">
      <c r="A502" s="4">
        <v>2025</v>
      </c>
      <c r="B502">
        <v>5</v>
      </c>
      <c r="C502" t="s">
        <v>54</v>
      </c>
      <c r="D502" t="s">
        <v>11</v>
      </c>
      <c r="E502" t="s">
        <v>82</v>
      </c>
      <c r="F502" t="s">
        <v>83</v>
      </c>
      <c r="G502" t="str">
        <f t="shared" si="18"/>
        <v>010COOLDOWN</v>
      </c>
      <c r="H502" s="5">
        <v>1980</v>
      </c>
      <c r="I502" s="6">
        <v>1912.3542857142861</v>
      </c>
      <c r="J502" s="5">
        <v>16320</v>
      </c>
      <c r="K502" s="6">
        <f t="shared" si="19"/>
        <v>1.0353730032092079</v>
      </c>
      <c r="L502" s="8">
        <v>0</v>
      </c>
    </row>
    <row r="503" spans="1:12" hidden="1">
      <c r="A503" s="4">
        <v>2025</v>
      </c>
      <c r="B503">
        <v>5</v>
      </c>
      <c r="C503" t="s">
        <v>54</v>
      </c>
      <c r="D503" t="s">
        <v>11</v>
      </c>
      <c r="E503" t="s">
        <v>82</v>
      </c>
      <c r="F503" t="s">
        <v>84</v>
      </c>
      <c r="G503" t="str">
        <f t="shared" si="18"/>
        <v>010VIOLET HILL</v>
      </c>
      <c r="H503" s="5">
        <v>5475</v>
      </c>
      <c r="I503" s="6">
        <v>2812.2857142428579</v>
      </c>
      <c r="J503" s="5">
        <v>20000</v>
      </c>
      <c r="K503" s="6">
        <f t="shared" si="19"/>
        <v>1.9468149954578906</v>
      </c>
      <c r="L503" s="8">
        <v>0</v>
      </c>
    </row>
    <row r="504" spans="1:12" hidden="1">
      <c r="A504" s="4">
        <v>2025</v>
      </c>
      <c r="B504">
        <v>5</v>
      </c>
      <c r="C504" t="s">
        <v>54</v>
      </c>
      <c r="D504" t="s">
        <v>11</v>
      </c>
      <c r="E504" t="s">
        <v>85</v>
      </c>
      <c r="F504" t="s">
        <v>86</v>
      </c>
      <c r="G504" t="str">
        <f t="shared" si="18"/>
        <v>011BRIGHTON</v>
      </c>
      <c r="H504" s="5">
        <v>8800</v>
      </c>
      <c r="I504" s="6">
        <v>1768.8376470588223</v>
      </c>
      <c r="J504" s="5">
        <v>12800</v>
      </c>
      <c r="K504" s="6">
        <f t="shared" si="19"/>
        <v>4.9750184900419852</v>
      </c>
      <c r="L504" s="8">
        <v>9045.867789578082</v>
      </c>
    </row>
    <row r="505" spans="1:12" hidden="1">
      <c r="A505" s="4">
        <v>2025</v>
      </c>
      <c r="B505">
        <v>5</v>
      </c>
      <c r="C505" t="s">
        <v>54</v>
      </c>
      <c r="D505" t="s">
        <v>11</v>
      </c>
      <c r="E505" t="s">
        <v>85</v>
      </c>
      <c r="F505" t="s">
        <v>87</v>
      </c>
      <c r="G505" t="str">
        <f t="shared" si="18"/>
        <v>011CANDLELIGHT</v>
      </c>
      <c r="H505" s="5">
        <v>9040</v>
      </c>
      <c r="I505" s="6">
        <v>2263.7999998868127</v>
      </c>
      <c r="J505" s="5">
        <v>17920</v>
      </c>
      <c r="K505" s="6">
        <f t="shared" si="19"/>
        <v>3.9932856261383467</v>
      </c>
      <c r="L505" s="8">
        <v>10430.42431489555</v>
      </c>
    </row>
    <row r="506" spans="1:12" hidden="1">
      <c r="A506" s="4">
        <v>2025</v>
      </c>
      <c r="B506">
        <v>5</v>
      </c>
      <c r="C506" t="s">
        <v>54</v>
      </c>
      <c r="D506" t="s">
        <v>11</v>
      </c>
      <c r="E506" t="s">
        <v>85</v>
      </c>
      <c r="F506" t="s">
        <v>88</v>
      </c>
      <c r="G506" t="str">
        <f t="shared" si="18"/>
        <v>011CAYENNE</v>
      </c>
      <c r="H506" s="5">
        <v>3870</v>
      </c>
      <c r="I506" s="6">
        <v>994.97117647058747</v>
      </c>
      <c r="J506" s="5">
        <v>7200</v>
      </c>
      <c r="K506" s="6">
        <f t="shared" si="19"/>
        <v>3.8895599103964615</v>
      </c>
      <c r="L506" s="8">
        <v>3646.801992304237</v>
      </c>
    </row>
    <row r="507" spans="1:12" hidden="1">
      <c r="A507" s="4">
        <v>2025</v>
      </c>
      <c r="B507">
        <v>5</v>
      </c>
      <c r="C507" t="s">
        <v>54</v>
      </c>
      <c r="D507" t="s">
        <v>11</v>
      </c>
      <c r="E507" t="s">
        <v>85</v>
      </c>
      <c r="F507" t="s">
        <v>61</v>
      </c>
      <c r="G507" t="str">
        <f t="shared" si="18"/>
        <v>011LUMIA</v>
      </c>
      <c r="H507" s="5">
        <v>4230</v>
      </c>
      <c r="I507" s="6">
        <v>994.97117647058747</v>
      </c>
      <c r="J507" s="5">
        <v>7920</v>
      </c>
      <c r="K507" s="6">
        <f t="shared" si="19"/>
        <v>4.2513794369449691</v>
      </c>
      <c r="L507" s="8">
        <v>4206.1549196817696</v>
      </c>
    </row>
    <row r="508" spans="1:12" hidden="1">
      <c r="A508" s="4">
        <v>2025</v>
      </c>
      <c r="B508">
        <v>5</v>
      </c>
      <c r="C508" t="s">
        <v>54</v>
      </c>
      <c r="D508" t="s">
        <v>11</v>
      </c>
      <c r="E508" t="s">
        <v>85</v>
      </c>
      <c r="F508" t="s">
        <v>89</v>
      </c>
      <c r="G508" t="str">
        <f t="shared" si="18"/>
        <v>011STARDUST</v>
      </c>
      <c r="H508" s="5">
        <v>10075</v>
      </c>
      <c r="I508" s="6">
        <v>2263.7999998868127</v>
      </c>
      <c r="J508" s="5">
        <v>17920</v>
      </c>
      <c r="K508" s="6">
        <f t="shared" si="19"/>
        <v>4.4504814915203363</v>
      </c>
      <c r="L508" s="8">
        <v>9571.4849121911229</v>
      </c>
    </row>
    <row r="509" spans="1:12" hidden="1">
      <c r="A509" s="4">
        <v>2025</v>
      </c>
      <c r="B509">
        <v>5</v>
      </c>
      <c r="C509" t="s">
        <v>54</v>
      </c>
      <c r="D509" t="s">
        <v>11</v>
      </c>
      <c r="E509" t="s">
        <v>90</v>
      </c>
      <c r="F509" t="s">
        <v>67</v>
      </c>
      <c r="G509" t="str">
        <f t="shared" si="18"/>
        <v>012DEEP PURPLE</v>
      </c>
      <c r="H509" s="5">
        <v>37560</v>
      </c>
      <c r="I509" s="6">
        <v>6727.0499997982479</v>
      </c>
      <c r="J509" s="5">
        <v>49210</v>
      </c>
      <c r="K509" s="6">
        <f t="shared" si="19"/>
        <v>5.5834281001518447</v>
      </c>
      <c r="L509" s="8">
        <v>34718.957183670973</v>
      </c>
    </row>
    <row r="510" spans="1:12" hidden="1">
      <c r="A510" s="4">
        <v>2025</v>
      </c>
      <c r="B510">
        <v>5</v>
      </c>
      <c r="C510" t="s">
        <v>54</v>
      </c>
      <c r="D510" t="s">
        <v>11</v>
      </c>
      <c r="E510" t="s">
        <v>90</v>
      </c>
      <c r="F510" t="s">
        <v>60</v>
      </c>
      <c r="G510" t="str">
        <f t="shared" ref="G510:G573" si="21">+E510&amp;F510</f>
        <v>012LIGHT HOUSE</v>
      </c>
      <c r="H510" s="5">
        <v>3480</v>
      </c>
      <c r="I510" s="6">
        <v>994.95</v>
      </c>
      <c r="J510" s="5">
        <v>7200</v>
      </c>
      <c r="K510" s="6">
        <f t="shared" si="19"/>
        <v>3.4976631991557361</v>
      </c>
      <c r="L510" s="8">
        <v>3896.6284472861412</v>
      </c>
    </row>
    <row r="511" spans="1:12" hidden="1">
      <c r="A511" s="4">
        <v>2025</v>
      </c>
      <c r="B511">
        <v>5</v>
      </c>
      <c r="C511" t="s">
        <v>54</v>
      </c>
      <c r="D511" t="s">
        <v>11</v>
      </c>
      <c r="E511" t="s">
        <v>91</v>
      </c>
      <c r="F511" t="s">
        <v>92</v>
      </c>
      <c r="G511" t="str">
        <f t="shared" si="21"/>
        <v>013COUNTRY BLUES</v>
      </c>
      <c r="H511" s="5">
        <v>2980</v>
      </c>
      <c r="I511" s="6">
        <v>831.6</v>
      </c>
      <c r="J511" s="5">
        <v>6300</v>
      </c>
      <c r="K511" s="6">
        <f t="shared" si="19"/>
        <v>3.5834535834535832</v>
      </c>
      <c r="L511" s="8">
        <v>3559.3130761038678</v>
      </c>
    </row>
    <row r="512" spans="1:12" hidden="1">
      <c r="A512" s="4">
        <v>2025</v>
      </c>
      <c r="B512">
        <v>5</v>
      </c>
      <c r="C512" t="s">
        <v>54</v>
      </c>
      <c r="D512" t="s">
        <v>11</v>
      </c>
      <c r="E512" t="s">
        <v>91</v>
      </c>
      <c r="F512" t="s">
        <v>93</v>
      </c>
      <c r="G512" t="str">
        <f t="shared" si="21"/>
        <v>013LORRAINE</v>
      </c>
      <c r="H512" s="5">
        <v>7375</v>
      </c>
      <c r="I512" s="6">
        <v>1267.2</v>
      </c>
      <c r="J512" s="5">
        <v>9600</v>
      </c>
      <c r="K512" s="6">
        <f t="shared" si="19"/>
        <v>5.8199179292929291</v>
      </c>
      <c r="L512" s="8">
        <v>6908.0021113722141</v>
      </c>
    </row>
    <row r="513" spans="1:12" hidden="1">
      <c r="A513" s="4">
        <v>2025</v>
      </c>
      <c r="B513">
        <v>5</v>
      </c>
      <c r="C513" t="s">
        <v>54</v>
      </c>
      <c r="D513" t="s">
        <v>11</v>
      </c>
      <c r="E513" t="s">
        <v>91</v>
      </c>
      <c r="F513" t="s">
        <v>61</v>
      </c>
      <c r="G513" t="str">
        <f t="shared" si="21"/>
        <v>013LUMIA</v>
      </c>
      <c r="H513" s="5">
        <v>2310</v>
      </c>
      <c r="I513" s="6">
        <v>316.8</v>
      </c>
      <c r="J513" s="5">
        <v>2400</v>
      </c>
      <c r="K513" s="6">
        <f t="shared" ref="K513:K576" si="22">+H513/I513</f>
        <v>7.2916666666666661</v>
      </c>
      <c r="L513" s="8">
        <v>2284.377415252568</v>
      </c>
    </row>
    <row r="514" spans="1:12" hidden="1">
      <c r="A514" s="4">
        <v>2025</v>
      </c>
      <c r="B514">
        <v>5</v>
      </c>
      <c r="C514" t="s">
        <v>54</v>
      </c>
      <c r="D514" t="s">
        <v>11</v>
      </c>
      <c r="E514" t="s">
        <v>91</v>
      </c>
      <c r="F514" t="s">
        <v>74</v>
      </c>
      <c r="G514" t="str">
        <f t="shared" si="21"/>
        <v>013VENDELA</v>
      </c>
      <c r="H514" s="5">
        <v>14400</v>
      </c>
      <c r="I514" s="6">
        <v>3603.6</v>
      </c>
      <c r="J514" s="5">
        <v>27296</v>
      </c>
      <c r="K514" s="6">
        <f t="shared" si="22"/>
        <v>3.9960039960039961</v>
      </c>
      <c r="L514" s="8">
        <v>14981.831518764269</v>
      </c>
    </row>
    <row r="515" spans="1:12" hidden="1">
      <c r="A515" s="4">
        <v>2025</v>
      </c>
      <c r="B515">
        <v>5</v>
      </c>
      <c r="C515" t="s">
        <v>54</v>
      </c>
      <c r="D515" t="s">
        <v>11</v>
      </c>
      <c r="E515" t="s">
        <v>23</v>
      </c>
      <c r="F515" t="s">
        <v>89</v>
      </c>
      <c r="G515" t="str">
        <f t="shared" si="21"/>
        <v>014STARDUST</v>
      </c>
      <c r="H515" s="5">
        <v>17650</v>
      </c>
      <c r="I515" s="6">
        <v>3682.8</v>
      </c>
      <c r="J515" s="5">
        <v>27900</v>
      </c>
      <c r="K515" s="6">
        <f t="shared" si="22"/>
        <v>4.7925491473878568</v>
      </c>
      <c r="L515" s="8">
        <v>16233.627963204581</v>
      </c>
    </row>
    <row r="516" spans="1:12" hidden="1">
      <c r="A516" s="4">
        <v>2025</v>
      </c>
      <c r="B516">
        <v>5</v>
      </c>
      <c r="C516" t="s">
        <v>54</v>
      </c>
      <c r="D516" t="s">
        <v>11</v>
      </c>
      <c r="E516" t="s">
        <v>25</v>
      </c>
      <c r="F516" t="s">
        <v>68</v>
      </c>
      <c r="G516" t="str">
        <f t="shared" si="21"/>
        <v>015JOCKER</v>
      </c>
      <c r="H516" s="5">
        <v>13975</v>
      </c>
      <c r="I516" s="6">
        <v>2376</v>
      </c>
      <c r="J516" s="5">
        <v>18000</v>
      </c>
      <c r="K516" s="6">
        <f t="shared" si="22"/>
        <v>5.8817340067340069</v>
      </c>
      <c r="L516" s="8">
        <v>14476.238470836301</v>
      </c>
    </row>
    <row r="517" spans="1:12" hidden="1">
      <c r="A517" s="4">
        <v>2025</v>
      </c>
      <c r="B517">
        <v>5</v>
      </c>
      <c r="C517" t="s">
        <v>54</v>
      </c>
      <c r="D517" t="s">
        <v>11</v>
      </c>
      <c r="E517" t="s">
        <v>27</v>
      </c>
      <c r="F517" t="s">
        <v>94</v>
      </c>
      <c r="G517" t="str">
        <f t="shared" si="21"/>
        <v>016DREAM IN PEACH</v>
      </c>
      <c r="H517" s="5">
        <v>4020</v>
      </c>
      <c r="I517" s="6">
        <v>950.4</v>
      </c>
      <c r="J517" s="5">
        <v>7200</v>
      </c>
      <c r="K517" s="6">
        <f t="shared" si="22"/>
        <v>4.2297979797979801</v>
      </c>
      <c r="L517" s="8">
        <v>3954.549930905504</v>
      </c>
    </row>
    <row r="518" spans="1:12" hidden="1">
      <c r="A518" s="4">
        <v>2025</v>
      </c>
      <c r="B518">
        <v>5</v>
      </c>
      <c r="C518" t="s">
        <v>54</v>
      </c>
      <c r="D518" t="s">
        <v>11</v>
      </c>
      <c r="E518" t="s">
        <v>27</v>
      </c>
      <c r="F518" t="s">
        <v>95</v>
      </c>
      <c r="G518" t="str">
        <f t="shared" si="21"/>
        <v>016NINA</v>
      </c>
      <c r="H518" s="5">
        <v>7175</v>
      </c>
      <c r="I518" s="6">
        <v>1346.4</v>
      </c>
      <c r="J518" s="5">
        <v>10200</v>
      </c>
      <c r="K518" s="6">
        <f t="shared" si="22"/>
        <v>5.3290255496137844</v>
      </c>
      <c r="L518" s="8">
        <v>7536.0560841729448</v>
      </c>
    </row>
    <row r="519" spans="1:12" hidden="1">
      <c r="A519" s="4">
        <v>2025</v>
      </c>
      <c r="B519">
        <v>5</v>
      </c>
      <c r="C519" t="s">
        <v>54</v>
      </c>
      <c r="D519" t="s">
        <v>11</v>
      </c>
      <c r="E519" t="s">
        <v>30</v>
      </c>
      <c r="F519" t="s">
        <v>81</v>
      </c>
      <c r="G519" t="str">
        <f t="shared" si="21"/>
        <v>017FREEDOM</v>
      </c>
      <c r="H519" s="5">
        <v>14190</v>
      </c>
      <c r="I519" s="6">
        <v>2851.2</v>
      </c>
      <c r="J519" s="5">
        <v>21600</v>
      </c>
      <c r="K519" s="6">
        <f t="shared" si="22"/>
        <v>4.9768518518518521</v>
      </c>
      <c r="L519" s="8">
        <v>15115.98970901798</v>
      </c>
    </row>
    <row r="520" spans="1:12" hidden="1">
      <c r="A520" s="4">
        <v>2025</v>
      </c>
      <c r="B520">
        <v>5</v>
      </c>
      <c r="C520" t="s">
        <v>54</v>
      </c>
      <c r="D520" t="s">
        <v>11</v>
      </c>
      <c r="E520" t="s">
        <v>30</v>
      </c>
      <c r="F520" t="s">
        <v>73</v>
      </c>
      <c r="G520" t="str">
        <f t="shared" si="21"/>
        <v>017GOLDFINCH</v>
      </c>
      <c r="H520" s="5">
        <v>13080</v>
      </c>
      <c r="I520" s="6">
        <v>2138.4</v>
      </c>
      <c r="J520" s="5">
        <v>16200</v>
      </c>
      <c r="K520" s="6">
        <f t="shared" si="22"/>
        <v>6.1167227833894495</v>
      </c>
      <c r="L520" s="8">
        <v>8349.5467672002906</v>
      </c>
    </row>
    <row r="521" spans="1:12" hidden="1">
      <c r="A521" s="4">
        <v>2025</v>
      </c>
      <c r="B521">
        <v>5</v>
      </c>
      <c r="C521" t="s">
        <v>54</v>
      </c>
      <c r="D521" t="s">
        <v>11</v>
      </c>
      <c r="E521" t="s">
        <v>32</v>
      </c>
      <c r="F521" t="s">
        <v>86</v>
      </c>
      <c r="G521" t="str">
        <f t="shared" si="21"/>
        <v>018BRIGHTON</v>
      </c>
      <c r="H521" s="5">
        <v>5475</v>
      </c>
      <c r="I521" s="6">
        <v>963.6</v>
      </c>
      <c r="J521" s="5">
        <v>7570</v>
      </c>
      <c r="K521" s="6">
        <f t="shared" si="22"/>
        <v>5.6818181818181817</v>
      </c>
      <c r="L521" s="8">
        <v>4897.7667013515693</v>
      </c>
    </row>
    <row r="522" spans="1:12" hidden="1">
      <c r="A522" s="4">
        <v>2025</v>
      </c>
      <c r="B522">
        <v>5</v>
      </c>
      <c r="C522" t="s">
        <v>54</v>
      </c>
      <c r="D522" t="s">
        <v>11</v>
      </c>
      <c r="E522" t="s">
        <v>35</v>
      </c>
      <c r="F522" t="s">
        <v>86</v>
      </c>
      <c r="G522" t="str">
        <f t="shared" si="21"/>
        <v>019BRIGHTON</v>
      </c>
      <c r="H522" s="5">
        <v>17675</v>
      </c>
      <c r="I522" s="6">
        <v>3168</v>
      </c>
      <c r="J522" s="5">
        <v>24000</v>
      </c>
      <c r="K522" s="6">
        <f t="shared" si="22"/>
        <v>5.5792297979797976</v>
      </c>
      <c r="L522" s="8">
        <v>17927.243395699781</v>
      </c>
    </row>
    <row r="523" spans="1:12" hidden="1">
      <c r="A523" s="4">
        <v>2025</v>
      </c>
      <c r="B523">
        <v>5</v>
      </c>
      <c r="C523" t="s">
        <v>54</v>
      </c>
      <c r="D523" t="s">
        <v>11</v>
      </c>
      <c r="E523" t="s">
        <v>35</v>
      </c>
      <c r="F523" t="s">
        <v>96</v>
      </c>
      <c r="G523" t="str">
        <f t="shared" si="21"/>
        <v>019TABATHA</v>
      </c>
      <c r="H523" s="5">
        <v>3840</v>
      </c>
      <c r="I523" s="6">
        <v>1188</v>
      </c>
      <c r="J523" s="5">
        <v>9000</v>
      </c>
      <c r="K523" s="6">
        <f t="shared" si="22"/>
        <v>3.2323232323232323</v>
      </c>
      <c r="L523" s="8">
        <v>5849.9570692178531</v>
      </c>
    </row>
    <row r="524" spans="1:12" hidden="1">
      <c r="A524" s="4">
        <v>2025</v>
      </c>
      <c r="B524">
        <v>5</v>
      </c>
      <c r="C524" t="s">
        <v>54</v>
      </c>
      <c r="D524" t="s">
        <v>11</v>
      </c>
      <c r="E524" t="s">
        <v>36</v>
      </c>
      <c r="F524" t="s">
        <v>86</v>
      </c>
      <c r="G524" t="str">
        <f t="shared" si="21"/>
        <v>020BRIGHTON</v>
      </c>
      <c r="H524" s="5">
        <v>13175</v>
      </c>
      <c r="I524" s="6">
        <v>2732.4</v>
      </c>
      <c r="J524" s="5">
        <v>20700</v>
      </c>
      <c r="K524" s="6">
        <f t="shared" si="22"/>
        <v>4.82176840872493</v>
      </c>
      <c r="L524" s="8">
        <v>11762.97848957353</v>
      </c>
    </row>
    <row r="525" spans="1:12" hidden="1">
      <c r="A525" s="4">
        <v>2025</v>
      </c>
      <c r="B525">
        <v>5</v>
      </c>
      <c r="C525" t="s">
        <v>54</v>
      </c>
      <c r="D525" t="s">
        <v>11</v>
      </c>
      <c r="E525" t="s">
        <v>36</v>
      </c>
      <c r="F525" t="s">
        <v>97</v>
      </c>
      <c r="G525" t="str">
        <f t="shared" si="21"/>
        <v>020TYCOON</v>
      </c>
      <c r="H525" s="5">
        <v>2520</v>
      </c>
      <c r="I525" s="6">
        <v>673.2</v>
      </c>
      <c r="J525" s="5">
        <v>5100</v>
      </c>
      <c r="K525" s="6">
        <f t="shared" si="22"/>
        <v>3.7433155080213902</v>
      </c>
      <c r="L525" s="8">
        <v>2367.703103591291</v>
      </c>
    </row>
    <row r="526" spans="1:12" hidden="1">
      <c r="A526" s="4">
        <v>2025</v>
      </c>
      <c r="B526">
        <v>5</v>
      </c>
      <c r="C526" t="s">
        <v>54</v>
      </c>
      <c r="D526" t="s">
        <v>11</v>
      </c>
      <c r="E526" t="s">
        <v>38</v>
      </c>
      <c r="F526" t="s">
        <v>98</v>
      </c>
      <c r="G526" t="str">
        <f t="shared" si="21"/>
        <v>021SHOW GIRL</v>
      </c>
      <c r="H526" s="5">
        <v>2720</v>
      </c>
      <c r="I526" s="6">
        <v>1100.4749999999999</v>
      </c>
      <c r="J526" s="5">
        <v>8000</v>
      </c>
      <c r="K526" s="6">
        <f t="shared" si="22"/>
        <v>2.4716599650151072</v>
      </c>
      <c r="L526" s="8">
        <v>3033.3317109923619</v>
      </c>
    </row>
    <row r="527" spans="1:12" hidden="1">
      <c r="A527" s="4">
        <v>2025</v>
      </c>
      <c r="B527">
        <v>5</v>
      </c>
      <c r="C527" t="s">
        <v>54</v>
      </c>
      <c r="D527" t="s">
        <v>11</v>
      </c>
      <c r="E527" t="s">
        <v>43</v>
      </c>
      <c r="F527" t="s">
        <v>99</v>
      </c>
      <c r="G527" t="str">
        <f t="shared" si="21"/>
        <v>022CORAL REEF</v>
      </c>
      <c r="H527" s="5">
        <v>6500</v>
      </c>
      <c r="I527" s="6">
        <v>1287</v>
      </c>
      <c r="J527" s="5">
        <v>9400</v>
      </c>
      <c r="K527" s="6">
        <f t="shared" si="22"/>
        <v>5.0505050505050502</v>
      </c>
      <c r="L527" s="8">
        <v>5417.2691375333015</v>
      </c>
    </row>
    <row r="528" spans="1:12" hidden="1">
      <c r="A528" s="4">
        <v>2025</v>
      </c>
      <c r="B528">
        <v>5</v>
      </c>
      <c r="C528" t="s">
        <v>54</v>
      </c>
      <c r="D528" t="s">
        <v>11</v>
      </c>
      <c r="E528" t="s">
        <v>100</v>
      </c>
      <c r="F528" t="s">
        <v>70</v>
      </c>
      <c r="G528" t="str">
        <f t="shared" si="21"/>
        <v>023COTOPAXI</v>
      </c>
      <c r="H528" s="5">
        <v>10710</v>
      </c>
      <c r="I528" s="6">
        <v>2641.14</v>
      </c>
      <c r="J528" s="5">
        <v>19200</v>
      </c>
      <c r="K528" s="6">
        <f t="shared" si="22"/>
        <v>4.05506713010291</v>
      </c>
      <c r="L528" s="8">
        <v>10670.76936140892</v>
      </c>
    </row>
    <row r="529" spans="1:12" hidden="1">
      <c r="A529" s="4">
        <v>2025</v>
      </c>
      <c r="B529">
        <v>5</v>
      </c>
      <c r="C529" t="s">
        <v>54</v>
      </c>
      <c r="D529" t="s">
        <v>11</v>
      </c>
      <c r="E529" t="s">
        <v>100</v>
      </c>
      <c r="F529" t="s">
        <v>101</v>
      </c>
      <c r="G529" t="str">
        <f t="shared" si="21"/>
        <v>023FRUTTETO</v>
      </c>
      <c r="H529" s="5">
        <v>23700</v>
      </c>
      <c r="I529" s="6">
        <v>2641.14</v>
      </c>
      <c r="J529" s="5">
        <v>19200</v>
      </c>
      <c r="K529" s="6">
        <f t="shared" si="22"/>
        <v>8.9733978509280092</v>
      </c>
      <c r="L529" s="8">
        <v>21681.925743992259</v>
      </c>
    </row>
    <row r="530" spans="1:12" hidden="1">
      <c r="A530" s="4">
        <v>2025</v>
      </c>
      <c r="B530">
        <v>5</v>
      </c>
      <c r="C530" t="s">
        <v>54</v>
      </c>
      <c r="D530" t="s">
        <v>11</v>
      </c>
      <c r="E530" t="s">
        <v>102</v>
      </c>
      <c r="F530" t="s">
        <v>70</v>
      </c>
      <c r="G530" t="str">
        <f t="shared" si="21"/>
        <v>024COTOPAXI</v>
      </c>
      <c r="H530" s="5">
        <v>5430</v>
      </c>
      <c r="I530" s="6">
        <v>1430.6174906250001</v>
      </c>
      <c r="J530" s="5">
        <v>10400</v>
      </c>
      <c r="K530" s="6">
        <f t="shared" si="22"/>
        <v>3.7955638286148536</v>
      </c>
      <c r="L530" s="8">
        <v>5760.375365918555</v>
      </c>
    </row>
    <row r="531" spans="1:12" hidden="1">
      <c r="A531" s="4">
        <v>2025</v>
      </c>
      <c r="B531">
        <v>5</v>
      </c>
      <c r="C531" t="s">
        <v>54</v>
      </c>
      <c r="D531" t="s">
        <v>11</v>
      </c>
      <c r="E531" t="s">
        <v>102</v>
      </c>
      <c r="F531" t="s">
        <v>64</v>
      </c>
      <c r="G531" t="str">
        <f t="shared" si="21"/>
        <v>024SWEETNESS</v>
      </c>
      <c r="H531" s="5">
        <v>5280</v>
      </c>
      <c r="I531" s="6">
        <v>1430.6175000000001</v>
      </c>
      <c r="J531" s="5">
        <v>10400</v>
      </c>
      <c r="K531" s="6">
        <f t="shared" si="22"/>
        <v>3.690713974909436</v>
      </c>
      <c r="L531" s="8">
        <v>4126.9129672013532</v>
      </c>
    </row>
    <row r="532" spans="1:12" hidden="1">
      <c r="A532" s="4">
        <v>2025</v>
      </c>
      <c r="B532">
        <v>5</v>
      </c>
      <c r="C532" t="s">
        <v>54</v>
      </c>
      <c r="D532" t="s">
        <v>11</v>
      </c>
      <c r="E532" t="s">
        <v>102</v>
      </c>
      <c r="F532" t="s">
        <v>97</v>
      </c>
      <c r="G532" t="str">
        <f t="shared" si="21"/>
        <v>024TYCOON</v>
      </c>
      <c r="H532" s="5">
        <v>8010</v>
      </c>
      <c r="I532" s="6">
        <v>2861.2350000000001</v>
      </c>
      <c r="J532" s="5">
        <v>20800</v>
      </c>
      <c r="K532" s="6">
        <f t="shared" si="22"/>
        <v>2.7994904298318732</v>
      </c>
      <c r="L532" s="8">
        <v>9682.2528468438486</v>
      </c>
    </row>
    <row r="533" spans="1:12" hidden="1">
      <c r="A533" s="4">
        <v>2025</v>
      </c>
      <c r="B533">
        <v>5</v>
      </c>
      <c r="C533" t="s">
        <v>54</v>
      </c>
      <c r="D533" t="s">
        <v>11</v>
      </c>
      <c r="E533" t="s">
        <v>103</v>
      </c>
      <c r="F533" t="s">
        <v>104</v>
      </c>
      <c r="G533" t="str">
        <f t="shared" si="21"/>
        <v>025PINK MONDIAL</v>
      </c>
      <c r="H533" s="5">
        <v>12000</v>
      </c>
      <c r="I533" s="6">
        <v>3071.9505625000002</v>
      </c>
      <c r="J533" s="5">
        <v>22400</v>
      </c>
      <c r="K533" s="6">
        <f t="shared" si="22"/>
        <v>3.9063128640436902</v>
      </c>
      <c r="L533" s="8">
        <v>13509.462589309731</v>
      </c>
    </row>
    <row r="534" spans="1:12" hidden="1">
      <c r="A534" s="4">
        <v>2025</v>
      </c>
      <c r="B534">
        <v>5</v>
      </c>
      <c r="C534" t="s">
        <v>54</v>
      </c>
      <c r="D534" t="s">
        <v>11</v>
      </c>
      <c r="E534" t="s">
        <v>45</v>
      </c>
      <c r="F534" t="s">
        <v>105</v>
      </c>
      <c r="G534" t="str">
        <f t="shared" si="21"/>
        <v>026LOLA</v>
      </c>
      <c r="H534" s="5">
        <v>7980</v>
      </c>
      <c r="I534" s="6">
        <v>1097.125</v>
      </c>
      <c r="J534" s="5">
        <v>8000</v>
      </c>
      <c r="K534" s="6">
        <f t="shared" si="22"/>
        <v>7.2735558846986441</v>
      </c>
      <c r="L534" s="8">
        <v>11023.280307685351</v>
      </c>
    </row>
    <row r="535" spans="1:12" hidden="1">
      <c r="A535" s="4">
        <v>2025</v>
      </c>
      <c r="B535">
        <v>5</v>
      </c>
      <c r="C535" t="s">
        <v>54</v>
      </c>
      <c r="D535" t="s">
        <v>11</v>
      </c>
      <c r="E535" t="s">
        <v>45</v>
      </c>
      <c r="F535" t="s">
        <v>106</v>
      </c>
      <c r="G535" t="str">
        <f t="shared" si="21"/>
        <v>026PALOMA</v>
      </c>
      <c r="H535" s="5">
        <v>11100</v>
      </c>
      <c r="I535" s="6">
        <v>2852.5250000000001</v>
      </c>
      <c r="J535" s="5">
        <v>20800</v>
      </c>
      <c r="K535" s="6">
        <f t="shared" si="22"/>
        <v>3.8912892963251853</v>
      </c>
      <c r="L535" s="8">
        <v>12203.01498941966</v>
      </c>
    </row>
    <row r="536" spans="1:12" hidden="1">
      <c r="A536" s="4">
        <v>2025</v>
      </c>
      <c r="B536">
        <v>5</v>
      </c>
      <c r="C536" t="s">
        <v>54</v>
      </c>
      <c r="D536" t="s">
        <v>11</v>
      </c>
      <c r="E536" t="s">
        <v>107</v>
      </c>
      <c r="F536" t="s">
        <v>108</v>
      </c>
      <c r="G536" t="str">
        <f t="shared" si="21"/>
        <v>027SATISFACTION</v>
      </c>
      <c r="H536" s="5">
        <v>16440</v>
      </c>
      <c r="I536" s="6">
        <v>2633.1</v>
      </c>
      <c r="J536" s="5">
        <v>19200</v>
      </c>
      <c r="K536" s="6">
        <f t="shared" si="22"/>
        <v>6.2435912042839243</v>
      </c>
      <c r="L536" s="8">
        <v>14813.90842273791</v>
      </c>
    </row>
    <row r="537" spans="1:12" hidden="1">
      <c r="A537" s="4">
        <v>2025</v>
      </c>
      <c r="B537">
        <v>5</v>
      </c>
      <c r="C537" t="s">
        <v>54</v>
      </c>
      <c r="D537" t="s">
        <v>11</v>
      </c>
      <c r="E537" t="s">
        <v>107</v>
      </c>
      <c r="F537" t="s">
        <v>109</v>
      </c>
      <c r="G537" t="str">
        <f t="shared" si="21"/>
        <v>027TIFFANY</v>
      </c>
      <c r="H537" s="5">
        <v>14730</v>
      </c>
      <c r="I537" s="6">
        <v>2633.1</v>
      </c>
      <c r="J537" s="5">
        <v>19200</v>
      </c>
      <c r="K537" s="6">
        <f t="shared" si="22"/>
        <v>5.5941665717215452</v>
      </c>
      <c r="L537" s="8">
        <v>15432.962586899361</v>
      </c>
    </row>
    <row r="538" spans="1:12" hidden="1">
      <c r="A538" s="4">
        <v>2025</v>
      </c>
      <c r="B538">
        <v>5</v>
      </c>
      <c r="C538" t="s">
        <v>54</v>
      </c>
      <c r="D538" t="s">
        <v>11</v>
      </c>
      <c r="E538" t="s">
        <v>110</v>
      </c>
      <c r="F538" t="s">
        <v>70</v>
      </c>
      <c r="G538" t="str">
        <f t="shared" si="21"/>
        <v>028COTOPAXI</v>
      </c>
      <c r="H538" s="5">
        <v>9720</v>
      </c>
      <c r="I538" s="6">
        <v>2852.5250000000001</v>
      </c>
      <c r="J538" s="5">
        <v>20800</v>
      </c>
      <c r="K538" s="6">
        <f t="shared" si="22"/>
        <v>3.4075073838090812</v>
      </c>
      <c r="L538" s="8">
        <v>3499.596466750907</v>
      </c>
    </row>
    <row r="539" spans="1:12" hidden="1">
      <c r="A539" s="4">
        <v>2025</v>
      </c>
      <c r="B539">
        <v>5</v>
      </c>
      <c r="C539" t="s">
        <v>54</v>
      </c>
      <c r="D539" t="s">
        <v>11</v>
      </c>
      <c r="E539" t="s">
        <v>110</v>
      </c>
      <c r="F539" t="s">
        <v>67</v>
      </c>
      <c r="G539" t="str">
        <f t="shared" si="21"/>
        <v>028DEEP PURPLE</v>
      </c>
      <c r="H539" s="5">
        <v>25050</v>
      </c>
      <c r="I539" s="6">
        <v>2852.5250000000001</v>
      </c>
      <c r="J539" s="5">
        <v>20800</v>
      </c>
      <c r="K539" s="6">
        <f t="shared" si="22"/>
        <v>8.7816934119771073</v>
      </c>
      <c r="L539" s="8">
        <v>19090.361037670951</v>
      </c>
    </row>
    <row r="540" spans="1:12" hidden="1">
      <c r="A540" s="4">
        <v>2025</v>
      </c>
      <c r="B540">
        <v>5</v>
      </c>
      <c r="C540" t="s">
        <v>54</v>
      </c>
      <c r="D540" t="s">
        <v>11</v>
      </c>
      <c r="E540" t="s">
        <v>111</v>
      </c>
      <c r="F540" t="s">
        <v>112</v>
      </c>
      <c r="G540" t="str">
        <f t="shared" si="21"/>
        <v>029PINK FLOYD</v>
      </c>
      <c r="H540" s="5">
        <v>10825</v>
      </c>
      <c r="I540" s="6">
        <v>3071.95</v>
      </c>
      <c r="J540" s="5">
        <v>22400</v>
      </c>
      <c r="K540" s="6">
        <f t="shared" si="22"/>
        <v>3.5238203746805778</v>
      </c>
      <c r="L540" s="8">
        <v>9673.5000296222679</v>
      </c>
    </row>
    <row r="541" spans="1:12" hidden="1">
      <c r="A541" s="4">
        <v>2025</v>
      </c>
      <c r="B541">
        <v>5</v>
      </c>
      <c r="C541" t="s">
        <v>54</v>
      </c>
      <c r="D541" t="s">
        <v>11</v>
      </c>
      <c r="E541" t="s">
        <v>47</v>
      </c>
      <c r="F541" t="s">
        <v>57</v>
      </c>
      <c r="G541" t="str">
        <f t="shared" si="21"/>
        <v>030EXPLORER</v>
      </c>
      <c r="H541" s="5">
        <v>3500</v>
      </c>
      <c r="I541" s="6">
        <v>1645.6875</v>
      </c>
      <c r="J541" s="5">
        <v>12000</v>
      </c>
      <c r="K541" s="6">
        <f t="shared" si="22"/>
        <v>2.1267707265200713</v>
      </c>
      <c r="L541" s="8">
        <v>1727.6254773847011</v>
      </c>
    </row>
    <row r="542" spans="1:12" hidden="1">
      <c r="A542" s="4">
        <v>2025</v>
      </c>
      <c r="B542">
        <v>6</v>
      </c>
      <c r="C542" t="s">
        <v>10</v>
      </c>
      <c r="D542" t="s">
        <v>11</v>
      </c>
      <c r="E542" t="s">
        <v>12</v>
      </c>
      <c r="F542" t="s">
        <v>13</v>
      </c>
      <c r="G542" t="str">
        <f t="shared" si="21"/>
        <v>002SOMERSET</v>
      </c>
      <c r="H542" s="5">
        <v>13280</v>
      </c>
      <c r="I542" s="6">
        <v>4121.4642855494085</v>
      </c>
      <c r="J542" s="5">
        <v>31200</v>
      </c>
      <c r="K542" s="6">
        <f t="shared" si="22"/>
        <v>3.2221557873404501</v>
      </c>
      <c r="L542" s="8">
        <v>6591.8267438607218</v>
      </c>
    </row>
    <row r="543" spans="1:12" hidden="1">
      <c r="A543" s="4">
        <v>2025</v>
      </c>
      <c r="B543">
        <v>6</v>
      </c>
      <c r="C543" t="s">
        <v>10</v>
      </c>
      <c r="D543" t="s">
        <v>11</v>
      </c>
      <c r="E543" t="s">
        <v>14</v>
      </c>
      <c r="F543" t="s">
        <v>15</v>
      </c>
      <c r="G543" t="str">
        <f t="shared" si="21"/>
        <v>004BELLINA</v>
      </c>
      <c r="H543" s="5">
        <v>2310</v>
      </c>
      <c r="I543" s="6">
        <v>1056.7857142434418</v>
      </c>
      <c r="J543" s="5">
        <v>8000</v>
      </c>
      <c r="K543" s="6">
        <f t="shared" si="22"/>
        <v>2.1858736060353925</v>
      </c>
      <c r="L543" s="8">
        <v>1405.740347128414</v>
      </c>
    </row>
    <row r="544" spans="1:12" hidden="1">
      <c r="A544" s="4">
        <v>2025</v>
      </c>
      <c r="B544">
        <v>6</v>
      </c>
      <c r="C544" t="s">
        <v>10</v>
      </c>
      <c r="D544" t="s">
        <v>11</v>
      </c>
      <c r="E544" t="s">
        <v>16</v>
      </c>
      <c r="F544" t="s">
        <v>17</v>
      </c>
      <c r="G544" t="str">
        <f t="shared" si="21"/>
        <v>005ELBA</v>
      </c>
      <c r="H544" s="5">
        <v>10050</v>
      </c>
      <c r="I544" s="6">
        <v>2641.9642856076484</v>
      </c>
      <c r="J544" s="5">
        <v>19996</v>
      </c>
      <c r="K544" s="6">
        <f t="shared" si="22"/>
        <v>3.8039878338811506</v>
      </c>
      <c r="L544" s="8">
        <v>6479.6301173135989</v>
      </c>
    </row>
    <row r="545" spans="1:12" hidden="1">
      <c r="A545" s="4">
        <v>2025</v>
      </c>
      <c r="B545">
        <v>6</v>
      </c>
      <c r="C545" t="s">
        <v>10</v>
      </c>
      <c r="D545" t="s">
        <v>11</v>
      </c>
      <c r="E545" t="s">
        <v>16</v>
      </c>
      <c r="F545" t="s">
        <v>18</v>
      </c>
      <c r="G545" t="str">
        <f t="shared" si="21"/>
        <v>005HOT BUBBLES</v>
      </c>
      <c r="H545" s="5">
        <v>2320</v>
      </c>
      <c r="I545" s="6">
        <v>528.39285712153003</v>
      </c>
      <c r="J545" s="5">
        <v>4000</v>
      </c>
      <c r="K545" s="6">
        <f t="shared" si="22"/>
        <v>4.3906725246787381</v>
      </c>
      <c r="L545" s="8">
        <v>1234.522037159471</v>
      </c>
    </row>
    <row r="546" spans="1:12" hidden="1">
      <c r="A546" s="4">
        <v>2025</v>
      </c>
      <c r="B546">
        <v>6</v>
      </c>
      <c r="C546" t="s">
        <v>10</v>
      </c>
      <c r="D546" t="s">
        <v>11</v>
      </c>
      <c r="E546" t="s">
        <v>16</v>
      </c>
      <c r="F546" t="s">
        <v>19</v>
      </c>
      <c r="G546" t="str">
        <f t="shared" si="21"/>
        <v>005SUSPIRO</v>
      </c>
      <c r="H546" s="5">
        <v>5640</v>
      </c>
      <c r="I546" s="6">
        <v>1902.2142856375078</v>
      </c>
      <c r="J546" s="5">
        <v>14400</v>
      </c>
      <c r="K546" s="6">
        <f t="shared" si="22"/>
        <v>2.9649656416652403</v>
      </c>
      <c r="L546" s="8">
        <v>2980.814501774425</v>
      </c>
    </row>
    <row r="547" spans="1:12" hidden="1">
      <c r="A547" s="4">
        <v>2025</v>
      </c>
      <c r="B547">
        <v>6</v>
      </c>
      <c r="C547" t="s">
        <v>10</v>
      </c>
      <c r="D547" t="s">
        <v>11</v>
      </c>
      <c r="E547" t="s">
        <v>20</v>
      </c>
      <c r="F547" t="s">
        <v>21</v>
      </c>
      <c r="G547" t="str">
        <f t="shared" si="21"/>
        <v>007SNOW BUBBLES</v>
      </c>
      <c r="H547" s="5">
        <v>2120</v>
      </c>
      <c r="I547" s="6">
        <v>686.89445810058101</v>
      </c>
      <c r="J547" s="5">
        <v>5200</v>
      </c>
      <c r="K547" s="6">
        <f t="shared" si="22"/>
        <v>3.0863547885686557</v>
      </c>
      <c r="L547" s="8">
        <v>1433.38551587655</v>
      </c>
    </row>
    <row r="548" spans="1:12" hidden="1">
      <c r="A548" s="4">
        <v>2025</v>
      </c>
      <c r="B548">
        <v>6</v>
      </c>
      <c r="C548" t="s">
        <v>10</v>
      </c>
      <c r="D548" t="s">
        <v>11</v>
      </c>
      <c r="E548" t="s">
        <v>22</v>
      </c>
      <c r="F548" t="s">
        <v>18</v>
      </c>
      <c r="G548" t="str">
        <f t="shared" si="21"/>
        <v>009HOT BUBBLES</v>
      </c>
      <c r="H548" s="5">
        <v>21700</v>
      </c>
      <c r="I548" s="6">
        <v>4487.9999999102474</v>
      </c>
      <c r="J548" s="5">
        <v>31740</v>
      </c>
      <c r="K548" s="6">
        <f t="shared" si="22"/>
        <v>4.8351158646243233</v>
      </c>
      <c r="L548" s="8">
        <v>8670.518315471958</v>
      </c>
    </row>
    <row r="549" spans="1:12" hidden="1">
      <c r="A549" s="4">
        <v>2025</v>
      </c>
      <c r="B549">
        <v>6</v>
      </c>
      <c r="C549" t="s">
        <v>10</v>
      </c>
      <c r="D549" t="s">
        <v>11</v>
      </c>
      <c r="E549" t="s">
        <v>23</v>
      </c>
      <c r="F549" t="s">
        <v>24</v>
      </c>
      <c r="G549" t="str">
        <f t="shared" si="21"/>
        <v>014FRUITY BUBBLES</v>
      </c>
      <c r="H549" s="5">
        <v>2950</v>
      </c>
      <c r="I549" s="6">
        <v>1702.8</v>
      </c>
      <c r="J549" s="5">
        <v>12900</v>
      </c>
      <c r="K549" s="6">
        <f t="shared" si="22"/>
        <v>1.732440685929058</v>
      </c>
      <c r="L549" s="8">
        <v>3424.6620125707868</v>
      </c>
    </row>
    <row r="550" spans="1:12" hidden="1">
      <c r="A550" s="4">
        <v>2025</v>
      </c>
      <c r="B550">
        <v>6</v>
      </c>
      <c r="C550" t="s">
        <v>10</v>
      </c>
      <c r="D550" t="s">
        <v>11</v>
      </c>
      <c r="E550" t="s">
        <v>25</v>
      </c>
      <c r="F550" t="s">
        <v>26</v>
      </c>
      <c r="G550" t="str">
        <f t="shared" si="21"/>
        <v>015FELLINI</v>
      </c>
      <c r="H550" s="5">
        <v>8980</v>
      </c>
      <c r="I550" s="6">
        <v>3009.6</v>
      </c>
      <c r="J550" s="5">
        <v>22800</v>
      </c>
      <c r="K550" s="6">
        <f t="shared" si="22"/>
        <v>2.9837852206273259</v>
      </c>
      <c r="L550" s="8">
        <v>6059.4737058090723</v>
      </c>
    </row>
    <row r="551" spans="1:12" hidden="1">
      <c r="A551" s="4">
        <v>2025</v>
      </c>
      <c r="B551">
        <v>6</v>
      </c>
      <c r="C551" t="s">
        <v>10</v>
      </c>
      <c r="D551" t="s">
        <v>11</v>
      </c>
      <c r="E551" t="s">
        <v>27</v>
      </c>
      <c r="F551" t="s">
        <v>28</v>
      </c>
      <c r="G551" t="str">
        <f t="shared" si="21"/>
        <v>016GOOD PEACH</v>
      </c>
      <c r="H551" s="5">
        <v>4800</v>
      </c>
      <c r="I551" s="6">
        <v>1386</v>
      </c>
      <c r="J551" s="5">
        <v>10500</v>
      </c>
      <c r="K551" s="6">
        <f t="shared" si="22"/>
        <v>3.4632034632034632</v>
      </c>
      <c r="L551" s="8">
        <v>2654.2783838661499</v>
      </c>
    </row>
    <row r="552" spans="1:12" hidden="1">
      <c r="A552" s="4">
        <v>2025</v>
      </c>
      <c r="B552">
        <v>6</v>
      </c>
      <c r="C552" t="s">
        <v>10</v>
      </c>
      <c r="D552" t="s">
        <v>11</v>
      </c>
      <c r="E552" t="s">
        <v>27</v>
      </c>
      <c r="F552" t="s">
        <v>29</v>
      </c>
      <c r="G552" t="str">
        <f t="shared" si="21"/>
        <v>016GOOD YELLOW</v>
      </c>
      <c r="H552" s="5">
        <v>4440</v>
      </c>
      <c r="I552" s="6">
        <v>1386</v>
      </c>
      <c r="J552" s="5">
        <v>10500</v>
      </c>
      <c r="K552" s="6">
        <f t="shared" si="22"/>
        <v>3.2034632034632033</v>
      </c>
      <c r="L552" s="8">
        <v>2568.6507005562648</v>
      </c>
    </row>
    <row r="553" spans="1:12" hidden="1">
      <c r="A553" s="4">
        <v>2025</v>
      </c>
      <c r="B553">
        <v>6</v>
      </c>
      <c r="C553" t="s">
        <v>10</v>
      </c>
      <c r="D553" t="s">
        <v>11</v>
      </c>
      <c r="E553" t="s">
        <v>30</v>
      </c>
      <c r="F553" t="s">
        <v>31</v>
      </c>
      <c r="G553" t="str">
        <f t="shared" si="21"/>
        <v>017ORANGE STAR</v>
      </c>
      <c r="H553" s="5">
        <v>2250</v>
      </c>
      <c r="I553" s="6">
        <v>1029.5999999999999</v>
      </c>
      <c r="J553" s="5">
        <v>7800</v>
      </c>
      <c r="K553" s="6">
        <f t="shared" si="22"/>
        <v>2.1853146853146854</v>
      </c>
      <c r="L553" s="8">
        <v>1250.310760492071</v>
      </c>
    </row>
    <row r="554" spans="1:12" hidden="1">
      <c r="A554" s="4">
        <v>2025</v>
      </c>
      <c r="B554">
        <v>6</v>
      </c>
      <c r="C554" t="s">
        <v>10</v>
      </c>
      <c r="D554" t="s">
        <v>11</v>
      </c>
      <c r="E554" t="s">
        <v>32</v>
      </c>
      <c r="F554" t="s">
        <v>33</v>
      </c>
      <c r="G554" t="str">
        <f t="shared" si="21"/>
        <v>018COSMO</v>
      </c>
      <c r="H554" s="5">
        <v>8675</v>
      </c>
      <c r="I554" s="6">
        <v>2653.2</v>
      </c>
      <c r="J554" s="5">
        <v>20100</v>
      </c>
      <c r="K554" s="6">
        <f t="shared" si="22"/>
        <v>3.2696366651590534</v>
      </c>
      <c r="L554" s="8">
        <v>3475.3716977950471</v>
      </c>
    </row>
    <row r="555" spans="1:12" hidden="1">
      <c r="A555" s="4">
        <v>2025</v>
      </c>
      <c r="B555">
        <v>6</v>
      </c>
      <c r="C555" t="s">
        <v>10</v>
      </c>
      <c r="D555" t="s">
        <v>11</v>
      </c>
      <c r="E555" t="s">
        <v>32</v>
      </c>
      <c r="F555" t="s">
        <v>34</v>
      </c>
      <c r="G555" t="str">
        <f t="shared" si="21"/>
        <v>018RUBICON</v>
      </c>
      <c r="H555" s="5">
        <v>6270</v>
      </c>
      <c r="I555" s="6">
        <v>1768.8</v>
      </c>
      <c r="J555" s="5">
        <v>13400</v>
      </c>
      <c r="K555" s="6">
        <f t="shared" si="22"/>
        <v>3.544776119402985</v>
      </c>
      <c r="L555" s="8">
        <v>3913.9651415354642</v>
      </c>
    </row>
    <row r="556" spans="1:12" hidden="1">
      <c r="A556" s="4">
        <v>2025</v>
      </c>
      <c r="B556">
        <v>6</v>
      </c>
      <c r="C556" t="s">
        <v>10</v>
      </c>
      <c r="D556" t="s">
        <v>11</v>
      </c>
      <c r="E556" t="s">
        <v>35</v>
      </c>
      <c r="F556" t="s">
        <v>15</v>
      </c>
      <c r="G556" t="str">
        <f t="shared" si="21"/>
        <v>019BELLINA</v>
      </c>
      <c r="H556" s="5">
        <v>3690</v>
      </c>
      <c r="I556" s="6">
        <v>1029.5999999999999</v>
      </c>
      <c r="J556" s="5">
        <v>7800</v>
      </c>
      <c r="K556" s="6">
        <f t="shared" si="22"/>
        <v>3.5839160839160842</v>
      </c>
      <c r="L556" s="8">
        <v>1129.7074097935961</v>
      </c>
    </row>
    <row r="557" spans="1:12" hidden="1">
      <c r="A557" s="4">
        <v>2025</v>
      </c>
      <c r="B557">
        <v>6</v>
      </c>
      <c r="C557" t="s">
        <v>10</v>
      </c>
      <c r="D557" t="s">
        <v>11</v>
      </c>
      <c r="E557" t="s">
        <v>36</v>
      </c>
      <c r="F557" t="s">
        <v>37</v>
      </c>
      <c r="G557" t="str">
        <f t="shared" si="21"/>
        <v>020SUMMER DANCE</v>
      </c>
      <c r="H557" s="5">
        <v>3250</v>
      </c>
      <c r="I557" s="6">
        <v>1346.4</v>
      </c>
      <c r="J557" s="5">
        <v>10200</v>
      </c>
      <c r="K557" s="6">
        <f t="shared" si="22"/>
        <v>2.4138443256090314</v>
      </c>
      <c r="L557" s="8">
        <v>2850.1834388138168</v>
      </c>
    </row>
    <row r="558" spans="1:12" hidden="1">
      <c r="A558" s="4">
        <v>2025</v>
      </c>
      <c r="B558">
        <v>6</v>
      </c>
      <c r="C558" t="s">
        <v>10</v>
      </c>
      <c r="D558" t="s">
        <v>11</v>
      </c>
      <c r="E558" t="s">
        <v>38</v>
      </c>
      <c r="F558" t="s">
        <v>39</v>
      </c>
      <c r="G558" t="str">
        <f t="shared" si="21"/>
        <v>021ELEGANT ROSEVER</v>
      </c>
      <c r="H558" s="5">
        <v>1170</v>
      </c>
      <c r="I558" s="6">
        <v>440.18999062500001</v>
      </c>
      <c r="J558" s="5">
        <v>3200</v>
      </c>
      <c r="K558" s="6">
        <f t="shared" si="22"/>
        <v>2.6579432175156583</v>
      </c>
      <c r="L558" s="8">
        <v>943.6092614626175</v>
      </c>
    </row>
    <row r="559" spans="1:12" hidden="1">
      <c r="A559" s="4">
        <v>2025</v>
      </c>
      <c r="B559">
        <v>6</v>
      </c>
      <c r="C559" t="s">
        <v>10</v>
      </c>
      <c r="D559" t="s">
        <v>11</v>
      </c>
      <c r="E559" t="s">
        <v>38</v>
      </c>
      <c r="F559" t="s">
        <v>40</v>
      </c>
      <c r="G559" t="str">
        <f t="shared" si="21"/>
        <v>021FLAME CLUB</v>
      </c>
      <c r="H559" s="5">
        <v>2525</v>
      </c>
      <c r="I559" s="6">
        <v>880.38</v>
      </c>
      <c r="J559" s="5">
        <v>6400</v>
      </c>
      <c r="K559" s="6">
        <f t="shared" si="22"/>
        <v>2.8680796928599013</v>
      </c>
      <c r="L559" s="8">
        <v>891.89490095935173</v>
      </c>
    </row>
    <row r="560" spans="1:12" hidden="1">
      <c r="A560" s="4">
        <v>2025</v>
      </c>
      <c r="B560">
        <v>6</v>
      </c>
      <c r="C560" t="s">
        <v>10</v>
      </c>
      <c r="D560" t="s">
        <v>11</v>
      </c>
      <c r="E560" t="s">
        <v>38</v>
      </c>
      <c r="F560" t="s">
        <v>41</v>
      </c>
      <c r="G560" t="str">
        <f t="shared" si="21"/>
        <v>021KELLY</v>
      </c>
      <c r="H560" s="5">
        <v>650</v>
      </c>
      <c r="I560" s="6">
        <v>330.14249999999998</v>
      </c>
      <c r="J560" s="5">
        <v>2400</v>
      </c>
      <c r="K560" s="6">
        <f t="shared" si="22"/>
        <v>1.9688467858576222</v>
      </c>
      <c r="L560" s="8">
        <v>933.8094766903813</v>
      </c>
    </row>
    <row r="561" spans="1:12" hidden="1">
      <c r="A561" s="4">
        <v>2025</v>
      </c>
      <c r="B561">
        <v>6</v>
      </c>
      <c r="C561" t="s">
        <v>10</v>
      </c>
      <c r="D561" t="s">
        <v>11</v>
      </c>
      <c r="E561" t="s">
        <v>38</v>
      </c>
      <c r="F561" t="s">
        <v>42</v>
      </c>
      <c r="G561" t="str">
        <f t="shared" si="21"/>
        <v>021LEILA</v>
      </c>
      <c r="H561" s="5">
        <v>7825</v>
      </c>
      <c r="I561" s="6">
        <v>1650.7125000000001</v>
      </c>
      <c r="J561" s="5">
        <v>12000</v>
      </c>
      <c r="K561" s="6">
        <f t="shared" si="22"/>
        <v>4.7403772613341202</v>
      </c>
      <c r="L561" s="8">
        <v>5475.3532884282431</v>
      </c>
    </row>
    <row r="562" spans="1:12" hidden="1">
      <c r="A562" s="4">
        <v>2025</v>
      </c>
      <c r="B562">
        <v>6</v>
      </c>
      <c r="C562" t="s">
        <v>10</v>
      </c>
      <c r="D562" t="s">
        <v>11</v>
      </c>
      <c r="E562" t="s">
        <v>38</v>
      </c>
      <c r="F562" t="s">
        <v>21</v>
      </c>
      <c r="G562" t="str">
        <f t="shared" si="21"/>
        <v>021SNOW BUBBLES</v>
      </c>
      <c r="H562" s="5">
        <v>6040</v>
      </c>
      <c r="I562" s="6">
        <v>1287.0000000000018</v>
      </c>
      <c r="J562" s="5">
        <v>9400</v>
      </c>
      <c r="K562" s="6">
        <f t="shared" si="22"/>
        <v>4.6930846930846863</v>
      </c>
      <c r="L562" s="8">
        <v>3391.085315583628</v>
      </c>
    </row>
    <row r="563" spans="1:12" hidden="1">
      <c r="A563" s="4">
        <v>2025</v>
      </c>
      <c r="B563">
        <v>6</v>
      </c>
      <c r="C563" t="s">
        <v>10</v>
      </c>
      <c r="D563" t="s">
        <v>11</v>
      </c>
      <c r="E563" t="s">
        <v>43</v>
      </c>
      <c r="F563" t="s">
        <v>24</v>
      </c>
      <c r="G563" t="str">
        <f t="shared" si="21"/>
        <v>022FRUITY BUBBLES</v>
      </c>
      <c r="H563" s="5">
        <v>10100</v>
      </c>
      <c r="I563" s="6">
        <v>2641.14</v>
      </c>
      <c r="J563" s="5">
        <v>19200</v>
      </c>
      <c r="K563" s="6">
        <f t="shared" si="22"/>
        <v>3.8241062571465352</v>
      </c>
      <c r="L563" s="8">
        <v>5524.6977130460155</v>
      </c>
    </row>
    <row r="564" spans="1:12" hidden="1">
      <c r="A564" s="4">
        <v>2025</v>
      </c>
      <c r="B564">
        <v>6</v>
      </c>
      <c r="C564" t="s">
        <v>10</v>
      </c>
      <c r="D564" t="s">
        <v>11</v>
      </c>
      <c r="E564" t="s">
        <v>43</v>
      </c>
      <c r="F564" t="s">
        <v>28</v>
      </c>
      <c r="G564" t="str">
        <f t="shared" si="21"/>
        <v>022GOOD PEACH</v>
      </c>
      <c r="H564" s="5">
        <v>3780</v>
      </c>
      <c r="I564" s="6">
        <v>880.38</v>
      </c>
      <c r="J564" s="5">
        <v>6400</v>
      </c>
      <c r="K564" s="6">
        <f t="shared" si="22"/>
        <v>4.293600490697199</v>
      </c>
      <c r="L564" s="8">
        <v>2059.1740027339051</v>
      </c>
    </row>
    <row r="565" spans="1:12" hidden="1">
      <c r="A565" s="4">
        <v>2025</v>
      </c>
      <c r="B565">
        <v>6</v>
      </c>
      <c r="C565" t="s">
        <v>10</v>
      </c>
      <c r="D565" t="s">
        <v>11</v>
      </c>
      <c r="E565" t="s">
        <v>43</v>
      </c>
      <c r="F565" t="s">
        <v>44</v>
      </c>
      <c r="G565" t="str">
        <f t="shared" si="21"/>
        <v>022MIRABEL</v>
      </c>
      <c r="H565" s="5">
        <v>3640</v>
      </c>
      <c r="I565" s="6">
        <v>880.38</v>
      </c>
      <c r="J565" s="5">
        <v>6400</v>
      </c>
      <c r="K565" s="6">
        <f t="shared" si="22"/>
        <v>4.134578250301006</v>
      </c>
      <c r="L565" s="8">
        <v>2067.0160534923361</v>
      </c>
    </row>
    <row r="566" spans="1:12" hidden="1">
      <c r="A566" s="4">
        <v>2025</v>
      </c>
      <c r="B566">
        <v>6</v>
      </c>
      <c r="C566" t="s">
        <v>10</v>
      </c>
      <c r="D566" t="s">
        <v>11</v>
      </c>
      <c r="E566" t="s">
        <v>45</v>
      </c>
      <c r="F566" t="s">
        <v>46</v>
      </c>
      <c r="G566" t="str">
        <f t="shared" si="21"/>
        <v>026PURPLE BUBBLY</v>
      </c>
      <c r="H566" s="5">
        <v>890</v>
      </c>
      <c r="I566" s="6">
        <v>1755.4</v>
      </c>
      <c r="J566" s="5">
        <v>12800</v>
      </c>
      <c r="K566" s="6">
        <f t="shared" si="22"/>
        <v>0.50700694998290985</v>
      </c>
      <c r="L566" s="8">
        <v>492.87788643609542</v>
      </c>
    </row>
    <row r="567" spans="1:12" hidden="1">
      <c r="A567" s="4">
        <v>2025</v>
      </c>
      <c r="B567">
        <v>6</v>
      </c>
      <c r="C567" t="s">
        <v>10</v>
      </c>
      <c r="D567" t="s">
        <v>11</v>
      </c>
      <c r="E567" t="s">
        <v>47</v>
      </c>
      <c r="F567" t="s">
        <v>44</v>
      </c>
      <c r="G567" t="str">
        <f t="shared" si="21"/>
        <v>030MIRABEL</v>
      </c>
      <c r="H567" s="5">
        <v>8700</v>
      </c>
      <c r="I567" s="6">
        <v>2413.6749943750001</v>
      </c>
      <c r="J567" s="5">
        <v>17600</v>
      </c>
      <c r="K567" s="6">
        <f t="shared" si="22"/>
        <v>3.60446208386593</v>
      </c>
      <c r="L567" s="8">
        <v>3715.94237648025</v>
      </c>
    </row>
    <row r="568" spans="1:12" hidden="1">
      <c r="A568" s="4">
        <v>2025</v>
      </c>
      <c r="B568">
        <v>6</v>
      </c>
      <c r="C568" t="s">
        <v>10</v>
      </c>
      <c r="D568" t="s">
        <v>11</v>
      </c>
      <c r="E568" t="s">
        <v>47</v>
      </c>
      <c r="F568" t="s">
        <v>13</v>
      </c>
      <c r="G568" t="str">
        <f t="shared" si="21"/>
        <v>030SOMERSET</v>
      </c>
      <c r="H568" s="5">
        <v>5600</v>
      </c>
      <c r="I568" s="6">
        <v>1645.6875</v>
      </c>
      <c r="J568" s="5">
        <v>12000</v>
      </c>
      <c r="K568" s="6">
        <f t="shared" si="22"/>
        <v>3.4028331624321142</v>
      </c>
      <c r="L568" s="8">
        <v>3503.5568309943628</v>
      </c>
    </row>
    <row r="569" spans="1:12" hidden="1">
      <c r="A569" s="4">
        <v>2025</v>
      </c>
      <c r="B569">
        <v>6</v>
      </c>
      <c r="C569" t="s">
        <v>10</v>
      </c>
      <c r="D569" t="s">
        <v>11</v>
      </c>
      <c r="E569" t="s">
        <v>48</v>
      </c>
      <c r="F569" t="s">
        <v>49</v>
      </c>
      <c r="G569" t="str">
        <f t="shared" si="21"/>
        <v>03182989</v>
      </c>
      <c r="H569" s="5">
        <v>2780</v>
      </c>
      <c r="I569" s="6">
        <v>726.32013058333712</v>
      </c>
      <c r="J569" s="5">
        <v>5712</v>
      </c>
      <c r="K569" s="6">
        <f t="shared" si="22"/>
        <v>3.8275133552573704</v>
      </c>
      <c r="L569" s="8">
        <v>1644.2943554826129</v>
      </c>
    </row>
    <row r="570" spans="1:12" hidden="1">
      <c r="A570" s="4">
        <v>2025</v>
      </c>
      <c r="B570">
        <v>6</v>
      </c>
      <c r="C570" t="s">
        <v>10</v>
      </c>
      <c r="D570" t="s">
        <v>11</v>
      </c>
      <c r="E570" t="s">
        <v>48</v>
      </c>
      <c r="F570" t="s">
        <v>34</v>
      </c>
      <c r="G570" t="str">
        <f t="shared" si="21"/>
        <v>031RUBICON</v>
      </c>
      <c r="H570" s="5">
        <v>3150</v>
      </c>
      <c r="I570" s="6">
        <v>924.39958333667107</v>
      </c>
      <c r="J570" s="5">
        <v>6720</v>
      </c>
      <c r="K570" s="6">
        <f t="shared" si="22"/>
        <v>3.4076172867039833</v>
      </c>
      <c r="L570" s="8">
        <v>1763.9552057589169</v>
      </c>
    </row>
    <row r="571" spans="1:12" hidden="1">
      <c r="A571" s="4">
        <v>2025</v>
      </c>
      <c r="B571">
        <v>6</v>
      </c>
      <c r="C571" t="s">
        <v>10</v>
      </c>
      <c r="D571" t="s">
        <v>11</v>
      </c>
      <c r="E571" t="s">
        <v>48</v>
      </c>
      <c r="F571" t="s">
        <v>13</v>
      </c>
      <c r="G571" t="str">
        <f t="shared" si="21"/>
        <v>031SOMERSET</v>
      </c>
      <c r="H571" s="5">
        <v>2820</v>
      </c>
      <c r="I571" s="6">
        <v>1122.485208333339</v>
      </c>
      <c r="J571" s="5">
        <v>8160</v>
      </c>
      <c r="K571" s="6">
        <f t="shared" si="22"/>
        <v>2.5122825486378777</v>
      </c>
      <c r="L571" s="8">
        <v>2162.782716876075</v>
      </c>
    </row>
    <row r="572" spans="1:12" hidden="1">
      <c r="A572" s="4">
        <v>2025</v>
      </c>
      <c r="B572">
        <v>6</v>
      </c>
      <c r="C572" t="s">
        <v>10</v>
      </c>
      <c r="D572" t="s">
        <v>11</v>
      </c>
      <c r="E572" t="s">
        <v>48</v>
      </c>
      <c r="F572" t="s">
        <v>50</v>
      </c>
      <c r="G572" t="str">
        <f t="shared" si="21"/>
        <v>031VELVET BLOSSOMS</v>
      </c>
      <c r="H572" s="5">
        <v>100</v>
      </c>
      <c r="I572" s="6">
        <v>396.17125000000198</v>
      </c>
      <c r="J572" s="5">
        <v>2880</v>
      </c>
      <c r="K572" s="6">
        <f t="shared" si="22"/>
        <v>0.25241609531231635</v>
      </c>
      <c r="L572" s="8">
        <v>0</v>
      </c>
    </row>
    <row r="573" spans="1:12" hidden="1">
      <c r="A573" s="4">
        <v>2025</v>
      </c>
      <c r="B573">
        <v>6</v>
      </c>
      <c r="C573" t="s">
        <v>10</v>
      </c>
      <c r="D573" t="s">
        <v>11</v>
      </c>
      <c r="E573" t="s">
        <v>51</v>
      </c>
      <c r="F573" t="s">
        <v>17</v>
      </c>
      <c r="G573" t="str">
        <f t="shared" si="21"/>
        <v>032ELBA</v>
      </c>
      <c r="H573" s="5">
        <v>4890</v>
      </c>
      <c r="I573" s="6">
        <v>1535.9749999999999</v>
      </c>
      <c r="J573" s="5">
        <v>11200</v>
      </c>
      <c r="K573" s="6">
        <f t="shared" si="22"/>
        <v>3.1836455671479031</v>
      </c>
      <c r="L573" s="8">
        <v>3105.3245405236112</v>
      </c>
    </row>
    <row r="574" spans="1:12" hidden="1">
      <c r="A574" s="4">
        <v>2025</v>
      </c>
      <c r="B574">
        <v>6</v>
      </c>
      <c r="C574" t="s">
        <v>10</v>
      </c>
      <c r="D574" t="s">
        <v>11</v>
      </c>
      <c r="E574" t="s">
        <v>51</v>
      </c>
      <c r="F574" t="s">
        <v>44</v>
      </c>
      <c r="G574" t="str">
        <f t="shared" ref="G574:G636" si="23">+E574&amp;F574</f>
        <v>032MIRABEL</v>
      </c>
      <c r="H574" s="5">
        <v>5960</v>
      </c>
      <c r="I574" s="6">
        <v>1535.9749999999999</v>
      </c>
      <c r="J574" s="5">
        <v>11200</v>
      </c>
      <c r="K574" s="6">
        <f t="shared" si="22"/>
        <v>3.8802714887937633</v>
      </c>
      <c r="L574" s="8">
        <v>2024.7054175332189</v>
      </c>
    </row>
    <row r="575" spans="1:12" hidden="1">
      <c r="A575" s="4">
        <v>2025</v>
      </c>
      <c r="B575">
        <v>6</v>
      </c>
      <c r="C575" t="s">
        <v>10</v>
      </c>
      <c r="D575" t="s">
        <v>11</v>
      </c>
      <c r="E575" t="s">
        <v>52</v>
      </c>
      <c r="F575" t="s">
        <v>53</v>
      </c>
      <c r="G575" t="str">
        <f t="shared" si="23"/>
        <v>033CREAMY FOLIES</v>
      </c>
      <c r="H575" s="5">
        <v>1920</v>
      </c>
      <c r="I575" s="6">
        <v>594.25687500000299</v>
      </c>
      <c r="J575" s="5">
        <v>4320</v>
      </c>
      <c r="K575" s="6">
        <f t="shared" si="22"/>
        <v>3.2309260199976491</v>
      </c>
      <c r="L575" s="8">
        <v>1080.044097257068</v>
      </c>
    </row>
    <row r="576" spans="1:12" hidden="1">
      <c r="A576" s="4">
        <v>2025</v>
      </c>
      <c r="B576">
        <v>6</v>
      </c>
      <c r="C576" t="s">
        <v>10</v>
      </c>
      <c r="D576" t="s">
        <v>11</v>
      </c>
      <c r="E576" t="s">
        <v>52</v>
      </c>
      <c r="F576" t="s">
        <v>18</v>
      </c>
      <c r="G576" t="str">
        <f t="shared" si="23"/>
        <v>033HOT BUBBLES</v>
      </c>
      <c r="H576" s="5">
        <v>10040</v>
      </c>
      <c r="I576" s="6">
        <v>2575.1131250013459</v>
      </c>
      <c r="J576" s="5">
        <v>18720</v>
      </c>
      <c r="K576" s="6">
        <f t="shared" si="22"/>
        <v>3.8988578414374522</v>
      </c>
      <c r="L576" s="8">
        <v>4638.0984691083922</v>
      </c>
    </row>
    <row r="577" spans="1:12" hidden="1">
      <c r="A577" s="4">
        <v>2025</v>
      </c>
      <c r="B577">
        <v>6</v>
      </c>
      <c r="C577" t="s">
        <v>54</v>
      </c>
      <c r="D577" t="s">
        <v>11</v>
      </c>
      <c r="E577" t="s">
        <v>55</v>
      </c>
      <c r="F577" t="s">
        <v>56</v>
      </c>
      <c r="G577" t="str">
        <f t="shared" si="23"/>
        <v>001BELIEVE IN PINK</v>
      </c>
      <c r="H577" s="5">
        <v>1860</v>
      </c>
      <c r="I577" s="6">
        <v>528.37931032368999</v>
      </c>
      <c r="J577" s="5">
        <v>4000</v>
      </c>
      <c r="K577" s="6">
        <f t="shared" ref="K577:K583" si="24">IFERROR(H577/I577,"")</f>
        <v>3.5201983947110778</v>
      </c>
      <c r="L577" s="8">
        <v>1155.840474629566</v>
      </c>
    </row>
    <row r="578" spans="1:12" hidden="1">
      <c r="A578" s="4">
        <v>2025</v>
      </c>
      <c r="B578">
        <v>6</v>
      </c>
      <c r="C578" t="s">
        <v>54</v>
      </c>
      <c r="D578" t="s">
        <v>11</v>
      </c>
      <c r="E578" t="s">
        <v>55</v>
      </c>
      <c r="F578" t="s">
        <v>57</v>
      </c>
      <c r="G578" t="str">
        <f t="shared" si="23"/>
        <v>001EXPLORER</v>
      </c>
      <c r="H578" s="5">
        <v>4175</v>
      </c>
      <c r="I578" s="6">
        <v>2272.0310343918732</v>
      </c>
      <c r="J578" s="5">
        <v>17200</v>
      </c>
      <c r="K578" s="6">
        <f t="shared" si="24"/>
        <v>1.8375629279718317</v>
      </c>
      <c r="L578" s="8">
        <v>4607.2722620718932</v>
      </c>
    </row>
    <row r="579" spans="1:12" hidden="1">
      <c r="A579" s="4">
        <v>2025</v>
      </c>
      <c r="B579">
        <v>6</v>
      </c>
      <c r="C579" t="s">
        <v>54</v>
      </c>
      <c r="D579" t="s">
        <v>11</v>
      </c>
      <c r="E579" t="s">
        <v>55</v>
      </c>
      <c r="F579" t="s">
        <v>58</v>
      </c>
      <c r="G579" t="str">
        <f t="shared" si="23"/>
        <v>001GRACE KELLY</v>
      </c>
      <c r="H579" s="5">
        <v>3950</v>
      </c>
      <c r="I579" s="6">
        <v>1162.4344827121224</v>
      </c>
      <c r="J579" s="5">
        <v>8800</v>
      </c>
      <c r="K579" s="6">
        <f t="shared" si="24"/>
        <v>3.3980409724117071</v>
      </c>
      <c r="L579" s="8">
        <v>2214.3584488435408</v>
      </c>
    </row>
    <row r="580" spans="1:12" hidden="1">
      <c r="A580" s="4">
        <v>2025</v>
      </c>
      <c r="B580">
        <v>6</v>
      </c>
      <c r="C580" t="s">
        <v>54</v>
      </c>
      <c r="D580" t="s">
        <v>11</v>
      </c>
      <c r="E580" t="s">
        <v>55</v>
      </c>
      <c r="F580" t="s">
        <v>59</v>
      </c>
      <c r="G580" t="str">
        <f t="shared" si="23"/>
        <v>001IDOLE</v>
      </c>
      <c r="H580" s="5">
        <v>2240</v>
      </c>
      <c r="I580" s="6">
        <v>1162.4344827121181</v>
      </c>
      <c r="J580" s="5">
        <v>8800</v>
      </c>
      <c r="K580" s="6">
        <f t="shared" si="24"/>
        <v>1.9269903235955068</v>
      </c>
      <c r="L580" s="8">
        <v>0</v>
      </c>
    </row>
    <row r="581" spans="1:12" hidden="1">
      <c r="A581" s="4">
        <v>2025</v>
      </c>
      <c r="B581">
        <v>6</v>
      </c>
      <c r="C581" t="s">
        <v>54</v>
      </c>
      <c r="D581" t="s">
        <v>11</v>
      </c>
      <c r="E581" t="s">
        <v>55</v>
      </c>
      <c r="F581" t="s">
        <v>60</v>
      </c>
      <c r="G581" t="str">
        <f t="shared" si="23"/>
        <v>001LIGHT HOUSE</v>
      </c>
      <c r="H581" s="5">
        <v>3690</v>
      </c>
      <c r="I581" s="6">
        <v>1056.7586206473827</v>
      </c>
      <c r="J581" s="5">
        <v>8000</v>
      </c>
      <c r="K581" s="6">
        <f t="shared" si="24"/>
        <v>3.4918096979795279</v>
      </c>
      <c r="L581" s="8">
        <v>2076.0613160971379</v>
      </c>
    </row>
    <row r="582" spans="1:12" hidden="1">
      <c r="A582" s="4">
        <v>2025</v>
      </c>
      <c r="B582">
        <v>6</v>
      </c>
      <c r="C582" t="s">
        <v>54</v>
      </c>
      <c r="D582" t="s">
        <v>11</v>
      </c>
      <c r="E582" t="s">
        <v>55</v>
      </c>
      <c r="F582" t="s">
        <v>61</v>
      </c>
      <c r="G582" t="str">
        <f t="shared" si="23"/>
        <v>001LUMIA</v>
      </c>
      <c r="H582" s="5">
        <v>3180</v>
      </c>
      <c r="I582" s="6">
        <v>1109.596551679753</v>
      </c>
      <c r="J582" s="5">
        <v>8400</v>
      </c>
      <c r="K582" s="6">
        <f t="shared" si="24"/>
        <v>2.8659065271841238</v>
      </c>
      <c r="L582" s="8">
        <v>2095.2118662566891</v>
      </c>
    </row>
    <row r="583" spans="1:12" hidden="1">
      <c r="A583" s="4">
        <v>2025</v>
      </c>
      <c r="B583">
        <v>6</v>
      </c>
      <c r="C583" t="s">
        <v>54</v>
      </c>
      <c r="D583" t="s">
        <v>11</v>
      </c>
      <c r="E583" t="s">
        <v>55</v>
      </c>
      <c r="F583" t="s">
        <v>62</v>
      </c>
      <c r="G583" t="str">
        <f t="shared" si="23"/>
        <v>001MOMENTUM</v>
      </c>
      <c r="H583" s="5">
        <v>6825</v>
      </c>
      <c r="I583" s="6">
        <v>1902.1655171652881</v>
      </c>
      <c r="J583" s="5">
        <v>14400</v>
      </c>
      <c r="K583" s="6">
        <f t="shared" si="24"/>
        <v>3.5880158369030846</v>
      </c>
      <c r="L583" s="8">
        <v>4037.892185332013</v>
      </c>
    </row>
    <row r="584" spans="1:12" hidden="1">
      <c r="A584" s="4">
        <v>2025</v>
      </c>
      <c r="B584">
        <v>6</v>
      </c>
      <c r="C584" t="s">
        <v>54</v>
      </c>
      <c r="D584" t="s">
        <v>11</v>
      </c>
      <c r="E584" t="s">
        <v>12</v>
      </c>
      <c r="F584" t="s">
        <v>63</v>
      </c>
      <c r="G584" t="str">
        <f t="shared" si="23"/>
        <v>002SUMMER ROMANCE</v>
      </c>
      <c r="H584" s="5">
        <v>3350</v>
      </c>
      <c r="I584" s="6">
        <v>951.10714281909407</v>
      </c>
      <c r="J584" s="5">
        <v>7200</v>
      </c>
      <c r="K584" s="6">
        <f t="shared" ref="K584:K648" si="25">+H584/I584</f>
        <v>3.5222109572961</v>
      </c>
      <c r="L584" s="8">
        <v>0</v>
      </c>
    </row>
    <row r="585" spans="1:12" hidden="1">
      <c r="A585" s="4">
        <v>2025</v>
      </c>
      <c r="B585">
        <v>6</v>
      </c>
      <c r="C585" t="s">
        <v>54</v>
      </c>
      <c r="D585" t="s">
        <v>11</v>
      </c>
      <c r="E585" t="s">
        <v>12</v>
      </c>
      <c r="F585" t="s">
        <v>64</v>
      </c>
      <c r="G585" t="str">
        <f t="shared" si="23"/>
        <v>002SWEETNESS</v>
      </c>
      <c r="H585" s="5">
        <v>6780</v>
      </c>
      <c r="I585" s="6">
        <v>3804.4285712763772</v>
      </c>
      <c r="J585" s="5">
        <v>28800</v>
      </c>
      <c r="K585" s="6">
        <f t="shared" si="25"/>
        <v>1.7821336037662354</v>
      </c>
      <c r="L585" s="8">
        <v>6500.084429250971</v>
      </c>
    </row>
    <row r="586" spans="1:12" hidden="1">
      <c r="A586" s="4">
        <v>2025</v>
      </c>
      <c r="B586">
        <v>6</v>
      </c>
      <c r="C586" t="s">
        <v>54</v>
      </c>
      <c r="D586" t="s">
        <v>11</v>
      </c>
      <c r="E586" t="s">
        <v>65</v>
      </c>
      <c r="F586" t="s">
        <v>66</v>
      </c>
      <c r="G586" t="str">
        <f t="shared" si="23"/>
        <v>003CABARET</v>
      </c>
      <c r="H586" s="5">
        <v>6120</v>
      </c>
      <c r="I586" s="6">
        <v>2641.8965516184649</v>
      </c>
      <c r="J586" s="5">
        <v>20000</v>
      </c>
      <c r="K586" s="6">
        <f t="shared" si="25"/>
        <v>2.3165176532937286</v>
      </c>
      <c r="L586" s="8">
        <v>5533.8945972026977</v>
      </c>
    </row>
    <row r="587" spans="1:12" hidden="1">
      <c r="A587" s="4">
        <v>2025</v>
      </c>
      <c r="B587">
        <v>6</v>
      </c>
      <c r="C587" t="s">
        <v>54</v>
      </c>
      <c r="D587" t="s">
        <v>11</v>
      </c>
      <c r="E587" t="s">
        <v>65</v>
      </c>
      <c r="F587" t="s">
        <v>67</v>
      </c>
      <c r="G587" t="str">
        <f t="shared" si="23"/>
        <v>003DEEP PURPLE</v>
      </c>
      <c r="H587" s="5">
        <v>15270</v>
      </c>
      <c r="I587" s="6">
        <v>3592.9793102010913</v>
      </c>
      <c r="J587" s="5">
        <v>26044</v>
      </c>
      <c r="K587" s="6">
        <f t="shared" si="25"/>
        <v>4.2499548930453965</v>
      </c>
      <c r="L587" s="8">
        <v>10717.95366613009</v>
      </c>
    </row>
    <row r="588" spans="1:12" hidden="1">
      <c r="A588" s="4">
        <v>2025</v>
      </c>
      <c r="B588">
        <v>6</v>
      </c>
      <c r="C588" t="s">
        <v>54</v>
      </c>
      <c r="D588" t="s">
        <v>11</v>
      </c>
      <c r="E588" t="s">
        <v>65</v>
      </c>
      <c r="F588" t="s">
        <v>57</v>
      </c>
      <c r="G588" t="str">
        <f t="shared" si="23"/>
        <v>003EXPLORER</v>
      </c>
      <c r="H588" s="5">
        <v>2400</v>
      </c>
      <c r="I588" s="6">
        <v>1268.1103447768633</v>
      </c>
      <c r="J588" s="5">
        <v>9600</v>
      </c>
      <c r="K588" s="6">
        <f t="shared" si="25"/>
        <v>1.8925797821027193</v>
      </c>
      <c r="L588" s="8">
        <v>2475.545252339462</v>
      </c>
    </row>
    <row r="589" spans="1:12" hidden="1">
      <c r="A589" s="4">
        <v>2025</v>
      </c>
      <c r="B589">
        <v>6</v>
      </c>
      <c r="C589" t="s">
        <v>54</v>
      </c>
      <c r="D589" t="s">
        <v>11</v>
      </c>
      <c r="E589" t="s">
        <v>65</v>
      </c>
      <c r="F589" t="s">
        <v>68</v>
      </c>
      <c r="G589" t="str">
        <f t="shared" si="23"/>
        <v>003JOCKER</v>
      </c>
      <c r="H589" s="5">
        <v>1950</v>
      </c>
      <c r="I589" s="6">
        <v>528.37931032368999</v>
      </c>
      <c r="J589" s="5">
        <v>4000</v>
      </c>
      <c r="K589" s="6">
        <f t="shared" si="25"/>
        <v>3.6905305751003237</v>
      </c>
      <c r="L589" s="8">
        <v>1247.568875469228</v>
      </c>
    </row>
    <row r="590" spans="1:12" hidden="1">
      <c r="A590" s="4">
        <v>2025</v>
      </c>
      <c r="B590">
        <v>6</v>
      </c>
      <c r="C590" t="s">
        <v>54</v>
      </c>
      <c r="D590" t="s">
        <v>11</v>
      </c>
      <c r="E590" t="s">
        <v>65</v>
      </c>
      <c r="F590" t="s">
        <v>69</v>
      </c>
      <c r="G590" t="str">
        <f t="shared" si="23"/>
        <v>003QUICKSAND</v>
      </c>
      <c r="H590" s="5">
        <v>2550</v>
      </c>
      <c r="I590" s="6">
        <v>1162.4344827121247</v>
      </c>
      <c r="J590" s="5">
        <v>8800</v>
      </c>
      <c r="K590" s="6">
        <f t="shared" si="25"/>
        <v>2.1936720201645152</v>
      </c>
      <c r="L590" s="8">
        <v>1737.699463244734</v>
      </c>
    </row>
    <row r="591" spans="1:12" hidden="1">
      <c r="A591" s="4">
        <v>2025</v>
      </c>
      <c r="B591">
        <v>6</v>
      </c>
      <c r="C591" t="s">
        <v>54</v>
      </c>
      <c r="D591" t="s">
        <v>11</v>
      </c>
      <c r="E591" t="s">
        <v>14</v>
      </c>
      <c r="F591" t="s">
        <v>70</v>
      </c>
      <c r="G591" t="str">
        <f t="shared" si="23"/>
        <v>004COTOPAXI</v>
      </c>
      <c r="H591" s="5">
        <v>1650</v>
      </c>
      <c r="I591" s="6">
        <v>528.3915024419166</v>
      </c>
      <c r="J591" s="5">
        <v>4000</v>
      </c>
      <c r="K591" s="6">
        <f t="shared" si="25"/>
        <v>3.1226845859077308</v>
      </c>
      <c r="L591" s="8">
        <v>1168.2346362256301</v>
      </c>
    </row>
    <row r="592" spans="1:12" hidden="1">
      <c r="A592" s="4">
        <v>2025</v>
      </c>
      <c r="B592">
        <v>6</v>
      </c>
      <c r="C592" t="s">
        <v>54</v>
      </c>
      <c r="D592" t="s">
        <v>11</v>
      </c>
      <c r="E592" t="s">
        <v>14</v>
      </c>
      <c r="F592" t="s">
        <v>67</v>
      </c>
      <c r="G592" t="str">
        <f t="shared" si="23"/>
        <v>004DEEP PURPLE</v>
      </c>
      <c r="H592" s="5">
        <v>12360</v>
      </c>
      <c r="I592" s="6">
        <v>3910.1071427007282</v>
      </c>
      <c r="J592" s="5">
        <v>29260</v>
      </c>
      <c r="K592" s="6">
        <f t="shared" si="25"/>
        <v>3.1610387001986071</v>
      </c>
      <c r="L592" s="8">
        <v>12603.33501876652</v>
      </c>
    </row>
    <row r="593" spans="1:12" hidden="1">
      <c r="A593" s="4">
        <v>2025</v>
      </c>
      <c r="B593">
        <v>6</v>
      </c>
      <c r="C593" t="s">
        <v>54</v>
      </c>
      <c r="D593" t="s">
        <v>11</v>
      </c>
      <c r="E593" t="s">
        <v>14</v>
      </c>
      <c r="F593" t="s">
        <v>71</v>
      </c>
      <c r="G593" t="str">
        <f t="shared" si="23"/>
        <v>004HOT EXPLORER</v>
      </c>
      <c r="H593" s="5">
        <v>4520</v>
      </c>
      <c r="I593" s="6">
        <v>1902.2142856381945</v>
      </c>
      <c r="J593" s="5">
        <v>14400</v>
      </c>
      <c r="K593" s="6">
        <f t="shared" si="25"/>
        <v>2.3761781383549732</v>
      </c>
      <c r="L593" s="8">
        <v>3505.5551396234491</v>
      </c>
    </row>
    <row r="594" spans="1:12" hidden="1">
      <c r="A594" s="4">
        <v>2025</v>
      </c>
      <c r="B594">
        <v>6</v>
      </c>
      <c r="C594" t="s">
        <v>54</v>
      </c>
      <c r="D594" t="s">
        <v>11</v>
      </c>
      <c r="E594" t="s">
        <v>14</v>
      </c>
      <c r="F594" t="s">
        <v>72</v>
      </c>
      <c r="G594" t="str">
        <f t="shared" si="23"/>
        <v>004HOT MERENGUE</v>
      </c>
      <c r="H594" s="5">
        <v>3120</v>
      </c>
      <c r="I594" s="6">
        <v>1162.4642856677858</v>
      </c>
      <c r="J594" s="5">
        <v>8800</v>
      </c>
      <c r="K594" s="6">
        <f t="shared" si="25"/>
        <v>2.6839534241756891</v>
      </c>
      <c r="L594" s="8">
        <v>2208.2837612911931</v>
      </c>
    </row>
    <row r="595" spans="1:12" hidden="1">
      <c r="A595" s="4">
        <v>2025</v>
      </c>
      <c r="B595">
        <v>6</v>
      </c>
      <c r="C595" t="s">
        <v>54</v>
      </c>
      <c r="D595" t="s">
        <v>11</v>
      </c>
      <c r="E595" t="s">
        <v>14</v>
      </c>
      <c r="F595" t="s">
        <v>64</v>
      </c>
      <c r="G595" t="str">
        <f t="shared" si="23"/>
        <v>004SWEETNESS</v>
      </c>
      <c r="H595" s="5">
        <v>870</v>
      </c>
      <c r="I595" s="6">
        <v>317.03571427303262</v>
      </c>
      <c r="J595" s="5">
        <v>2400</v>
      </c>
      <c r="K595" s="6">
        <f t="shared" si="25"/>
        <v>2.7441703279232192</v>
      </c>
      <c r="L595" s="8">
        <v>696.98592233655779</v>
      </c>
    </row>
    <row r="596" spans="1:12" hidden="1">
      <c r="A596" s="4">
        <v>2025</v>
      </c>
      <c r="B596">
        <v>6</v>
      </c>
      <c r="C596" t="s">
        <v>54</v>
      </c>
      <c r="D596" t="s">
        <v>11</v>
      </c>
      <c r="E596" t="s">
        <v>16</v>
      </c>
      <c r="F596" t="s">
        <v>57</v>
      </c>
      <c r="G596" t="str">
        <f t="shared" si="23"/>
        <v>005EXPLORER</v>
      </c>
      <c r="H596" s="5">
        <v>1875</v>
      </c>
      <c r="I596" s="6">
        <v>951.10714281875391</v>
      </c>
      <c r="J596" s="5">
        <v>7200</v>
      </c>
      <c r="K596" s="6">
        <f t="shared" si="25"/>
        <v>1.9713867298306118</v>
      </c>
      <c r="L596" s="8">
        <v>1627.7326827167351</v>
      </c>
    </row>
    <row r="597" spans="1:12" hidden="1">
      <c r="A597" s="4">
        <v>2025</v>
      </c>
      <c r="B597">
        <v>6</v>
      </c>
      <c r="C597" t="s">
        <v>54</v>
      </c>
      <c r="D597" t="s">
        <v>11</v>
      </c>
      <c r="E597" t="s">
        <v>16</v>
      </c>
      <c r="F597" t="s">
        <v>73</v>
      </c>
      <c r="G597" t="str">
        <f t="shared" si="23"/>
        <v>005GOLDFINCH</v>
      </c>
      <c r="H597" s="5">
        <v>1380</v>
      </c>
      <c r="I597" s="6">
        <v>898.26785710660101</v>
      </c>
      <c r="J597" s="5">
        <v>6800</v>
      </c>
      <c r="K597" s="6">
        <f t="shared" si="25"/>
        <v>1.5362900821644672</v>
      </c>
      <c r="L597" s="8">
        <v>1955.006785852476</v>
      </c>
    </row>
    <row r="598" spans="1:12" hidden="1">
      <c r="A598" s="4">
        <v>2025</v>
      </c>
      <c r="B598">
        <v>6</v>
      </c>
      <c r="C598" t="s">
        <v>54</v>
      </c>
      <c r="D598" t="s">
        <v>11</v>
      </c>
      <c r="E598" t="s">
        <v>16</v>
      </c>
      <c r="F598" t="s">
        <v>68</v>
      </c>
      <c r="G598" t="str">
        <f t="shared" si="23"/>
        <v>005JOCKER</v>
      </c>
      <c r="H598" s="5">
        <v>3050</v>
      </c>
      <c r="I598" s="6">
        <v>1162.4642856673661</v>
      </c>
      <c r="J598" s="5">
        <v>8800</v>
      </c>
      <c r="K598" s="6">
        <f t="shared" si="25"/>
        <v>2.6237365204291048</v>
      </c>
      <c r="L598" s="8">
        <v>2758.704088537756</v>
      </c>
    </row>
    <row r="599" spans="1:12" hidden="1">
      <c r="A599" s="4">
        <v>2025</v>
      </c>
      <c r="B599">
        <v>6</v>
      </c>
      <c r="C599" t="s">
        <v>54</v>
      </c>
      <c r="D599" t="s">
        <v>11</v>
      </c>
      <c r="E599" t="s">
        <v>16</v>
      </c>
      <c r="F599" t="s">
        <v>113</v>
      </c>
      <c r="G599" t="str">
        <f t="shared" si="23"/>
        <v>005VACIO</v>
      </c>
      <c r="H599" s="5">
        <v>0</v>
      </c>
      <c r="I599" s="6">
        <v>105.68</v>
      </c>
      <c r="J599" s="5">
        <v>0</v>
      </c>
      <c r="K599" s="6">
        <f t="shared" si="25"/>
        <v>0</v>
      </c>
      <c r="L599" s="8">
        <v>0</v>
      </c>
    </row>
    <row r="600" spans="1:12" hidden="1">
      <c r="A600" s="4">
        <v>2025</v>
      </c>
      <c r="B600">
        <v>6</v>
      </c>
      <c r="C600" t="s">
        <v>54</v>
      </c>
      <c r="D600" t="s">
        <v>11</v>
      </c>
      <c r="E600" t="s">
        <v>16</v>
      </c>
      <c r="F600" t="s">
        <v>74</v>
      </c>
      <c r="G600" t="str">
        <f t="shared" si="23"/>
        <v>005VENDELA</v>
      </c>
      <c r="H600" s="5">
        <v>3210</v>
      </c>
      <c r="I600" s="6">
        <v>686.91071425798896</v>
      </c>
      <c r="J600" s="5">
        <v>5200</v>
      </c>
      <c r="K600" s="6">
        <f t="shared" si="25"/>
        <v>4.6730964204969334</v>
      </c>
      <c r="L600" s="8">
        <v>1671.93896376566</v>
      </c>
    </row>
    <row r="601" spans="1:12" hidden="1">
      <c r="A601" s="4">
        <v>2025</v>
      </c>
      <c r="B601">
        <v>6</v>
      </c>
      <c r="C601" t="s">
        <v>54</v>
      </c>
      <c r="D601" t="s">
        <v>11</v>
      </c>
      <c r="E601" t="s">
        <v>75</v>
      </c>
      <c r="F601" t="s">
        <v>76</v>
      </c>
      <c r="G601" t="str">
        <f t="shared" si="23"/>
        <v>006ATOMIC</v>
      </c>
      <c r="H601" s="5">
        <v>2075</v>
      </c>
      <c r="I601" s="6">
        <v>845.428571394752</v>
      </c>
      <c r="J601" s="5">
        <v>6400</v>
      </c>
      <c r="K601" s="6">
        <f t="shared" si="25"/>
        <v>2.4543764786382289</v>
      </c>
      <c r="L601" s="8">
        <v>1187.9045738419959</v>
      </c>
    </row>
    <row r="602" spans="1:12" hidden="1">
      <c r="A602" s="4">
        <v>2025</v>
      </c>
      <c r="B602">
        <v>6</v>
      </c>
      <c r="C602" t="s">
        <v>54</v>
      </c>
      <c r="D602" t="s">
        <v>11</v>
      </c>
      <c r="E602" t="s">
        <v>75</v>
      </c>
      <c r="F602" t="s">
        <v>57</v>
      </c>
      <c r="G602" t="str">
        <f t="shared" si="23"/>
        <v>006EXPLORER</v>
      </c>
      <c r="H602" s="5">
        <v>6075</v>
      </c>
      <c r="I602" s="6">
        <v>3910.11</v>
      </c>
      <c r="J602" s="5">
        <v>29600</v>
      </c>
      <c r="K602" s="6">
        <f t="shared" si="25"/>
        <v>1.5536647306597513</v>
      </c>
      <c r="L602" s="8">
        <v>7014.0213760546076</v>
      </c>
    </row>
    <row r="603" spans="1:12" hidden="1">
      <c r="A603" s="4">
        <v>2025</v>
      </c>
      <c r="B603">
        <v>6</v>
      </c>
      <c r="C603" t="s">
        <v>54</v>
      </c>
      <c r="D603" t="s">
        <v>11</v>
      </c>
      <c r="E603" t="s">
        <v>75</v>
      </c>
      <c r="F603" t="s">
        <v>77</v>
      </c>
      <c r="G603" t="str">
        <f t="shared" si="23"/>
        <v>006MONDIAL</v>
      </c>
      <c r="H603" s="5">
        <v>12550</v>
      </c>
      <c r="I603" s="6">
        <v>4015.7857141250793</v>
      </c>
      <c r="J603" s="5">
        <v>30400</v>
      </c>
      <c r="K603" s="6">
        <f t="shared" si="25"/>
        <v>3.1251667527619245</v>
      </c>
      <c r="L603" s="8">
        <v>8854.9755629223855</v>
      </c>
    </row>
    <row r="604" spans="1:12" hidden="1">
      <c r="A604" s="4">
        <v>2025</v>
      </c>
      <c r="B604">
        <v>6</v>
      </c>
      <c r="C604" t="s">
        <v>54</v>
      </c>
      <c r="D604" t="s">
        <v>11</v>
      </c>
      <c r="E604" t="s">
        <v>75</v>
      </c>
      <c r="F604" t="s">
        <v>113</v>
      </c>
      <c r="G604" t="str">
        <f t="shared" si="23"/>
        <v>006VACIO</v>
      </c>
      <c r="H604" s="5">
        <v>0</v>
      </c>
      <c r="I604" s="6">
        <v>105.68</v>
      </c>
      <c r="J604" s="5">
        <v>0</v>
      </c>
      <c r="K604" s="6">
        <f t="shared" si="25"/>
        <v>0</v>
      </c>
      <c r="L604" s="8">
        <v>0</v>
      </c>
    </row>
    <row r="605" spans="1:12" hidden="1">
      <c r="A605" s="4">
        <v>2025</v>
      </c>
      <c r="B605">
        <v>6</v>
      </c>
      <c r="C605" t="s">
        <v>54</v>
      </c>
      <c r="D605" t="s">
        <v>11</v>
      </c>
      <c r="E605" t="s">
        <v>20</v>
      </c>
      <c r="F605" t="s">
        <v>70</v>
      </c>
      <c r="G605" t="str">
        <f t="shared" si="23"/>
        <v>007COTOPAXI</v>
      </c>
      <c r="H605" s="5">
        <v>6180</v>
      </c>
      <c r="I605" s="6">
        <v>2747.5751230427709</v>
      </c>
      <c r="J605" s="5">
        <v>20800</v>
      </c>
      <c r="K605" s="6">
        <f t="shared" si="25"/>
        <v>2.2492560615252728</v>
      </c>
      <c r="L605" s="8">
        <v>4005.5405130928161</v>
      </c>
    </row>
    <row r="606" spans="1:12" hidden="1">
      <c r="A606" s="4">
        <v>2025</v>
      </c>
      <c r="B606">
        <v>6</v>
      </c>
      <c r="C606" t="s">
        <v>54</v>
      </c>
      <c r="D606" t="s">
        <v>11</v>
      </c>
      <c r="E606" t="s">
        <v>20</v>
      </c>
      <c r="F606" t="s">
        <v>78</v>
      </c>
      <c r="G606" t="str">
        <f t="shared" si="23"/>
        <v>007REDIANT</v>
      </c>
      <c r="H606" s="5">
        <v>725</v>
      </c>
      <c r="I606" s="6">
        <v>1056.75862064738</v>
      </c>
      <c r="J606" s="5">
        <v>9600</v>
      </c>
      <c r="K606" s="6">
        <f t="shared" si="25"/>
        <v>0.68606017101223971</v>
      </c>
      <c r="L606" s="8">
        <v>0</v>
      </c>
    </row>
    <row r="607" spans="1:12" hidden="1">
      <c r="A607" s="4">
        <v>2025</v>
      </c>
      <c r="B607">
        <v>6</v>
      </c>
      <c r="C607" t="s">
        <v>54</v>
      </c>
      <c r="D607" t="s">
        <v>11</v>
      </c>
      <c r="E607" t="s">
        <v>20</v>
      </c>
      <c r="F607" t="s">
        <v>74</v>
      </c>
      <c r="G607" t="str">
        <f t="shared" si="23"/>
        <v>007VENDELA</v>
      </c>
      <c r="H607" s="5">
        <v>16530</v>
      </c>
      <c r="I607" s="6">
        <v>3592.9793102011122</v>
      </c>
      <c r="J607" s="5">
        <v>27820</v>
      </c>
      <c r="K607" s="6">
        <f t="shared" si="25"/>
        <v>4.6006387938467572</v>
      </c>
      <c r="L607" s="8">
        <v>9233.8457097043629</v>
      </c>
    </row>
    <row r="608" spans="1:12" hidden="1">
      <c r="A608" s="4">
        <v>2025</v>
      </c>
      <c r="B608">
        <v>6</v>
      </c>
      <c r="C608" t="s">
        <v>54</v>
      </c>
      <c r="D608" t="s">
        <v>11</v>
      </c>
      <c r="E608" t="s">
        <v>79</v>
      </c>
      <c r="F608" t="s">
        <v>67</v>
      </c>
      <c r="G608" t="str">
        <f t="shared" si="23"/>
        <v>008DEEP PURPLE</v>
      </c>
      <c r="H608" s="5">
        <v>7890</v>
      </c>
      <c r="I608" s="6">
        <v>1585.2222221588099</v>
      </c>
      <c r="J608" s="5">
        <v>11490</v>
      </c>
      <c r="K608" s="6">
        <f t="shared" si="25"/>
        <v>4.9772201586066132</v>
      </c>
      <c r="L608" s="8">
        <v>5571.4176171972485</v>
      </c>
    </row>
    <row r="609" spans="1:12" hidden="1">
      <c r="A609" s="4">
        <v>2025</v>
      </c>
      <c r="B609">
        <v>6</v>
      </c>
      <c r="C609" t="s">
        <v>54</v>
      </c>
      <c r="D609" t="s">
        <v>11</v>
      </c>
      <c r="E609" t="s">
        <v>79</v>
      </c>
      <c r="F609" t="s">
        <v>80</v>
      </c>
      <c r="G609" t="str">
        <f t="shared" si="23"/>
        <v>008FREE SPIRIT</v>
      </c>
      <c r="H609" s="5">
        <v>2725</v>
      </c>
      <c r="I609" s="6">
        <v>1796.5851851133182</v>
      </c>
      <c r="J609" s="5">
        <v>13600</v>
      </c>
      <c r="K609" s="6">
        <f t="shared" si="25"/>
        <v>1.5167663757775687</v>
      </c>
      <c r="L609" s="8">
        <v>2393.974890978091</v>
      </c>
    </row>
    <row r="610" spans="1:12" hidden="1">
      <c r="A610" s="4">
        <v>2025</v>
      </c>
      <c r="B610">
        <v>6</v>
      </c>
      <c r="C610" t="s">
        <v>54</v>
      </c>
      <c r="D610" t="s">
        <v>11</v>
      </c>
      <c r="E610" t="s">
        <v>79</v>
      </c>
      <c r="F610" t="s">
        <v>81</v>
      </c>
      <c r="G610" t="str">
        <f t="shared" si="23"/>
        <v>008FREEDOM</v>
      </c>
      <c r="H610" s="5">
        <v>4620</v>
      </c>
      <c r="I610" s="6">
        <v>2219.311111022334</v>
      </c>
      <c r="J610" s="5">
        <v>16800</v>
      </c>
      <c r="K610" s="6">
        <f t="shared" si="25"/>
        <v>2.0817270625350854</v>
      </c>
      <c r="L610" s="8">
        <v>4315.0777600112906</v>
      </c>
    </row>
    <row r="611" spans="1:12" hidden="1">
      <c r="A611" s="4">
        <v>2025</v>
      </c>
      <c r="B611">
        <v>6</v>
      </c>
      <c r="C611" t="s">
        <v>54</v>
      </c>
      <c r="D611" t="s">
        <v>11</v>
      </c>
      <c r="E611" t="s">
        <v>79</v>
      </c>
      <c r="F611" t="s">
        <v>68</v>
      </c>
      <c r="G611" t="str">
        <f t="shared" si="23"/>
        <v>008JOCKER</v>
      </c>
      <c r="H611" s="5">
        <v>9500</v>
      </c>
      <c r="I611" s="6">
        <v>2959.0814813631118</v>
      </c>
      <c r="J611" s="5">
        <v>22400</v>
      </c>
      <c r="K611" s="6">
        <f t="shared" si="25"/>
        <v>3.2104556970914468</v>
      </c>
      <c r="L611" s="8">
        <v>6767.5224552474792</v>
      </c>
    </row>
    <row r="612" spans="1:12" hidden="1">
      <c r="A612" s="4">
        <v>2025</v>
      </c>
      <c r="B612">
        <v>6</v>
      </c>
      <c r="C612" t="s">
        <v>54</v>
      </c>
      <c r="D612" t="s">
        <v>11</v>
      </c>
      <c r="E612" t="s">
        <v>82</v>
      </c>
      <c r="F612" t="s">
        <v>83</v>
      </c>
      <c r="G612" t="str">
        <f t="shared" si="23"/>
        <v>010COOLDOWN</v>
      </c>
      <c r="H612" s="5">
        <v>1220</v>
      </c>
      <c r="I612" s="6">
        <v>1912.3542857142861</v>
      </c>
      <c r="J612" s="5">
        <v>16320</v>
      </c>
      <c r="K612" s="6">
        <f t="shared" si="25"/>
        <v>0.63795710298749175</v>
      </c>
      <c r="L612" s="8">
        <v>0</v>
      </c>
    </row>
    <row r="613" spans="1:12" hidden="1">
      <c r="A613" s="4">
        <v>2025</v>
      </c>
      <c r="B613">
        <v>6</v>
      </c>
      <c r="C613" t="s">
        <v>54</v>
      </c>
      <c r="D613" t="s">
        <v>11</v>
      </c>
      <c r="E613" t="s">
        <v>82</v>
      </c>
      <c r="F613" t="s">
        <v>84</v>
      </c>
      <c r="G613" t="str">
        <f t="shared" si="23"/>
        <v>010VIOLET HILL</v>
      </c>
      <c r="H613" s="5">
        <v>6775</v>
      </c>
      <c r="I613" s="6">
        <v>2812.2857142428579</v>
      </c>
      <c r="J613" s="5">
        <v>20000</v>
      </c>
      <c r="K613" s="6">
        <f t="shared" si="25"/>
        <v>2.4090724373017731</v>
      </c>
      <c r="L613" s="8">
        <v>0</v>
      </c>
    </row>
    <row r="614" spans="1:12" hidden="1">
      <c r="A614" s="4">
        <v>2025</v>
      </c>
      <c r="B614">
        <v>6</v>
      </c>
      <c r="C614" t="s">
        <v>54</v>
      </c>
      <c r="D614" t="s">
        <v>11</v>
      </c>
      <c r="E614" t="s">
        <v>85</v>
      </c>
      <c r="F614" t="s">
        <v>86</v>
      </c>
      <c r="G614" t="str">
        <f t="shared" si="23"/>
        <v>011BRIGHTON</v>
      </c>
      <c r="H614" s="5">
        <v>3975</v>
      </c>
      <c r="I614" s="6">
        <v>1768.8376470588223</v>
      </c>
      <c r="J614" s="5">
        <v>12800</v>
      </c>
      <c r="K614" s="6">
        <f t="shared" si="25"/>
        <v>2.2472384656723738</v>
      </c>
      <c r="L614" s="8">
        <v>3618.3471158312332</v>
      </c>
    </row>
    <row r="615" spans="1:12" hidden="1">
      <c r="A615" s="4">
        <v>2025</v>
      </c>
      <c r="B615">
        <v>6</v>
      </c>
      <c r="C615" t="s">
        <v>54</v>
      </c>
      <c r="D615" t="s">
        <v>11</v>
      </c>
      <c r="E615" t="s">
        <v>85</v>
      </c>
      <c r="F615" t="s">
        <v>87</v>
      </c>
      <c r="G615" t="str">
        <f t="shared" si="23"/>
        <v>011CANDLELIGHT</v>
      </c>
      <c r="H615" s="5">
        <v>6460</v>
      </c>
      <c r="I615" s="6">
        <v>2263.7999998868127</v>
      </c>
      <c r="J615" s="5">
        <v>17920</v>
      </c>
      <c r="K615" s="6">
        <f t="shared" si="25"/>
        <v>2.8536089762006327</v>
      </c>
      <c r="L615" s="8">
        <v>4172.1697259582197</v>
      </c>
    </row>
    <row r="616" spans="1:12" hidden="1">
      <c r="A616" s="4">
        <v>2025</v>
      </c>
      <c r="B616">
        <v>6</v>
      </c>
      <c r="C616" t="s">
        <v>54</v>
      </c>
      <c r="D616" t="s">
        <v>11</v>
      </c>
      <c r="E616" t="s">
        <v>85</v>
      </c>
      <c r="F616" t="s">
        <v>88</v>
      </c>
      <c r="G616" t="str">
        <f t="shared" si="23"/>
        <v>011CAYENNE</v>
      </c>
      <c r="H616" s="5">
        <v>1950</v>
      </c>
      <c r="I616" s="6">
        <v>994.97117647058747</v>
      </c>
      <c r="J616" s="5">
        <v>7200</v>
      </c>
      <c r="K616" s="6">
        <f t="shared" si="25"/>
        <v>1.9598557688044185</v>
      </c>
      <c r="L616" s="8">
        <v>1458.720796921695</v>
      </c>
    </row>
    <row r="617" spans="1:12" hidden="1">
      <c r="A617" s="4">
        <v>2025</v>
      </c>
      <c r="B617">
        <v>6</v>
      </c>
      <c r="C617" t="s">
        <v>54</v>
      </c>
      <c r="D617" t="s">
        <v>11</v>
      </c>
      <c r="E617" t="s">
        <v>85</v>
      </c>
      <c r="F617" t="s">
        <v>61</v>
      </c>
      <c r="G617" t="str">
        <f t="shared" si="23"/>
        <v>011LUMIA</v>
      </c>
      <c r="H617" s="5">
        <v>2670</v>
      </c>
      <c r="I617" s="6">
        <v>994.97117647058747</v>
      </c>
      <c r="J617" s="5">
        <v>7920</v>
      </c>
      <c r="K617" s="6">
        <f t="shared" si="25"/>
        <v>2.6834948219014345</v>
      </c>
      <c r="L617" s="8">
        <v>1682.461967872709</v>
      </c>
    </row>
    <row r="618" spans="1:12" hidden="1">
      <c r="A618" s="4">
        <v>2025</v>
      </c>
      <c r="B618">
        <v>6</v>
      </c>
      <c r="C618" t="s">
        <v>54</v>
      </c>
      <c r="D618" t="s">
        <v>11</v>
      </c>
      <c r="E618" t="s">
        <v>85</v>
      </c>
      <c r="F618" t="s">
        <v>89</v>
      </c>
      <c r="G618" t="str">
        <f t="shared" si="23"/>
        <v>011STARDUST</v>
      </c>
      <c r="H618" s="5">
        <v>6825</v>
      </c>
      <c r="I618" s="6">
        <v>2263.7999998868127</v>
      </c>
      <c r="J618" s="5">
        <v>17920</v>
      </c>
      <c r="K618" s="6">
        <f t="shared" si="25"/>
        <v>3.0148423007073251</v>
      </c>
      <c r="L618" s="8">
        <v>3828.5939648764488</v>
      </c>
    </row>
    <row r="619" spans="1:12" hidden="1">
      <c r="A619" s="4">
        <v>2025</v>
      </c>
      <c r="B619">
        <v>6</v>
      </c>
      <c r="C619" t="s">
        <v>54</v>
      </c>
      <c r="D619" t="s">
        <v>11</v>
      </c>
      <c r="E619" t="s">
        <v>90</v>
      </c>
      <c r="F619" t="s">
        <v>67</v>
      </c>
      <c r="G619" t="str">
        <f t="shared" si="23"/>
        <v>012DEEP PURPLE</v>
      </c>
      <c r="H619" s="5">
        <v>18480</v>
      </c>
      <c r="I619" s="6">
        <v>6727.0499997982479</v>
      </c>
      <c r="J619" s="5">
        <v>49210</v>
      </c>
      <c r="K619" s="6">
        <f t="shared" si="25"/>
        <v>2.7471179789884475</v>
      </c>
      <c r="L619" s="8">
        <v>13887.582873468389</v>
      </c>
    </row>
    <row r="620" spans="1:12" hidden="1">
      <c r="A620" s="4">
        <v>2025</v>
      </c>
      <c r="B620">
        <v>6</v>
      </c>
      <c r="C620" t="s">
        <v>54</v>
      </c>
      <c r="D620" t="s">
        <v>11</v>
      </c>
      <c r="E620" t="s">
        <v>90</v>
      </c>
      <c r="F620" t="s">
        <v>60</v>
      </c>
      <c r="G620" t="str">
        <f t="shared" si="23"/>
        <v>012LIGHT HOUSE</v>
      </c>
      <c r="H620" s="5">
        <v>3390</v>
      </c>
      <c r="I620" s="6">
        <v>994.95</v>
      </c>
      <c r="J620" s="5">
        <v>7200</v>
      </c>
      <c r="K620" s="6">
        <f t="shared" si="25"/>
        <v>3.4072063922810192</v>
      </c>
      <c r="L620" s="8">
        <v>1558.6513789144569</v>
      </c>
    </row>
    <row r="621" spans="1:12" hidden="1">
      <c r="A621" s="4">
        <v>2025</v>
      </c>
      <c r="B621">
        <v>6</v>
      </c>
      <c r="C621" t="s">
        <v>54</v>
      </c>
      <c r="D621" t="s">
        <v>11</v>
      </c>
      <c r="E621" t="s">
        <v>91</v>
      </c>
      <c r="F621" t="s">
        <v>92</v>
      </c>
      <c r="G621" t="str">
        <f t="shared" si="23"/>
        <v>013COUNTRY BLUES</v>
      </c>
      <c r="H621" s="5">
        <v>1800</v>
      </c>
      <c r="I621" s="6">
        <v>831.6</v>
      </c>
      <c r="J621" s="5">
        <v>6300</v>
      </c>
      <c r="K621" s="6">
        <f t="shared" si="25"/>
        <v>2.1645021645021645</v>
      </c>
      <c r="L621" s="8">
        <v>1423.725230441547</v>
      </c>
    </row>
    <row r="622" spans="1:12" hidden="1">
      <c r="A622" s="4">
        <v>2025</v>
      </c>
      <c r="B622">
        <v>6</v>
      </c>
      <c r="C622" t="s">
        <v>54</v>
      </c>
      <c r="D622" t="s">
        <v>11</v>
      </c>
      <c r="E622" t="s">
        <v>91</v>
      </c>
      <c r="F622" t="s">
        <v>93</v>
      </c>
      <c r="G622" t="str">
        <f t="shared" si="23"/>
        <v>013LORRAINE</v>
      </c>
      <c r="H622" s="5">
        <v>4050</v>
      </c>
      <c r="I622" s="6">
        <v>1267.2</v>
      </c>
      <c r="J622" s="5">
        <v>9600</v>
      </c>
      <c r="K622" s="6">
        <f t="shared" si="25"/>
        <v>3.1960227272727271</v>
      </c>
      <c r="L622" s="8">
        <v>2763.2008445488859</v>
      </c>
    </row>
    <row r="623" spans="1:12" hidden="1">
      <c r="A623" s="4">
        <v>2025</v>
      </c>
      <c r="B623">
        <v>6</v>
      </c>
      <c r="C623" t="s">
        <v>54</v>
      </c>
      <c r="D623" t="s">
        <v>11</v>
      </c>
      <c r="E623" t="s">
        <v>91</v>
      </c>
      <c r="F623" t="s">
        <v>61</v>
      </c>
      <c r="G623" t="str">
        <f t="shared" si="23"/>
        <v>013LUMIA</v>
      </c>
      <c r="H623" s="5">
        <v>1550</v>
      </c>
      <c r="I623" s="6">
        <v>316.8</v>
      </c>
      <c r="J623" s="5">
        <v>2400</v>
      </c>
      <c r="K623" s="6">
        <f t="shared" si="25"/>
        <v>4.8926767676767673</v>
      </c>
      <c r="L623" s="8">
        <v>913.75096610102696</v>
      </c>
    </row>
    <row r="624" spans="1:12" hidden="1">
      <c r="A624" s="4">
        <v>2025</v>
      </c>
      <c r="B624">
        <v>6</v>
      </c>
      <c r="C624" t="s">
        <v>54</v>
      </c>
      <c r="D624" t="s">
        <v>11</v>
      </c>
      <c r="E624" t="s">
        <v>91</v>
      </c>
      <c r="F624" t="s">
        <v>74</v>
      </c>
      <c r="G624" t="str">
        <f t="shared" si="23"/>
        <v>013VENDELA</v>
      </c>
      <c r="H624" s="5">
        <v>9840</v>
      </c>
      <c r="I624" s="6">
        <v>3603.6</v>
      </c>
      <c r="J624" s="5">
        <v>27296</v>
      </c>
      <c r="K624" s="6">
        <f t="shared" si="25"/>
        <v>2.7306027306027305</v>
      </c>
      <c r="L624" s="8">
        <v>5992.7326075057063</v>
      </c>
    </row>
    <row r="625" spans="1:12" hidden="1">
      <c r="A625" s="4">
        <v>2025</v>
      </c>
      <c r="B625">
        <v>6</v>
      </c>
      <c r="C625" t="s">
        <v>54</v>
      </c>
      <c r="D625" t="s">
        <v>11</v>
      </c>
      <c r="E625" t="s">
        <v>23</v>
      </c>
      <c r="F625" t="s">
        <v>89</v>
      </c>
      <c r="G625" t="str">
        <f t="shared" si="23"/>
        <v>014STARDUST</v>
      </c>
      <c r="H625" s="5">
        <v>13250</v>
      </c>
      <c r="I625" s="6">
        <v>3682.8</v>
      </c>
      <c r="J625" s="5">
        <v>27900</v>
      </c>
      <c r="K625" s="6">
        <f t="shared" si="25"/>
        <v>3.5978060171608557</v>
      </c>
      <c r="L625" s="8">
        <v>6493.4511852818332</v>
      </c>
    </row>
    <row r="626" spans="1:12" hidden="1">
      <c r="A626" s="4">
        <v>2025</v>
      </c>
      <c r="B626">
        <v>6</v>
      </c>
      <c r="C626" t="s">
        <v>54</v>
      </c>
      <c r="D626" t="s">
        <v>11</v>
      </c>
      <c r="E626" t="s">
        <v>25</v>
      </c>
      <c r="F626" t="s">
        <v>68</v>
      </c>
      <c r="G626" t="str">
        <f t="shared" si="23"/>
        <v>015JOCKER</v>
      </c>
      <c r="H626" s="5">
        <v>8900</v>
      </c>
      <c r="I626" s="6">
        <v>2376</v>
      </c>
      <c r="J626" s="5">
        <v>18000</v>
      </c>
      <c r="K626" s="6">
        <f t="shared" si="25"/>
        <v>3.7457912457912457</v>
      </c>
      <c r="L626" s="8">
        <v>5790.4953883345188</v>
      </c>
    </row>
    <row r="627" spans="1:12" hidden="1">
      <c r="A627" s="4">
        <v>2025</v>
      </c>
      <c r="B627">
        <v>6</v>
      </c>
      <c r="C627" t="s">
        <v>54</v>
      </c>
      <c r="D627" t="s">
        <v>11</v>
      </c>
      <c r="E627" t="s">
        <v>27</v>
      </c>
      <c r="F627" t="s">
        <v>94</v>
      </c>
      <c r="G627" t="str">
        <f t="shared" si="23"/>
        <v>016DREAM IN PEACH</v>
      </c>
      <c r="H627" s="5">
        <v>3660</v>
      </c>
      <c r="I627" s="6">
        <v>950.4</v>
      </c>
      <c r="J627" s="5">
        <v>7200</v>
      </c>
      <c r="K627" s="6">
        <f t="shared" si="25"/>
        <v>3.8510101010101012</v>
      </c>
      <c r="L627" s="8">
        <v>1581.819972362201</v>
      </c>
    </row>
    <row r="628" spans="1:12" hidden="1">
      <c r="A628" s="4">
        <v>2025</v>
      </c>
      <c r="B628">
        <v>6</v>
      </c>
      <c r="C628" t="s">
        <v>54</v>
      </c>
      <c r="D628" t="s">
        <v>11</v>
      </c>
      <c r="E628" t="s">
        <v>27</v>
      </c>
      <c r="F628" t="s">
        <v>95</v>
      </c>
      <c r="G628" t="str">
        <f t="shared" si="23"/>
        <v>016NINA</v>
      </c>
      <c r="H628" s="5">
        <v>4850</v>
      </c>
      <c r="I628" s="6">
        <v>1346.4</v>
      </c>
      <c r="J628" s="5">
        <v>10200</v>
      </c>
      <c r="K628" s="6">
        <f t="shared" si="25"/>
        <v>3.6021984551396313</v>
      </c>
      <c r="L628" s="8">
        <v>3014.4224336691782</v>
      </c>
    </row>
    <row r="629" spans="1:12" hidden="1">
      <c r="A629" s="4">
        <v>2025</v>
      </c>
      <c r="B629">
        <v>6</v>
      </c>
      <c r="C629" t="s">
        <v>54</v>
      </c>
      <c r="D629" t="s">
        <v>11</v>
      </c>
      <c r="E629" t="s">
        <v>30</v>
      </c>
      <c r="F629" t="s">
        <v>81</v>
      </c>
      <c r="G629" t="str">
        <f t="shared" si="23"/>
        <v>017FREEDOM</v>
      </c>
      <c r="H629" s="5">
        <v>10620</v>
      </c>
      <c r="I629" s="6">
        <v>2851.2</v>
      </c>
      <c r="J629" s="5">
        <v>21600</v>
      </c>
      <c r="K629" s="6">
        <f t="shared" si="25"/>
        <v>3.7247474747474749</v>
      </c>
      <c r="L629" s="8">
        <v>6046.3958836071906</v>
      </c>
    </row>
    <row r="630" spans="1:12" hidden="1">
      <c r="A630" s="4">
        <v>2025</v>
      </c>
      <c r="B630">
        <v>6</v>
      </c>
      <c r="C630" t="s">
        <v>54</v>
      </c>
      <c r="D630" t="s">
        <v>11</v>
      </c>
      <c r="E630" t="s">
        <v>30</v>
      </c>
      <c r="F630" t="s">
        <v>73</v>
      </c>
      <c r="G630" t="str">
        <f t="shared" si="23"/>
        <v>017GOLDFINCH</v>
      </c>
      <c r="H630" s="5">
        <v>6360</v>
      </c>
      <c r="I630" s="6">
        <v>2138.4</v>
      </c>
      <c r="J630" s="5">
        <v>16200</v>
      </c>
      <c r="K630" s="6">
        <f t="shared" si="25"/>
        <v>2.9741863075196409</v>
      </c>
      <c r="L630" s="8">
        <v>3339.8187068801162</v>
      </c>
    </row>
    <row r="631" spans="1:12" hidden="1">
      <c r="A631" s="4">
        <v>2025</v>
      </c>
      <c r="B631">
        <v>6</v>
      </c>
      <c r="C631" t="s">
        <v>54</v>
      </c>
      <c r="D631" t="s">
        <v>11</v>
      </c>
      <c r="E631" t="s">
        <v>32</v>
      </c>
      <c r="F631" t="s">
        <v>86</v>
      </c>
      <c r="G631" t="str">
        <f t="shared" si="23"/>
        <v>018BRIGHTON</v>
      </c>
      <c r="H631" s="5">
        <v>3150</v>
      </c>
      <c r="I631" s="6">
        <v>963.6</v>
      </c>
      <c r="J631" s="5">
        <v>7570</v>
      </c>
      <c r="K631" s="6">
        <f t="shared" si="25"/>
        <v>3.2689912826899126</v>
      </c>
      <c r="L631" s="8">
        <v>1959.1066805406281</v>
      </c>
    </row>
    <row r="632" spans="1:12" hidden="1">
      <c r="A632" s="4">
        <v>2025</v>
      </c>
      <c r="B632">
        <v>6</v>
      </c>
      <c r="C632" t="s">
        <v>54</v>
      </c>
      <c r="D632" t="s">
        <v>11</v>
      </c>
      <c r="E632" t="s">
        <v>35</v>
      </c>
      <c r="F632" t="s">
        <v>86</v>
      </c>
      <c r="G632" t="str">
        <f t="shared" si="23"/>
        <v>019BRIGHTON</v>
      </c>
      <c r="H632" s="5">
        <v>10100</v>
      </c>
      <c r="I632" s="6">
        <v>3168</v>
      </c>
      <c r="J632" s="5">
        <v>24000</v>
      </c>
      <c r="K632" s="6">
        <f t="shared" si="25"/>
        <v>3.1881313131313131</v>
      </c>
      <c r="L632" s="8">
        <v>7170.8973582799108</v>
      </c>
    </row>
    <row r="633" spans="1:12" hidden="1">
      <c r="A633" s="4">
        <v>2025</v>
      </c>
      <c r="B633">
        <v>6</v>
      </c>
      <c r="C633" t="s">
        <v>54</v>
      </c>
      <c r="D633" t="s">
        <v>11</v>
      </c>
      <c r="E633" t="s">
        <v>35</v>
      </c>
      <c r="F633" t="s">
        <v>96</v>
      </c>
      <c r="G633" t="str">
        <f t="shared" si="23"/>
        <v>019TABATHA</v>
      </c>
      <c r="H633" s="5">
        <v>3810</v>
      </c>
      <c r="I633" s="6">
        <v>1188</v>
      </c>
      <c r="J633" s="5">
        <v>9000</v>
      </c>
      <c r="K633" s="6">
        <f t="shared" si="25"/>
        <v>3.2070707070707072</v>
      </c>
      <c r="L633" s="8">
        <v>2339.9828276871422</v>
      </c>
    </row>
    <row r="634" spans="1:12" hidden="1">
      <c r="A634" s="4">
        <v>2025</v>
      </c>
      <c r="B634">
        <v>6</v>
      </c>
      <c r="C634" t="s">
        <v>54</v>
      </c>
      <c r="D634" t="s">
        <v>11</v>
      </c>
      <c r="E634" t="s">
        <v>36</v>
      </c>
      <c r="F634" t="s">
        <v>86</v>
      </c>
      <c r="G634" t="str">
        <f t="shared" si="23"/>
        <v>020BRIGHTON</v>
      </c>
      <c r="H634" s="5">
        <v>8000</v>
      </c>
      <c r="I634" s="6">
        <v>2732.4</v>
      </c>
      <c r="J634" s="5">
        <v>20700</v>
      </c>
      <c r="K634" s="6">
        <f t="shared" si="25"/>
        <v>2.9278290147855364</v>
      </c>
      <c r="L634" s="8">
        <v>4705.1913958294126</v>
      </c>
    </row>
    <row r="635" spans="1:12" hidden="1">
      <c r="A635" s="4">
        <v>2025</v>
      </c>
      <c r="B635">
        <v>6</v>
      </c>
      <c r="C635" t="s">
        <v>54</v>
      </c>
      <c r="D635" t="s">
        <v>11</v>
      </c>
      <c r="E635" t="s">
        <v>36</v>
      </c>
      <c r="F635" t="s">
        <v>97</v>
      </c>
      <c r="G635" t="str">
        <f t="shared" si="23"/>
        <v>020TYCOON</v>
      </c>
      <c r="H635" s="5">
        <v>1020</v>
      </c>
      <c r="I635" s="6">
        <v>673.2</v>
      </c>
      <c r="J635" s="5">
        <v>5100</v>
      </c>
      <c r="K635" s="6">
        <f t="shared" si="25"/>
        <v>1.5151515151515151</v>
      </c>
      <c r="L635" s="8">
        <v>947.08124143651639</v>
      </c>
    </row>
    <row r="636" spans="1:12" hidden="1">
      <c r="A636" s="4">
        <v>2025</v>
      </c>
      <c r="B636">
        <v>6</v>
      </c>
      <c r="C636" t="s">
        <v>54</v>
      </c>
      <c r="D636" t="s">
        <v>11</v>
      </c>
      <c r="E636" t="s">
        <v>38</v>
      </c>
      <c r="F636" t="s">
        <v>98</v>
      </c>
      <c r="G636" t="str">
        <f t="shared" si="23"/>
        <v>021SHOW GIRL</v>
      </c>
      <c r="H636" s="5">
        <v>3620</v>
      </c>
      <c r="I636" s="6">
        <v>1100.4749999999999</v>
      </c>
      <c r="J636" s="5">
        <v>8000</v>
      </c>
      <c r="K636" s="6">
        <f t="shared" si="25"/>
        <v>3.2894886299098118</v>
      </c>
      <c r="L636" s="8">
        <v>1213.3326843969451</v>
      </c>
    </row>
    <row r="637" spans="1:12" hidden="1">
      <c r="A637" s="4">
        <v>2025</v>
      </c>
      <c r="B637">
        <v>6</v>
      </c>
      <c r="C637" t="s">
        <v>54</v>
      </c>
      <c r="D637" t="s">
        <v>11</v>
      </c>
      <c r="E637" t="s">
        <v>43</v>
      </c>
      <c r="F637" t="s">
        <v>99</v>
      </c>
      <c r="G637" t="str">
        <f t="shared" ref="G637:G700" si="26">+E637&amp;F637</f>
        <v>022CORAL REEF</v>
      </c>
      <c r="H637" s="5">
        <v>4600</v>
      </c>
      <c r="I637" s="6">
        <v>1287</v>
      </c>
      <c r="J637" s="5">
        <v>9400</v>
      </c>
      <c r="K637" s="6">
        <f t="shared" si="25"/>
        <v>3.5742035742035743</v>
      </c>
      <c r="L637" s="8">
        <v>2166.9076550133209</v>
      </c>
    </row>
    <row r="638" spans="1:12" hidden="1">
      <c r="A638" s="4">
        <v>2025</v>
      </c>
      <c r="B638">
        <v>6</v>
      </c>
      <c r="C638" t="s">
        <v>54</v>
      </c>
      <c r="D638" t="s">
        <v>11</v>
      </c>
      <c r="E638" t="s">
        <v>100</v>
      </c>
      <c r="F638" t="s">
        <v>70</v>
      </c>
      <c r="G638" t="str">
        <f t="shared" si="26"/>
        <v>023COTOPAXI</v>
      </c>
      <c r="H638" s="5">
        <v>6960</v>
      </c>
      <c r="I638" s="6">
        <v>2641.14</v>
      </c>
      <c r="J638" s="5">
        <v>19200</v>
      </c>
      <c r="K638" s="6">
        <f t="shared" si="25"/>
        <v>2.635225697994048</v>
      </c>
      <c r="L638" s="8">
        <v>4268.307744563569</v>
      </c>
    </row>
    <row r="639" spans="1:12" hidden="1">
      <c r="A639" s="4">
        <v>2025</v>
      </c>
      <c r="B639">
        <v>6</v>
      </c>
      <c r="C639" t="s">
        <v>54</v>
      </c>
      <c r="D639" t="s">
        <v>11</v>
      </c>
      <c r="E639" t="s">
        <v>100</v>
      </c>
      <c r="F639" t="s">
        <v>101</v>
      </c>
      <c r="G639" t="str">
        <f t="shared" si="26"/>
        <v>023FRUTTETO</v>
      </c>
      <c r="H639" s="5">
        <v>12675</v>
      </c>
      <c r="I639" s="6">
        <v>2641.14</v>
      </c>
      <c r="J639" s="5">
        <v>19200</v>
      </c>
      <c r="K639" s="6">
        <f t="shared" si="25"/>
        <v>4.7990640405279539</v>
      </c>
      <c r="L639" s="8">
        <v>8672.7702975969023</v>
      </c>
    </row>
    <row r="640" spans="1:12" hidden="1">
      <c r="A640" s="4">
        <v>2025</v>
      </c>
      <c r="B640">
        <v>6</v>
      </c>
      <c r="C640" t="s">
        <v>54</v>
      </c>
      <c r="D640" t="s">
        <v>11</v>
      </c>
      <c r="E640" t="s">
        <v>102</v>
      </c>
      <c r="F640" t="s">
        <v>70</v>
      </c>
      <c r="G640" t="str">
        <f t="shared" si="26"/>
        <v>024COTOPAXI</v>
      </c>
      <c r="H640" s="5">
        <v>3840</v>
      </c>
      <c r="I640" s="6">
        <v>1430.6174906250001</v>
      </c>
      <c r="J640" s="5">
        <v>10400</v>
      </c>
      <c r="K640" s="6">
        <f t="shared" si="25"/>
        <v>2.6841556357055318</v>
      </c>
      <c r="L640" s="8">
        <v>2304.1501463674222</v>
      </c>
    </row>
    <row r="641" spans="1:12" hidden="1">
      <c r="A641" s="4">
        <v>2025</v>
      </c>
      <c r="B641">
        <v>6</v>
      </c>
      <c r="C641" t="s">
        <v>54</v>
      </c>
      <c r="D641" t="s">
        <v>11</v>
      </c>
      <c r="E641" t="s">
        <v>102</v>
      </c>
      <c r="F641" t="s">
        <v>64</v>
      </c>
      <c r="G641" t="str">
        <f t="shared" si="26"/>
        <v>024SWEETNESS</v>
      </c>
      <c r="H641" s="5">
        <v>3060</v>
      </c>
      <c r="I641" s="6">
        <v>1430.6175000000001</v>
      </c>
      <c r="J641" s="5">
        <v>10400</v>
      </c>
      <c r="K641" s="6">
        <f t="shared" si="25"/>
        <v>2.1389365081861502</v>
      </c>
      <c r="L641" s="8">
        <v>1650.7651868805419</v>
      </c>
    </row>
    <row r="642" spans="1:12" hidden="1">
      <c r="A642" s="4">
        <v>2025</v>
      </c>
      <c r="B642">
        <v>6</v>
      </c>
      <c r="C642" t="s">
        <v>54</v>
      </c>
      <c r="D642" t="s">
        <v>11</v>
      </c>
      <c r="E642" t="s">
        <v>102</v>
      </c>
      <c r="F642" t="s">
        <v>97</v>
      </c>
      <c r="G642" t="str">
        <f t="shared" si="26"/>
        <v>024TYCOON</v>
      </c>
      <c r="H642" s="5">
        <v>7620</v>
      </c>
      <c r="I642" s="6">
        <v>2861.2350000000001</v>
      </c>
      <c r="J642" s="5">
        <v>20800</v>
      </c>
      <c r="K642" s="6">
        <f t="shared" si="25"/>
        <v>2.6631856523494224</v>
      </c>
      <c r="L642" s="8">
        <v>3872.901138737539</v>
      </c>
    </row>
    <row r="643" spans="1:12" hidden="1">
      <c r="A643" s="4">
        <v>2025</v>
      </c>
      <c r="B643">
        <v>6</v>
      </c>
      <c r="C643" t="s">
        <v>54</v>
      </c>
      <c r="D643" t="s">
        <v>11</v>
      </c>
      <c r="E643" t="s">
        <v>103</v>
      </c>
      <c r="F643" t="s">
        <v>104</v>
      </c>
      <c r="G643" t="str">
        <f t="shared" si="26"/>
        <v>025PINK MONDIAL</v>
      </c>
      <c r="H643" s="5">
        <v>8400</v>
      </c>
      <c r="I643" s="6">
        <v>3071.9505625000002</v>
      </c>
      <c r="J643" s="5">
        <v>22400</v>
      </c>
      <c r="K643" s="6">
        <f t="shared" si="25"/>
        <v>2.734419004830583</v>
      </c>
      <c r="L643" s="8">
        <v>5403.7850357238922</v>
      </c>
    </row>
    <row r="644" spans="1:12" hidden="1">
      <c r="A644" s="4">
        <v>2025</v>
      </c>
      <c r="B644">
        <v>6</v>
      </c>
      <c r="C644" t="s">
        <v>54</v>
      </c>
      <c r="D644" t="s">
        <v>11</v>
      </c>
      <c r="E644" t="s">
        <v>45</v>
      </c>
      <c r="F644" t="s">
        <v>105</v>
      </c>
      <c r="G644" t="str">
        <f t="shared" si="26"/>
        <v>026LOLA</v>
      </c>
      <c r="H644" s="5">
        <v>4000</v>
      </c>
      <c r="I644" s="6">
        <v>1097.125</v>
      </c>
      <c r="J644" s="5">
        <v>8000</v>
      </c>
      <c r="K644" s="6">
        <f t="shared" si="25"/>
        <v>3.6458926740344082</v>
      </c>
      <c r="L644" s="8">
        <v>4409.3121230741399</v>
      </c>
    </row>
    <row r="645" spans="1:12" hidden="1">
      <c r="A645" s="4">
        <v>2025</v>
      </c>
      <c r="B645">
        <v>6</v>
      </c>
      <c r="C645" t="s">
        <v>54</v>
      </c>
      <c r="D645" t="s">
        <v>11</v>
      </c>
      <c r="E645" t="s">
        <v>45</v>
      </c>
      <c r="F645" t="s">
        <v>106</v>
      </c>
      <c r="G645" t="str">
        <f t="shared" si="26"/>
        <v>026PALOMA</v>
      </c>
      <c r="H645" s="5">
        <v>6200</v>
      </c>
      <c r="I645" s="6">
        <v>2852.5250000000001</v>
      </c>
      <c r="J645" s="5">
        <v>20800</v>
      </c>
      <c r="K645" s="6">
        <f t="shared" si="25"/>
        <v>2.1735129402897431</v>
      </c>
      <c r="L645" s="8">
        <v>4881.2059957678639</v>
      </c>
    </row>
    <row r="646" spans="1:12" hidden="1">
      <c r="A646" s="4">
        <v>2025</v>
      </c>
      <c r="B646">
        <v>6</v>
      </c>
      <c r="C646" t="s">
        <v>54</v>
      </c>
      <c r="D646" t="s">
        <v>11</v>
      </c>
      <c r="E646" t="s">
        <v>107</v>
      </c>
      <c r="F646" t="s">
        <v>108</v>
      </c>
      <c r="G646" t="str">
        <f t="shared" si="26"/>
        <v>027SATISFACTION</v>
      </c>
      <c r="H646" s="5">
        <v>8850</v>
      </c>
      <c r="I646" s="6">
        <v>2633.1</v>
      </c>
      <c r="J646" s="5">
        <v>19200</v>
      </c>
      <c r="K646" s="6">
        <f t="shared" si="25"/>
        <v>3.3610573088754703</v>
      </c>
      <c r="L646" s="8">
        <v>5925.5633690951636</v>
      </c>
    </row>
    <row r="647" spans="1:12" hidden="1">
      <c r="A647" s="4">
        <v>2025</v>
      </c>
      <c r="B647">
        <v>6</v>
      </c>
      <c r="C647" t="s">
        <v>54</v>
      </c>
      <c r="D647" t="s">
        <v>11</v>
      </c>
      <c r="E647" t="s">
        <v>107</v>
      </c>
      <c r="F647" t="s">
        <v>109</v>
      </c>
      <c r="G647" t="str">
        <f t="shared" si="26"/>
        <v>027TIFFANY</v>
      </c>
      <c r="H647" s="5">
        <v>8250</v>
      </c>
      <c r="I647" s="6">
        <v>2633.1</v>
      </c>
      <c r="J647" s="5">
        <v>19200</v>
      </c>
      <c r="K647" s="6">
        <f t="shared" si="25"/>
        <v>3.1331890167483194</v>
      </c>
      <c r="L647" s="8">
        <v>6173.1850347597428</v>
      </c>
    </row>
    <row r="648" spans="1:12" hidden="1">
      <c r="A648" s="4">
        <v>2025</v>
      </c>
      <c r="B648">
        <v>6</v>
      </c>
      <c r="C648" t="s">
        <v>54</v>
      </c>
      <c r="D648" t="s">
        <v>11</v>
      </c>
      <c r="E648" t="s">
        <v>110</v>
      </c>
      <c r="F648" t="s">
        <v>70</v>
      </c>
      <c r="G648" t="str">
        <f t="shared" si="26"/>
        <v>028COTOPAXI</v>
      </c>
      <c r="H648" s="5">
        <v>7320</v>
      </c>
      <c r="I648" s="6">
        <v>2852.5250000000001</v>
      </c>
      <c r="J648" s="5">
        <v>20800</v>
      </c>
      <c r="K648" s="6">
        <f t="shared" si="25"/>
        <v>2.566147535954987</v>
      </c>
      <c r="L648" s="8">
        <v>5409.908844521743</v>
      </c>
    </row>
    <row r="649" spans="1:12" hidden="1">
      <c r="A649" s="4">
        <v>2025</v>
      </c>
      <c r="B649">
        <v>6</v>
      </c>
      <c r="C649" t="s">
        <v>54</v>
      </c>
      <c r="D649" t="s">
        <v>11</v>
      </c>
      <c r="E649" t="s">
        <v>110</v>
      </c>
      <c r="F649" t="s">
        <v>67</v>
      </c>
      <c r="G649" t="str">
        <f t="shared" si="26"/>
        <v>028DEEP PURPLE</v>
      </c>
      <c r="H649" s="5">
        <v>13560</v>
      </c>
      <c r="I649" s="6">
        <v>2852.5250000000001</v>
      </c>
      <c r="J649" s="5">
        <v>20800</v>
      </c>
      <c r="K649" s="6">
        <f t="shared" ref="K649:K712" si="27">+H649/I649</f>
        <v>4.7536831403756317</v>
      </c>
      <c r="L649" s="8">
        <v>7636.1444150683792</v>
      </c>
    </row>
    <row r="650" spans="1:12" hidden="1">
      <c r="A650" s="4">
        <v>2025</v>
      </c>
      <c r="B650">
        <v>6</v>
      </c>
      <c r="C650" t="s">
        <v>54</v>
      </c>
      <c r="D650" t="s">
        <v>11</v>
      </c>
      <c r="E650" t="s">
        <v>111</v>
      </c>
      <c r="F650" t="s">
        <v>112</v>
      </c>
      <c r="G650" t="str">
        <f t="shared" si="26"/>
        <v>029PINK FLOYD</v>
      </c>
      <c r="H650" s="5">
        <v>8400</v>
      </c>
      <c r="I650" s="6">
        <v>3071.95</v>
      </c>
      <c r="J650" s="5">
        <v>22400</v>
      </c>
      <c r="K650" s="6">
        <f t="shared" si="27"/>
        <v>2.734419505525806</v>
      </c>
      <c r="L650" s="8">
        <v>3869.400011848908</v>
      </c>
    </row>
    <row r="651" spans="1:12" hidden="1">
      <c r="A651" s="4">
        <v>2025</v>
      </c>
      <c r="B651">
        <v>6</v>
      </c>
      <c r="C651" t="s">
        <v>54</v>
      </c>
      <c r="D651" t="s">
        <v>11</v>
      </c>
      <c r="E651" t="s">
        <v>47</v>
      </c>
      <c r="F651" t="s">
        <v>57</v>
      </c>
      <c r="G651" t="str">
        <f t="shared" si="26"/>
        <v>030EXPLORER</v>
      </c>
      <c r="H651" s="5">
        <v>3000</v>
      </c>
      <c r="I651" s="6">
        <v>1645.6875</v>
      </c>
      <c r="J651" s="5">
        <v>12000</v>
      </c>
      <c r="K651" s="6">
        <f t="shared" si="27"/>
        <v>1.8229463370172041</v>
      </c>
      <c r="L651" s="8">
        <v>2664.420845959055</v>
      </c>
    </row>
    <row r="652" spans="1:12" hidden="1">
      <c r="A652" s="4">
        <v>2025</v>
      </c>
      <c r="B652">
        <v>7</v>
      </c>
      <c r="C652" t="s">
        <v>10</v>
      </c>
      <c r="D652" t="s">
        <v>11</v>
      </c>
      <c r="E652" t="s">
        <v>12</v>
      </c>
      <c r="F652" t="s">
        <v>13</v>
      </c>
      <c r="G652" t="str">
        <f t="shared" si="26"/>
        <v>002SOMERSET</v>
      </c>
      <c r="H652" s="5">
        <v>9000</v>
      </c>
      <c r="I652" s="6">
        <v>4121.4642855494085</v>
      </c>
      <c r="J652" s="5">
        <v>31200</v>
      </c>
      <c r="K652" s="6">
        <f t="shared" si="27"/>
        <v>2.1836899161192811</v>
      </c>
      <c r="L652" s="8">
        <v>10141.042645818039</v>
      </c>
    </row>
    <row r="653" spans="1:12" hidden="1">
      <c r="A653" s="4">
        <v>2025</v>
      </c>
      <c r="B653">
        <v>7</v>
      </c>
      <c r="C653" t="s">
        <v>10</v>
      </c>
      <c r="D653" t="s">
        <v>11</v>
      </c>
      <c r="E653" t="s">
        <v>14</v>
      </c>
      <c r="F653" t="s">
        <v>15</v>
      </c>
      <c r="G653" t="str">
        <f t="shared" si="26"/>
        <v>004BELLINA</v>
      </c>
      <c r="H653" s="5">
        <v>1335</v>
      </c>
      <c r="I653" s="6">
        <v>1056.7857142434418</v>
      </c>
      <c r="J653" s="5">
        <v>8000</v>
      </c>
      <c r="K653" s="6">
        <f t="shared" si="27"/>
        <v>1.2632646164749997</v>
      </c>
      <c r="L653" s="8">
        <v>1988.838749573247</v>
      </c>
    </row>
    <row r="654" spans="1:12" hidden="1">
      <c r="A654" s="4">
        <v>2025</v>
      </c>
      <c r="B654">
        <v>7</v>
      </c>
      <c r="C654" t="s">
        <v>10</v>
      </c>
      <c r="D654" t="s">
        <v>11</v>
      </c>
      <c r="E654" t="s">
        <v>16</v>
      </c>
      <c r="F654" t="s">
        <v>17</v>
      </c>
      <c r="G654" t="str">
        <f t="shared" si="26"/>
        <v>005ELBA</v>
      </c>
      <c r="H654" s="5">
        <v>9660</v>
      </c>
      <c r="I654" s="6">
        <v>2641.9642856076484</v>
      </c>
      <c r="J654" s="5">
        <v>19996</v>
      </c>
      <c r="K654" s="6">
        <f t="shared" si="27"/>
        <v>3.6563703955514342</v>
      </c>
      <c r="L654" s="8">
        <v>11881.69618171918</v>
      </c>
    </row>
    <row r="655" spans="1:12" hidden="1">
      <c r="A655" s="4">
        <v>2025</v>
      </c>
      <c r="B655">
        <v>7</v>
      </c>
      <c r="C655" t="s">
        <v>10</v>
      </c>
      <c r="D655" t="s">
        <v>11</v>
      </c>
      <c r="E655" t="s">
        <v>16</v>
      </c>
      <c r="F655" t="s">
        <v>18</v>
      </c>
      <c r="G655" t="str">
        <f t="shared" si="26"/>
        <v>005HOT BUBBLES</v>
      </c>
      <c r="H655" s="5">
        <v>1320</v>
      </c>
      <c r="I655" s="6">
        <v>528.39285712153003</v>
      </c>
      <c r="J655" s="5">
        <v>4000</v>
      </c>
      <c r="K655" s="6">
        <f t="shared" si="27"/>
        <v>2.498141264041351</v>
      </c>
      <c r="L655" s="8">
        <v>1820.258344216461</v>
      </c>
    </row>
    <row r="656" spans="1:12" hidden="1">
      <c r="A656" s="4">
        <v>2025</v>
      </c>
      <c r="B656">
        <v>7</v>
      </c>
      <c r="C656" t="s">
        <v>10</v>
      </c>
      <c r="D656" t="s">
        <v>11</v>
      </c>
      <c r="E656" t="s">
        <v>16</v>
      </c>
      <c r="F656" t="s">
        <v>19</v>
      </c>
      <c r="G656" t="str">
        <f t="shared" si="26"/>
        <v>005SUSPIRO</v>
      </c>
      <c r="H656" s="5">
        <v>4290</v>
      </c>
      <c r="I656" s="6">
        <v>1902.2142856375078</v>
      </c>
      <c r="J656" s="5">
        <v>14400</v>
      </c>
      <c r="K656" s="6">
        <f t="shared" si="27"/>
        <v>2.2552664189262202</v>
      </c>
      <c r="L656" s="8">
        <v>4455.1019860355564</v>
      </c>
    </row>
    <row r="657" spans="1:12" hidden="1">
      <c r="A657" s="4">
        <v>2025</v>
      </c>
      <c r="B657">
        <v>7</v>
      </c>
      <c r="C657" t="s">
        <v>10</v>
      </c>
      <c r="D657" t="s">
        <v>11</v>
      </c>
      <c r="E657" t="s">
        <v>20</v>
      </c>
      <c r="F657" t="s">
        <v>21</v>
      </c>
      <c r="G657" t="str">
        <f t="shared" si="26"/>
        <v>007SNOW BUBBLES</v>
      </c>
      <c r="H657" s="5">
        <v>1180</v>
      </c>
      <c r="I657" s="6">
        <v>686.89445810058101</v>
      </c>
      <c r="J657" s="5">
        <v>5200</v>
      </c>
      <c r="K657" s="6">
        <f t="shared" si="27"/>
        <v>1.7178767219391573</v>
      </c>
      <c r="L657" s="8">
        <v>1552.874643054118</v>
      </c>
    </row>
    <row r="658" spans="1:12" hidden="1">
      <c r="A658" s="4">
        <v>2025</v>
      </c>
      <c r="B658">
        <v>7</v>
      </c>
      <c r="C658" t="s">
        <v>10</v>
      </c>
      <c r="D658" t="s">
        <v>11</v>
      </c>
      <c r="E658" t="s">
        <v>22</v>
      </c>
      <c r="F658" t="s">
        <v>18</v>
      </c>
      <c r="G658" t="str">
        <f t="shared" si="26"/>
        <v>009HOT BUBBLES</v>
      </c>
      <c r="H658" s="5">
        <v>14260</v>
      </c>
      <c r="I658" s="6">
        <v>4487.9999999102474</v>
      </c>
      <c r="J658" s="5">
        <v>31740</v>
      </c>
      <c r="K658" s="6">
        <f t="shared" si="27"/>
        <v>3.177361853895984</v>
      </c>
      <c r="L658" s="8">
        <v>12073.14699426619</v>
      </c>
    </row>
    <row r="659" spans="1:12" hidden="1">
      <c r="A659" s="4">
        <v>2025</v>
      </c>
      <c r="B659">
        <v>7</v>
      </c>
      <c r="C659" t="s">
        <v>10</v>
      </c>
      <c r="D659" t="s">
        <v>11</v>
      </c>
      <c r="E659" t="s">
        <v>23</v>
      </c>
      <c r="F659" t="s">
        <v>24</v>
      </c>
      <c r="G659" t="str">
        <f t="shared" si="26"/>
        <v>014FRUITY BUBBLES</v>
      </c>
      <c r="H659" s="5">
        <v>2050</v>
      </c>
      <c r="I659" s="6">
        <v>1702.8</v>
      </c>
      <c r="J659" s="5">
        <v>12900</v>
      </c>
      <c r="K659" s="6">
        <f t="shared" si="27"/>
        <v>1.2038994597134132</v>
      </c>
      <c r="L659" s="8">
        <v>3226.731240880526</v>
      </c>
    </row>
    <row r="660" spans="1:12" hidden="1">
      <c r="A660" s="4">
        <v>2025</v>
      </c>
      <c r="B660">
        <v>7</v>
      </c>
      <c r="C660" t="s">
        <v>10</v>
      </c>
      <c r="D660" t="s">
        <v>11</v>
      </c>
      <c r="E660" t="s">
        <v>25</v>
      </c>
      <c r="F660" t="s">
        <v>26</v>
      </c>
      <c r="G660" t="str">
        <f t="shared" si="26"/>
        <v>015FELLINI</v>
      </c>
      <c r="H660" s="5">
        <v>8900</v>
      </c>
      <c r="I660" s="6">
        <v>3009.6</v>
      </c>
      <c r="J660" s="5">
        <v>22800</v>
      </c>
      <c r="K660" s="6">
        <f t="shared" si="27"/>
        <v>2.9572036150983521</v>
      </c>
      <c r="L660" s="8">
        <v>8054.3143768207137</v>
      </c>
    </row>
    <row r="661" spans="1:12" hidden="1">
      <c r="A661" s="4">
        <v>2025</v>
      </c>
      <c r="B661">
        <v>7</v>
      </c>
      <c r="C661" t="s">
        <v>10</v>
      </c>
      <c r="D661" t="s">
        <v>11</v>
      </c>
      <c r="E661" t="s">
        <v>27</v>
      </c>
      <c r="F661" t="s">
        <v>28</v>
      </c>
      <c r="G661" t="str">
        <f t="shared" si="26"/>
        <v>016GOOD PEACH</v>
      </c>
      <c r="H661" s="5">
        <v>4200</v>
      </c>
      <c r="I661" s="6">
        <v>1386</v>
      </c>
      <c r="J661" s="5">
        <v>10500</v>
      </c>
      <c r="K661" s="6">
        <f t="shared" si="27"/>
        <v>3.0303030303030303</v>
      </c>
      <c r="L661" s="8">
        <v>3314.0193337117971</v>
      </c>
    </row>
    <row r="662" spans="1:12" hidden="1">
      <c r="A662" s="4">
        <v>2025</v>
      </c>
      <c r="B662">
        <v>7</v>
      </c>
      <c r="C662" t="s">
        <v>10</v>
      </c>
      <c r="D662" t="s">
        <v>11</v>
      </c>
      <c r="E662" t="s">
        <v>27</v>
      </c>
      <c r="F662" t="s">
        <v>29</v>
      </c>
      <c r="G662" t="str">
        <f t="shared" si="26"/>
        <v>016GOOD YELLOW</v>
      </c>
      <c r="H662" s="5">
        <v>2940</v>
      </c>
      <c r="I662" s="6">
        <v>1386</v>
      </c>
      <c r="J662" s="5">
        <v>10500</v>
      </c>
      <c r="K662" s="6">
        <f t="shared" si="27"/>
        <v>2.1212121212121211</v>
      </c>
      <c r="L662" s="8">
        <v>4063.922333043774</v>
      </c>
    </row>
    <row r="663" spans="1:12" hidden="1">
      <c r="A663" s="4">
        <v>2025</v>
      </c>
      <c r="B663">
        <v>7</v>
      </c>
      <c r="C663" t="s">
        <v>10</v>
      </c>
      <c r="D663" t="s">
        <v>11</v>
      </c>
      <c r="E663" t="s">
        <v>30</v>
      </c>
      <c r="F663" t="s">
        <v>31</v>
      </c>
      <c r="G663" t="str">
        <f t="shared" si="26"/>
        <v>017ORANGE STAR</v>
      </c>
      <c r="H663" s="5">
        <v>1900</v>
      </c>
      <c r="I663" s="6">
        <v>1029.5999999999999</v>
      </c>
      <c r="J663" s="5">
        <v>7800</v>
      </c>
      <c r="K663" s="6">
        <f t="shared" si="27"/>
        <v>1.8453768453768455</v>
      </c>
      <c r="L663" s="8">
        <v>1357.615571020471</v>
      </c>
    </row>
    <row r="664" spans="1:12" hidden="1">
      <c r="A664" s="4">
        <v>2025</v>
      </c>
      <c r="B664">
        <v>7</v>
      </c>
      <c r="C664" t="s">
        <v>10</v>
      </c>
      <c r="D664" t="s">
        <v>11</v>
      </c>
      <c r="E664" t="s">
        <v>32</v>
      </c>
      <c r="F664" t="s">
        <v>33</v>
      </c>
      <c r="G664" t="str">
        <f t="shared" si="26"/>
        <v>018COSMO</v>
      </c>
      <c r="H664" s="5">
        <v>4950</v>
      </c>
      <c r="I664" s="6">
        <v>2653.2</v>
      </c>
      <c r="J664" s="5">
        <v>20100</v>
      </c>
      <c r="K664" s="6">
        <f t="shared" si="27"/>
        <v>1.8656716417910448</v>
      </c>
      <c r="L664" s="8">
        <v>4646.5854104289938</v>
      </c>
    </row>
    <row r="665" spans="1:12" hidden="1">
      <c r="A665" s="4">
        <v>2025</v>
      </c>
      <c r="B665">
        <v>7</v>
      </c>
      <c r="C665" t="s">
        <v>10</v>
      </c>
      <c r="D665" t="s">
        <v>11</v>
      </c>
      <c r="E665" t="s">
        <v>32</v>
      </c>
      <c r="F665" t="s">
        <v>34</v>
      </c>
      <c r="G665" t="str">
        <f t="shared" si="26"/>
        <v>018RUBICON</v>
      </c>
      <c r="H665" s="5">
        <v>4440</v>
      </c>
      <c r="I665" s="6">
        <v>1768.8</v>
      </c>
      <c r="J665" s="5">
        <v>13400</v>
      </c>
      <c r="K665" s="6">
        <f t="shared" si="27"/>
        <v>2.5101763907734056</v>
      </c>
      <c r="L665" s="8">
        <v>5488.9275639158004</v>
      </c>
    </row>
    <row r="666" spans="1:12" hidden="1">
      <c r="A666" s="4">
        <v>2025</v>
      </c>
      <c r="B666">
        <v>7</v>
      </c>
      <c r="C666" t="s">
        <v>10</v>
      </c>
      <c r="D666" t="s">
        <v>11</v>
      </c>
      <c r="E666" t="s">
        <v>35</v>
      </c>
      <c r="F666" t="s">
        <v>15</v>
      </c>
      <c r="G666" t="str">
        <f t="shared" si="26"/>
        <v>019BELLINA</v>
      </c>
      <c r="H666" s="5">
        <v>2550</v>
      </c>
      <c r="I666" s="6">
        <v>1029.5999999999999</v>
      </c>
      <c r="J666" s="5">
        <v>7800</v>
      </c>
      <c r="K666" s="6">
        <f t="shared" si="27"/>
        <v>2.4766899766899768</v>
      </c>
      <c r="L666" s="8">
        <v>3241.8475512937348</v>
      </c>
    </row>
    <row r="667" spans="1:12" hidden="1">
      <c r="A667" s="4">
        <v>2025</v>
      </c>
      <c r="B667">
        <v>7</v>
      </c>
      <c r="C667" t="s">
        <v>10</v>
      </c>
      <c r="D667" t="s">
        <v>11</v>
      </c>
      <c r="E667" t="s">
        <v>36</v>
      </c>
      <c r="F667" t="s">
        <v>37</v>
      </c>
      <c r="G667" t="str">
        <f t="shared" si="26"/>
        <v>020SUMMER DANCE</v>
      </c>
      <c r="H667" s="5">
        <v>2250</v>
      </c>
      <c r="I667" s="6">
        <v>1346.4</v>
      </c>
      <c r="J667" s="5">
        <v>10200</v>
      </c>
      <c r="K667" s="6">
        <f t="shared" si="27"/>
        <v>1.6711229946524062</v>
      </c>
      <c r="L667" s="8">
        <v>2917.8877736267832</v>
      </c>
    </row>
    <row r="668" spans="1:12" hidden="1">
      <c r="A668" s="4">
        <v>2025</v>
      </c>
      <c r="B668">
        <v>7</v>
      </c>
      <c r="C668" t="s">
        <v>10</v>
      </c>
      <c r="D668" t="s">
        <v>11</v>
      </c>
      <c r="E668" t="s">
        <v>38</v>
      </c>
      <c r="F668" t="s">
        <v>39</v>
      </c>
      <c r="G668" t="str">
        <f t="shared" si="26"/>
        <v>021ELEGANT ROSEVER</v>
      </c>
      <c r="H668" s="5">
        <v>1260</v>
      </c>
      <c r="I668" s="6">
        <v>440.18999062500001</v>
      </c>
      <c r="J668" s="5">
        <v>3200</v>
      </c>
      <c r="K668" s="6">
        <f t="shared" si="27"/>
        <v>2.8624003880937861</v>
      </c>
      <c r="L668" s="8">
        <v>908.75160471980996</v>
      </c>
    </row>
    <row r="669" spans="1:12" hidden="1">
      <c r="A669" s="4">
        <v>2025</v>
      </c>
      <c r="B669">
        <v>7</v>
      </c>
      <c r="C669" t="s">
        <v>10</v>
      </c>
      <c r="D669" t="s">
        <v>11</v>
      </c>
      <c r="E669" t="s">
        <v>38</v>
      </c>
      <c r="F669" t="s">
        <v>40</v>
      </c>
      <c r="G669" t="str">
        <f t="shared" si="26"/>
        <v>021FLAME CLUB</v>
      </c>
      <c r="H669" s="5">
        <v>2625</v>
      </c>
      <c r="I669" s="6">
        <v>880.38</v>
      </c>
      <c r="J669" s="5">
        <v>6400</v>
      </c>
      <c r="K669" s="6">
        <f t="shared" si="27"/>
        <v>2.9816670074286105</v>
      </c>
      <c r="L669" s="8">
        <v>2941.225634123989</v>
      </c>
    </row>
    <row r="670" spans="1:12" hidden="1">
      <c r="A670" s="4">
        <v>2025</v>
      </c>
      <c r="B670">
        <v>7</v>
      </c>
      <c r="C670" t="s">
        <v>10</v>
      </c>
      <c r="D670" t="s">
        <v>11</v>
      </c>
      <c r="E670" t="s">
        <v>38</v>
      </c>
      <c r="F670" t="s">
        <v>41</v>
      </c>
      <c r="G670" t="str">
        <f t="shared" si="26"/>
        <v>021KELLY</v>
      </c>
      <c r="H670" s="5">
        <v>775</v>
      </c>
      <c r="I670" s="6">
        <v>330.14249999999998</v>
      </c>
      <c r="J670" s="5">
        <v>2400</v>
      </c>
      <c r="K670" s="6">
        <f t="shared" si="27"/>
        <v>2.3474711677533189</v>
      </c>
      <c r="L670" s="8">
        <v>966.39414844040596</v>
      </c>
    </row>
    <row r="671" spans="1:12" hidden="1">
      <c r="A671" s="4">
        <v>2025</v>
      </c>
      <c r="B671">
        <v>7</v>
      </c>
      <c r="C671" t="s">
        <v>10</v>
      </c>
      <c r="D671" t="s">
        <v>11</v>
      </c>
      <c r="E671" t="s">
        <v>38</v>
      </c>
      <c r="F671" t="s">
        <v>42</v>
      </c>
      <c r="G671" t="str">
        <f t="shared" si="26"/>
        <v>021LEILA</v>
      </c>
      <c r="H671" s="5">
        <v>7950</v>
      </c>
      <c r="I671" s="6">
        <v>1650.7125000000001</v>
      </c>
      <c r="J671" s="5">
        <v>12000</v>
      </c>
      <c r="K671" s="6">
        <f t="shared" si="27"/>
        <v>4.8161021377132602</v>
      </c>
      <c r="L671" s="8">
        <v>5573.8637039575542</v>
      </c>
    </row>
    <row r="672" spans="1:12" hidden="1">
      <c r="A672" s="4">
        <v>2025</v>
      </c>
      <c r="B672">
        <v>7</v>
      </c>
      <c r="C672" t="s">
        <v>10</v>
      </c>
      <c r="D672" t="s">
        <v>11</v>
      </c>
      <c r="E672" t="s">
        <v>38</v>
      </c>
      <c r="F672" t="s">
        <v>21</v>
      </c>
      <c r="G672" t="str">
        <f t="shared" si="26"/>
        <v>021SNOW BUBBLES</v>
      </c>
      <c r="H672" s="5">
        <v>3520</v>
      </c>
      <c r="I672" s="6">
        <v>1287.0000000000018</v>
      </c>
      <c r="J672" s="5">
        <v>9400</v>
      </c>
      <c r="K672" s="6">
        <f t="shared" si="27"/>
        <v>2.7350427350427311</v>
      </c>
      <c r="L672" s="8">
        <v>2968.372587234679</v>
      </c>
    </row>
    <row r="673" spans="1:12" hidden="1">
      <c r="A673" s="4">
        <v>2025</v>
      </c>
      <c r="B673">
        <v>7</v>
      </c>
      <c r="C673" t="s">
        <v>10</v>
      </c>
      <c r="D673" t="s">
        <v>11</v>
      </c>
      <c r="E673" t="s">
        <v>43</v>
      </c>
      <c r="F673" t="s">
        <v>24</v>
      </c>
      <c r="G673" t="str">
        <f t="shared" si="26"/>
        <v>022FRUITY BUBBLES</v>
      </c>
      <c r="H673" s="5">
        <v>5950</v>
      </c>
      <c r="I673" s="6">
        <v>2641.14</v>
      </c>
      <c r="J673" s="5">
        <v>19200</v>
      </c>
      <c r="K673" s="6">
        <f t="shared" si="27"/>
        <v>2.2528150722793945</v>
      </c>
      <c r="L673" s="8">
        <v>8039.1279125122246</v>
      </c>
    </row>
    <row r="674" spans="1:12" hidden="1">
      <c r="A674" s="4">
        <v>2025</v>
      </c>
      <c r="B674">
        <v>7</v>
      </c>
      <c r="C674" t="s">
        <v>10</v>
      </c>
      <c r="D674" t="s">
        <v>11</v>
      </c>
      <c r="E674" t="s">
        <v>43</v>
      </c>
      <c r="F674" t="s">
        <v>28</v>
      </c>
      <c r="G674" t="str">
        <f t="shared" si="26"/>
        <v>022GOOD PEACH</v>
      </c>
      <c r="H674" s="5">
        <v>3060</v>
      </c>
      <c r="I674" s="6">
        <v>880.38</v>
      </c>
      <c r="J674" s="5">
        <v>6400</v>
      </c>
      <c r="K674" s="6">
        <f t="shared" si="27"/>
        <v>3.4757718258024943</v>
      </c>
      <c r="L674" s="8">
        <v>3020.0055237890529</v>
      </c>
    </row>
    <row r="675" spans="1:12" hidden="1">
      <c r="A675" s="4">
        <v>2025</v>
      </c>
      <c r="B675">
        <v>7</v>
      </c>
      <c r="C675" t="s">
        <v>10</v>
      </c>
      <c r="D675" t="s">
        <v>11</v>
      </c>
      <c r="E675" t="s">
        <v>43</v>
      </c>
      <c r="F675" t="s">
        <v>44</v>
      </c>
      <c r="G675" t="str">
        <f t="shared" si="26"/>
        <v>022MIRABEL</v>
      </c>
      <c r="H675" s="5">
        <v>2580</v>
      </c>
      <c r="I675" s="6">
        <v>880.38</v>
      </c>
      <c r="J675" s="5">
        <v>6400</v>
      </c>
      <c r="K675" s="6">
        <f t="shared" si="27"/>
        <v>2.9305527158726914</v>
      </c>
      <c r="L675" s="8">
        <v>2081.3951157837578</v>
      </c>
    </row>
    <row r="676" spans="1:12" hidden="1">
      <c r="A676" s="4">
        <v>2025</v>
      </c>
      <c r="B676">
        <v>7</v>
      </c>
      <c r="C676" t="s">
        <v>10</v>
      </c>
      <c r="D676" t="s">
        <v>11</v>
      </c>
      <c r="E676" t="s">
        <v>45</v>
      </c>
      <c r="F676" t="s">
        <v>46</v>
      </c>
      <c r="G676" t="str">
        <f t="shared" si="26"/>
        <v>026PURPLE BUBBLY</v>
      </c>
      <c r="H676" s="5">
        <v>980</v>
      </c>
      <c r="I676" s="6">
        <v>1755.4</v>
      </c>
      <c r="J676" s="5">
        <v>12800</v>
      </c>
      <c r="K676" s="6">
        <f t="shared" si="27"/>
        <v>0.55827731571151873</v>
      </c>
      <c r="L676" s="8">
        <v>622.51033321499619</v>
      </c>
    </row>
    <row r="677" spans="1:12" hidden="1">
      <c r="A677" s="4">
        <v>2025</v>
      </c>
      <c r="B677">
        <v>7</v>
      </c>
      <c r="C677" t="s">
        <v>10</v>
      </c>
      <c r="D677" t="s">
        <v>11</v>
      </c>
      <c r="E677" t="s">
        <v>47</v>
      </c>
      <c r="F677" t="s">
        <v>44</v>
      </c>
      <c r="G677" t="str">
        <f t="shared" si="26"/>
        <v>030MIRABEL</v>
      </c>
      <c r="H677" s="5">
        <v>6980</v>
      </c>
      <c r="I677" s="6">
        <v>2413.6749943750001</v>
      </c>
      <c r="J677" s="5">
        <v>17600</v>
      </c>
      <c r="K677" s="6">
        <f t="shared" si="27"/>
        <v>2.891855786825769</v>
      </c>
      <c r="L677" s="8">
        <v>5983.5365294414187</v>
      </c>
    </row>
    <row r="678" spans="1:12" hidden="1">
      <c r="A678" s="4">
        <v>2025</v>
      </c>
      <c r="B678">
        <v>7</v>
      </c>
      <c r="C678" t="s">
        <v>10</v>
      </c>
      <c r="D678" t="s">
        <v>11</v>
      </c>
      <c r="E678" t="s">
        <v>47</v>
      </c>
      <c r="F678" t="s">
        <v>13</v>
      </c>
      <c r="G678" t="str">
        <f t="shared" si="26"/>
        <v>030SOMERSET</v>
      </c>
      <c r="H678" s="5">
        <v>4380</v>
      </c>
      <c r="I678" s="6">
        <v>1645.6875</v>
      </c>
      <c r="J678" s="5">
        <v>12000</v>
      </c>
      <c r="K678" s="6">
        <f t="shared" si="27"/>
        <v>2.6615016520451178</v>
      </c>
      <c r="L678" s="8">
        <v>2970.5916955659818</v>
      </c>
    </row>
    <row r="679" spans="1:12" hidden="1">
      <c r="A679" s="4">
        <v>2025</v>
      </c>
      <c r="B679">
        <v>7</v>
      </c>
      <c r="C679" t="s">
        <v>10</v>
      </c>
      <c r="D679" t="s">
        <v>11</v>
      </c>
      <c r="E679" t="s">
        <v>48</v>
      </c>
      <c r="F679" t="s">
        <v>49</v>
      </c>
      <c r="G679" t="str">
        <f t="shared" si="26"/>
        <v>03182989</v>
      </c>
      <c r="H679" s="5">
        <v>2360</v>
      </c>
      <c r="I679" s="6">
        <v>726.32013058333712</v>
      </c>
      <c r="J679" s="5">
        <v>5712</v>
      </c>
      <c r="K679" s="6">
        <f t="shared" si="27"/>
        <v>3.2492559418731632</v>
      </c>
      <c r="L679" s="8">
        <v>2327.7222612882279</v>
      </c>
    </row>
    <row r="680" spans="1:12" hidden="1">
      <c r="A680" s="4">
        <v>2025</v>
      </c>
      <c r="B680">
        <v>7</v>
      </c>
      <c r="C680" t="s">
        <v>10</v>
      </c>
      <c r="D680" t="s">
        <v>11</v>
      </c>
      <c r="E680" t="s">
        <v>48</v>
      </c>
      <c r="F680" t="s">
        <v>34</v>
      </c>
      <c r="G680" t="str">
        <f t="shared" si="26"/>
        <v>031RUBICON</v>
      </c>
      <c r="H680" s="5">
        <v>2760</v>
      </c>
      <c r="I680" s="6">
        <v>924.39958333667107</v>
      </c>
      <c r="J680" s="5">
        <v>6720</v>
      </c>
      <c r="K680" s="6">
        <f t="shared" si="27"/>
        <v>2.985721813112062</v>
      </c>
      <c r="L680" s="8">
        <v>2894.219772529726</v>
      </c>
    </row>
    <row r="681" spans="1:12" hidden="1">
      <c r="A681" s="4">
        <v>2025</v>
      </c>
      <c r="B681">
        <v>7</v>
      </c>
      <c r="C681" t="s">
        <v>10</v>
      </c>
      <c r="D681" t="s">
        <v>11</v>
      </c>
      <c r="E681" t="s">
        <v>48</v>
      </c>
      <c r="F681" t="s">
        <v>13</v>
      </c>
      <c r="G681" t="str">
        <f t="shared" si="26"/>
        <v>031SOMERSET</v>
      </c>
      <c r="H681" s="5">
        <v>2020</v>
      </c>
      <c r="I681" s="6">
        <v>1122.485208333339</v>
      </c>
      <c r="J681" s="5">
        <v>8160</v>
      </c>
      <c r="K681" s="6">
        <f t="shared" si="27"/>
        <v>1.7995782795207493</v>
      </c>
      <c r="L681" s="8">
        <v>2661.3483147637048</v>
      </c>
    </row>
    <row r="682" spans="1:12" hidden="1">
      <c r="A682" s="4">
        <v>2025</v>
      </c>
      <c r="B682">
        <v>7</v>
      </c>
      <c r="C682" t="s">
        <v>10</v>
      </c>
      <c r="D682" t="s">
        <v>11</v>
      </c>
      <c r="E682" t="s">
        <v>48</v>
      </c>
      <c r="F682" t="s">
        <v>50</v>
      </c>
      <c r="G682" t="str">
        <f t="shared" si="26"/>
        <v>031VELVET BLOSSOMS</v>
      </c>
      <c r="H682" s="5">
        <v>1040</v>
      </c>
      <c r="I682" s="6">
        <v>396.17125000000198</v>
      </c>
      <c r="J682" s="5">
        <v>2880</v>
      </c>
      <c r="K682" s="6">
        <f t="shared" si="27"/>
        <v>2.6251273912480899</v>
      </c>
      <c r="L682" s="8">
        <v>0</v>
      </c>
    </row>
    <row r="683" spans="1:12" hidden="1">
      <c r="A683" s="4">
        <v>2025</v>
      </c>
      <c r="B683">
        <v>7</v>
      </c>
      <c r="C683" t="s">
        <v>10</v>
      </c>
      <c r="D683" t="s">
        <v>11</v>
      </c>
      <c r="E683" t="s">
        <v>51</v>
      </c>
      <c r="F683" t="s">
        <v>17</v>
      </c>
      <c r="G683" t="str">
        <f t="shared" si="26"/>
        <v>032ELBA</v>
      </c>
      <c r="H683" s="5">
        <v>3510</v>
      </c>
      <c r="I683" s="6">
        <v>1535.9749999999999</v>
      </c>
      <c r="J683" s="5">
        <v>11200</v>
      </c>
      <c r="K683" s="6">
        <f t="shared" si="27"/>
        <v>2.2851934439037094</v>
      </c>
      <c r="L683" s="8">
        <v>4368.7058385937298</v>
      </c>
    </row>
    <row r="684" spans="1:12" hidden="1">
      <c r="A684" s="4">
        <v>2025</v>
      </c>
      <c r="B684">
        <v>7</v>
      </c>
      <c r="C684" t="s">
        <v>10</v>
      </c>
      <c r="D684" t="s">
        <v>11</v>
      </c>
      <c r="E684" t="s">
        <v>51</v>
      </c>
      <c r="F684" t="s">
        <v>44</v>
      </c>
      <c r="G684" t="str">
        <f t="shared" si="26"/>
        <v>032MIRABEL</v>
      </c>
      <c r="H684" s="5">
        <v>3500</v>
      </c>
      <c r="I684" s="6">
        <v>1535.9749999999999</v>
      </c>
      <c r="J684" s="5">
        <v>11200</v>
      </c>
      <c r="K684" s="6">
        <f t="shared" si="27"/>
        <v>2.2786829212715052</v>
      </c>
      <c r="L684" s="8">
        <v>2259.5499433995201</v>
      </c>
    </row>
    <row r="685" spans="1:12" hidden="1">
      <c r="A685" s="4">
        <v>2025</v>
      </c>
      <c r="B685">
        <v>7</v>
      </c>
      <c r="C685" t="s">
        <v>10</v>
      </c>
      <c r="D685" t="s">
        <v>11</v>
      </c>
      <c r="E685" t="s">
        <v>52</v>
      </c>
      <c r="F685" t="s">
        <v>53</v>
      </c>
      <c r="G685" t="str">
        <f t="shared" si="26"/>
        <v>033CREAMY FOLIES</v>
      </c>
      <c r="H685" s="5">
        <v>1500</v>
      </c>
      <c r="I685" s="6">
        <v>594.25687500000299</v>
      </c>
      <c r="J685" s="5">
        <v>4320</v>
      </c>
      <c r="K685" s="6">
        <f t="shared" si="27"/>
        <v>2.5241609531231632</v>
      </c>
      <c r="L685" s="8">
        <v>1597.426593174541</v>
      </c>
    </row>
    <row r="686" spans="1:12" hidden="1">
      <c r="A686" s="4">
        <v>2025</v>
      </c>
      <c r="B686">
        <v>7</v>
      </c>
      <c r="C686" t="s">
        <v>10</v>
      </c>
      <c r="D686" t="s">
        <v>11</v>
      </c>
      <c r="E686" t="s">
        <v>52</v>
      </c>
      <c r="F686" t="s">
        <v>18</v>
      </c>
      <c r="G686" t="str">
        <f t="shared" si="26"/>
        <v>033HOT BUBBLES</v>
      </c>
      <c r="H686" s="5">
        <v>4540</v>
      </c>
      <c r="I686" s="6">
        <v>2575.1131250013459</v>
      </c>
      <c r="J686" s="5">
        <v>18720</v>
      </c>
      <c r="K686" s="6">
        <f t="shared" si="27"/>
        <v>1.7630293426420351</v>
      </c>
      <c r="L686" s="8">
        <v>6087.055014604397</v>
      </c>
    </row>
    <row r="687" spans="1:12" hidden="1">
      <c r="A687" s="4">
        <v>2025</v>
      </c>
      <c r="B687">
        <v>7</v>
      </c>
      <c r="C687" t="s">
        <v>54</v>
      </c>
      <c r="D687" t="s">
        <v>11</v>
      </c>
      <c r="E687" t="s">
        <v>55</v>
      </c>
      <c r="F687" t="s">
        <v>56</v>
      </c>
      <c r="G687" t="str">
        <f t="shared" si="26"/>
        <v>001BELIEVE IN PINK</v>
      </c>
      <c r="H687" s="5">
        <v>1290</v>
      </c>
      <c r="I687" s="6">
        <v>528.37931032368999</v>
      </c>
      <c r="J687" s="5">
        <v>4000</v>
      </c>
      <c r="K687" s="6">
        <f t="shared" ref="K687:K693" si="28">IFERROR(H687/I687,"")</f>
        <v>2.4414279189125216</v>
      </c>
      <c r="L687" s="8">
        <v>1577.3520136830221</v>
      </c>
    </row>
    <row r="688" spans="1:12" hidden="1">
      <c r="A688" s="4">
        <v>2025</v>
      </c>
      <c r="B688">
        <v>7</v>
      </c>
      <c r="C688" t="s">
        <v>54</v>
      </c>
      <c r="D688" t="s">
        <v>11</v>
      </c>
      <c r="E688" t="s">
        <v>55</v>
      </c>
      <c r="F688" t="s">
        <v>57</v>
      </c>
      <c r="G688" t="str">
        <f t="shared" si="26"/>
        <v>001EXPLORER</v>
      </c>
      <c r="H688" s="5">
        <v>4025</v>
      </c>
      <c r="I688" s="6">
        <v>2272.0310343918732</v>
      </c>
      <c r="J688" s="5">
        <v>17200</v>
      </c>
      <c r="K688" s="6">
        <f t="shared" si="28"/>
        <v>1.7715427030147599</v>
      </c>
      <c r="L688" s="8">
        <v>4721.7921366050032</v>
      </c>
    </row>
    <row r="689" spans="1:12" hidden="1">
      <c r="A689" s="4">
        <v>2025</v>
      </c>
      <c r="B689">
        <v>7</v>
      </c>
      <c r="C689" t="s">
        <v>54</v>
      </c>
      <c r="D689" t="s">
        <v>11</v>
      </c>
      <c r="E689" t="s">
        <v>55</v>
      </c>
      <c r="F689" t="s">
        <v>58</v>
      </c>
      <c r="G689" t="str">
        <f t="shared" si="26"/>
        <v>001GRACE KELLY</v>
      </c>
      <c r="H689" s="5">
        <v>2700</v>
      </c>
      <c r="I689" s="6">
        <v>1162.4344827121224</v>
      </c>
      <c r="J689" s="5">
        <v>8800</v>
      </c>
      <c r="K689" s="6">
        <f t="shared" si="28"/>
        <v>2.3227115507624325</v>
      </c>
      <c r="L689" s="8">
        <v>2712.7631481879912</v>
      </c>
    </row>
    <row r="690" spans="1:12" hidden="1">
      <c r="A690" s="4">
        <v>2025</v>
      </c>
      <c r="B690">
        <v>7</v>
      </c>
      <c r="C690" t="s">
        <v>54</v>
      </c>
      <c r="D690" t="s">
        <v>11</v>
      </c>
      <c r="E690" t="s">
        <v>55</v>
      </c>
      <c r="F690" t="s">
        <v>59</v>
      </c>
      <c r="G690" t="str">
        <f t="shared" si="26"/>
        <v>001IDOLE</v>
      </c>
      <c r="H690" s="5">
        <v>1680</v>
      </c>
      <c r="I690" s="6">
        <v>1162.4344827121181</v>
      </c>
      <c r="J690" s="5">
        <v>8800</v>
      </c>
      <c r="K690" s="6">
        <f t="shared" si="28"/>
        <v>1.4452427426966301</v>
      </c>
      <c r="L690" s="8">
        <v>0</v>
      </c>
    </row>
    <row r="691" spans="1:12" hidden="1">
      <c r="A691" s="4">
        <v>2025</v>
      </c>
      <c r="B691">
        <v>7</v>
      </c>
      <c r="C691" t="s">
        <v>54</v>
      </c>
      <c r="D691" t="s">
        <v>11</v>
      </c>
      <c r="E691" t="s">
        <v>55</v>
      </c>
      <c r="F691" t="s">
        <v>60</v>
      </c>
      <c r="G691" t="str">
        <f t="shared" si="26"/>
        <v>001LIGHT HOUSE</v>
      </c>
      <c r="H691" s="5">
        <v>3750</v>
      </c>
      <c r="I691" s="6">
        <v>1056.7586206473827</v>
      </c>
      <c r="J691" s="5">
        <v>8000</v>
      </c>
      <c r="K691" s="6">
        <f t="shared" si="28"/>
        <v>3.5485870914426099</v>
      </c>
      <c r="L691" s="8">
        <v>2888.085409605887</v>
      </c>
    </row>
    <row r="692" spans="1:12" hidden="1">
      <c r="A692" s="4">
        <v>2025</v>
      </c>
      <c r="B692">
        <v>7</v>
      </c>
      <c r="C692" t="s">
        <v>54</v>
      </c>
      <c r="D692" t="s">
        <v>11</v>
      </c>
      <c r="E692" t="s">
        <v>55</v>
      </c>
      <c r="F692" t="s">
        <v>61</v>
      </c>
      <c r="G692" t="str">
        <f t="shared" si="26"/>
        <v>001LUMIA</v>
      </c>
      <c r="H692" s="5">
        <v>2310</v>
      </c>
      <c r="I692" s="6">
        <v>1109.596551679753</v>
      </c>
      <c r="J692" s="5">
        <v>8400</v>
      </c>
      <c r="K692" s="6">
        <f t="shared" si="28"/>
        <v>2.0818377603129954</v>
      </c>
      <c r="L692" s="8">
        <v>1888.172257402869</v>
      </c>
    </row>
    <row r="693" spans="1:12" hidden="1">
      <c r="A693" s="4">
        <v>2025</v>
      </c>
      <c r="B693">
        <v>7</v>
      </c>
      <c r="C693" t="s">
        <v>54</v>
      </c>
      <c r="D693" t="s">
        <v>11</v>
      </c>
      <c r="E693" t="s">
        <v>55</v>
      </c>
      <c r="F693" t="s">
        <v>62</v>
      </c>
      <c r="G693" t="str">
        <f t="shared" si="26"/>
        <v>001MOMENTUM</v>
      </c>
      <c r="H693" s="5">
        <v>4675</v>
      </c>
      <c r="I693" s="6">
        <v>1902.1655171652881</v>
      </c>
      <c r="J693" s="5">
        <v>14400</v>
      </c>
      <c r="K693" s="6">
        <f t="shared" si="28"/>
        <v>2.4577251337028456</v>
      </c>
      <c r="L693" s="8">
        <v>4853.6160449938352</v>
      </c>
    </row>
    <row r="694" spans="1:12" hidden="1">
      <c r="A694" s="4">
        <v>2025</v>
      </c>
      <c r="B694">
        <v>7</v>
      </c>
      <c r="C694" t="s">
        <v>54</v>
      </c>
      <c r="D694" t="s">
        <v>11</v>
      </c>
      <c r="E694" t="s">
        <v>12</v>
      </c>
      <c r="F694" t="s">
        <v>63</v>
      </c>
      <c r="G694" t="str">
        <f t="shared" si="26"/>
        <v>002SUMMER ROMANCE</v>
      </c>
      <c r="H694" s="5">
        <v>2000</v>
      </c>
      <c r="I694" s="6">
        <v>951.10714281909407</v>
      </c>
      <c r="J694" s="5">
        <v>7200</v>
      </c>
      <c r="K694" s="6">
        <f t="shared" si="27"/>
        <v>2.1028125118185672</v>
      </c>
      <c r="L694" s="8">
        <v>0</v>
      </c>
    </row>
    <row r="695" spans="1:12" hidden="1">
      <c r="A695" s="4">
        <v>2025</v>
      </c>
      <c r="B695">
        <v>7</v>
      </c>
      <c r="C695" t="s">
        <v>54</v>
      </c>
      <c r="D695" t="s">
        <v>11</v>
      </c>
      <c r="E695" t="s">
        <v>12</v>
      </c>
      <c r="F695" t="s">
        <v>64</v>
      </c>
      <c r="G695" t="str">
        <f t="shared" si="26"/>
        <v>002SWEETNESS</v>
      </c>
      <c r="H695" s="5">
        <v>5730</v>
      </c>
      <c r="I695" s="6">
        <v>3804.4285712763772</v>
      </c>
      <c r="J695" s="5">
        <v>28800</v>
      </c>
      <c r="K695" s="6">
        <f t="shared" si="27"/>
        <v>1.5061394615900485</v>
      </c>
      <c r="L695" s="8">
        <v>6800.9902957296681</v>
      </c>
    </row>
    <row r="696" spans="1:12" hidden="1">
      <c r="A696" s="4">
        <v>2025</v>
      </c>
      <c r="B696">
        <v>7</v>
      </c>
      <c r="C696" t="s">
        <v>54</v>
      </c>
      <c r="D696" t="s">
        <v>11</v>
      </c>
      <c r="E696" t="s">
        <v>65</v>
      </c>
      <c r="F696" t="s">
        <v>66</v>
      </c>
      <c r="G696" t="str">
        <f t="shared" si="26"/>
        <v>003CABARET</v>
      </c>
      <c r="H696" s="5">
        <v>5130</v>
      </c>
      <c r="I696" s="6">
        <v>2641.8965516184649</v>
      </c>
      <c r="J696" s="5">
        <v>20000</v>
      </c>
      <c r="K696" s="6">
        <f t="shared" si="27"/>
        <v>1.9417868564373901</v>
      </c>
      <c r="L696" s="8">
        <v>5546.7148374261706</v>
      </c>
    </row>
    <row r="697" spans="1:12" hidden="1">
      <c r="A697" s="4">
        <v>2025</v>
      </c>
      <c r="B697">
        <v>7</v>
      </c>
      <c r="C697" t="s">
        <v>54</v>
      </c>
      <c r="D697" t="s">
        <v>11</v>
      </c>
      <c r="E697" t="s">
        <v>65</v>
      </c>
      <c r="F697" t="s">
        <v>67</v>
      </c>
      <c r="G697" t="str">
        <f t="shared" si="26"/>
        <v>003DEEP PURPLE</v>
      </c>
      <c r="H697" s="5">
        <v>13710</v>
      </c>
      <c r="I697" s="6">
        <v>3592.9793102010913</v>
      </c>
      <c r="J697" s="5">
        <v>26044</v>
      </c>
      <c r="K697" s="6">
        <f t="shared" si="27"/>
        <v>3.8157748253865345</v>
      </c>
      <c r="L697" s="8">
        <v>11863.13181128709</v>
      </c>
    </row>
    <row r="698" spans="1:12" hidden="1">
      <c r="A698" s="4">
        <v>2025</v>
      </c>
      <c r="B698">
        <v>7</v>
      </c>
      <c r="C698" t="s">
        <v>54</v>
      </c>
      <c r="D698" t="s">
        <v>11</v>
      </c>
      <c r="E698" t="s">
        <v>65</v>
      </c>
      <c r="F698" t="s">
        <v>57</v>
      </c>
      <c r="G698" t="str">
        <f t="shared" si="26"/>
        <v>003EXPLORER</v>
      </c>
      <c r="H698" s="5">
        <v>2500</v>
      </c>
      <c r="I698" s="6">
        <v>1268.1103447768633</v>
      </c>
      <c r="J698" s="5">
        <v>9600</v>
      </c>
      <c r="K698" s="6">
        <f t="shared" si="27"/>
        <v>1.9714372730236658</v>
      </c>
      <c r="L698" s="8">
        <v>2419.5192781395749</v>
      </c>
    </row>
    <row r="699" spans="1:12" hidden="1">
      <c r="A699" s="4">
        <v>2025</v>
      </c>
      <c r="B699">
        <v>7</v>
      </c>
      <c r="C699" t="s">
        <v>54</v>
      </c>
      <c r="D699" t="s">
        <v>11</v>
      </c>
      <c r="E699" t="s">
        <v>65</v>
      </c>
      <c r="F699" t="s">
        <v>68</v>
      </c>
      <c r="G699" t="str">
        <f t="shared" si="26"/>
        <v>003JOCKER</v>
      </c>
      <c r="H699" s="5">
        <v>1200</v>
      </c>
      <c r="I699" s="6">
        <v>528.37931032368999</v>
      </c>
      <c r="J699" s="5">
        <v>4000</v>
      </c>
      <c r="K699" s="6">
        <f t="shared" si="27"/>
        <v>2.2710957385232762</v>
      </c>
      <c r="L699" s="8">
        <v>1148.2812961310549</v>
      </c>
    </row>
    <row r="700" spans="1:12" hidden="1">
      <c r="A700" s="4">
        <v>2025</v>
      </c>
      <c r="B700">
        <v>7</v>
      </c>
      <c r="C700" t="s">
        <v>54</v>
      </c>
      <c r="D700" t="s">
        <v>11</v>
      </c>
      <c r="E700" t="s">
        <v>65</v>
      </c>
      <c r="F700" t="s">
        <v>69</v>
      </c>
      <c r="G700" t="str">
        <f t="shared" si="26"/>
        <v>003QUICKSAND</v>
      </c>
      <c r="H700" s="5">
        <v>2400</v>
      </c>
      <c r="I700" s="6">
        <v>1162.4344827121247</v>
      </c>
      <c r="J700" s="5">
        <v>8800</v>
      </c>
      <c r="K700" s="6">
        <f t="shared" si="27"/>
        <v>2.0646324895666028</v>
      </c>
      <c r="L700" s="8">
        <v>2322.693540797377</v>
      </c>
    </row>
    <row r="701" spans="1:12" hidden="1">
      <c r="A701" s="4">
        <v>2025</v>
      </c>
      <c r="B701">
        <v>7</v>
      </c>
      <c r="C701" t="s">
        <v>54</v>
      </c>
      <c r="D701" t="s">
        <v>11</v>
      </c>
      <c r="E701" t="s">
        <v>14</v>
      </c>
      <c r="F701" t="s">
        <v>70</v>
      </c>
      <c r="G701" t="str">
        <f t="shared" ref="G701:G763" si="29">+E701&amp;F701</f>
        <v>004COTOPAXI</v>
      </c>
      <c r="H701" s="5">
        <v>960</v>
      </c>
      <c r="I701" s="6">
        <v>528.3915024419166</v>
      </c>
      <c r="J701" s="5">
        <v>4000</v>
      </c>
      <c r="K701" s="6">
        <f t="shared" si="27"/>
        <v>1.8168346681644978</v>
      </c>
      <c r="L701" s="8">
        <v>1136.9870766790939</v>
      </c>
    </row>
    <row r="702" spans="1:12" hidden="1">
      <c r="A702" s="4">
        <v>2025</v>
      </c>
      <c r="B702">
        <v>7</v>
      </c>
      <c r="C702" t="s">
        <v>54</v>
      </c>
      <c r="D702" t="s">
        <v>11</v>
      </c>
      <c r="E702" t="s">
        <v>14</v>
      </c>
      <c r="F702" t="s">
        <v>67</v>
      </c>
      <c r="G702" t="str">
        <f t="shared" si="29"/>
        <v>004DEEP PURPLE</v>
      </c>
      <c r="H702" s="5">
        <v>11700</v>
      </c>
      <c r="I702" s="6">
        <v>3910.1071427007282</v>
      </c>
      <c r="J702" s="5">
        <v>29260</v>
      </c>
      <c r="K702" s="6">
        <f t="shared" si="27"/>
        <v>2.9922453715472255</v>
      </c>
      <c r="L702" s="8">
        <v>14924.13989976923</v>
      </c>
    </row>
    <row r="703" spans="1:12" hidden="1">
      <c r="A703" s="4">
        <v>2025</v>
      </c>
      <c r="B703">
        <v>7</v>
      </c>
      <c r="C703" t="s">
        <v>54</v>
      </c>
      <c r="D703" t="s">
        <v>11</v>
      </c>
      <c r="E703" t="s">
        <v>14</v>
      </c>
      <c r="F703" t="s">
        <v>71</v>
      </c>
      <c r="G703" t="str">
        <f t="shared" si="29"/>
        <v>004HOT EXPLORER</v>
      </c>
      <c r="H703" s="5">
        <v>4040</v>
      </c>
      <c r="I703" s="6">
        <v>1902.2142856381945</v>
      </c>
      <c r="J703" s="5">
        <v>14400</v>
      </c>
      <c r="K703" s="6">
        <f t="shared" si="27"/>
        <v>2.123840636936746</v>
      </c>
      <c r="L703" s="8">
        <v>3816.21394143714</v>
      </c>
    </row>
    <row r="704" spans="1:12" hidden="1">
      <c r="A704" s="4">
        <v>2025</v>
      </c>
      <c r="B704">
        <v>7</v>
      </c>
      <c r="C704" t="s">
        <v>54</v>
      </c>
      <c r="D704" t="s">
        <v>11</v>
      </c>
      <c r="E704" t="s">
        <v>14</v>
      </c>
      <c r="F704" t="s">
        <v>72</v>
      </c>
      <c r="G704" t="str">
        <f t="shared" si="29"/>
        <v>004HOT MERENGUE</v>
      </c>
      <c r="H704" s="5">
        <v>2220</v>
      </c>
      <c r="I704" s="6">
        <v>1162.4642856677858</v>
      </c>
      <c r="J704" s="5">
        <v>8800</v>
      </c>
      <c r="K704" s="6">
        <f t="shared" si="27"/>
        <v>1.9097360902788556</v>
      </c>
      <c r="L704" s="8">
        <v>2568.7349186876659</v>
      </c>
    </row>
    <row r="705" spans="1:12" hidden="1">
      <c r="A705" s="4">
        <v>2025</v>
      </c>
      <c r="B705">
        <v>7</v>
      </c>
      <c r="C705" t="s">
        <v>54</v>
      </c>
      <c r="D705" t="s">
        <v>11</v>
      </c>
      <c r="E705" t="s">
        <v>14</v>
      </c>
      <c r="F705" t="s">
        <v>64</v>
      </c>
      <c r="G705" t="str">
        <f t="shared" si="29"/>
        <v>004SWEETNESS</v>
      </c>
      <c r="H705" s="5">
        <v>540</v>
      </c>
      <c r="I705" s="6">
        <v>317.03571427303262</v>
      </c>
      <c r="J705" s="5">
        <v>2400</v>
      </c>
      <c r="K705" s="6">
        <f t="shared" si="27"/>
        <v>1.7032781345730328</v>
      </c>
      <c r="L705" s="8">
        <v>548.75734886183284</v>
      </c>
    </row>
    <row r="706" spans="1:12" hidden="1">
      <c r="A706" s="4">
        <v>2025</v>
      </c>
      <c r="B706">
        <v>7</v>
      </c>
      <c r="C706" t="s">
        <v>54</v>
      </c>
      <c r="D706" t="s">
        <v>11</v>
      </c>
      <c r="E706" t="s">
        <v>16</v>
      </c>
      <c r="F706" t="s">
        <v>57</v>
      </c>
      <c r="G706" t="str">
        <f t="shared" si="29"/>
        <v>005EXPLORER</v>
      </c>
      <c r="H706" s="5">
        <v>1525</v>
      </c>
      <c r="I706" s="6">
        <v>951.10714281875391</v>
      </c>
      <c r="J706" s="5">
        <v>7200</v>
      </c>
      <c r="K706" s="6">
        <f t="shared" si="27"/>
        <v>1.6033945402622309</v>
      </c>
      <c r="L706" s="8">
        <v>1788.036522580976</v>
      </c>
    </row>
    <row r="707" spans="1:12" hidden="1">
      <c r="A707" s="4">
        <v>2025</v>
      </c>
      <c r="B707">
        <v>7</v>
      </c>
      <c r="C707" t="s">
        <v>54</v>
      </c>
      <c r="D707" t="s">
        <v>11</v>
      </c>
      <c r="E707" t="s">
        <v>16</v>
      </c>
      <c r="F707" t="s">
        <v>73</v>
      </c>
      <c r="G707" t="str">
        <f t="shared" si="29"/>
        <v>005GOLDFINCH</v>
      </c>
      <c r="H707" s="5">
        <v>840</v>
      </c>
      <c r="I707" s="6">
        <v>898.26785710660101</v>
      </c>
      <c r="J707" s="5">
        <v>6800</v>
      </c>
      <c r="K707" s="6">
        <f t="shared" si="27"/>
        <v>0.93513309349141482</v>
      </c>
      <c r="L707" s="8">
        <v>1202.4550716608501</v>
      </c>
    </row>
    <row r="708" spans="1:12" hidden="1">
      <c r="A708" s="4">
        <v>2025</v>
      </c>
      <c r="B708">
        <v>7</v>
      </c>
      <c r="C708" t="s">
        <v>54</v>
      </c>
      <c r="D708" t="s">
        <v>11</v>
      </c>
      <c r="E708" t="s">
        <v>16</v>
      </c>
      <c r="F708" t="s">
        <v>68</v>
      </c>
      <c r="G708" t="str">
        <f t="shared" si="29"/>
        <v>005JOCKER</v>
      </c>
      <c r="H708" s="5">
        <v>2050</v>
      </c>
      <c r="I708" s="6">
        <v>1162.4642856673661</v>
      </c>
      <c r="J708" s="5">
        <v>8800</v>
      </c>
      <c r="K708" s="6">
        <f t="shared" si="27"/>
        <v>1.7634950383212016</v>
      </c>
      <c r="L708" s="8">
        <v>2536.9435289535641</v>
      </c>
    </row>
    <row r="709" spans="1:12" hidden="1">
      <c r="A709" s="4">
        <v>2025</v>
      </c>
      <c r="B709">
        <v>7</v>
      </c>
      <c r="C709" t="s">
        <v>54</v>
      </c>
      <c r="D709" t="s">
        <v>11</v>
      </c>
      <c r="E709" t="s">
        <v>16</v>
      </c>
      <c r="F709" t="s">
        <v>113</v>
      </c>
      <c r="G709" t="str">
        <f t="shared" si="29"/>
        <v>005VACIO</v>
      </c>
      <c r="H709" s="5">
        <v>0</v>
      </c>
      <c r="I709" s="6">
        <v>105.68</v>
      </c>
      <c r="J709" s="5">
        <v>0</v>
      </c>
      <c r="K709" s="6">
        <f t="shared" si="27"/>
        <v>0</v>
      </c>
      <c r="L709" s="8">
        <v>0</v>
      </c>
    </row>
    <row r="710" spans="1:12" hidden="1">
      <c r="A710" s="4">
        <v>2025</v>
      </c>
      <c r="B710">
        <v>7</v>
      </c>
      <c r="C710" t="s">
        <v>54</v>
      </c>
      <c r="D710" t="s">
        <v>11</v>
      </c>
      <c r="E710" t="s">
        <v>16</v>
      </c>
      <c r="F710" t="s">
        <v>74</v>
      </c>
      <c r="G710" t="str">
        <f t="shared" si="29"/>
        <v>005VENDELA</v>
      </c>
      <c r="H710" s="5">
        <v>3240</v>
      </c>
      <c r="I710" s="6">
        <v>686.91071425798896</v>
      </c>
      <c r="J710" s="5">
        <v>5200</v>
      </c>
      <c r="K710" s="6">
        <f t="shared" si="27"/>
        <v>4.7167702188193346</v>
      </c>
      <c r="L710" s="8">
        <v>2941.59668303948</v>
      </c>
    </row>
    <row r="711" spans="1:12" hidden="1">
      <c r="A711" s="4">
        <v>2025</v>
      </c>
      <c r="B711">
        <v>7</v>
      </c>
      <c r="C711" t="s">
        <v>54</v>
      </c>
      <c r="D711" t="s">
        <v>11</v>
      </c>
      <c r="E711" t="s">
        <v>75</v>
      </c>
      <c r="F711" t="s">
        <v>76</v>
      </c>
      <c r="G711" t="str">
        <f t="shared" si="29"/>
        <v>006ATOMIC</v>
      </c>
      <c r="H711" s="5">
        <v>1600</v>
      </c>
      <c r="I711" s="6">
        <v>845.428571394752</v>
      </c>
      <c r="J711" s="5">
        <v>6400</v>
      </c>
      <c r="K711" s="6">
        <f t="shared" si="27"/>
        <v>1.8925312606367066</v>
      </c>
      <c r="L711" s="8">
        <v>1145.112737063291</v>
      </c>
    </row>
    <row r="712" spans="1:12" hidden="1">
      <c r="A712" s="4">
        <v>2025</v>
      </c>
      <c r="B712">
        <v>7</v>
      </c>
      <c r="C712" t="s">
        <v>54</v>
      </c>
      <c r="D712" t="s">
        <v>11</v>
      </c>
      <c r="E712" t="s">
        <v>75</v>
      </c>
      <c r="F712" t="s">
        <v>57</v>
      </c>
      <c r="G712" t="str">
        <f t="shared" si="29"/>
        <v>006EXPLORER</v>
      </c>
      <c r="H712" s="5">
        <v>6900</v>
      </c>
      <c r="I712" s="6">
        <v>3910.11</v>
      </c>
      <c r="J712" s="5">
        <v>29600</v>
      </c>
      <c r="K712" s="6">
        <f t="shared" si="27"/>
        <v>1.7646562372925569</v>
      </c>
      <c r="L712" s="8">
        <v>6839.0774158941058</v>
      </c>
    </row>
    <row r="713" spans="1:12" hidden="1">
      <c r="A713" s="4">
        <v>2025</v>
      </c>
      <c r="B713">
        <v>7</v>
      </c>
      <c r="C713" t="s">
        <v>54</v>
      </c>
      <c r="D713" t="s">
        <v>11</v>
      </c>
      <c r="E713" t="s">
        <v>75</v>
      </c>
      <c r="F713" t="s">
        <v>77</v>
      </c>
      <c r="G713" t="str">
        <f t="shared" si="29"/>
        <v>006MONDIAL</v>
      </c>
      <c r="H713" s="5">
        <v>8950</v>
      </c>
      <c r="I713" s="6">
        <v>4015.7857141250793</v>
      </c>
      <c r="J713" s="5">
        <v>30400</v>
      </c>
      <c r="K713" s="6">
        <f t="shared" ref="K713:K775" si="30">+H713/I713</f>
        <v>2.2287045766708546</v>
      </c>
      <c r="L713" s="8">
        <v>8834.7671289489044</v>
      </c>
    </row>
    <row r="714" spans="1:12" hidden="1">
      <c r="A714" s="4">
        <v>2025</v>
      </c>
      <c r="B714">
        <v>7</v>
      </c>
      <c r="C714" t="s">
        <v>54</v>
      </c>
      <c r="D714" t="s">
        <v>11</v>
      </c>
      <c r="E714" t="s">
        <v>75</v>
      </c>
      <c r="F714" t="s">
        <v>113</v>
      </c>
      <c r="G714" t="str">
        <f t="shared" si="29"/>
        <v>006VACIO</v>
      </c>
      <c r="H714" s="5">
        <v>0</v>
      </c>
      <c r="I714" s="6">
        <v>105.68</v>
      </c>
      <c r="J714" s="5">
        <v>0</v>
      </c>
      <c r="K714" s="6">
        <f t="shared" si="30"/>
        <v>0</v>
      </c>
      <c r="L714" s="8">
        <v>0</v>
      </c>
    </row>
    <row r="715" spans="1:12" hidden="1">
      <c r="A715" s="4">
        <v>2025</v>
      </c>
      <c r="B715">
        <v>7</v>
      </c>
      <c r="C715" t="s">
        <v>54</v>
      </c>
      <c r="D715" t="s">
        <v>11</v>
      </c>
      <c r="E715" t="s">
        <v>20</v>
      </c>
      <c r="F715" t="s">
        <v>70</v>
      </c>
      <c r="G715" t="str">
        <f t="shared" si="29"/>
        <v>007COTOPAXI</v>
      </c>
      <c r="H715" s="5">
        <v>6060</v>
      </c>
      <c r="I715" s="6">
        <v>2747.5751230427709</v>
      </c>
      <c r="J715" s="5">
        <v>20800</v>
      </c>
      <c r="K715" s="6">
        <f t="shared" si="30"/>
        <v>2.2055811865441997</v>
      </c>
      <c r="L715" s="8">
        <v>5216.3138778944131</v>
      </c>
    </row>
    <row r="716" spans="1:12" hidden="1">
      <c r="A716" s="4">
        <v>2025</v>
      </c>
      <c r="B716">
        <v>7</v>
      </c>
      <c r="C716" t="s">
        <v>54</v>
      </c>
      <c r="D716" t="s">
        <v>11</v>
      </c>
      <c r="E716" t="s">
        <v>20</v>
      </c>
      <c r="F716" t="s">
        <v>78</v>
      </c>
      <c r="G716" t="str">
        <f t="shared" si="29"/>
        <v>007REDIANT</v>
      </c>
      <c r="H716" s="5">
        <v>1150</v>
      </c>
      <c r="I716" s="6">
        <v>1056.75862064738</v>
      </c>
      <c r="J716" s="5">
        <v>9600</v>
      </c>
      <c r="K716" s="6">
        <f t="shared" si="30"/>
        <v>1.0882333747090698</v>
      </c>
      <c r="L716" s="8">
        <v>0</v>
      </c>
    </row>
    <row r="717" spans="1:12" hidden="1">
      <c r="A717" s="4">
        <v>2025</v>
      </c>
      <c r="B717">
        <v>7</v>
      </c>
      <c r="C717" t="s">
        <v>54</v>
      </c>
      <c r="D717" t="s">
        <v>11</v>
      </c>
      <c r="E717" t="s">
        <v>20</v>
      </c>
      <c r="F717" t="s">
        <v>74</v>
      </c>
      <c r="G717" t="str">
        <f t="shared" si="29"/>
        <v>007VENDELA</v>
      </c>
      <c r="H717" s="5">
        <v>16230</v>
      </c>
      <c r="I717" s="6">
        <v>3592.9793102011122</v>
      </c>
      <c r="J717" s="5">
        <v>27820</v>
      </c>
      <c r="K717" s="6">
        <f t="shared" si="30"/>
        <v>4.5171426269892851</v>
      </c>
      <c r="L717" s="8">
        <v>17671.859816334469</v>
      </c>
    </row>
    <row r="718" spans="1:12" hidden="1">
      <c r="A718" s="4">
        <v>2025</v>
      </c>
      <c r="B718">
        <v>7</v>
      </c>
      <c r="C718" t="s">
        <v>54</v>
      </c>
      <c r="D718" t="s">
        <v>11</v>
      </c>
      <c r="E718" t="s">
        <v>79</v>
      </c>
      <c r="F718" t="s">
        <v>67</v>
      </c>
      <c r="G718" t="str">
        <f t="shared" si="29"/>
        <v>008DEEP PURPLE</v>
      </c>
      <c r="H718" s="5">
        <v>5790</v>
      </c>
      <c r="I718" s="6">
        <v>1585.2222221588099</v>
      </c>
      <c r="J718" s="5">
        <v>11490</v>
      </c>
      <c r="K718" s="6">
        <f t="shared" si="30"/>
        <v>3.6524847551751956</v>
      </c>
      <c r="L718" s="8">
        <v>5400.6169464740333</v>
      </c>
    </row>
    <row r="719" spans="1:12" hidden="1">
      <c r="A719" s="4">
        <v>2025</v>
      </c>
      <c r="B719">
        <v>7</v>
      </c>
      <c r="C719" t="s">
        <v>54</v>
      </c>
      <c r="D719" t="s">
        <v>11</v>
      </c>
      <c r="E719" t="s">
        <v>79</v>
      </c>
      <c r="F719" t="s">
        <v>80</v>
      </c>
      <c r="G719" t="str">
        <f t="shared" si="29"/>
        <v>008FREE SPIRIT</v>
      </c>
      <c r="H719" s="5">
        <v>1875</v>
      </c>
      <c r="I719" s="6">
        <v>1796.5851851133182</v>
      </c>
      <c r="J719" s="5">
        <v>13600</v>
      </c>
      <c r="K719" s="6">
        <f t="shared" si="30"/>
        <v>1.0436465888377766</v>
      </c>
      <c r="L719" s="8">
        <v>1659.028496143598</v>
      </c>
    </row>
    <row r="720" spans="1:12" hidden="1">
      <c r="A720" s="4">
        <v>2025</v>
      </c>
      <c r="B720">
        <v>7</v>
      </c>
      <c r="C720" t="s">
        <v>54</v>
      </c>
      <c r="D720" t="s">
        <v>11</v>
      </c>
      <c r="E720" t="s">
        <v>79</v>
      </c>
      <c r="F720" t="s">
        <v>81</v>
      </c>
      <c r="G720" t="str">
        <f t="shared" si="29"/>
        <v>008FREEDOM</v>
      </c>
      <c r="H720" s="5">
        <v>5640</v>
      </c>
      <c r="I720" s="6">
        <v>2219.311111022334</v>
      </c>
      <c r="J720" s="5">
        <v>16800</v>
      </c>
      <c r="K720" s="6">
        <f t="shared" si="30"/>
        <v>2.5413291412765977</v>
      </c>
      <c r="L720" s="8">
        <v>5812.4367956043416</v>
      </c>
    </row>
    <row r="721" spans="1:12" hidden="1">
      <c r="A721" s="4">
        <v>2025</v>
      </c>
      <c r="B721">
        <v>7</v>
      </c>
      <c r="C721" t="s">
        <v>54</v>
      </c>
      <c r="D721" t="s">
        <v>11</v>
      </c>
      <c r="E721" t="s">
        <v>79</v>
      </c>
      <c r="F721" t="s">
        <v>68</v>
      </c>
      <c r="G721" t="str">
        <f t="shared" si="29"/>
        <v>008JOCKER</v>
      </c>
      <c r="H721" s="5">
        <v>6125</v>
      </c>
      <c r="I721" s="6">
        <v>2959.0814813631118</v>
      </c>
      <c r="J721" s="5">
        <v>22400</v>
      </c>
      <c r="K721" s="6">
        <f t="shared" si="30"/>
        <v>2.0698990678615905</v>
      </c>
      <c r="L721" s="8">
        <v>6610.0285682545027</v>
      </c>
    </row>
    <row r="722" spans="1:12" hidden="1">
      <c r="A722" s="4">
        <v>2025</v>
      </c>
      <c r="B722">
        <v>7</v>
      </c>
      <c r="C722" t="s">
        <v>54</v>
      </c>
      <c r="D722" t="s">
        <v>11</v>
      </c>
      <c r="E722" t="s">
        <v>82</v>
      </c>
      <c r="F722" t="s">
        <v>83</v>
      </c>
      <c r="G722" t="str">
        <f t="shared" si="29"/>
        <v>010COOLDOWN</v>
      </c>
      <c r="H722" s="5">
        <v>840</v>
      </c>
      <c r="I722" s="6">
        <v>1912.3542857142861</v>
      </c>
      <c r="J722" s="5">
        <v>16320</v>
      </c>
      <c r="K722" s="6">
        <f t="shared" si="30"/>
        <v>0.43924915287663363</v>
      </c>
      <c r="L722" s="8">
        <v>0</v>
      </c>
    </row>
    <row r="723" spans="1:12" hidden="1">
      <c r="A723" s="4">
        <v>2025</v>
      </c>
      <c r="B723">
        <v>7</v>
      </c>
      <c r="C723" t="s">
        <v>54</v>
      </c>
      <c r="D723" t="s">
        <v>11</v>
      </c>
      <c r="E723" t="s">
        <v>82</v>
      </c>
      <c r="F723" t="s">
        <v>84</v>
      </c>
      <c r="G723" t="str">
        <f t="shared" si="29"/>
        <v>010VIOLET HILL</v>
      </c>
      <c r="H723" s="5">
        <v>3125</v>
      </c>
      <c r="I723" s="6">
        <v>2812.2857142428579</v>
      </c>
      <c r="J723" s="5">
        <v>20000</v>
      </c>
      <c r="K723" s="6">
        <f t="shared" si="30"/>
        <v>1.1111957736631795</v>
      </c>
      <c r="L723" s="8">
        <v>0</v>
      </c>
    </row>
    <row r="724" spans="1:12" hidden="1">
      <c r="A724" s="4">
        <v>2025</v>
      </c>
      <c r="B724">
        <v>7</v>
      </c>
      <c r="C724" t="s">
        <v>54</v>
      </c>
      <c r="D724" t="s">
        <v>11</v>
      </c>
      <c r="E724" t="s">
        <v>85</v>
      </c>
      <c r="F724" t="s">
        <v>86</v>
      </c>
      <c r="G724" t="str">
        <f t="shared" si="29"/>
        <v>011BRIGHTON</v>
      </c>
      <c r="H724" s="5">
        <v>2525</v>
      </c>
      <c r="I724" s="6">
        <v>1768.8376470588223</v>
      </c>
      <c r="J724" s="5">
        <v>12800</v>
      </c>
      <c r="K724" s="6">
        <f t="shared" si="30"/>
        <v>1.4274911008359106</v>
      </c>
      <c r="L724" s="8">
        <v>4166.5894901577512</v>
      </c>
    </row>
    <row r="725" spans="1:12" hidden="1">
      <c r="A725" s="4">
        <v>2025</v>
      </c>
      <c r="B725">
        <v>7</v>
      </c>
      <c r="C725" t="s">
        <v>54</v>
      </c>
      <c r="D725" t="s">
        <v>11</v>
      </c>
      <c r="E725" t="s">
        <v>85</v>
      </c>
      <c r="F725" t="s">
        <v>87</v>
      </c>
      <c r="G725" t="str">
        <f t="shared" si="29"/>
        <v>011CANDLELIGHT</v>
      </c>
      <c r="H725" s="5">
        <v>7520</v>
      </c>
      <c r="I725" s="6">
        <v>2263.7999998868127</v>
      </c>
      <c r="J725" s="5">
        <v>17920</v>
      </c>
      <c r="K725" s="6">
        <f t="shared" si="30"/>
        <v>3.321848219973492</v>
      </c>
      <c r="L725" s="8">
        <v>4720.9773933816323</v>
      </c>
    </row>
    <row r="726" spans="1:12" hidden="1">
      <c r="A726" s="4">
        <v>2025</v>
      </c>
      <c r="B726">
        <v>7</v>
      </c>
      <c r="C726" t="s">
        <v>54</v>
      </c>
      <c r="D726" t="s">
        <v>11</v>
      </c>
      <c r="E726" t="s">
        <v>85</v>
      </c>
      <c r="F726" t="s">
        <v>88</v>
      </c>
      <c r="G726" t="str">
        <f t="shared" si="29"/>
        <v>011CAYENNE</v>
      </c>
      <c r="H726" s="5">
        <v>1290</v>
      </c>
      <c r="I726" s="6">
        <v>994.97117647058747</v>
      </c>
      <c r="J726" s="5">
        <v>7200</v>
      </c>
      <c r="K726" s="6">
        <f t="shared" si="30"/>
        <v>1.2965199701321539</v>
      </c>
      <c r="L726" s="8">
        <v>1710.723144635929</v>
      </c>
    </row>
    <row r="727" spans="1:12" hidden="1">
      <c r="A727" s="4">
        <v>2025</v>
      </c>
      <c r="B727">
        <v>7</v>
      </c>
      <c r="C727" t="s">
        <v>54</v>
      </c>
      <c r="D727" t="s">
        <v>11</v>
      </c>
      <c r="E727" t="s">
        <v>85</v>
      </c>
      <c r="F727" t="s">
        <v>61</v>
      </c>
      <c r="G727" t="str">
        <f t="shared" si="29"/>
        <v>011LUMIA</v>
      </c>
      <c r="H727" s="5">
        <v>1560</v>
      </c>
      <c r="I727" s="6">
        <v>994.97117647058747</v>
      </c>
      <c r="J727" s="5">
        <v>7920</v>
      </c>
      <c r="K727" s="6">
        <f t="shared" si="30"/>
        <v>1.5678846150435348</v>
      </c>
      <c r="L727" s="8">
        <v>1755.0827209604499</v>
      </c>
    </row>
    <row r="728" spans="1:12" hidden="1">
      <c r="A728" s="4">
        <v>2025</v>
      </c>
      <c r="B728">
        <v>7</v>
      </c>
      <c r="C728" t="s">
        <v>54</v>
      </c>
      <c r="D728" t="s">
        <v>11</v>
      </c>
      <c r="E728" t="s">
        <v>85</v>
      </c>
      <c r="F728" t="s">
        <v>89</v>
      </c>
      <c r="G728" t="str">
        <f t="shared" si="29"/>
        <v>011STARDUST</v>
      </c>
      <c r="H728" s="5">
        <v>4675</v>
      </c>
      <c r="I728" s="6">
        <v>2263.7999998868127</v>
      </c>
      <c r="J728" s="5">
        <v>17920</v>
      </c>
      <c r="K728" s="6">
        <f t="shared" si="30"/>
        <v>2.0651117590925634</v>
      </c>
      <c r="L728" s="8">
        <v>5316.8479923097912</v>
      </c>
    </row>
    <row r="729" spans="1:12" hidden="1">
      <c r="A729" s="4">
        <v>2025</v>
      </c>
      <c r="B729">
        <v>7</v>
      </c>
      <c r="C729" t="s">
        <v>54</v>
      </c>
      <c r="D729" t="s">
        <v>11</v>
      </c>
      <c r="E729" t="s">
        <v>90</v>
      </c>
      <c r="F729" t="s">
        <v>67</v>
      </c>
      <c r="G729" t="str">
        <f t="shared" si="29"/>
        <v>012DEEP PURPLE</v>
      </c>
      <c r="H729" s="5">
        <v>16740</v>
      </c>
      <c r="I729" s="6">
        <v>6727.0499997982479</v>
      </c>
      <c r="J729" s="5">
        <v>49210</v>
      </c>
      <c r="K729" s="6">
        <f t="shared" si="30"/>
        <v>2.4884607666810936</v>
      </c>
      <c r="L729" s="8">
        <v>15595.578011861569</v>
      </c>
    </row>
    <row r="730" spans="1:12" hidden="1">
      <c r="A730" s="4">
        <v>2025</v>
      </c>
      <c r="B730">
        <v>7</v>
      </c>
      <c r="C730" t="s">
        <v>54</v>
      </c>
      <c r="D730" t="s">
        <v>11</v>
      </c>
      <c r="E730" t="s">
        <v>90</v>
      </c>
      <c r="F730" t="s">
        <v>60</v>
      </c>
      <c r="G730" t="str">
        <f t="shared" si="29"/>
        <v>012LIGHT HOUSE</v>
      </c>
      <c r="H730" s="5">
        <v>2070</v>
      </c>
      <c r="I730" s="6">
        <v>994.95</v>
      </c>
      <c r="J730" s="5">
        <v>7200</v>
      </c>
      <c r="K730" s="6">
        <f t="shared" si="30"/>
        <v>2.0805065581184983</v>
      </c>
      <c r="L730" s="8">
        <v>2129.2352468554641</v>
      </c>
    </row>
    <row r="731" spans="1:12" hidden="1">
      <c r="A731" s="4">
        <v>2025</v>
      </c>
      <c r="B731">
        <v>7</v>
      </c>
      <c r="C731" t="s">
        <v>54</v>
      </c>
      <c r="D731" t="s">
        <v>11</v>
      </c>
      <c r="E731" t="s">
        <v>91</v>
      </c>
      <c r="F731" t="s">
        <v>92</v>
      </c>
      <c r="G731" t="str">
        <f t="shared" si="29"/>
        <v>013COUNTRY BLUES</v>
      </c>
      <c r="H731" s="5">
        <v>2060</v>
      </c>
      <c r="I731" s="6">
        <v>831.6</v>
      </c>
      <c r="J731" s="5">
        <v>6300</v>
      </c>
      <c r="K731" s="6">
        <f t="shared" si="30"/>
        <v>2.4771524771524769</v>
      </c>
      <c r="L731" s="8">
        <v>2179.7226774828159</v>
      </c>
    </row>
    <row r="732" spans="1:12" hidden="1">
      <c r="A732" s="4">
        <v>2025</v>
      </c>
      <c r="B732">
        <v>7</v>
      </c>
      <c r="C732" t="s">
        <v>54</v>
      </c>
      <c r="D732" t="s">
        <v>11</v>
      </c>
      <c r="E732" t="s">
        <v>91</v>
      </c>
      <c r="F732" t="s">
        <v>93</v>
      </c>
      <c r="G732" t="str">
        <f t="shared" si="29"/>
        <v>013LORRAINE</v>
      </c>
      <c r="H732" s="5">
        <v>3625</v>
      </c>
      <c r="I732" s="6">
        <v>1267.2</v>
      </c>
      <c r="J732" s="5">
        <v>9600</v>
      </c>
      <c r="K732" s="6">
        <f t="shared" si="30"/>
        <v>2.8606376262626263</v>
      </c>
      <c r="L732" s="8">
        <v>2698.6560018788491</v>
      </c>
    </row>
    <row r="733" spans="1:12" hidden="1">
      <c r="A733" s="4">
        <v>2025</v>
      </c>
      <c r="B733">
        <v>7</v>
      </c>
      <c r="C733" t="s">
        <v>54</v>
      </c>
      <c r="D733" t="s">
        <v>11</v>
      </c>
      <c r="E733" t="s">
        <v>91</v>
      </c>
      <c r="F733" t="s">
        <v>61</v>
      </c>
      <c r="G733" t="str">
        <f t="shared" si="29"/>
        <v>013LUMIA</v>
      </c>
      <c r="H733" s="5">
        <v>1110</v>
      </c>
      <c r="I733" s="6">
        <v>316.8</v>
      </c>
      <c r="J733" s="5">
        <v>2400</v>
      </c>
      <c r="K733" s="6">
        <f t="shared" si="30"/>
        <v>3.5037878787878785</v>
      </c>
      <c r="L733" s="8">
        <v>859.74846171530271</v>
      </c>
    </row>
    <row r="734" spans="1:12" hidden="1">
      <c r="A734" s="4">
        <v>2025</v>
      </c>
      <c r="B734">
        <v>7</v>
      </c>
      <c r="C734" t="s">
        <v>54</v>
      </c>
      <c r="D734" t="s">
        <v>11</v>
      </c>
      <c r="E734" t="s">
        <v>91</v>
      </c>
      <c r="F734" t="s">
        <v>74</v>
      </c>
      <c r="G734" t="str">
        <f t="shared" si="29"/>
        <v>013VENDELA</v>
      </c>
      <c r="H734" s="5">
        <v>11430</v>
      </c>
      <c r="I734" s="6">
        <v>3603.6</v>
      </c>
      <c r="J734" s="5">
        <v>27296</v>
      </c>
      <c r="K734" s="6">
        <f t="shared" si="30"/>
        <v>3.1718281718281718</v>
      </c>
      <c r="L734" s="8">
        <v>10084.551677937119</v>
      </c>
    </row>
    <row r="735" spans="1:12" hidden="1">
      <c r="A735" s="4">
        <v>2025</v>
      </c>
      <c r="B735">
        <v>7</v>
      </c>
      <c r="C735" t="s">
        <v>54</v>
      </c>
      <c r="D735" t="s">
        <v>11</v>
      </c>
      <c r="E735" t="s">
        <v>23</v>
      </c>
      <c r="F735" t="s">
        <v>89</v>
      </c>
      <c r="G735" t="str">
        <f t="shared" si="29"/>
        <v>014STARDUST</v>
      </c>
      <c r="H735" s="5">
        <v>9550</v>
      </c>
      <c r="I735" s="6">
        <v>3682.8</v>
      </c>
      <c r="J735" s="5">
        <v>27900</v>
      </c>
      <c r="K735" s="6">
        <f t="shared" si="30"/>
        <v>2.5931356576517866</v>
      </c>
      <c r="L735" s="8">
        <v>8445.3713664663883</v>
      </c>
    </row>
    <row r="736" spans="1:12" hidden="1">
      <c r="A736" s="4">
        <v>2025</v>
      </c>
      <c r="B736">
        <v>7</v>
      </c>
      <c r="C736" t="s">
        <v>54</v>
      </c>
      <c r="D736" t="s">
        <v>11</v>
      </c>
      <c r="E736" t="s">
        <v>25</v>
      </c>
      <c r="F736" t="s">
        <v>68</v>
      </c>
      <c r="G736" t="str">
        <f t="shared" si="29"/>
        <v>015JOCKER</v>
      </c>
      <c r="H736" s="5">
        <v>5550</v>
      </c>
      <c r="I736" s="6">
        <v>2376</v>
      </c>
      <c r="J736" s="5">
        <v>18000</v>
      </c>
      <c r="K736" s="6">
        <f t="shared" si="30"/>
        <v>2.3358585858585861</v>
      </c>
      <c r="L736" s="8">
        <v>5383.0269130836032</v>
      </c>
    </row>
    <row r="737" spans="1:12" hidden="1">
      <c r="A737" s="4">
        <v>2025</v>
      </c>
      <c r="B737">
        <v>7</v>
      </c>
      <c r="C737" t="s">
        <v>54</v>
      </c>
      <c r="D737" t="s">
        <v>11</v>
      </c>
      <c r="E737" t="s">
        <v>27</v>
      </c>
      <c r="F737" t="s">
        <v>94</v>
      </c>
      <c r="G737" t="str">
        <f t="shared" si="29"/>
        <v>016DREAM IN PEACH</v>
      </c>
      <c r="H737" s="5">
        <v>2190</v>
      </c>
      <c r="I737" s="6">
        <v>950.4</v>
      </c>
      <c r="J737" s="5">
        <v>7200</v>
      </c>
      <c r="K737" s="6">
        <f t="shared" si="30"/>
        <v>2.3042929292929295</v>
      </c>
      <c r="L737" s="8">
        <v>2402.4288385533291</v>
      </c>
    </row>
    <row r="738" spans="1:12" hidden="1">
      <c r="A738" s="4">
        <v>2025</v>
      </c>
      <c r="B738">
        <v>7</v>
      </c>
      <c r="C738" t="s">
        <v>54</v>
      </c>
      <c r="D738" t="s">
        <v>11</v>
      </c>
      <c r="E738" t="s">
        <v>27</v>
      </c>
      <c r="F738" t="s">
        <v>95</v>
      </c>
      <c r="G738" t="str">
        <f t="shared" si="29"/>
        <v>016NINA</v>
      </c>
      <c r="H738" s="5">
        <v>4500</v>
      </c>
      <c r="I738" s="6">
        <v>1346.4</v>
      </c>
      <c r="J738" s="5">
        <v>10200</v>
      </c>
      <c r="K738" s="6">
        <f t="shared" si="30"/>
        <v>3.3422459893048124</v>
      </c>
      <c r="L738" s="8">
        <v>5330.1330500240538</v>
      </c>
    </row>
    <row r="739" spans="1:12" hidden="1">
      <c r="A739" s="4">
        <v>2025</v>
      </c>
      <c r="B739">
        <v>7</v>
      </c>
      <c r="C739" t="s">
        <v>54</v>
      </c>
      <c r="D739" t="s">
        <v>11</v>
      </c>
      <c r="E739" t="s">
        <v>30</v>
      </c>
      <c r="F739" t="s">
        <v>81</v>
      </c>
      <c r="G739" t="str">
        <f t="shared" si="29"/>
        <v>017FREEDOM</v>
      </c>
      <c r="H739" s="5">
        <v>7680</v>
      </c>
      <c r="I739" s="6">
        <v>2851.2</v>
      </c>
      <c r="J739" s="5">
        <v>21600</v>
      </c>
      <c r="K739" s="6">
        <f t="shared" si="30"/>
        <v>2.6936026936026938</v>
      </c>
      <c r="L739" s="8">
        <v>10171.688108898859</v>
      </c>
    </row>
    <row r="740" spans="1:12" hidden="1">
      <c r="A740" s="4">
        <v>2025</v>
      </c>
      <c r="B740">
        <v>7</v>
      </c>
      <c r="C740" t="s">
        <v>54</v>
      </c>
      <c r="D740" t="s">
        <v>11</v>
      </c>
      <c r="E740" t="s">
        <v>30</v>
      </c>
      <c r="F740" t="s">
        <v>73</v>
      </c>
      <c r="G740" t="str">
        <f t="shared" si="29"/>
        <v>017GOLDFINCH</v>
      </c>
      <c r="H740" s="5">
        <v>2880</v>
      </c>
      <c r="I740" s="6">
        <v>2138.4</v>
      </c>
      <c r="J740" s="5">
        <v>16200</v>
      </c>
      <c r="K740" s="6">
        <f t="shared" si="30"/>
        <v>1.3468013468013467</v>
      </c>
      <c r="L740" s="8">
        <v>2219.237701641789</v>
      </c>
    </row>
    <row r="741" spans="1:12" hidden="1">
      <c r="A741" s="4">
        <v>2025</v>
      </c>
      <c r="B741">
        <v>7</v>
      </c>
      <c r="C741" t="s">
        <v>54</v>
      </c>
      <c r="D741" t="s">
        <v>11</v>
      </c>
      <c r="E741" t="s">
        <v>32</v>
      </c>
      <c r="F741" t="s">
        <v>86</v>
      </c>
      <c r="G741" t="str">
        <f t="shared" si="29"/>
        <v>018BRIGHTON</v>
      </c>
      <c r="H741" s="5">
        <v>1825</v>
      </c>
      <c r="I741" s="6">
        <v>963.6</v>
      </c>
      <c r="J741" s="5">
        <v>7570</v>
      </c>
      <c r="K741" s="6">
        <f t="shared" si="30"/>
        <v>1.8939393939393938</v>
      </c>
      <c r="L741" s="8">
        <v>1850.284270866204</v>
      </c>
    </row>
    <row r="742" spans="1:12" hidden="1">
      <c r="A742" s="4">
        <v>2025</v>
      </c>
      <c r="B742">
        <v>7</v>
      </c>
      <c r="C742" t="s">
        <v>54</v>
      </c>
      <c r="D742" t="s">
        <v>11</v>
      </c>
      <c r="E742" t="s">
        <v>35</v>
      </c>
      <c r="F742" t="s">
        <v>86</v>
      </c>
      <c r="G742" t="str">
        <f t="shared" si="29"/>
        <v>019BRIGHTON</v>
      </c>
      <c r="H742" s="5">
        <v>6350</v>
      </c>
      <c r="I742" s="6">
        <v>3168</v>
      </c>
      <c r="J742" s="5">
        <v>24000</v>
      </c>
      <c r="K742" s="6">
        <f t="shared" si="30"/>
        <v>2.004419191919192</v>
      </c>
      <c r="L742" s="8">
        <v>6595.3102664793087</v>
      </c>
    </row>
    <row r="743" spans="1:12" hidden="1">
      <c r="A743" s="4">
        <v>2025</v>
      </c>
      <c r="B743">
        <v>7</v>
      </c>
      <c r="C743" t="s">
        <v>54</v>
      </c>
      <c r="D743" t="s">
        <v>11</v>
      </c>
      <c r="E743" t="s">
        <v>35</v>
      </c>
      <c r="F743" t="s">
        <v>96</v>
      </c>
      <c r="G743" t="str">
        <f t="shared" si="29"/>
        <v>019TABATHA</v>
      </c>
      <c r="H743" s="5">
        <v>3540</v>
      </c>
      <c r="I743" s="6">
        <v>1188</v>
      </c>
      <c r="J743" s="5">
        <v>9000</v>
      </c>
      <c r="K743" s="6">
        <f t="shared" si="30"/>
        <v>2.9797979797979797</v>
      </c>
      <c r="L743" s="8">
        <v>2701.3631862079751</v>
      </c>
    </row>
    <row r="744" spans="1:12" hidden="1">
      <c r="A744" s="4">
        <v>2025</v>
      </c>
      <c r="B744">
        <v>7</v>
      </c>
      <c r="C744" t="s">
        <v>54</v>
      </c>
      <c r="D744" t="s">
        <v>11</v>
      </c>
      <c r="E744" t="s">
        <v>36</v>
      </c>
      <c r="F744" t="s">
        <v>86</v>
      </c>
      <c r="G744" t="str">
        <f t="shared" si="29"/>
        <v>020BRIGHTON</v>
      </c>
      <c r="H744" s="5">
        <v>5225</v>
      </c>
      <c r="I744" s="6">
        <v>2732.4</v>
      </c>
      <c r="J744" s="5">
        <v>20700</v>
      </c>
      <c r="K744" s="6">
        <f t="shared" si="30"/>
        <v>1.9122383252818034</v>
      </c>
      <c r="L744" s="8">
        <v>5744.5081834990333</v>
      </c>
    </row>
    <row r="745" spans="1:12" hidden="1">
      <c r="A745" s="4">
        <v>2025</v>
      </c>
      <c r="B745">
        <v>7</v>
      </c>
      <c r="C745" t="s">
        <v>54</v>
      </c>
      <c r="D745" t="s">
        <v>11</v>
      </c>
      <c r="E745" t="s">
        <v>36</v>
      </c>
      <c r="F745" t="s">
        <v>97</v>
      </c>
      <c r="G745" t="str">
        <f t="shared" si="29"/>
        <v>020TYCOON</v>
      </c>
      <c r="H745" s="5">
        <v>540</v>
      </c>
      <c r="I745" s="6">
        <v>673.2</v>
      </c>
      <c r="J745" s="5">
        <v>5100</v>
      </c>
      <c r="K745" s="6">
        <f t="shared" si="30"/>
        <v>0.80213903743315507</v>
      </c>
      <c r="L745" s="8">
        <v>849.25737910352643</v>
      </c>
    </row>
    <row r="746" spans="1:12" hidden="1">
      <c r="A746" s="4">
        <v>2025</v>
      </c>
      <c r="B746">
        <v>7</v>
      </c>
      <c r="C746" t="s">
        <v>54</v>
      </c>
      <c r="D746" t="s">
        <v>11</v>
      </c>
      <c r="E746" t="s">
        <v>38</v>
      </c>
      <c r="F746" t="s">
        <v>98</v>
      </c>
      <c r="G746" t="str">
        <f t="shared" si="29"/>
        <v>021SHOW GIRL</v>
      </c>
      <c r="H746" s="5">
        <v>3920</v>
      </c>
      <c r="I746" s="6">
        <v>1100.4749999999999</v>
      </c>
      <c r="J746" s="5">
        <v>8000</v>
      </c>
      <c r="K746" s="6">
        <f t="shared" si="30"/>
        <v>3.5620981848747135</v>
      </c>
      <c r="L746" s="8">
        <v>2838.4244742906299</v>
      </c>
    </row>
    <row r="747" spans="1:12" hidden="1">
      <c r="A747" s="4">
        <v>2025</v>
      </c>
      <c r="B747">
        <v>7</v>
      </c>
      <c r="C747" t="s">
        <v>54</v>
      </c>
      <c r="D747" t="s">
        <v>11</v>
      </c>
      <c r="E747" t="s">
        <v>43</v>
      </c>
      <c r="F747" t="s">
        <v>99</v>
      </c>
      <c r="G747" t="str">
        <f t="shared" si="29"/>
        <v>022CORAL REEF</v>
      </c>
      <c r="H747" s="5">
        <v>3250</v>
      </c>
      <c r="I747" s="6">
        <v>1287</v>
      </c>
      <c r="J747" s="5">
        <v>9400</v>
      </c>
      <c r="K747" s="6">
        <f t="shared" si="30"/>
        <v>2.5252525252525251</v>
      </c>
      <c r="L747" s="8">
        <v>3214.3031057255471</v>
      </c>
    </row>
    <row r="748" spans="1:12" hidden="1">
      <c r="A748" s="4">
        <v>2025</v>
      </c>
      <c r="B748">
        <v>7</v>
      </c>
      <c r="C748" t="s">
        <v>54</v>
      </c>
      <c r="D748" t="s">
        <v>11</v>
      </c>
      <c r="E748" t="s">
        <v>100</v>
      </c>
      <c r="F748" t="s">
        <v>70</v>
      </c>
      <c r="G748" t="str">
        <f t="shared" si="29"/>
        <v>023COTOPAXI</v>
      </c>
      <c r="H748" s="5">
        <v>4650</v>
      </c>
      <c r="I748" s="6">
        <v>2641.14</v>
      </c>
      <c r="J748" s="5">
        <v>19200</v>
      </c>
      <c r="K748" s="6">
        <f t="shared" si="30"/>
        <v>1.760603375814989</v>
      </c>
      <c r="L748" s="8">
        <v>4685.7046461710916</v>
      </c>
    </row>
    <row r="749" spans="1:12" hidden="1">
      <c r="A749" s="4">
        <v>2025</v>
      </c>
      <c r="B749">
        <v>7</v>
      </c>
      <c r="C749" t="s">
        <v>54</v>
      </c>
      <c r="D749" t="s">
        <v>11</v>
      </c>
      <c r="E749" t="s">
        <v>100</v>
      </c>
      <c r="F749" t="s">
        <v>101</v>
      </c>
      <c r="G749" t="str">
        <f t="shared" si="29"/>
        <v>023FRUTTETO</v>
      </c>
      <c r="H749" s="5">
        <v>6775</v>
      </c>
      <c r="I749" s="6">
        <v>2641.14</v>
      </c>
      <c r="J749" s="5">
        <v>19200</v>
      </c>
      <c r="K749" s="6">
        <f t="shared" si="30"/>
        <v>2.5651801873433442</v>
      </c>
      <c r="L749" s="8">
        <v>7710.0417271720898</v>
      </c>
    </row>
    <row r="750" spans="1:12" hidden="1">
      <c r="A750" s="4">
        <v>2025</v>
      </c>
      <c r="B750">
        <v>7</v>
      </c>
      <c r="C750" t="s">
        <v>54</v>
      </c>
      <c r="D750" t="s">
        <v>11</v>
      </c>
      <c r="E750" t="s">
        <v>102</v>
      </c>
      <c r="F750" t="s">
        <v>70</v>
      </c>
      <c r="G750" t="str">
        <f t="shared" si="29"/>
        <v>024COTOPAXI</v>
      </c>
      <c r="H750" s="5">
        <v>2430</v>
      </c>
      <c r="I750" s="6">
        <v>1430.6174906250001</v>
      </c>
      <c r="J750" s="5">
        <v>10400</v>
      </c>
      <c r="K750" s="6">
        <f t="shared" si="30"/>
        <v>1.6985672382199068</v>
      </c>
      <c r="L750" s="8">
        <v>2699.0333909276692</v>
      </c>
    </row>
    <row r="751" spans="1:12" hidden="1">
      <c r="A751" s="4">
        <v>2025</v>
      </c>
      <c r="B751">
        <v>7</v>
      </c>
      <c r="C751" t="s">
        <v>54</v>
      </c>
      <c r="D751" t="s">
        <v>11</v>
      </c>
      <c r="E751" t="s">
        <v>102</v>
      </c>
      <c r="F751" t="s">
        <v>64</v>
      </c>
      <c r="G751" t="str">
        <f t="shared" si="29"/>
        <v>024SWEETNESS</v>
      </c>
      <c r="H751" s="5">
        <v>2310</v>
      </c>
      <c r="I751" s="6">
        <v>1430.6175000000001</v>
      </c>
      <c r="J751" s="5">
        <v>10400</v>
      </c>
      <c r="K751" s="6">
        <f t="shared" si="30"/>
        <v>1.6146873640228783</v>
      </c>
      <c r="L751" s="8">
        <v>3294.799680816895</v>
      </c>
    </row>
    <row r="752" spans="1:12" hidden="1">
      <c r="A752" s="4">
        <v>2025</v>
      </c>
      <c r="B752">
        <v>7</v>
      </c>
      <c r="C752" t="s">
        <v>54</v>
      </c>
      <c r="D752" t="s">
        <v>11</v>
      </c>
      <c r="E752" t="s">
        <v>102</v>
      </c>
      <c r="F752" t="s">
        <v>97</v>
      </c>
      <c r="G752" t="str">
        <f t="shared" si="29"/>
        <v>024TYCOON</v>
      </c>
      <c r="H752" s="5">
        <v>6390</v>
      </c>
      <c r="I752" s="6">
        <v>2861.2350000000001</v>
      </c>
      <c r="J752" s="5">
        <v>20800</v>
      </c>
      <c r="K752" s="6">
        <f t="shared" si="30"/>
        <v>2.2333013541355391</v>
      </c>
      <c r="L752" s="8">
        <v>5141.7203664030094</v>
      </c>
    </row>
    <row r="753" spans="1:12" hidden="1">
      <c r="A753" s="4">
        <v>2025</v>
      </c>
      <c r="B753">
        <v>7</v>
      </c>
      <c r="C753" t="s">
        <v>54</v>
      </c>
      <c r="D753" t="s">
        <v>11</v>
      </c>
      <c r="E753" t="s">
        <v>103</v>
      </c>
      <c r="F753" t="s">
        <v>104</v>
      </c>
      <c r="G753" t="str">
        <f t="shared" si="29"/>
        <v>025PINK MONDIAL</v>
      </c>
      <c r="H753" s="5">
        <v>5875</v>
      </c>
      <c r="I753" s="6">
        <v>3071.9505625000002</v>
      </c>
      <c r="J753" s="5">
        <v>22400</v>
      </c>
      <c r="K753" s="6">
        <f t="shared" si="30"/>
        <v>1.9124656730213898</v>
      </c>
      <c r="L753" s="8">
        <v>6609.8139906108627</v>
      </c>
    </row>
    <row r="754" spans="1:12" hidden="1">
      <c r="A754" s="4">
        <v>2025</v>
      </c>
      <c r="B754">
        <v>7</v>
      </c>
      <c r="C754" t="s">
        <v>54</v>
      </c>
      <c r="D754" t="s">
        <v>11</v>
      </c>
      <c r="E754" t="s">
        <v>45</v>
      </c>
      <c r="F754" t="s">
        <v>105</v>
      </c>
      <c r="G754" t="str">
        <f t="shared" si="29"/>
        <v>026LOLA</v>
      </c>
      <c r="H754" s="5">
        <v>3740</v>
      </c>
      <c r="I754" s="6">
        <v>1097.125</v>
      </c>
      <c r="J754" s="5">
        <v>8000</v>
      </c>
      <c r="K754" s="6">
        <f t="shared" si="30"/>
        <v>3.4089096502221716</v>
      </c>
      <c r="L754" s="8">
        <v>5549.2315024859499</v>
      </c>
    </row>
    <row r="755" spans="1:12" hidden="1">
      <c r="A755" s="4">
        <v>2025</v>
      </c>
      <c r="B755">
        <v>7</v>
      </c>
      <c r="C755" t="s">
        <v>54</v>
      </c>
      <c r="D755" t="s">
        <v>11</v>
      </c>
      <c r="E755" t="s">
        <v>45</v>
      </c>
      <c r="F755" t="s">
        <v>106</v>
      </c>
      <c r="G755" t="str">
        <f t="shared" si="29"/>
        <v>026PALOMA</v>
      </c>
      <c r="H755" s="5">
        <v>6180</v>
      </c>
      <c r="I755" s="6">
        <v>2852.5250000000001</v>
      </c>
      <c r="J755" s="5">
        <v>20800</v>
      </c>
      <c r="K755" s="6">
        <f t="shared" si="30"/>
        <v>2.1665016082242925</v>
      </c>
      <c r="L755" s="8">
        <v>6181.3907149976521</v>
      </c>
    </row>
    <row r="756" spans="1:12" hidden="1">
      <c r="A756" s="4">
        <v>2025</v>
      </c>
      <c r="B756">
        <v>7</v>
      </c>
      <c r="C756" t="s">
        <v>54</v>
      </c>
      <c r="D756" t="s">
        <v>11</v>
      </c>
      <c r="E756" t="s">
        <v>107</v>
      </c>
      <c r="F756" t="s">
        <v>108</v>
      </c>
      <c r="G756" t="str">
        <f t="shared" si="29"/>
        <v>027SATISFACTION</v>
      </c>
      <c r="H756" s="5">
        <v>5490</v>
      </c>
      <c r="I756" s="6">
        <v>2633.1</v>
      </c>
      <c r="J756" s="5">
        <v>19200</v>
      </c>
      <c r="K756" s="6">
        <f t="shared" si="30"/>
        <v>2.0849948729634273</v>
      </c>
      <c r="L756" s="8">
        <v>5628.6641692681142</v>
      </c>
    </row>
    <row r="757" spans="1:12" hidden="1">
      <c r="A757" s="4">
        <v>2025</v>
      </c>
      <c r="B757">
        <v>7</v>
      </c>
      <c r="C757" t="s">
        <v>54</v>
      </c>
      <c r="D757" t="s">
        <v>11</v>
      </c>
      <c r="E757" t="s">
        <v>107</v>
      </c>
      <c r="F757" t="s">
        <v>109</v>
      </c>
      <c r="G757" t="str">
        <f t="shared" si="29"/>
        <v>027TIFFANY</v>
      </c>
      <c r="H757" s="5">
        <v>5400</v>
      </c>
      <c r="I757" s="6">
        <v>2633.1</v>
      </c>
      <c r="J757" s="5">
        <v>19200</v>
      </c>
      <c r="K757" s="6">
        <f t="shared" si="30"/>
        <v>2.0508146291443548</v>
      </c>
      <c r="L757" s="8">
        <v>5652.0509174356685</v>
      </c>
    </row>
    <row r="758" spans="1:12" hidden="1">
      <c r="A758" s="4">
        <v>2025</v>
      </c>
      <c r="B758">
        <v>7</v>
      </c>
      <c r="C758" t="s">
        <v>54</v>
      </c>
      <c r="D758" t="s">
        <v>11</v>
      </c>
      <c r="E758" t="s">
        <v>110</v>
      </c>
      <c r="F758" t="s">
        <v>70</v>
      </c>
      <c r="G758" t="str">
        <f t="shared" si="29"/>
        <v>028COTOPAXI</v>
      </c>
      <c r="H758" s="5">
        <v>3900</v>
      </c>
      <c r="I758" s="6">
        <v>2852.5250000000001</v>
      </c>
      <c r="J758" s="5">
        <v>20800</v>
      </c>
      <c r="K758" s="6">
        <f t="shared" si="30"/>
        <v>1.367209752762903</v>
      </c>
      <c r="L758" s="8">
        <v>5313.9753118303743</v>
      </c>
    </row>
    <row r="759" spans="1:12" hidden="1">
      <c r="A759" s="4">
        <v>2025</v>
      </c>
      <c r="B759">
        <v>7</v>
      </c>
      <c r="C759" t="s">
        <v>54</v>
      </c>
      <c r="D759" t="s">
        <v>11</v>
      </c>
      <c r="E759" t="s">
        <v>110</v>
      </c>
      <c r="F759" t="s">
        <v>67</v>
      </c>
      <c r="G759" t="str">
        <f t="shared" si="29"/>
        <v>028DEEP PURPLE</v>
      </c>
      <c r="H759" s="5">
        <v>8940</v>
      </c>
      <c r="I759" s="6">
        <v>2852.5250000000001</v>
      </c>
      <c r="J759" s="5">
        <v>20800</v>
      </c>
      <c r="K759" s="6">
        <f t="shared" si="30"/>
        <v>3.1340654332565006</v>
      </c>
      <c r="L759" s="8">
        <v>9102.2105286545684</v>
      </c>
    </row>
    <row r="760" spans="1:12" hidden="1">
      <c r="A760" s="4">
        <v>2025</v>
      </c>
      <c r="B760">
        <v>7</v>
      </c>
      <c r="C760" t="s">
        <v>54</v>
      </c>
      <c r="D760" t="s">
        <v>11</v>
      </c>
      <c r="E760" t="s">
        <v>111</v>
      </c>
      <c r="F760" t="s">
        <v>112</v>
      </c>
      <c r="G760" t="str">
        <f t="shared" si="29"/>
        <v>029PINK FLOYD</v>
      </c>
      <c r="H760" s="5">
        <v>5325</v>
      </c>
      <c r="I760" s="6">
        <v>3071.95</v>
      </c>
      <c r="J760" s="5">
        <v>22400</v>
      </c>
      <c r="K760" s="6">
        <f t="shared" si="30"/>
        <v>1.733426650824395</v>
      </c>
      <c r="L760" s="8">
        <v>5621.9809939446059</v>
      </c>
    </row>
    <row r="761" spans="1:12" hidden="1">
      <c r="A761" s="4">
        <v>2025</v>
      </c>
      <c r="B761">
        <v>7</v>
      </c>
      <c r="C761" t="s">
        <v>54</v>
      </c>
      <c r="D761" t="s">
        <v>11</v>
      </c>
      <c r="E761" t="s">
        <v>47</v>
      </c>
      <c r="F761" t="s">
        <v>57</v>
      </c>
      <c r="G761" t="str">
        <f t="shared" si="29"/>
        <v>030EXPLORER</v>
      </c>
      <c r="H761" s="5">
        <v>2575</v>
      </c>
      <c r="I761" s="6">
        <v>1645.6875</v>
      </c>
      <c r="J761" s="5">
        <v>12000</v>
      </c>
      <c r="K761" s="6">
        <f t="shared" si="30"/>
        <v>1.5646956059397668</v>
      </c>
      <c r="L761" s="8">
        <v>2851.663905895894</v>
      </c>
    </row>
    <row r="762" spans="1:12" hidden="1">
      <c r="A762" s="4">
        <v>2025</v>
      </c>
      <c r="B762">
        <v>8</v>
      </c>
      <c r="C762" t="s">
        <v>10</v>
      </c>
      <c r="D762" t="s">
        <v>11</v>
      </c>
      <c r="E762" t="s">
        <v>12</v>
      </c>
      <c r="F762" t="s">
        <v>13</v>
      </c>
      <c r="G762" t="str">
        <f t="shared" si="29"/>
        <v>002SOMERSET</v>
      </c>
      <c r="H762" s="5">
        <v>8560</v>
      </c>
      <c r="I762" s="6">
        <v>4121.4642855494085</v>
      </c>
      <c r="J762" s="5">
        <v>31200</v>
      </c>
      <c r="K762" s="6">
        <f t="shared" si="30"/>
        <v>2.0769317424423384</v>
      </c>
      <c r="L762" s="8">
        <v>6769.2903909308961</v>
      </c>
    </row>
    <row r="763" spans="1:12" hidden="1">
      <c r="A763" s="4">
        <v>2025</v>
      </c>
      <c r="B763">
        <v>8</v>
      </c>
      <c r="C763" t="s">
        <v>10</v>
      </c>
      <c r="D763" t="s">
        <v>11</v>
      </c>
      <c r="E763" t="s">
        <v>14</v>
      </c>
      <c r="F763" t="s">
        <v>15</v>
      </c>
      <c r="G763" t="str">
        <f t="shared" si="29"/>
        <v>004BELLINA</v>
      </c>
      <c r="H763" s="5">
        <v>885</v>
      </c>
      <c r="I763" s="6">
        <v>1056.7857142434418</v>
      </c>
      <c r="J763" s="5">
        <v>8000</v>
      </c>
      <c r="K763" s="6">
        <f t="shared" si="30"/>
        <v>0.83744508283174124</v>
      </c>
      <c r="L763" s="8">
        <v>1221.158209583295</v>
      </c>
    </row>
    <row r="764" spans="1:12" hidden="1">
      <c r="A764" s="4">
        <v>2025</v>
      </c>
      <c r="B764">
        <v>8</v>
      </c>
      <c r="C764" t="s">
        <v>10</v>
      </c>
      <c r="D764" t="s">
        <v>11</v>
      </c>
      <c r="E764" t="s">
        <v>16</v>
      </c>
      <c r="F764" t="s">
        <v>17</v>
      </c>
      <c r="G764" t="str">
        <f t="shared" ref="G764:G826" si="31">+E764&amp;F764</f>
        <v>005ELBA</v>
      </c>
      <c r="H764" s="5">
        <v>5010</v>
      </c>
      <c r="I764" s="6">
        <v>2641.9642856076484</v>
      </c>
      <c r="J764" s="5">
        <v>19996</v>
      </c>
      <c r="K764" s="6">
        <f t="shared" si="30"/>
        <v>1.8963163231586631</v>
      </c>
      <c r="L764" s="8">
        <v>8561.2986623025608</v>
      </c>
    </row>
    <row r="765" spans="1:12" hidden="1">
      <c r="A765" s="4">
        <v>2025</v>
      </c>
      <c r="B765">
        <v>8</v>
      </c>
      <c r="C765" t="s">
        <v>10</v>
      </c>
      <c r="D765" t="s">
        <v>11</v>
      </c>
      <c r="E765" t="s">
        <v>16</v>
      </c>
      <c r="F765" t="s">
        <v>18</v>
      </c>
      <c r="G765" t="str">
        <f t="shared" si="31"/>
        <v>005HOT BUBBLES</v>
      </c>
      <c r="H765" s="5">
        <v>960</v>
      </c>
      <c r="I765" s="6">
        <v>528.39285712153003</v>
      </c>
      <c r="J765" s="5">
        <v>4000</v>
      </c>
      <c r="K765" s="6">
        <f t="shared" si="30"/>
        <v>1.8168300102118917</v>
      </c>
      <c r="L765" s="8">
        <v>1163.404428316444</v>
      </c>
    </row>
    <row r="766" spans="1:12" hidden="1">
      <c r="A766" s="4">
        <v>2025</v>
      </c>
      <c r="B766">
        <v>8</v>
      </c>
      <c r="C766" t="s">
        <v>10</v>
      </c>
      <c r="D766" t="s">
        <v>11</v>
      </c>
      <c r="E766" t="s">
        <v>16</v>
      </c>
      <c r="F766" t="s">
        <v>19</v>
      </c>
      <c r="G766" t="str">
        <f t="shared" si="31"/>
        <v>005SUSPIRO</v>
      </c>
      <c r="H766" s="5">
        <v>2700</v>
      </c>
      <c r="I766" s="6">
        <v>1902.2142856375078</v>
      </c>
      <c r="J766" s="5">
        <v>14400</v>
      </c>
      <c r="K766" s="6">
        <f t="shared" si="30"/>
        <v>1.4193984454780406</v>
      </c>
      <c r="L766" s="8">
        <v>2752.221547030807</v>
      </c>
    </row>
    <row r="767" spans="1:12" hidden="1">
      <c r="A767" s="4">
        <v>2025</v>
      </c>
      <c r="B767">
        <v>8</v>
      </c>
      <c r="C767" t="s">
        <v>10</v>
      </c>
      <c r="D767" t="s">
        <v>11</v>
      </c>
      <c r="E767" t="s">
        <v>20</v>
      </c>
      <c r="F767" t="s">
        <v>21</v>
      </c>
      <c r="G767" t="str">
        <f t="shared" si="31"/>
        <v>007SNOW BUBBLES</v>
      </c>
      <c r="H767" s="5">
        <v>560</v>
      </c>
      <c r="I767" s="6">
        <v>686.89445810058101</v>
      </c>
      <c r="J767" s="5">
        <v>5200</v>
      </c>
      <c r="K767" s="6">
        <f t="shared" si="30"/>
        <v>0.81526352905587129</v>
      </c>
      <c r="L767" s="8">
        <v>765.20103153149159</v>
      </c>
    </row>
    <row r="768" spans="1:12" hidden="1">
      <c r="A768" s="4">
        <v>2025</v>
      </c>
      <c r="B768">
        <v>8</v>
      </c>
      <c r="C768" t="s">
        <v>10</v>
      </c>
      <c r="D768" t="s">
        <v>11</v>
      </c>
      <c r="E768" t="s">
        <v>22</v>
      </c>
      <c r="F768" t="s">
        <v>18</v>
      </c>
      <c r="G768" t="str">
        <f t="shared" si="31"/>
        <v>009HOT BUBBLES</v>
      </c>
      <c r="H768" s="5">
        <v>9400</v>
      </c>
      <c r="I768" s="6">
        <v>4487.9999999102474</v>
      </c>
      <c r="J768" s="5">
        <v>31740</v>
      </c>
      <c r="K768" s="6">
        <f t="shared" si="30"/>
        <v>2.0944741533395685</v>
      </c>
      <c r="L768" s="8">
        <v>10506.112409330821</v>
      </c>
    </row>
    <row r="769" spans="1:12" hidden="1">
      <c r="A769" s="4">
        <v>2025</v>
      </c>
      <c r="B769">
        <v>8</v>
      </c>
      <c r="C769" t="s">
        <v>10</v>
      </c>
      <c r="D769" t="s">
        <v>11</v>
      </c>
      <c r="E769" t="s">
        <v>23</v>
      </c>
      <c r="F769" t="s">
        <v>24</v>
      </c>
      <c r="G769" t="str">
        <f t="shared" si="31"/>
        <v>014FRUITY BUBBLES</v>
      </c>
      <c r="H769" s="5">
        <v>1775</v>
      </c>
      <c r="I769" s="6">
        <v>1702.8</v>
      </c>
      <c r="J769" s="5">
        <v>12900</v>
      </c>
      <c r="K769" s="6">
        <f t="shared" si="30"/>
        <v>1.0424007517030773</v>
      </c>
      <c r="L769" s="8">
        <v>2644.726458851896</v>
      </c>
    </row>
    <row r="770" spans="1:12" hidden="1">
      <c r="A770" s="4">
        <v>2025</v>
      </c>
      <c r="B770">
        <v>8</v>
      </c>
      <c r="C770" t="s">
        <v>10</v>
      </c>
      <c r="D770" t="s">
        <v>11</v>
      </c>
      <c r="E770" t="s">
        <v>25</v>
      </c>
      <c r="F770" t="s">
        <v>26</v>
      </c>
      <c r="G770" t="str">
        <f t="shared" si="31"/>
        <v>015FELLINI</v>
      </c>
      <c r="H770" s="5">
        <v>5040</v>
      </c>
      <c r="I770" s="6">
        <v>3009.6</v>
      </c>
      <c r="J770" s="5">
        <v>22800</v>
      </c>
      <c r="K770" s="6">
        <f t="shared" si="30"/>
        <v>1.6746411483253589</v>
      </c>
      <c r="L770" s="8">
        <v>4480.5980580258647</v>
      </c>
    </row>
    <row r="771" spans="1:12" hidden="1">
      <c r="A771" s="4">
        <v>2025</v>
      </c>
      <c r="B771">
        <v>8</v>
      </c>
      <c r="C771" t="s">
        <v>10</v>
      </c>
      <c r="D771" t="s">
        <v>11</v>
      </c>
      <c r="E771" t="s">
        <v>27</v>
      </c>
      <c r="F771" t="s">
        <v>28</v>
      </c>
      <c r="G771" t="str">
        <f t="shared" si="31"/>
        <v>016GOOD PEACH</v>
      </c>
      <c r="H771" s="5">
        <v>3510</v>
      </c>
      <c r="I771" s="6">
        <v>1386</v>
      </c>
      <c r="J771" s="5">
        <v>10500</v>
      </c>
      <c r="K771" s="6">
        <f t="shared" si="30"/>
        <v>2.5324675324675323</v>
      </c>
      <c r="L771" s="8">
        <v>2593.1393593584598</v>
      </c>
    </row>
    <row r="772" spans="1:12" hidden="1">
      <c r="A772" s="4">
        <v>2025</v>
      </c>
      <c r="B772">
        <v>8</v>
      </c>
      <c r="C772" t="s">
        <v>10</v>
      </c>
      <c r="D772" t="s">
        <v>11</v>
      </c>
      <c r="E772" t="s">
        <v>27</v>
      </c>
      <c r="F772" t="s">
        <v>29</v>
      </c>
      <c r="G772" t="str">
        <f t="shared" si="31"/>
        <v>016GOOD YELLOW</v>
      </c>
      <c r="H772" s="5">
        <v>2160</v>
      </c>
      <c r="I772" s="6">
        <v>1386</v>
      </c>
      <c r="J772" s="5">
        <v>10500</v>
      </c>
      <c r="K772" s="6">
        <f t="shared" si="30"/>
        <v>1.5584415584415585</v>
      </c>
      <c r="L772" s="8">
        <v>3407.0376054701951</v>
      </c>
    </row>
    <row r="773" spans="1:12" hidden="1">
      <c r="A773" s="4">
        <v>2025</v>
      </c>
      <c r="B773">
        <v>8</v>
      </c>
      <c r="C773" t="s">
        <v>10</v>
      </c>
      <c r="D773" t="s">
        <v>11</v>
      </c>
      <c r="E773" t="s">
        <v>30</v>
      </c>
      <c r="F773" t="s">
        <v>31</v>
      </c>
      <c r="G773" t="str">
        <f t="shared" si="31"/>
        <v>017ORANGE STAR</v>
      </c>
      <c r="H773" s="5">
        <v>1150</v>
      </c>
      <c r="I773" s="6">
        <v>1029.5999999999999</v>
      </c>
      <c r="J773" s="5">
        <v>7800</v>
      </c>
      <c r="K773" s="6">
        <f t="shared" si="30"/>
        <v>1.1169386169386171</v>
      </c>
      <c r="L773" s="8">
        <v>974.94396348217447</v>
      </c>
    </row>
    <row r="774" spans="1:12" hidden="1">
      <c r="A774" s="4">
        <v>2025</v>
      </c>
      <c r="B774">
        <v>8</v>
      </c>
      <c r="C774" t="s">
        <v>10</v>
      </c>
      <c r="D774" t="s">
        <v>11</v>
      </c>
      <c r="E774" t="s">
        <v>32</v>
      </c>
      <c r="F774" t="s">
        <v>33</v>
      </c>
      <c r="G774" t="str">
        <f t="shared" si="31"/>
        <v>018COSMO</v>
      </c>
      <c r="H774" s="5">
        <v>3050</v>
      </c>
      <c r="I774" s="6">
        <v>2653.2</v>
      </c>
      <c r="J774" s="5">
        <v>20100</v>
      </c>
      <c r="K774" s="6">
        <f t="shared" si="30"/>
        <v>1.149555254032866</v>
      </c>
      <c r="L774" s="8">
        <v>2855.493947728824</v>
      </c>
    </row>
    <row r="775" spans="1:12" hidden="1">
      <c r="A775" s="4">
        <v>2025</v>
      </c>
      <c r="B775">
        <v>8</v>
      </c>
      <c r="C775" t="s">
        <v>10</v>
      </c>
      <c r="D775" t="s">
        <v>11</v>
      </c>
      <c r="E775" t="s">
        <v>32</v>
      </c>
      <c r="F775" t="s">
        <v>34</v>
      </c>
      <c r="G775" t="str">
        <f t="shared" si="31"/>
        <v>018RUBICON</v>
      </c>
      <c r="H775" s="5">
        <v>4200</v>
      </c>
      <c r="I775" s="6">
        <v>1768.8</v>
      </c>
      <c r="J775" s="5">
        <v>13400</v>
      </c>
      <c r="K775" s="6">
        <f t="shared" si="30"/>
        <v>2.3744911804613298</v>
      </c>
      <c r="L775" s="8">
        <v>3974.4334092462468</v>
      </c>
    </row>
    <row r="776" spans="1:12" hidden="1">
      <c r="A776" s="4">
        <v>2025</v>
      </c>
      <c r="B776">
        <v>8</v>
      </c>
      <c r="C776" t="s">
        <v>10</v>
      </c>
      <c r="D776" t="s">
        <v>11</v>
      </c>
      <c r="E776" t="s">
        <v>35</v>
      </c>
      <c r="F776" t="s">
        <v>15</v>
      </c>
      <c r="G776" t="str">
        <f t="shared" si="31"/>
        <v>019BELLINA</v>
      </c>
      <c r="H776" s="5">
        <v>1350</v>
      </c>
      <c r="I776" s="6">
        <v>1029.5999999999999</v>
      </c>
      <c r="J776" s="5">
        <v>7800</v>
      </c>
      <c r="K776" s="6">
        <f t="shared" ref="K776:K840" si="32">+H776/I776</f>
        <v>1.3111888111888113</v>
      </c>
      <c r="L776" s="8">
        <v>1296.7390205174941</v>
      </c>
    </row>
    <row r="777" spans="1:12" hidden="1">
      <c r="A777" s="4">
        <v>2025</v>
      </c>
      <c r="B777">
        <v>8</v>
      </c>
      <c r="C777" t="s">
        <v>10</v>
      </c>
      <c r="D777" t="s">
        <v>11</v>
      </c>
      <c r="E777" t="s">
        <v>36</v>
      </c>
      <c r="F777" t="s">
        <v>37</v>
      </c>
      <c r="G777" t="str">
        <f t="shared" si="31"/>
        <v>020SUMMER DANCE</v>
      </c>
      <c r="H777" s="5">
        <v>2150</v>
      </c>
      <c r="I777" s="6">
        <v>1346.4</v>
      </c>
      <c r="J777" s="5">
        <v>10200</v>
      </c>
      <c r="K777" s="6">
        <f t="shared" si="32"/>
        <v>1.5968508615567438</v>
      </c>
      <c r="L777" s="8">
        <v>2394.1940240473632</v>
      </c>
    </row>
    <row r="778" spans="1:12" hidden="1">
      <c r="A778" s="4">
        <v>2025</v>
      </c>
      <c r="B778">
        <v>8</v>
      </c>
      <c r="C778" t="s">
        <v>10</v>
      </c>
      <c r="D778" t="s">
        <v>11</v>
      </c>
      <c r="E778" t="s">
        <v>38</v>
      </c>
      <c r="F778" t="s">
        <v>39</v>
      </c>
      <c r="G778" t="str">
        <f t="shared" si="31"/>
        <v>021ELEGANT ROSEVER</v>
      </c>
      <c r="H778" s="5">
        <v>840</v>
      </c>
      <c r="I778" s="6">
        <v>440.18999062500001</v>
      </c>
      <c r="J778" s="5">
        <v>3200</v>
      </c>
      <c r="K778" s="6">
        <f t="shared" si="32"/>
        <v>1.9082669253958573</v>
      </c>
      <c r="L778" s="8">
        <v>864.39793483022697</v>
      </c>
    </row>
    <row r="779" spans="1:12" hidden="1">
      <c r="A779" s="4">
        <v>2025</v>
      </c>
      <c r="B779">
        <v>8</v>
      </c>
      <c r="C779" t="s">
        <v>10</v>
      </c>
      <c r="D779" t="s">
        <v>11</v>
      </c>
      <c r="E779" t="s">
        <v>38</v>
      </c>
      <c r="F779" t="s">
        <v>40</v>
      </c>
      <c r="G779" t="str">
        <f t="shared" si="31"/>
        <v>021FLAME CLUB</v>
      </c>
      <c r="H779" s="5">
        <v>1425</v>
      </c>
      <c r="I779" s="6">
        <v>880.38</v>
      </c>
      <c r="J779" s="5">
        <v>6400</v>
      </c>
      <c r="K779" s="6">
        <f t="shared" si="32"/>
        <v>1.6186192326041027</v>
      </c>
      <c r="L779" s="8">
        <v>1176.4902536495961</v>
      </c>
    </row>
    <row r="780" spans="1:12" hidden="1">
      <c r="A780" s="4">
        <v>2025</v>
      </c>
      <c r="B780">
        <v>8</v>
      </c>
      <c r="C780" t="s">
        <v>10</v>
      </c>
      <c r="D780" t="s">
        <v>11</v>
      </c>
      <c r="E780" t="s">
        <v>38</v>
      </c>
      <c r="F780" t="s">
        <v>41</v>
      </c>
      <c r="G780" t="str">
        <f t="shared" si="31"/>
        <v>021KELLY</v>
      </c>
      <c r="H780" s="5">
        <v>775</v>
      </c>
      <c r="I780" s="6">
        <v>330.14249999999998</v>
      </c>
      <c r="J780" s="5">
        <v>2400</v>
      </c>
      <c r="K780" s="6">
        <f t="shared" si="32"/>
        <v>2.3474711677533189</v>
      </c>
      <c r="L780" s="8">
        <v>605.52574917487573</v>
      </c>
    </row>
    <row r="781" spans="1:12" hidden="1">
      <c r="A781" s="4">
        <v>2025</v>
      </c>
      <c r="B781">
        <v>8</v>
      </c>
      <c r="C781" t="s">
        <v>10</v>
      </c>
      <c r="D781" t="s">
        <v>11</v>
      </c>
      <c r="E781" t="s">
        <v>38</v>
      </c>
      <c r="F781" t="s">
        <v>42</v>
      </c>
      <c r="G781" t="str">
        <f t="shared" si="31"/>
        <v>021LEILA</v>
      </c>
      <c r="H781" s="5">
        <v>5250</v>
      </c>
      <c r="I781" s="6">
        <v>1650.7125000000001</v>
      </c>
      <c r="J781" s="5">
        <v>12000</v>
      </c>
      <c r="K781" s="6">
        <f t="shared" si="32"/>
        <v>3.180444807923851</v>
      </c>
      <c r="L781" s="8">
        <v>3370.951767644116</v>
      </c>
    </row>
    <row r="782" spans="1:12" hidden="1">
      <c r="A782" s="4">
        <v>2025</v>
      </c>
      <c r="B782">
        <v>8</v>
      </c>
      <c r="C782" t="s">
        <v>10</v>
      </c>
      <c r="D782" t="s">
        <v>11</v>
      </c>
      <c r="E782" t="s">
        <v>38</v>
      </c>
      <c r="F782" t="s">
        <v>21</v>
      </c>
      <c r="G782" t="str">
        <f t="shared" si="31"/>
        <v>021SNOW BUBBLES</v>
      </c>
      <c r="H782" s="5">
        <v>2320</v>
      </c>
      <c r="I782" s="6">
        <v>1287.0000000000018</v>
      </c>
      <c r="J782" s="5">
        <v>9400</v>
      </c>
      <c r="K782" s="6">
        <f t="shared" si="32"/>
        <v>1.8026418026418001</v>
      </c>
      <c r="L782" s="8">
        <v>2467.6840482206931</v>
      </c>
    </row>
    <row r="783" spans="1:12" hidden="1">
      <c r="A783" s="4">
        <v>2025</v>
      </c>
      <c r="B783">
        <v>8</v>
      </c>
      <c r="C783" t="s">
        <v>10</v>
      </c>
      <c r="D783" t="s">
        <v>11</v>
      </c>
      <c r="E783" t="s">
        <v>43</v>
      </c>
      <c r="F783" t="s">
        <v>24</v>
      </c>
      <c r="G783" t="str">
        <f t="shared" si="31"/>
        <v>022FRUITY BUBBLES</v>
      </c>
      <c r="H783" s="5">
        <v>4750</v>
      </c>
      <c r="I783" s="6">
        <v>2641.14</v>
      </c>
      <c r="J783" s="5">
        <v>19200</v>
      </c>
      <c r="K783" s="6">
        <f t="shared" si="32"/>
        <v>1.7984658140045586</v>
      </c>
      <c r="L783" s="8">
        <v>4958.6018995172599</v>
      </c>
    </row>
    <row r="784" spans="1:12" hidden="1">
      <c r="A784" s="4">
        <v>2025</v>
      </c>
      <c r="B784">
        <v>8</v>
      </c>
      <c r="C784" t="s">
        <v>10</v>
      </c>
      <c r="D784" t="s">
        <v>11</v>
      </c>
      <c r="E784" t="s">
        <v>43</v>
      </c>
      <c r="F784" t="s">
        <v>28</v>
      </c>
      <c r="G784" t="str">
        <f t="shared" si="31"/>
        <v>022GOOD PEACH</v>
      </c>
      <c r="H784" s="5">
        <v>2460</v>
      </c>
      <c r="I784" s="6">
        <v>880.38</v>
      </c>
      <c r="J784" s="5">
        <v>6400</v>
      </c>
      <c r="K784" s="6">
        <f t="shared" si="32"/>
        <v>2.7942479383902405</v>
      </c>
      <c r="L784" s="8">
        <v>2694.255362048003</v>
      </c>
    </row>
    <row r="785" spans="1:12" hidden="1">
      <c r="A785" s="4">
        <v>2025</v>
      </c>
      <c r="B785">
        <v>8</v>
      </c>
      <c r="C785" t="s">
        <v>10</v>
      </c>
      <c r="D785" t="s">
        <v>11</v>
      </c>
      <c r="E785" t="s">
        <v>43</v>
      </c>
      <c r="F785" t="s">
        <v>44</v>
      </c>
      <c r="G785" t="str">
        <f t="shared" si="31"/>
        <v>022MIRABEL</v>
      </c>
      <c r="H785" s="5">
        <v>1640</v>
      </c>
      <c r="I785" s="6">
        <v>880.38</v>
      </c>
      <c r="J785" s="5">
        <v>6400</v>
      </c>
      <c r="K785" s="6">
        <f t="shared" si="32"/>
        <v>1.862831958926827</v>
      </c>
      <c r="L785" s="8">
        <v>1670.3615199928661</v>
      </c>
    </row>
    <row r="786" spans="1:12" hidden="1">
      <c r="A786" s="4">
        <v>2025</v>
      </c>
      <c r="B786">
        <v>8</v>
      </c>
      <c r="C786" t="s">
        <v>10</v>
      </c>
      <c r="D786" t="s">
        <v>11</v>
      </c>
      <c r="E786" t="s">
        <v>45</v>
      </c>
      <c r="F786" t="s">
        <v>46</v>
      </c>
      <c r="G786" t="str">
        <f t="shared" si="31"/>
        <v>026PURPLE BUBBLY</v>
      </c>
      <c r="H786" s="5">
        <v>440</v>
      </c>
      <c r="I786" s="6">
        <v>1755.4</v>
      </c>
      <c r="J786" s="5">
        <v>12800</v>
      </c>
      <c r="K786" s="6">
        <f t="shared" si="32"/>
        <v>0.25065512133986556</v>
      </c>
      <c r="L786" s="8">
        <v>271.93684381310982</v>
      </c>
    </row>
    <row r="787" spans="1:12" hidden="1">
      <c r="A787" s="4">
        <v>2025</v>
      </c>
      <c r="B787">
        <v>8</v>
      </c>
      <c r="C787" t="s">
        <v>10</v>
      </c>
      <c r="D787" t="s">
        <v>11</v>
      </c>
      <c r="E787" t="s">
        <v>47</v>
      </c>
      <c r="F787" t="s">
        <v>44</v>
      </c>
      <c r="G787" t="str">
        <f t="shared" si="31"/>
        <v>030MIRABEL</v>
      </c>
      <c r="H787" s="5">
        <v>4360</v>
      </c>
      <c r="I787" s="6">
        <v>2413.6749943750001</v>
      </c>
      <c r="J787" s="5">
        <v>17600</v>
      </c>
      <c r="K787" s="6">
        <f t="shared" si="32"/>
        <v>1.8063741017994777</v>
      </c>
      <c r="L787" s="8">
        <v>3482.2165911081188</v>
      </c>
    </row>
    <row r="788" spans="1:12" hidden="1">
      <c r="A788" s="4">
        <v>2025</v>
      </c>
      <c r="B788">
        <v>8</v>
      </c>
      <c r="C788" t="s">
        <v>10</v>
      </c>
      <c r="D788" t="s">
        <v>11</v>
      </c>
      <c r="E788" t="s">
        <v>47</v>
      </c>
      <c r="F788" t="s">
        <v>13</v>
      </c>
      <c r="G788" t="str">
        <f t="shared" si="31"/>
        <v>030SOMERSET</v>
      </c>
      <c r="H788" s="5">
        <v>2700</v>
      </c>
      <c r="I788" s="6">
        <v>1645.6875</v>
      </c>
      <c r="J788" s="5">
        <v>12000</v>
      </c>
      <c r="K788" s="6">
        <f t="shared" si="32"/>
        <v>1.6406517033154837</v>
      </c>
      <c r="L788" s="8">
        <v>1691.647562759141</v>
      </c>
    </row>
    <row r="789" spans="1:12" hidden="1">
      <c r="A789" s="4">
        <v>2025</v>
      </c>
      <c r="B789">
        <v>8</v>
      </c>
      <c r="C789" t="s">
        <v>10</v>
      </c>
      <c r="D789" t="s">
        <v>11</v>
      </c>
      <c r="E789" t="s">
        <v>48</v>
      </c>
      <c r="F789" t="s">
        <v>49</v>
      </c>
      <c r="G789" t="str">
        <f t="shared" si="31"/>
        <v>03182989</v>
      </c>
      <c r="H789" s="5">
        <v>1540</v>
      </c>
      <c r="I789" s="6">
        <v>726.32013058333712</v>
      </c>
      <c r="J789" s="5">
        <v>5712</v>
      </c>
      <c r="K789" s="6">
        <f t="shared" si="32"/>
        <v>2.120277182408759</v>
      </c>
      <c r="L789" s="8">
        <v>1533.4163284436511</v>
      </c>
    </row>
    <row r="790" spans="1:12" hidden="1">
      <c r="A790" s="4">
        <v>2025</v>
      </c>
      <c r="B790">
        <v>8</v>
      </c>
      <c r="C790" t="s">
        <v>10</v>
      </c>
      <c r="D790" t="s">
        <v>11</v>
      </c>
      <c r="E790" t="s">
        <v>48</v>
      </c>
      <c r="F790" t="s">
        <v>34</v>
      </c>
      <c r="G790" t="str">
        <f t="shared" si="31"/>
        <v>031RUBICON</v>
      </c>
      <c r="H790" s="5">
        <v>2490</v>
      </c>
      <c r="I790" s="6">
        <v>924.39958333667107</v>
      </c>
      <c r="J790" s="5">
        <v>6720</v>
      </c>
      <c r="K790" s="6">
        <f t="shared" si="32"/>
        <v>2.6936403313945774</v>
      </c>
      <c r="L790" s="8">
        <v>2509.374856938934</v>
      </c>
    </row>
    <row r="791" spans="1:12" hidden="1">
      <c r="A791" s="4">
        <v>2025</v>
      </c>
      <c r="B791">
        <v>8</v>
      </c>
      <c r="C791" t="s">
        <v>10</v>
      </c>
      <c r="D791" t="s">
        <v>11</v>
      </c>
      <c r="E791" t="s">
        <v>48</v>
      </c>
      <c r="F791" t="s">
        <v>13</v>
      </c>
      <c r="G791" t="str">
        <f t="shared" si="31"/>
        <v>031SOMERSET</v>
      </c>
      <c r="H791" s="5">
        <v>1560</v>
      </c>
      <c r="I791" s="6">
        <v>1122.485208333339</v>
      </c>
      <c r="J791" s="5">
        <v>8160</v>
      </c>
      <c r="K791" s="6">
        <f t="shared" si="32"/>
        <v>1.3897733247784005</v>
      </c>
      <c r="L791" s="8">
        <v>1765.2122472859519</v>
      </c>
    </row>
    <row r="792" spans="1:12" hidden="1">
      <c r="A792" s="4">
        <v>2025</v>
      </c>
      <c r="B792">
        <v>8</v>
      </c>
      <c r="C792" t="s">
        <v>10</v>
      </c>
      <c r="D792" t="s">
        <v>11</v>
      </c>
      <c r="E792" t="s">
        <v>48</v>
      </c>
      <c r="F792" t="s">
        <v>50</v>
      </c>
      <c r="G792" t="str">
        <f t="shared" si="31"/>
        <v>031VELVET BLOSSOMS</v>
      </c>
      <c r="H792" s="5">
        <v>460</v>
      </c>
      <c r="I792" s="6">
        <v>396.17125000000198</v>
      </c>
      <c r="J792" s="5">
        <v>2880</v>
      </c>
      <c r="K792" s="6">
        <f t="shared" si="32"/>
        <v>1.1611140384366552</v>
      </c>
      <c r="L792" s="8">
        <v>0</v>
      </c>
    </row>
    <row r="793" spans="1:12" hidden="1">
      <c r="A793" s="4">
        <v>2025</v>
      </c>
      <c r="B793">
        <v>8</v>
      </c>
      <c r="C793" t="s">
        <v>10</v>
      </c>
      <c r="D793" t="s">
        <v>11</v>
      </c>
      <c r="E793" t="s">
        <v>51</v>
      </c>
      <c r="F793" t="s">
        <v>17</v>
      </c>
      <c r="G793" t="str">
        <f t="shared" si="31"/>
        <v>032ELBA</v>
      </c>
      <c r="H793" s="5">
        <v>2100</v>
      </c>
      <c r="I793" s="6">
        <v>1535.9749999999999</v>
      </c>
      <c r="J793" s="5">
        <v>11200</v>
      </c>
      <c r="K793" s="6">
        <f t="shared" si="32"/>
        <v>1.367209752762903</v>
      </c>
      <c r="L793" s="8">
        <v>2860.5567821102859</v>
      </c>
    </row>
    <row r="794" spans="1:12" hidden="1">
      <c r="A794" s="4">
        <v>2025</v>
      </c>
      <c r="B794">
        <v>8</v>
      </c>
      <c r="C794" t="s">
        <v>10</v>
      </c>
      <c r="D794" t="s">
        <v>11</v>
      </c>
      <c r="E794" t="s">
        <v>51</v>
      </c>
      <c r="F794" t="s">
        <v>44</v>
      </c>
      <c r="G794" t="str">
        <f t="shared" si="31"/>
        <v>032MIRABEL</v>
      </c>
      <c r="H794" s="5">
        <v>2280</v>
      </c>
      <c r="I794" s="6">
        <v>1535.9749999999999</v>
      </c>
      <c r="J794" s="5">
        <v>11200</v>
      </c>
      <c r="K794" s="6">
        <f t="shared" si="32"/>
        <v>1.4843991601425806</v>
      </c>
      <c r="L794" s="8">
        <v>1633.3705892995031</v>
      </c>
    </row>
    <row r="795" spans="1:12" hidden="1">
      <c r="A795" s="4">
        <v>2025</v>
      </c>
      <c r="B795">
        <v>8</v>
      </c>
      <c r="C795" t="s">
        <v>10</v>
      </c>
      <c r="D795" t="s">
        <v>11</v>
      </c>
      <c r="E795" t="s">
        <v>52</v>
      </c>
      <c r="F795" t="s">
        <v>53</v>
      </c>
      <c r="G795" t="str">
        <f t="shared" si="31"/>
        <v>033CREAMY FOLIES</v>
      </c>
      <c r="H795" s="5">
        <v>930</v>
      </c>
      <c r="I795" s="6">
        <v>594.25687500000299</v>
      </c>
      <c r="J795" s="5">
        <v>4320</v>
      </c>
      <c r="K795" s="6">
        <f t="shared" si="32"/>
        <v>1.5649797909363612</v>
      </c>
      <c r="L795" s="8">
        <v>1024.368178506408</v>
      </c>
    </row>
    <row r="796" spans="1:12" hidden="1">
      <c r="A796" s="4">
        <v>2025</v>
      </c>
      <c r="B796">
        <v>8</v>
      </c>
      <c r="C796" t="s">
        <v>10</v>
      </c>
      <c r="D796" t="s">
        <v>11</v>
      </c>
      <c r="E796" t="s">
        <v>52</v>
      </c>
      <c r="F796" t="s">
        <v>18</v>
      </c>
      <c r="G796" t="str">
        <f t="shared" si="31"/>
        <v>033HOT BUBBLES</v>
      </c>
      <c r="H796" s="5">
        <v>4240</v>
      </c>
      <c r="I796" s="6">
        <v>2575.1131250013459</v>
      </c>
      <c r="J796" s="5">
        <v>18720</v>
      </c>
      <c r="K796" s="6">
        <f t="shared" si="32"/>
        <v>1.6465296063441035</v>
      </c>
      <c r="L796" s="8">
        <v>4308.6252423826172</v>
      </c>
    </row>
    <row r="797" spans="1:12" hidden="1">
      <c r="A797" s="4">
        <v>2025</v>
      </c>
      <c r="B797">
        <v>8</v>
      </c>
      <c r="C797" t="s">
        <v>54</v>
      </c>
      <c r="D797" t="s">
        <v>11</v>
      </c>
      <c r="E797" t="s">
        <v>55</v>
      </c>
      <c r="F797" t="s">
        <v>56</v>
      </c>
      <c r="G797" t="str">
        <f t="shared" si="31"/>
        <v>001BELIEVE IN PINK</v>
      </c>
      <c r="H797" s="5">
        <v>930</v>
      </c>
      <c r="I797" s="6">
        <v>528.37931032368999</v>
      </c>
      <c r="J797" s="5">
        <v>4000</v>
      </c>
      <c r="K797" s="6">
        <f t="shared" ref="K797:K803" si="33">IFERROR(H797/I797,"")</f>
        <v>1.7600991973555389</v>
      </c>
      <c r="L797" s="8">
        <v>1406.1112932535309</v>
      </c>
    </row>
    <row r="798" spans="1:12" hidden="1">
      <c r="A798" s="4">
        <v>2025</v>
      </c>
      <c r="B798">
        <v>8</v>
      </c>
      <c r="C798" t="s">
        <v>54</v>
      </c>
      <c r="D798" t="s">
        <v>11</v>
      </c>
      <c r="E798" t="s">
        <v>55</v>
      </c>
      <c r="F798" t="s">
        <v>57</v>
      </c>
      <c r="G798" t="str">
        <f t="shared" si="31"/>
        <v>001EXPLORER</v>
      </c>
      <c r="H798" s="5">
        <v>3600</v>
      </c>
      <c r="I798" s="6">
        <v>2272.0310343918732</v>
      </c>
      <c r="J798" s="5">
        <v>17200</v>
      </c>
      <c r="K798" s="6">
        <f t="shared" si="33"/>
        <v>1.5844853989697232</v>
      </c>
      <c r="L798" s="8">
        <v>4085.9126275565441</v>
      </c>
    </row>
    <row r="799" spans="1:12" hidden="1">
      <c r="A799" s="4">
        <v>2025</v>
      </c>
      <c r="B799">
        <v>8</v>
      </c>
      <c r="C799" t="s">
        <v>54</v>
      </c>
      <c r="D799" t="s">
        <v>11</v>
      </c>
      <c r="E799" t="s">
        <v>55</v>
      </c>
      <c r="F799" t="s">
        <v>58</v>
      </c>
      <c r="G799" t="str">
        <f t="shared" si="31"/>
        <v>001GRACE KELLY</v>
      </c>
      <c r="H799" s="5">
        <v>1575</v>
      </c>
      <c r="I799" s="6">
        <v>1162.4344827121224</v>
      </c>
      <c r="J799" s="5">
        <v>8800</v>
      </c>
      <c r="K799" s="6">
        <f t="shared" si="33"/>
        <v>1.3549150712780857</v>
      </c>
      <c r="L799" s="8">
        <v>1341.362697026243</v>
      </c>
    </row>
    <row r="800" spans="1:12" hidden="1">
      <c r="A800" s="4">
        <v>2025</v>
      </c>
      <c r="B800">
        <v>8</v>
      </c>
      <c r="C800" t="s">
        <v>54</v>
      </c>
      <c r="D800" t="s">
        <v>11</v>
      </c>
      <c r="E800" t="s">
        <v>55</v>
      </c>
      <c r="F800" t="s">
        <v>59</v>
      </c>
      <c r="G800" t="str">
        <f t="shared" si="31"/>
        <v>001IDOLE</v>
      </c>
      <c r="H800" s="5">
        <v>2030</v>
      </c>
      <c r="I800" s="6">
        <v>1162.4344827121181</v>
      </c>
      <c r="J800" s="5">
        <v>8800</v>
      </c>
      <c r="K800" s="6">
        <f t="shared" si="33"/>
        <v>1.7463349807584281</v>
      </c>
      <c r="L800" s="8">
        <v>0</v>
      </c>
    </row>
    <row r="801" spans="1:12" hidden="1">
      <c r="A801" s="4">
        <v>2025</v>
      </c>
      <c r="B801">
        <v>8</v>
      </c>
      <c r="C801" t="s">
        <v>54</v>
      </c>
      <c r="D801" t="s">
        <v>11</v>
      </c>
      <c r="E801" t="s">
        <v>55</v>
      </c>
      <c r="F801" t="s">
        <v>60</v>
      </c>
      <c r="G801" t="str">
        <f t="shared" si="31"/>
        <v>001LIGHT HOUSE</v>
      </c>
      <c r="H801" s="5">
        <v>2130</v>
      </c>
      <c r="I801" s="6">
        <v>1056.7586206473827</v>
      </c>
      <c r="J801" s="5">
        <v>8000</v>
      </c>
      <c r="K801" s="6">
        <f t="shared" si="33"/>
        <v>2.0155974679394024</v>
      </c>
      <c r="L801" s="8">
        <v>1795.916175527756</v>
      </c>
    </row>
    <row r="802" spans="1:12" hidden="1">
      <c r="A802" s="4">
        <v>2025</v>
      </c>
      <c r="B802">
        <v>8</v>
      </c>
      <c r="C802" t="s">
        <v>54</v>
      </c>
      <c r="D802" t="s">
        <v>11</v>
      </c>
      <c r="E802" t="s">
        <v>55</v>
      </c>
      <c r="F802" t="s">
        <v>61</v>
      </c>
      <c r="G802" t="str">
        <f t="shared" si="31"/>
        <v>001LUMIA</v>
      </c>
      <c r="H802" s="5">
        <v>1290</v>
      </c>
      <c r="I802" s="6">
        <v>1109.596551679753</v>
      </c>
      <c r="J802" s="5">
        <v>8400</v>
      </c>
      <c r="K802" s="6">
        <f t="shared" si="33"/>
        <v>1.1625847232916728</v>
      </c>
      <c r="L802" s="8">
        <v>1278.762246525657</v>
      </c>
    </row>
    <row r="803" spans="1:12" hidden="1">
      <c r="A803" s="4">
        <v>2025</v>
      </c>
      <c r="B803">
        <v>8</v>
      </c>
      <c r="C803" t="s">
        <v>54</v>
      </c>
      <c r="D803" t="s">
        <v>11</v>
      </c>
      <c r="E803" t="s">
        <v>55</v>
      </c>
      <c r="F803" t="s">
        <v>62</v>
      </c>
      <c r="G803" t="str">
        <f t="shared" si="31"/>
        <v>001MOMENTUM</v>
      </c>
      <c r="H803" s="5">
        <v>3700</v>
      </c>
      <c r="I803" s="6">
        <v>1902.1655171652881</v>
      </c>
      <c r="J803" s="5">
        <v>14400</v>
      </c>
      <c r="K803" s="6">
        <f t="shared" si="33"/>
        <v>1.9451514427166907</v>
      </c>
      <c r="L803" s="8">
        <v>2797.4115829733</v>
      </c>
    </row>
    <row r="804" spans="1:12" hidden="1">
      <c r="A804" s="4">
        <v>2025</v>
      </c>
      <c r="B804">
        <v>8</v>
      </c>
      <c r="C804" t="s">
        <v>54</v>
      </c>
      <c r="D804" t="s">
        <v>11</v>
      </c>
      <c r="E804" t="s">
        <v>12</v>
      </c>
      <c r="F804" t="s">
        <v>63</v>
      </c>
      <c r="G804" t="str">
        <f t="shared" si="31"/>
        <v>002SUMMER ROMANCE</v>
      </c>
      <c r="H804" s="5">
        <v>1750</v>
      </c>
      <c r="I804" s="6">
        <v>951.10714281909407</v>
      </c>
      <c r="J804" s="5">
        <v>7200</v>
      </c>
      <c r="K804" s="6">
        <f t="shared" si="32"/>
        <v>1.8399609478412464</v>
      </c>
      <c r="L804" s="8">
        <v>0</v>
      </c>
    </row>
    <row r="805" spans="1:12" hidden="1">
      <c r="A805" s="4">
        <v>2025</v>
      </c>
      <c r="B805">
        <v>8</v>
      </c>
      <c r="C805" t="s">
        <v>54</v>
      </c>
      <c r="D805" t="s">
        <v>11</v>
      </c>
      <c r="E805" t="s">
        <v>12</v>
      </c>
      <c r="F805" t="s">
        <v>64</v>
      </c>
      <c r="G805" t="str">
        <f t="shared" si="31"/>
        <v>002SWEETNESS</v>
      </c>
      <c r="H805" s="5">
        <v>5970</v>
      </c>
      <c r="I805" s="6">
        <v>3804.4285712763772</v>
      </c>
      <c r="J805" s="5">
        <v>28800</v>
      </c>
      <c r="K805" s="6">
        <f t="shared" si="32"/>
        <v>1.5692238369446054</v>
      </c>
      <c r="L805" s="8">
        <v>3514.0849445920448</v>
      </c>
    </row>
    <row r="806" spans="1:12" hidden="1">
      <c r="A806" s="4">
        <v>2025</v>
      </c>
      <c r="B806">
        <v>8</v>
      </c>
      <c r="C806" t="s">
        <v>54</v>
      </c>
      <c r="D806" t="s">
        <v>11</v>
      </c>
      <c r="E806" t="s">
        <v>65</v>
      </c>
      <c r="F806" t="s">
        <v>66</v>
      </c>
      <c r="G806" t="str">
        <f t="shared" si="31"/>
        <v>003CABARET</v>
      </c>
      <c r="H806" s="5">
        <v>3000</v>
      </c>
      <c r="I806" s="6">
        <v>2641.8965516184649</v>
      </c>
      <c r="J806" s="5">
        <v>20000</v>
      </c>
      <c r="K806" s="6">
        <f t="shared" si="32"/>
        <v>1.1355478692616316</v>
      </c>
      <c r="L806" s="8">
        <v>4359.8421799782136</v>
      </c>
    </row>
    <row r="807" spans="1:12" hidden="1">
      <c r="A807" s="4">
        <v>2025</v>
      </c>
      <c r="B807">
        <v>8</v>
      </c>
      <c r="C807" t="s">
        <v>54</v>
      </c>
      <c r="D807" t="s">
        <v>11</v>
      </c>
      <c r="E807" t="s">
        <v>65</v>
      </c>
      <c r="F807" t="s">
        <v>67</v>
      </c>
      <c r="G807" t="str">
        <f t="shared" si="31"/>
        <v>003DEEP PURPLE</v>
      </c>
      <c r="H807" s="5">
        <v>7170</v>
      </c>
      <c r="I807" s="6">
        <v>3592.9793102010913</v>
      </c>
      <c r="J807" s="5">
        <v>26044</v>
      </c>
      <c r="K807" s="6">
        <f t="shared" si="32"/>
        <v>1.9955583878936143</v>
      </c>
      <c r="L807" s="8">
        <v>7795.8301571738439</v>
      </c>
    </row>
    <row r="808" spans="1:12" hidden="1">
      <c r="A808" s="4">
        <v>2025</v>
      </c>
      <c r="B808">
        <v>8</v>
      </c>
      <c r="C808" t="s">
        <v>54</v>
      </c>
      <c r="D808" t="s">
        <v>11</v>
      </c>
      <c r="E808" t="s">
        <v>65</v>
      </c>
      <c r="F808" t="s">
        <v>57</v>
      </c>
      <c r="G808" t="str">
        <f t="shared" si="31"/>
        <v>003EXPLORER</v>
      </c>
      <c r="H808" s="5">
        <v>2150</v>
      </c>
      <c r="I808" s="6">
        <v>1268.1103447768633</v>
      </c>
      <c r="J808" s="5">
        <v>9600</v>
      </c>
      <c r="K808" s="6">
        <f t="shared" si="32"/>
        <v>1.6954360548003526</v>
      </c>
      <c r="L808" s="8">
        <v>2145.4764419423359</v>
      </c>
    </row>
    <row r="809" spans="1:12" hidden="1">
      <c r="A809" s="4">
        <v>2025</v>
      </c>
      <c r="B809">
        <v>8</v>
      </c>
      <c r="C809" t="s">
        <v>54</v>
      </c>
      <c r="D809" t="s">
        <v>11</v>
      </c>
      <c r="E809" t="s">
        <v>65</v>
      </c>
      <c r="F809" t="s">
        <v>68</v>
      </c>
      <c r="G809" t="str">
        <f t="shared" si="31"/>
        <v>003JOCKER</v>
      </c>
      <c r="H809" s="5">
        <v>525</v>
      </c>
      <c r="I809" s="6">
        <v>528.37931032368999</v>
      </c>
      <c r="J809" s="5">
        <v>4000</v>
      </c>
      <c r="K809" s="6">
        <f t="shared" si="32"/>
        <v>0.99360438560393327</v>
      </c>
      <c r="L809" s="8">
        <v>483.72447326727769</v>
      </c>
    </row>
    <row r="810" spans="1:12" hidden="1">
      <c r="A810" s="4">
        <v>2025</v>
      </c>
      <c r="B810">
        <v>8</v>
      </c>
      <c r="C810" t="s">
        <v>54</v>
      </c>
      <c r="D810" t="s">
        <v>11</v>
      </c>
      <c r="E810" t="s">
        <v>65</v>
      </c>
      <c r="F810" t="s">
        <v>69</v>
      </c>
      <c r="G810" t="str">
        <f t="shared" si="31"/>
        <v>003QUICKSAND</v>
      </c>
      <c r="H810" s="5">
        <v>1650</v>
      </c>
      <c r="I810" s="6">
        <v>1162.4344827121247</v>
      </c>
      <c r="J810" s="5">
        <v>8800</v>
      </c>
      <c r="K810" s="6">
        <f t="shared" si="32"/>
        <v>1.4194348365770393</v>
      </c>
      <c r="L810" s="8">
        <v>1378.1878244006029</v>
      </c>
    </row>
    <row r="811" spans="1:12" hidden="1">
      <c r="A811" s="4">
        <v>2025</v>
      </c>
      <c r="B811">
        <v>8</v>
      </c>
      <c r="C811" t="s">
        <v>54</v>
      </c>
      <c r="D811" t="s">
        <v>11</v>
      </c>
      <c r="E811" t="s">
        <v>14</v>
      </c>
      <c r="F811" t="s">
        <v>70</v>
      </c>
      <c r="G811" t="str">
        <f t="shared" si="31"/>
        <v>004COTOPAXI</v>
      </c>
      <c r="H811" s="5">
        <v>1050</v>
      </c>
      <c r="I811" s="6">
        <v>528.3915024419166</v>
      </c>
      <c r="J811" s="5">
        <v>4000</v>
      </c>
      <c r="K811" s="6">
        <f t="shared" si="32"/>
        <v>1.9871629183049195</v>
      </c>
      <c r="L811" s="8">
        <v>956.59144836511268</v>
      </c>
    </row>
    <row r="812" spans="1:12" hidden="1">
      <c r="A812" s="4">
        <v>2025</v>
      </c>
      <c r="B812">
        <v>8</v>
      </c>
      <c r="C812" t="s">
        <v>54</v>
      </c>
      <c r="D812" t="s">
        <v>11</v>
      </c>
      <c r="E812" t="s">
        <v>14</v>
      </c>
      <c r="F812" t="s">
        <v>67</v>
      </c>
      <c r="G812" t="str">
        <f t="shared" si="31"/>
        <v>004DEEP PURPLE</v>
      </c>
      <c r="H812" s="5">
        <v>8610</v>
      </c>
      <c r="I812" s="6">
        <v>3910.1071427007282</v>
      </c>
      <c r="J812" s="5">
        <v>29260</v>
      </c>
      <c r="K812" s="6">
        <f t="shared" si="32"/>
        <v>2.2019856964975735</v>
      </c>
      <c r="L812" s="8">
        <v>8402.3486080860403</v>
      </c>
    </row>
    <row r="813" spans="1:12" hidden="1">
      <c r="A813" s="4">
        <v>2025</v>
      </c>
      <c r="B813">
        <v>8</v>
      </c>
      <c r="C813" t="s">
        <v>54</v>
      </c>
      <c r="D813" t="s">
        <v>11</v>
      </c>
      <c r="E813" t="s">
        <v>14</v>
      </c>
      <c r="F813" t="s">
        <v>71</v>
      </c>
      <c r="G813" t="str">
        <f t="shared" si="31"/>
        <v>004HOT EXPLORER</v>
      </c>
      <c r="H813" s="5">
        <v>2960</v>
      </c>
      <c r="I813" s="6">
        <v>1902.2142856381945</v>
      </c>
      <c r="J813" s="5">
        <v>14400</v>
      </c>
      <c r="K813" s="6">
        <f t="shared" si="32"/>
        <v>1.5560812587457347</v>
      </c>
      <c r="L813" s="8">
        <v>3132.4732416316242</v>
      </c>
    </row>
    <row r="814" spans="1:12" hidden="1">
      <c r="A814" s="4">
        <v>2025</v>
      </c>
      <c r="B814">
        <v>8</v>
      </c>
      <c r="C814" t="s">
        <v>54</v>
      </c>
      <c r="D814" t="s">
        <v>11</v>
      </c>
      <c r="E814" t="s">
        <v>14</v>
      </c>
      <c r="F814" t="s">
        <v>72</v>
      </c>
      <c r="G814" t="str">
        <f t="shared" si="31"/>
        <v>004HOT MERENGUE</v>
      </c>
      <c r="H814" s="5">
        <v>1950</v>
      </c>
      <c r="I814" s="6">
        <v>1162.4642856677858</v>
      </c>
      <c r="J814" s="5">
        <v>8800</v>
      </c>
      <c r="K814" s="6">
        <f t="shared" si="32"/>
        <v>1.6774708901098057</v>
      </c>
      <c r="L814" s="8">
        <v>1689.5829350358019</v>
      </c>
    </row>
    <row r="815" spans="1:12" hidden="1">
      <c r="A815" s="4">
        <v>2025</v>
      </c>
      <c r="B815">
        <v>8</v>
      </c>
      <c r="C815" t="s">
        <v>54</v>
      </c>
      <c r="D815" t="s">
        <v>11</v>
      </c>
      <c r="E815" t="s">
        <v>14</v>
      </c>
      <c r="F815" t="s">
        <v>64</v>
      </c>
      <c r="G815" t="str">
        <f t="shared" si="31"/>
        <v>004SWEETNESS</v>
      </c>
      <c r="H815" s="5">
        <v>390</v>
      </c>
      <c r="I815" s="6">
        <v>317.03571427303262</v>
      </c>
      <c r="J815" s="5">
        <v>2400</v>
      </c>
      <c r="K815" s="6">
        <f t="shared" si="32"/>
        <v>1.230145319413857</v>
      </c>
      <c r="L815" s="8">
        <v>316.08460746586672</v>
      </c>
    </row>
    <row r="816" spans="1:12" hidden="1">
      <c r="A816" s="4">
        <v>2025</v>
      </c>
      <c r="B816">
        <v>8</v>
      </c>
      <c r="C816" t="s">
        <v>54</v>
      </c>
      <c r="D816" t="s">
        <v>11</v>
      </c>
      <c r="E816" t="s">
        <v>16</v>
      </c>
      <c r="F816" t="s">
        <v>57</v>
      </c>
      <c r="G816" t="str">
        <f t="shared" si="31"/>
        <v>005EXPLORER</v>
      </c>
      <c r="H816" s="5">
        <v>1250</v>
      </c>
      <c r="I816" s="6">
        <v>951.10714281875391</v>
      </c>
      <c r="J816" s="5">
        <v>7200</v>
      </c>
      <c r="K816" s="6">
        <f t="shared" si="32"/>
        <v>1.3142578198870747</v>
      </c>
      <c r="L816" s="8">
        <v>1145.896218936517</v>
      </c>
    </row>
    <row r="817" spans="1:12" hidden="1">
      <c r="A817" s="4">
        <v>2025</v>
      </c>
      <c r="B817">
        <v>8</v>
      </c>
      <c r="C817" t="s">
        <v>54</v>
      </c>
      <c r="D817" t="s">
        <v>11</v>
      </c>
      <c r="E817" t="s">
        <v>16</v>
      </c>
      <c r="F817" t="s">
        <v>73</v>
      </c>
      <c r="G817" t="str">
        <f t="shared" si="31"/>
        <v>005GOLDFINCH</v>
      </c>
      <c r="H817" s="5">
        <v>690</v>
      </c>
      <c r="I817" s="6">
        <v>898.26785710660101</v>
      </c>
      <c r="J817" s="5">
        <v>6800</v>
      </c>
      <c r="K817" s="6">
        <f t="shared" si="32"/>
        <v>0.76814504108223358</v>
      </c>
      <c r="L817" s="8">
        <v>765.50478717315286</v>
      </c>
    </row>
    <row r="818" spans="1:12" hidden="1">
      <c r="A818" s="4">
        <v>2025</v>
      </c>
      <c r="B818">
        <v>8</v>
      </c>
      <c r="C818" t="s">
        <v>54</v>
      </c>
      <c r="D818" t="s">
        <v>11</v>
      </c>
      <c r="E818" t="s">
        <v>16</v>
      </c>
      <c r="F818" t="s">
        <v>68</v>
      </c>
      <c r="G818" t="str">
        <f t="shared" si="31"/>
        <v>005JOCKER</v>
      </c>
      <c r="H818" s="5">
        <v>825</v>
      </c>
      <c r="I818" s="6">
        <v>1162.4642856673661</v>
      </c>
      <c r="J818" s="5">
        <v>8800</v>
      </c>
      <c r="K818" s="6">
        <f t="shared" si="32"/>
        <v>0.7096992227390202</v>
      </c>
      <c r="L818" s="8">
        <v>1114.068630676137</v>
      </c>
    </row>
    <row r="819" spans="1:12" hidden="1">
      <c r="A819" s="4">
        <v>2025</v>
      </c>
      <c r="B819">
        <v>8</v>
      </c>
      <c r="C819" t="s">
        <v>54</v>
      </c>
      <c r="D819" t="s">
        <v>11</v>
      </c>
      <c r="E819" t="s">
        <v>16</v>
      </c>
      <c r="F819" t="s">
        <v>113</v>
      </c>
      <c r="G819" t="str">
        <f t="shared" si="31"/>
        <v>005VACIO</v>
      </c>
      <c r="H819" s="5">
        <v>0</v>
      </c>
      <c r="I819" s="6">
        <v>105.68</v>
      </c>
      <c r="J819" s="5">
        <v>0</v>
      </c>
      <c r="K819" s="6">
        <f t="shared" si="32"/>
        <v>0</v>
      </c>
      <c r="L819" s="8">
        <v>0</v>
      </c>
    </row>
    <row r="820" spans="1:12" hidden="1">
      <c r="A820" s="4">
        <v>2025</v>
      </c>
      <c r="B820">
        <v>8</v>
      </c>
      <c r="C820" t="s">
        <v>54</v>
      </c>
      <c r="D820" t="s">
        <v>11</v>
      </c>
      <c r="E820" t="s">
        <v>16</v>
      </c>
      <c r="F820" t="s">
        <v>74</v>
      </c>
      <c r="G820" t="str">
        <f t="shared" si="31"/>
        <v>005VENDELA</v>
      </c>
      <c r="H820" s="5">
        <v>2520</v>
      </c>
      <c r="I820" s="6">
        <v>686.91071425798896</v>
      </c>
      <c r="J820" s="5">
        <v>5200</v>
      </c>
      <c r="K820" s="6">
        <f t="shared" si="32"/>
        <v>3.6685990590817048</v>
      </c>
      <c r="L820" s="8">
        <v>2331.3222655423642</v>
      </c>
    </row>
    <row r="821" spans="1:12" hidden="1">
      <c r="A821" s="4">
        <v>2025</v>
      </c>
      <c r="B821">
        <v>8</v>
      </c>
      <c r="C821" t="s">
        <v>54</v>
      </c>
      <c r="D821" t="s">
        <v>11</v>
      </c>
      <c r="E821" t="s">
        <v>75</v>
      </c>
      <c r="F821" t="s">
        <v>76</v>
      </c>
      <c r="G821" t="str">
        <f t="shared" si="31"/>
        <v>006ATOMIC</v>
      </c>
      <c r="H821" s="5">
        <v>925</v>
      </c>
      <c r="I821" s="6">
        <v>845.428571394752</v>
      </c>
      <c r="J821" s="5">
        <v>6400</v>
      </c>
      <c r="K821" s="6">
        <f t="shared" si="32"/>
        <v>1.0941196350555962</v>
      </c>
      <c r="L821" s="8">
        <v>843.49937751116101</v>
      </c>
    </row>
    <row r="822" spans="1:12" hidden="1">
      <c r="A822" s="4">
        <v>2025</v>
      </c>
      <c r="B822">
        <v>8</v>
      </c>
      <c r="C822" t="s">
        <v>54</v>
      </c>
      <c r="D822" t="s">
        <v>11</v>
      </c>
      <c r="E822" t="s">
        <v>75</v>
      </c>
      <c r="F822" t="s">
        <v>57</v>
      </c>
      <c r="G822" t="str">
        <f t="shared" si="31"/>
        <v>006EXPLORER</v>
      </c>
      <c r="H822" s="5">
        <v>3950</v>
      </c>
      <c r="I822" s="6">
        <v>3910.1071427007355</v>
      </c>
      <c r="J822" s="5">
        <v>29600</v>
      </c>
      <c r="K822" s="6">
        <f t="shared" si="32"/>
        <v>1.0102024972317536</v>
      </c>
      <c r="L822" s="8">
        <v>5855.1204730159452</v>
      </c>
    </row>
    <row r="823" spans="1:12" hidden="1">
      <c r="A823" s="4">
        <v>2025</v>
      </c>
      <c r="B823">
        <v>8</v>
      </c>
      <c r="C823" t="s">
        <v>54</v>
      </c>
      <c r="D823" t="s">
        <v>11</v>
      </c>
      <c r="E823" t="s">
        <v>75</v>
      </c>
      <c r="F823" t="s">
        <v>77</v>
      </c>
      <c r="G823" t="str">
        <f t="shared" si="31"/>
        <v>006MONDIAL</v>
      </c>
      <c r="H823" s="5">
        <v>4175</v>
      </c>
      <c r="I823" s="6">
        <v>4015.7857141250793</v>
      </c>
      <c r="J823" s="5">
        <v>30400</v>
      </c>
      <c r="K823" s="6">
        <f t="shared" si="32"/>
        <v>1.0396471069945048</v>
      </c>
      <c r="L823" s="8">
        <v>4212.9762383224324</v>
      </c>
    </row>
    <row r="824" spans="1:12" hidden="1">
      <c r="A824" s="4">
        <v>2025</v>
      </c>
      <c r="B824">
        <v>8</v>
      </c>
      <c r="C824" t="s">
        <v>54</v>
      </c>
      <c r="D824" t="s">
        <v>11</v>
      </c>
      <c r="E824" t="s">
        <v>75</v>
      </c>
      <c r="F824" t="s">
        <v>113</v>
      </c>
      <c r="G824" t="str">
        <f t="shared" si="31"/>
        <v>006VACIO</v>
      </c>
      <c r="H824" s="5">
        <v>0</v>
      </c>
      <c r="I824" s="6">
        <v>105.68</v>
      </c>
      <c r="J824" s="5">
        <v>0</v>
      </c>
      <c r="K824" s="6">
        <f t="shared" si="32"/>
        <v>0</v>
      </c>
      <c r="L824" s="8">
        <v>0</v>
      </c>
    </row>
    <row r="825" spans="1:12" hidden="1">
      <c r="A825" s="4">
        <v>2025</v>
      </c>
      <c r="B825">
        <v>8</v>
      </c>
      <c r="C825" t="s">
        <v>54</v>
      </c>
      <c r="D825" t="s">
        <v>11</v>
      </c>
      <c r="E825" t="s">
        <v>20</v>
      </c>
      <c r="F825" t="s">
        <v>70</v>
      </c>
      <c r="G825" t="str">
        <f t="shared" si="31"/>
        <v>007COTOPAXI</v>
      </c>
      <c r="H825" s="5">
        <v>4740</v>
      </c>
      <c r="I825" s="6">
        <v>2747.5751230427709</v>
      </c>
      <c r="J825" s="5">
        <v>20800</v>
      </c>
      <c r="K825" s="6">
        <f t="shared" si="32"/>
        <v>1.7251575617523938</v>
      </c>
      <c r="L825" s="8">
        <v>4665.8861501884894</v>
      </c>
    </row>
    <row r="826" spans="1:12" hidden="1">
      <c r="A826" s="4">
        <v>2025</v>
      </c>
      <c r="B826">
        <v>8</v>
      </c>
      <c r="C826" t="s">
        <v>54</v>
      </c>
      <c r="D826" t="s">
        <v>11</v>
      </c>
      <c r="E826" t="s">
        <v>20</v>
      </c>
      <c r="F826" t="s">
        <v>78</v>
      </c>
      <c r="G826" t="str">
        <f t="shared" si="31"/>
        <v>007REDIANT</v>
      </c>
      <c r="H826" s="5">
        <v>2150</v>
      </c>
      <c r="I826" s="6">
        <v>1056.75862064738</v>
      </c>
      <c r="J826" s="5">
        <v>9600</v>
      </c>
      <c r="K826" s="6">
        <f t="shared" si="32"/>
        <v>2.0345232657604346</v>
      </c>
      <c r="L826" s="8">
        <v>0</v>
      </c>
    </row>
    <row r="827" spans="1:12" hidden="1">
      <c r="A827" s="4">
        <v>2025</v>
      </c>
      <c r="B827">
        <v>8</v>
      </c>
      <c r="C827" t="s">
        <v>54</v>
      </c>
      <c r="D827" t="s">
        <v>11</v>
      </c>
      <c r="E827" t="s">
        <v>20</v>
      </c>
      <c r="F827" t="s">
        <v>74</v>
      </c>
      <c r="G827" t="str">
        <f t="shared" ref="G827:G890" si="34">+E827&amp;F827</f>
        <v>007VENDELA</v>
      </c>
      <c r="H827" s="5">
        <v>12900</v>
      </c>
      <c r="I827" s="6">
        <v>3592.9793102011122</v>
      </c>
      <c r="J827" s="5">
        <v>27820</v>
      </c>
      <c r="K827" s="6">
        <f t="shared" si="32"/>
        <v>3.5903351748713352</v>
      </c>
      <c r="L827" s="8">
        <v>14212.841098940369</v>
      </c>
    </row>
    <row r="828" spans="1:12" hidden="1">
      <c r="A828" s="4">
        <v>2025</v>
      </c>
      <c r="B828">
        <v>8</v>
      </c>
      <c r="C828" t="s">
        <v>54</v>
      </c>
      <c r="D828" t="s">
        <v>11</v>
      </c>
      <c r="E828" t="s">
        <v>79</v>
      </c>
      <c r="F828" t="s">
        <v>67</v>
      </c>
      <c r="G828" t="str">
        <f t="shared" si="34"/>
        <v>008DEEP PURPLE</v>
      </c>
      <c r="H828" s="5">
        <v>2610</v>
      </c>
      <c r="I828" s="6">
        <v>1585.2222221588099</v>
      </c>
      <c r="J828" s="5">
        <v>11490</v>
      </c>
      <c r="K828" s="6">
        <f t="shared" si="32"/>
        <v>1.6464568585504766</v>
      </c>
      <c r="L828" s="8">
        <v>3574.2196348828388</v>
      </c>
    </row>
    <row r="829" spans="1:12" hidden="1">
      <c r="A829" s="4">
        <v>2025</v>
      </c>
      <c r="B829">
        <v>8</v>
      </c>
      <c r="C829" t="s">
        <v>54</v>
      </c>
      <c r="D829" t="s">
        <v>11</v>
      </c>
      <c r="E829" t="s">
        <v>79</v>
      </c>
      <c r="F829" t="s">
        <v>80</v>
      </c>
      <c r="G829" t="str">
        <f t="shared" si="34"/>
        <v>008FREE SPIRIT</v>
      </c>
      <c r="H829" s="5">
        <v>1175</v>
      </c>
      <c r="I829" s="6">
        <v>1796.5851851133182</v>
      </c>
      <c r="J829" s="5">
        <v>13600</v>
      </c>
      <c r="K829" s="6">
        <f t="shared" si="32"/>
        <v>0.65401852900500668</v>
      </c>
      <c r="L829" s="8">
        <v>1394.270012643585</v>
      </c>
    </row>
    <row r="830" spans="1:12" hidden="1">
      <c r="A830" s="4">
        <v>2025</v>
      </c>
      <c r="B830">
        <v>8</v>
      </c>
      <c r="C830" t="s">
        <v>54</v>
      </c>
      <c r="D830" t="s">
        <v>11</v>
      </c>
      <c r="E830" t="s">
        <v>79</v>
      </c>
      <c r="F830" t="s">
        <v>81</v>
      </c>
      <c r="G830" t="str">
        <f t="shared" si="34"/>
        <v>008FREEDOM</v>
      </c>
      <c r="H830" s="5">
        <v>3570</v>
      </c>
      <c r="I830" s="6">
        <v>2219.311111022334</v>
      </c>
      <c r="J830" s="5">
        <v>16800</v>
      </c>
      <c r="K830" s="6">
        <f t="shared" si="32"/>
        <v>1.6086072755952932</v>
      </c>
      <c r="L830" s="8">
        <v>3674.6794359905412</v>
      </c>
    </row>
    <row r="831" spans="1:12" hidden="1">
      <c r="A831" s="4">
        <v>2025</v>
      </c>
      <c r="B831">
        <v>8</v>
      </c>
      <c r="C831" t="s">
        <v>54</v>
      </c>
      <c r="D831" t="s">
        <v>11</v>
      </c>
      <c r="E831" t="s">
        <v>79</v>
      </c>
      <c r="F831" t="s">
        <v>68</v>
      </c>
      <c r="G831" t="str">
        <f t="shared" si="34"/>
        <v>008JOCKER</v>
      </c>
      <c r="H831" s="5">
        <v>2550</v>
      </c>
      <c r="I831" s="6">
        <v>2959.0814813631118</v>
      </c>
      <c r="J831" s="5">
        <v>22400</v>
      </c>
      <c r="K831" s="6">
        <f t="shared" si="32"/>
        <v>0.86175389764033572</v>
      </c>
      <c r="L831" s="8">
        <v>2936.810407046079</v>
      </c>
    </row>
    <row r="832" spans="1:12" hidden="1">
      <c r="A832" s="4">
        <v>2025</v>
      </c>
      <c r="B832">
        <v>8</v>
      </c>
      <c r="C832" t="s">
        <v>54</v>
      </c>
      <c r="D832" t="s">
        <v>11</v>
      </c>
      <c r="E832" t="s">
        <v>82</v>
      </c>
      <c r="F832" t="s">
        <v>83</v>
      </c>
      <c r="G832" t="str">
        <f t="shared" si="34"/>
        <v>010COOLDOWN</v>
      </c>
      <c r="H832" s="5">
        <v>960</v>
      </c>
      <c r="I832" s="6">
        <v>1912.3542857142861</v>
      </c>
      <c r="J832" s="5">
        <v>16320</v>
      </c>
      <c r="K832" s="6">
        <f t="shared" si="32"/>
        <v>0.50199903185900985</v>
      </c>
      <c r="L832" s="8">
        <v>0</v>
      </c>
    </row>
    <row r="833" spans="1:12" hidden="1">
      <c r="A833" s="4">
        <v>2025</v>
      </c>
      <c r="B833">
        <v>8</v>
      </c>
      <c r="C833" t="s">
        <v>54</v>
      </c>
      <c r="D833" t="s">
        <v>11</v>
      </c>
      <c r="E833" t="s">
        <v>82</v>
      </c>
      <c r="F833" t="s">
        <v>84</v>
      </c>
      <c r="G833" t="str">
        <f t="shared" si="34"/>
        <v>010VIOLET HILL</v>
      </c>
      <c r="H833" s="5">
        <v>2625</v>
      </c>
      <c r="I833" s="6">
        <v>2812.2857142428579</v>
      </c>
      <c r="J833" s="5">
        <v>20000</v>
      </c>
      <c r="K833" s="6">
        <f t="shared" si="32"/>
        <v>0.93340444987707083</v>
      </c>
      <c r="L833" s="8">
        <v>0</v>
      </c>
    </row>
    <row r="834" spans="1:12" hidden="1">
      <c r="A834" s="4">
        <v>2025</v>
      </c>
      <c r="B834">
        <v>8</v>
      </c>
      <c r="C834" t="s">
        <v>54</v>
      </c>
      <c r="D834" t="s">
        <v>11</v>
      </c>
      <c r="E834" t="s">
        <v>85</v>
      </c>
      <c r="F834" t="s">
        <v>86</v>
      </c>
      <c r="G834" t="str">
        <f t="shared" si="34"/>
        <v>011BRIGHTON</v>
      </c>
      <c r="H834" s="5">
        <v>1300</v>
      </c>
      <c r="I834" s="6">
        <v>1768.8376470588223</v>
      </c>
      <c r="J834" s="5">
        <v>12800</v>
      </c>
      <c r="K834" s="6">
        <f t="shared" si="32"/>
        <v>0.73494591330165693</v>
      </c>
      <c r="L834" s="8">
        <v>2516.8510314881778</v>
      </c>
    </row>
    <row r="835" spans="1:12" hidden="1">
      <c r="A835" s="4">
        <v>2025</v>
      </c>
      <c r="B835">
        <v>8</v>
      </c>
      <c r="C835" t="s">
        <v>54</v>
      </c>
      <c r="D835" t="s">
        <v>11</v>
      </c>
      <c r="E835" t="s">
        <v>85</v>
      </c>
      <c r="F835" t="s">
        <v>87</v>
      </c>
      <c r="G835" t="str">
        <f t="shared" si="34"/>
        <v>011CANDLELIGHT</v>
      </c>
      <c r="H835" s="5">
        <v>4400</v>
      </c>
      <c r="I835" s="6">
        <v>2263.7999998868127</v>
      </c>
      <c r="J835" s="5">
        <v>17920</v>
      </c>
      <c r="K835" s="6">
        <f t="shared" si="32"/>
        <v>1.9436345967930007</v>
      </c>
      <c r="L835" s="8">
        <v>2639.4600168954021</v>
      </c>
    </row>
    <row r="836" spans="1:12" hidden="1">
      <c r="A836" s="4">
        <v>2025</v>
      </c>
      <c r="B836">
        <v>8</v>
      </c>
      <c r="C836" t="s">
        <v>54</v>
      </c>
      <c r="D836" t="s">
        <v>11</v>
      </c>
      <c r="E836" t="s">
        <v>85</v>
      </c>
      <c r="F836" t="s">
        <v>88</v>
      </c>
      <c r="G836" t="str">
        <f t="shared" si="34"/>
        <v>011CAYENNE</v>
      </c>
      <c r="H836" s="5">
        <v>1050</v>
      </c>
      <c r="I836" s="6">
        <v>994.97117647058747</v>
      </c>
      <c r="J836" s="5">
        <v>7200</v>
      </c>
      <c r="K836" s="6">
        <f t="shared" si="32"/>
        <v>1.0553069524331484</v>
      </c>
      <c r="L836" s="8">
        <v>1136.2823684759819</v>
      </c>
    </row>
    <row r="837" spans="1:12" hidden="1">
      <c r="A837" s="4">
        <v>2025</v>
      </c>
      <c r="B837">
        <v>8</v>
      </c>
      <c r="C837" t="s">
        <v>54</v>
      </c>
      <c r="D837" t="s">
        <v>11</v>
      </c>
      <c r="E837" t="s">
        <v>85</v>
      </c>
      <c r="F837" t="s">
        <v>61</v>
      </c>
      <c r="G837" t="str">
        <f t="shared" si="34"/>
        <v>011LUMIA</v>
      </c>
      <c r="H837" s="5">
        <v>1020</v>
      </c>
      <c r="I837" s="6">
        <v>994.97117647058747</v>
      </c>
      <c r="J837" s="5">
        <v>7920</v>
      </c>
      <c r="K837" s="6">
        <f t="shared" si="32"/>
        <v>1.0251553252207728</v>
      </c>
      <c r="L837" s="8">
        <v>866.53201160340427</v>
      </c>
    </row>
    <row r="838" spans="1:12" hidden="1">
      <c r="A838" s="4">
        <v>2025</v>
      </c>
      <c r="B838">
        <v>8</v>
      </c>
      <c r="C838" t="s">
        <v>54</v>
      </c>
      <c r="D838" t="s">
        <v>11</v>
      </c>
      <c r="E838" t="s">
        <v>85</v>
      </c>
      <c r="F838" t="s">
        <v>89</v>
      </c>
      <c r="G838" t="str">
        <f t="shared" si="34"/>
        <v>011STARDUST</v>
      </c>
      <c r="H838" s="5">
        <v>3175</v>
      </c>
      <c r="I838" s="6">
        <v>2263.7999998868127</v>
      </c>
      <c r="J838" s="5">
        <v>17920</v>
      </c>
      <c r="K838" s="6">
        <f t="shared" si="32"/>
        <v>1.4025090556404038</v>
      </c>
      <c r="L838" s="8">
        <v>3432.8016598232048</v>
      </c>
    </row>
    <row r="839" spans="1:12" hidden="1">
      <c r="A839" s="4">
        <v>2025</v>
      </c>
      <c r="B839">
        <v>8</v>
      </c>
      <c r="C839" t="s">
        <v>54</v>
      </c>
      <c r="D839" t="s">
        <v>11</v>
      </c>
      <c r="E839" t="s">
        <v>90</v>
      </c>
      <c r="F839" t="s">
        <v>67</v>
      </c>
      <c r="G839" t="str">
        <f t="shared" si="34"/>
        <v>012DEEP PURPLE</v>
      </c>
      <c r="H839" s="5">
        <v>7680</v>
      </c>
      <c r="I839" s="6">
        <v>6727.0499997982479</v>
      </c>
      <c r="J839" s="5">
        <v>49210</v>
      </c>
      <c r="K839" s="6">
        <f t="shared" si="32"/>
        <v>1.1416594198393548</v>
      </c>
      <c r="L839" s="8">
        <v>8267.0843375351433</v>
      </c>
    </row>
    <row r="840" spans="1:12" hidden="1">
      <c r="A840" s="4">
        <v>2025</v>
      </c>
      <c r="B840">
        <v>8</v>
      </c>
      <c r="C840" t="s">
        <v>54</v>
      </c>
      <c r="D840" t="s">
        <v>11</v>
      </c>
      <c r="E840" t="s">
        <v>90</v>
      </c>
      <c r="F840" t="s">
        <v>60</v>
      </c>
      <c r="G840" t="str">
        <f t="shared" si="34"/>
        <v>012LIGHT HOUSE</v>
      </c>
      <c r="H840" s="5">
        <v>1050</v>
      </c>
      <c r="I840" s="6">
        <v>994.95</v>
      </c>
      <c r="J840" s="5">
        <v>7200</v>
      </c>
      <c r="K840" s="6">
        <f t="shared" si="32"/>
        <v>1.0553294135383686</v>
      </c>
      <c r="L840" s="8">
        <v>1318.007241449315</v>
      </c>
    </row>
    <row r="841" spans="1:12" hidden="1">
      <c r="A841" s="4">
        <v>2025</v>
      </c>
      <c r="B841">
        <v>8</v>
      </c>
      <c r="C841" t="s">
        <v>54</v>
      </c>
      <c r="D841" t="s">
        <v>11</v>
      </c>
      <c r="E841" t="s">
        <v>91</v>
      </c>
      <c r="F841" t="s">
        <v>92</v>
      </c>
      <c r="G841" t="str">
        <f t="shared" si="34"/>
        <v>013COUNTRY BLUES</v>
      </c>
      <c r="H841" s="5">
        <v>1200</v>
      </c>
      <c r="I841" s="6">
        <v>831.6</v>
      </c>
      <c r="J841" s="5">
        <v>6300</v>
      </c>
      <c r="K841" s="6">
        <f t="shared" ref="K841:K904" si="35">+H841/I841</f>
        <v>1.4430014430014431</v>
      </c>
      <c r="L841" s="8">
        <v>1323.7023029774871</v>
      </c>
    </row>
    <row r="842" spans="1:12" hidden="1">
      <c r="A842" s="4">
        <v>2025</v>
      </c>
      <c r="B842">
        <v>8</v>
      </c>
      <c r="C842" t="s">
        <v>54</v>
      </c>
      <c r="D842" t="s">
        <v>11</v>
      </c>
      <c r="E842" t="s">
        <v>91</v>
      </c>
      <c r="F842" t="s">
        <v>93</v>
      </c>
      <c r="G842" t="str">
        <f t="shared" si="34"/>
        <v>013LORRAINE</v>
      </c>
      <c r="H842" s="5">
        <v>1625</v>
      </c>
      <c r="I842" s="6">
        <v>1267.2</v>
      </c>
      <c r="J842" s="5">
        <v>9600</v>
      </c>
      <c r="K842" s="6">
        <f t="shared" si="35"/>
        <v>1.282354797979798</v>
      </c>
      <c r="L842" s="8">
        <v>2339.1209446753801</v>
      </c>
    </row>
    <row r="843" spans="1:12" hidden="1">
      <c r="A843" s="4">
        <v>2025</v>
      </c>
      <c r="B843">
        <v>8</v>
      </c>
      <c r="C843" t="s">
        <v>54</v>
      </c>
      <c r="D843" t="s">
        <v>11</v>
      </c>
      <c r="E843" t="s">
        <v>91</v>
      </c>
      <c r="F843" t="s">
        <v>61</v>
      </c>
      <c r="G843" t="str">
        <f t="shared" si="34"/>
        <v>013LUMIA</v>
      </c>
      <c r="H843" s="5">
        <v>420</v>
      </c>
      <c r="I843" s="6">
        <v>316.8</v>
      </c>
      <c r="J843" s="5">
        <v>2400</v>
      </c>
      <c r="K843" s="6">
        <f t="shared" si="35"/>
        <v>1.3257575757575757</v>
      </c>
      <c r="L843" s="8">
        <v>464.49316255119362</v>
      </c>
    </row>
    <row r="844" spans="1:12" hidden="1">
      <c r="A844" s="4">
        <v>2025</v>
      </c>
      <c r="B844">
        <v>8</v>
      </c>
      <c r="C844" t="s">
        <v>54</v>
      </c>
      <c r="D844" t="s">
        <v>11</v>
      </c>
      <c r="E844" t="s">
        <v>91</v>
      </c>
      <c r="F844" t="s">
        <v>74</v>
      </c>
      <c r="G844" t="str">
        <f t="shared" si="34"/>
        <v>013VENDELA</v>
      </c>
      <c r="H844" s="5">
        <v>8490</v>
      </c>
      <c r="I844" s="6">
        <v>3603.6</v>
      </c>
      <c r="J844" s="5">
        <v>27296</v>
      </c>
      <c r="K844" s="6">
        <f t="shared" si="35"/>
        <v>2.3559773559773562</v>
      </c>
      <c r="L844" s="8">
        <v>7992.1865321784144</v>
      </c>
    </row>
    <row r="845" spans="1:12" hidden="1">
      <c r="A845" s="4">
        <v>2025</v>
      </c>
      <c r="B845">
        <v>8</v>
      </c>
      <c r="C845" t="s">
        <v>54</v>
      </c>
      <c r="D845" t="s">
        <v>11</v>
      </c>
      <c r="E845" t="s">
        <v>23</v>
      </c>
      <c r="F845" t="s">
        <v>89</v>
      </c>
      <c r="G845" t="str">
        <f t="shared" si="34"/>
        <v>014STARDUST</v>
      </c>
      <c r="H845" s="5">
        <v>5925</v>
      </c>
      <c r="I845" s="6">
        <v>3682.8</v>
      </c>
      <c r="J845" s="5">
        <v>27900</v>
      </c>
      <c r="K845" s="6">
        <f t="shared" si="35"/>
        <v>1.6088302378624959</v>
      </c>
      <c r="L845" s="8">
        <v>5803.1967938099497</v>
      </c>
    </row>
    <row r="846" spans="1:12" hidden="1">
      <c r="A846" s="4">
        <v>2025</v>
      </c>
      <c r="B846">
        <v>8</v>
      </c>
      <c r="C846" t="s">
        <v>54</v>
      </c>
      <c r="D846" t="s">
        <v>11</v>
      </c>
      <c r="E846" t="s">
        <v>25</v>
      </c>
      <c r="F846" t="s">
        <v>68</v>
      </c>
      <c r="G846" t="str">
        <f t="shared" si="34"/>
        <v>015JOCKER</v>
      </c>
      <c r="H846" s="5">
        <v>2575</v>
      </c>
      <c r="I846" s="6">
        <v>2376</v>
      </c>
      <c r="J846" s="5">
        <v>18000</v>
      </c>
      <c r="K846" s="6">
        <f t="shared" si="35"/>
        <v>1.0837542087542087</v>
      </c>
      <c r="L846" s="8">
        <v>2481.4492140952798</v>
      </c>
    </row>
    <row r="847" spans="1:12" hidden="1">
      <c r="A847" s="4">
        <v>2025</v>
      </c>
      <c r="B847">
        <v>8</v>
      </c>
      <c r="C847" t="s">
        <v>54</v>
      </c>
      <c r="D847" t="s">
        <v>11</v>
      </c>
      <c r="E847" t="s">
        <v>27</v>
      </c>
      <c r="F847" t="s">
        <v>94</v>
      </c>
      <c r="G847" t="str">
        <f t="shared" si="34"/>
        <v>016DREAM IN PEACH</v>
      </c>
      <c r="H847" s="5">
        <v>1080</v>
      </c>
      <c r="I847" s="6">
        <v>950.4</v>
      </c>
      <c r="J847" s="5">
        <v>7200</v>
      </c>
      <c r="K847" s="6">
        <f t="shared" si="35"/>
        <v>1.1363636363636365</v>
      </c>
      <c r="L847" s="8">
        <v>1410.9351380619939</v>
      </c>
    </row>
    <row r="848" spans="1:12" hidden="1">
      <c r="A848" s="4">
        <v>2025</v>
      </c>
      <c r="B848">
        <v>8</v>
      </c>
      <c r="C848" t="s">
        <v>54</v>
      </c>
      <c r="D848" t="s">
        <v>11</v>
      </c>
      <c r="E848" t="s">
        <v>27</v>
      </c>
      <c r="F848" t="s">
        <v>95</v>
      </c>
      <c r="G848" t="str">
        <f t="shared" si="34"/>
        <v>016NINA</v>
      </c>
      <c r="H848" s="5">
        <v>1925</v>
      </c>
      <c r="I848" s="6">
        <v>1346.4</v>
      </c>
      <c r="J848" s="5">
        <v>10200</v>
      </c>
      <c r="K848" s="6">
        <f t="shared" si="35"/>
        <v>1.4297385620915031</v>
      </c>
      <c r="L848" s="8">
        <v>2865.6808660629281</v>
      </c>
    </row>
    <row r="849" spans="1:12" hidden="1">
      <c r="A849" s="4">
        <v>2025</v>
      </c>
      <c r="B849">
        <v>8</v>
      </c>
      <c r="C849" t="s">
        <v>54</v>
      </c>
      <c r="D849" t="s">
        <v>11</v>
      </c>
      <c r="E849" t="s">
        <v>30</v>
      </c>
      <c r="F849" t="s">
        <v>81</v>
      </c>
      <c r="G849" t="str">
        <f t="shared" si="34"/>
        <v>017FREEDOM</v>
      </c>
      <c r="H849" s="5">
        <v>4620</v>
      </c>
      <c r="I849" s="6">
        <v>2851.2</v>
      </c>
      <c r="J849" s="5">
        <v>21600</v>
      </c>
      <c r="K849" s="6">
        <f t="shared" si="35"/>
        <v>1.6203703703703705</v>
      </c>
      <c r="L849" s="8">
        <v>5760.2677654994977</v>
      </c>
    </row>
    <row r="850" spans="1:12" hidden="1">
      <c r="A850" s="4">
        <v>2025</v>
      </c>
      <c r="B850">
        <v>8</v>
      </c>
      <c r="C850" t="s">
        <v>54</v>
      </c>
      <c r="D850" t="s">
        <v>11</v>
      </c>
      <c r="E850" t="s">
        <v>30</v>
      </c>
      <c r="F850" t="s">
        <v>73</v>
      </c>
      <c r="G850" t="str">
        <f t="shared" si="34"/>
        <v>017GOLDFINCH</v>
      </c>
      <c r="H850" s="5">
        <v>1740</v>
      </c>
      <c r="I850" s="6">
        <v>2138.4</v>
      </c>
      <c r="J850" s="5">
        <v>16200</v>
      </c>
      <c r="K850" s="6">
        <f t="shared" si="35"/>
        <v>0.81369248035914699</v>
      </c>
      <c r="L850" s="8">
        <v>1804.01866266657</v>
      </c>
    </row>
    <row r="851" spans="1:12" hidden="1">
      <c r="A851" s="4">
        <v>2025</v>
      </c>
      <c r="B851">
        <v>8</v>
      </c>
      <c r="C851" t="s">
        <v>54</v>
      </c>
      <c r="D851" t="s">
        <v>11</v>
      </c>
      <c r="E851" t="s">
        <v>32</v>
      </c>
      <c r="F851" t="s">
        <v>86</v>
      </c>
      <c r="G851" t="str">
        <f t="shared" si="34"/>
        <v>018BRIGHTON</v>
      </c>
      <c r="H851" s="5">
        <v>1150</v>
      </c>
      <c r="I851" s="6">
        <v>963.6</v>
      </c>
      <c r="J851" s="5">
        <v>7570</v>
      </c>
      <c r="K851" s="6">
        <f t="shared" si="35"/>
        <v>1.1934412619344126</v>
      </c>
      <c r="L851" s="8">
        <v>1541.9402612251799</v>
      </c>
    </row>
    <row r="852" spans="1:12" hidden="1">
      <c r="A852" s="4">
        <v>2025</v>
      </c>
      <c r="B852">
        <v>8</v>
      </c>
      <c r="C852" t="s">
        <v>54</v>
      </c>
      <c r="D852" t="s">
        <v>11</v>
      </c>
      <c r="E852" t="s">
        <v>35</v>
      </c>
      <c r="F852" t="s">
        <v>86</v>
      </c>
      <c r="G852" t="str">
        <f t="shared" si="34"/>
        <v>019BRIGHTON</v>
      </c>
      <c r="H852" s="5">
        <v>5375</v>
      </c>
      <c r="I852" s="6">
        <v>3168</v>
      </c>
      <c r="J852" s="5">
        <v>24000</v>
      </c>
      <c r="K852" s="6">
        <f t="shared" si="35"/>
        <v>1.6966540404040404</v>
      </c>
      <c r="L852" s="8">
        <v>4300.7542823825916</v>
      </c>
    </row>
    <row r="853" spans="1:12" hidden="1">
      <c r="A853" s="4">
        <v>2025</v>
      </c>
      <c r="B853">
        <v>8</v>
      </c>
      <c r="C853" t="s">
        <v>54</v>
      </c>
      <c r="D853" t="s">
        <v>11</v>
      </c>
      <c r="E853" t="s">
        <v>35</v>
      </c>
      <c r="F853" t="s">
        <v>96</v>
      </c>
      <c r="G853" t="str">
        <f t="shared" si="34"/>
        <v>019TABATHA</v>
      </c>
      <c r="H853" s="5">
        <v>1620</v>
      </c>
      <c r="I853" s="6">
        <v>1188</v>
      </c>
      <c r="J853" s="5">
        <v>9000</v>
      </c>
      <c r="K853" s="6">
        <f t="shared" si="35"/>
        <v>1.3636363636363635</v>
      </c>
      <c r="L853" s="8">
        <v>2060.606907349515</v>
      </c>
    </row>
    <row r="854" spans="1:12" hidden="1">
      <c r="A854" s="4">
        <v>2025</v>
      </c>
      <c r="B854">
        <v>8</v>
      </c>
      <c r="C854" t="s">
        <v>54</v>
      </c>
      <c r="D854" t="s">
        <v>11</v>
      </c>
      <c r="E854" t="s">
        <v>36</v>
      </c>
      <c r="F854" t="s">
        <v>86</v>
      </c>
      <c r="G854" t="str">
        <f t="shared" si="34"/>
        <v>020BRIGHTON</v>
      </c>
      <c r="H854" s="5">
        <v>3400</v>
      </c>
      <c r="I854" s="6">
        <v>2732.4</v>
      </c>
      <c r="J854" s="5">
        <v>20700</v>
      </c>
      <c r="K854" s="6">
        <f t="shared" si="35"/>
        <v>1.244327331283853</v>
      </c>
      <c r="L854" s="8">
        <v>3446.134996407141</v>
      </c>
    </row>
    <row r="855" spans="1:12" hidden="1">
      <c r="A855" s="4">
        <v>2025</v>
      </c>
      <c r="B855">
        <v>8</v>
      </c>
      <c r="C855" t="s">
        <v>54</v>
      </c>
      <c r="D855" t="s">
        <v>11</v>
      </c>
      <c r="E855" t="s">
        <v>36</v>
      </c>
      <c r="F855" t="s">
        <v>97</v>
      </c>
      <c r="G855" t="str">
        <f t="shared" si="34"/>
        <v>020TYCOON</v>
      </c>
      <c r="H855" s="5">
        <v>330</v>
      </c>
      <c r="I855" s="6">
        <v>673.2</v>
      </c>
      <c r="J855" s="5">
        <v>5100</v>
      </c>
      <c r="K855" s="6">
        <f t="shared" si="35"/>
        <v>0.49019607843137253</v>
      </c>
      <c r="L855" s="8">
        <v>570.14217551163983</v>
      </c>
    </row>
    <row r="856" spans="1:12" hidden="1">
      <c r="A856" s="4">
        <v>2025</v>
      </c>
      <c r="B856">
        <v>8</v>
      </c>
      <c r="C856" t="s">
        <v>54</v>
      </c>
      <c r="D856" t="s">
        <v>11</v>
      </c>
      <c r="E856" t="s">
        <v>38</v>
      </c>
      <c r="F856" t="s">
        <v>98</v>
      </c>
      <c r="G856" t="str">
        <f t="shared" si="34"/>
        <v>021SHOW GIRL</v>
      </c>
      <c r="H856" s="5">
        <v>2420</v>
      </c>
      <c r="I856" s="6">
        <v>1100.4749999999999</v>
      </c>
      <c r="J856" s="5">
        <v>8000</v>
      </c>
      <c r="K856" s="6">
        <f t="shared" si="35"/>
        <v>2.199050410050206</v>
      </c>
      <c r="L856" s="8">
        <v>1508.0621523396219</v>
      </c>
    </row>
    <row r="857" spans="1:12" hidden="1">
      <c r="A857" s="4">
        <v>2025</v>
      </c>
      <c r="B857">
        <v>8</v>
      </c>
      <c r="C857" t="s">
        <v>54</v>
      </c>
      <c r="D857" t="s">
        <v>11</v>
      </c>
      <c r="E857" t="s">
        <v>43</v>
      </c>
      <c r="F857" t="s">
        <v>99</v>
      </c>
      <c r="G857" t="str">
        <f t="shared" si="34"/>
        <v>022CORAL REEF</v>
      </c>
      <c r="H857" s="5">
        <v>2325</v>
      </c>
      <c r="I857" s="6">
        <v>1287</v>
      </c>
      <c r="J857" s="5">
        <v>9400</v>
      </c>
      <c r="K857" s="6">
        <f t="shared" si="35"/>
        <v>1.8065268065268065</v>
      </c>
      <c r="L857" s="8">
        <v>2166.3901566755412</v>
      </c>
    </row>
    <row r="858" spans="1:12" hidden="1">
      <c r="A858" s="4">
        <v>2025</v>
      </c>
      <c r="B858">
        <v>8</v>
      </c>
      <c r="C858" t="s">
        <v>54</v>
      </c>
      <c r="D858" t="s">
        <v>11</v>
      </c>
      <c r="E858" t="s">
        <v>100</v>
      </c>
      <c r="F858" t="s">
        <v>70</v>
      </c>
      <c r="G858" t="str">
        <f t="shared" si="34"/>
        <v>023COTOPAXI</v>
      </c>
      <c r="H858" s="5">
        <v>3630</v>
      </c>
      <c r="I858" s="6">
        <v>2641.14</v>
      </c>
      <c r="J858" s="5">
        <v>19200</v>
      </c>
      <c r="K858" s="6">
        <f t="shared" si="35"/>
        <v>1.3744065062813786</v>
      </c>
      <c r="L858" s="8">
        <v>4214.3689515613241</v>
      </c>
    </row>
    <row r="859" spans="1:12" hidden="1">
      <c r="A859" s="4">
        <v>2025</v>
      </c>
      <c r="B859">
        <v>8</v>
      </c>
      <c r="C859" t="s">
        <v>54</v>
      </c>
      <c r="D859" t="s">
        <v>11</v>
      </c>
      <c r="E859" t="s">
        <v>100</v>
      </c>
      <c r="F859" t="s">
        <v>101</v>
      </c>
      <c r="G859" t="str">
        <f t="shared" si="34"/>
        <v>023FRUTTETO</v>
      </c>
      <c r="H859" s="5">
        <v>3425</v>
      </c>
      <c r="I859" s="6">
        <v>2641.14</v>
      </c>
      <c r="J859" s="5">
        <v>19200</v>
      </c>
      <c r="K859" s="6">
        <f t="shared" si="35"/>
        <v>1.2967885079927608</v>
      </c>
      <c r="L859" s="8">
        <v>4087.1914805077281</v>
      </c>
    </row>
    <row r="860" spans="1:12" hidden="1">
      <c r="A860" s="4">
        <v>2025</v>
      </c>
      <c r="B860">
        <v>8</v>
      </c>
      <c r="C860" t="s">
        <v>54</v>
      </c>
      <c r="D860" t="s">
        <v>11</v>
      </c>
      <c r="E860" t="s">
        <v>102</v>
      </c>
      <c r="F860" t="s">
        <v>70</v>
      </c>
      <c r="G860" t="str">
        <f t="shared" si="34"/>
        <v>024COTOPAXI</v>
      </c>
      <c r="H860" s="5">
        <v>2100</v>
      </c>
      <c r="I860" s="6">
        <v>1430.6174906250001</v>
      </c>
      <c r="J860" s="5">
        <v>10400</v>
      </c>
      <c r="K860" s="6">
        <f t="shared" si="35"/>
        <v>1.4678976132764627</v>
      </c>
      <c r="L860" s="8">
        <v>2216.097501580713</v>
      </c>
    </row>
    <row r="861" spans="1:12" hidden="1">
      <c r="A861" s="4">
        <v>2025</v>
      </c>
      <c r="B861">
        <v>8</v>
      </c>
      <c r="C861" t="s">
        <v>54</v>
      </c>
      <c r="D861" t="s">
        <v>11</v>
      </c>
      <c r="E861" t="s">
        <v>102</v>
      </c>
      <c r="F861" t="s">
        <v>64</v>
      </c>
      <c r="G861" t="str">
        <f t="shared" si="34"/>
        <v>024SWEETNESS</v>
      </c>
      <c r="H861" s="5">
        <v>1650</v>
      </c>
      <c r="I861" s="6">
        <v>1430.6175000000001</v>
      </c>
      <c r="J861" s="5">
        <v>10400</v>
      </c>
      <c r="K861" s="6">
        <f t="shared" si="35"/>
        <v>1.1533481171591986</v>
      </c>
      <c r="L861" s="8">
        <v>1689.7254853573879</v>
      </c>
    </row>
    <row r="862" spans="1:12" hidden="1">
      <c r="A862" s="4">
        <v>2025</v>
      </c>
      <c r="B862">
        <v>8</v>
      </c>
      <c r="C862" t="s">
        <v>54</v>
      </c>
      <c r="D862" t="s">
        <v>11</v>
      </c>
      <c r="E862" t="s">
        <v>102</v>
      </c>
      <c r="F862" t="s">
        <v>97</v>
      </c>
      <c r="G862" t="str">
        <f t="shared" si="34"/>
        <v>024TYCOON</v>
      </c>
      <c r="H862" s="5">
        <v>3240</v>
      </c>
      <c r="I862" s="6">
        <v>2861.2350000000001</v>
      </c>
      <c r="J862" s="5">
        <v>20800</v>
      </c>
      <c r="K862" s="6">
        <f t="shared" si="35"/>
        <v>1.1323781513926678</v>
      </c>
      <c r="L862" s="8">
        <v>3515.957820673972</v>
      </c>
    </row>
    <row r="863" spans="1:12" hidden="1">
      <c r="A863" s="4">
        <v>2025</v>
      </c>
      <c r="B863">
        <v>8</v>
      </c>
      <c r="C863" t="s">
        <v>54</v>
      </c>
      <c r="D863" t="s">
        <v>11</v>
      </c>
      <c r="E863" t="s">
        <v>103</v>
      </c>
      <c r="F863" t="s">
        <v>104</v>
      </c>
      <c r="G863" t="str">
        <f t="shared" si="34"/>
        <v>025PINK MONDIAL</v>
      </c>
      <c r="H863" s="5">
        <v>3350</v>
      </c>
      <c r="I863" s="6">
        <v>3071.9505625000002</v>
      </c>
      <c r="J863" s="5">
        <v>22400</v>
      </c>
      <c r="K863" s="6">
        <f t="shared" si="35"/>
        <v>1.0905123412121969</v>
      </c>
      <c r="L863" s="8">
        <v>3424.2529295233021</v>
      </c>
    </row>
    <row r="864" spans="1:12" hidden="1">
      <c r="A864" s="4">
        <v>2025</v>
      </c>
      <c r="B864">
        <v>8</v>
      </c>
      <c r="C864" t="s">
        <v>54</v>
      </c>
      <c r="D864" t="s">
        <v>11</v>
      </c>
      <c r="E864" t="s">
        <v>45</v>
      </c>
      <c r="F864" t="s">
        <v>105</v>
      </c>
      <c r="G864" t="str">
        <f t="shared" si="34"/>
        <v>026LOLA</v>
      </c>
      <c r="H864" s="5">
        <v>2180</v>
      </c>
      <c r="I864" s="6">
        <v>1097.125</v>
      </c>
      <c r="J864" s="5">
        <v>8000</v>
      </c>
      <c r="K864" s="6">
        <f t="shared" si="35"/>
        <v>1.9870115073487524</v>
      </c>
      <c r="L864" s="8">
        <v>2872.593224600972</v>
      </c>
    </row>
    <row r="865" spans="1:12" hidden="1">
      <c r="A865" s="4">
        <v>2025</v>
      </c>
      <c r="B865">
        <v>8</v>
      </c>
      <c r="C865" t="s">
        <v>54</v>
      </c>
      <c r="D865" t="s">
        <v>11</v>
      </c>
      <c r="E865" t="s">
        <v>45</v>
      </c>
      <c r="F865" t="s">
        <v>106</v>
      </c>
      <c r="G865" t="str">
        <f t="shared" si="34"/>
        <v>026PALOMA</v>
      </c>
      <c r="H865" s="5">
        <v>4260</v>
      </c>
      <c r="I865" s="6">
        <v>2852.5250000000001</v>
      </c>
      <c r="J865" s="5">
        <v>20800</v>
      </c>
      <c r="K865" s="6">
        <f t="shared" si="35"/>
        <v>1.4934137299410171</v>
      </c>
      <c r="L865" s="8">
        <v>3868.2906135116232</v>
      </c>
    </row>
    <row r="866" spans="1:12" hidden="1">
      <c r="A866" s="4">
        <v>2025</v>
      </c>
      <c r="B866">
        <v>8</v>
      </c>
      <c r="C866" t="s">
        <v>54</v>
      </c>
      <c r="D866" t="s">
        <v>11</v>
      </c>
      <c r="E866" t="s">
        <v>107</v>
      </c>
      <c r="F866" t="s">
        <v>108</v>
      </c>
      <c r="G866" t="str">
        <f t="shared" si="34"/>
        <v>027SATISFACTION</v>
      </c>
      <c r="H866" s="5">
        <v>3390</v>
      </c>
      <c r="I866" s="6">
        <v>2633.1</v>
      </c>
      <c r="J866" s="5">
        <v>19200</v>
      </c>
      <c r="K866" s="6">
        <f t="shared" si="35"/>
        <v>1.2874558505184004</v>
      </c>
      <c r="L866" s="8">
        <v>3752.9121818505591</v>
      </c>
    </row>
    <row r="867" spans="1:12" hidden="1">
      <c r="A867" s="4">
        <v>2025</v>
      </c>
      <c r="B867">
        <v>8</v>
      </c>
      <c r="C867" t="s">
        <v>54</v>
      </c>
      <c r="D867" t="s">
        <v>11</v>
      </c>
      <c r="E867" t="s">
        <v>107</v>
      </c>
      <c r="F867" t="s">
        <v>109</v>
      </c>
      <c r="G867" t="str">
        <f t="shared" si="34"/>
        <v>027TIFFANY</v>
      </c>
      <c r="H867" s="5">
        <v>3720</v>
      </c>
      <c r="I867" s="6">
        <v>2633.1</v>
      </c>
      <c r="J867" s="5">
        <v>19200</v>
      </c>
      <c r="K867" s="6">
        <f t="shared" si="35"/>
        <v>1.4127834111883333</v>
      </c>
      <c r="L867" s="8">
        <v>3611.140316326037</v>
      </c>
    </row>
    <row r="868" spans="1:12" hidden="1">
      <c r="A868" s="4">
        <v>2025</v>
      </c>
      <c r="B868">
        <v>8</v>
      </c>
      <c r="C868" t="s">
        <v>54</v>
      </c>
      <c r="D868" t="s">
        <v>11</v>
      </c>
      <c r="E868" t="s">
        <v>110</v>
      </c>
      <c r="F868" t="s">
        <v>70</v>
      </c>
      <c r="G868" t="str">
        <f t="shared" si="34"/>
        <v>028COTOPAXI</v>
      </c>
      <c r="H868" s="5">
        <v>2850</v>
      </c>
      <c r="I868" s="6">
        <v>2852.5250000000001</v>
      </c>
      <c r="J868" s="5">
        <v>20800</v>
      </c>
      <c r="K868" s="6">
        <f t="shared" si="35"/>
        <v>0.99911481932673685</v>
      </c>
      <c r="L868" s="8">
        <v>3573.671470665256</v>
      </c>
    </row>
    <row r="869" spans="1:12" hidden="1">
      <c r="A869" s="4">
        <v>2025</v>
      </c>
      <c r="B869">
        <v>8</v>
      </c>
      <c r="C869" t="s">
        <v>54</v>
      </c>
      <c r="D869" t="s">
        <v>11</v>
      </c>
      <c r="E869" t="s">
        <v>110</v>
      </c>
      <c r="F869" t="s">
        <v>67</v>
      </c>
      <c r="G869" t="str">
        <f t="shared" si="34"/>
        <v>028DEEP PURPLE</v>
      </c>
      <c r="H869" s="5">
        <v>4950</v>
      </c>
      <c r="I869" s="6">
        <v>2852.5250000000001</v>
      </c>
      <c r="J869" s="5">
        <v>20800</v>
      </c>
      <c r="K869" s="6">
        <f t="shared" si="35"/>
        <v>1.7353046861990691</v>
      </c>
      <c r="L869" s="8">
        <v>4193.6481517643451</v>
      </c>
    </row>
    <row r="870" spans="1:12" hidden="1">
      <c r="A870" s="4">
        <v>2025</v>
      </c>
      <c r="B870">
        <v>8</v>
      </c>
      <c r="C870" t="s">
        <v>54</v>
      </c>
      <c r="D870" t="s">
        <v>11</v>
      </c>
      <c r="E870" t="s">
        <v>111</v>
      </c>
      <c r="F870" t="s">
        <v>112</v>
      </c>
      <c r="G870" t="str">
        <f t="shared" si="34"/>
        <v>029PINK FLOYD</v>
      </c>
      <c r="H870" s="5">
        <v>3300</v>
      </c>
      <c r="I870" s="6">
        <v>3071.95</v>
      </c>
      <c r="J870" s="5">
        <v>22400</v>
      </c>
      <c r="K870" s="6">
        <f t="shared" si="35"/>
        <v>1.0742362343137095</v>
      </c>
      <c r="L870" s="8">
        <v>3032.722586196267</v>
      </c>
    </row>
    <row r="871" spans="1:12" hidden="1">
      <c r="A871" s="4">
        <v>2025</v>
      </c>
      <c r="B871">
        <v>8</v>
      </c>
      <c r="C871" t="s">
        <v>54</v>
      </c>
      <c r="D871" t="s">
        <v>11</v>
      </c>
      <c r="E871" t="s">
        <v>47</v>
      </c>
      <c r="F871" t="s">
        <v>57</v>
      </c>
      <c r="G871" t="str">
        <f t="shared" si="34"/>
        <v>030EXPLORER</v>
      </c>
      <c r="H871" s="5">
        <v>1825</v>
      </c>
      <c r="I871" s="6">
        <v>1645.6875</v>
      </c>
      <c r="J871" s="5">
        <v>12000</v>
      </c>
      <c r="K871" s="6">
        <f t="shared" si="35"/>
        <v>1.1089590216854659</v>
      </c>
      <c r="L871" s="8">
        <v>1863.7092562594801</v>
      </c>
    </row>
    <row r="872" spans="1:12" hidden="1">
      <c r="A872" s="4">
        <v>2025</v>
      </c>
      <c r="B872">
        <v>9</v>
      </c>
      <c r="C872" t="s">
        <v>10</v>
      </c>
      <c r="D872" t="s">
        <v>11</v>
      </c>
      <c r="E872" t="s">
        <v>12</v>
      </c>
      <c r="F872" t="s">
        <v>13</v>
      </c>
      <c r="G872" t="str">
        <f t="shared" si="34"/>
        <v>002SOMERSET</v>
      </c>
      <c r="H872" s="5">
        <v>6880</v>
      </c>
      <c r="I872" s="6">
        <v>4121.4642855494085</v>
      </c>
      <c r="J872" s="5">
        <v>31200</v>
      </c>
      <c r="K872" s="6">
        <f t="shared" si="35"/>
        <v>1.6693096247667392</v>
      </c>
      <c r="L872" s="8">
        <v>9083.3401100477313</v>
      </c>
    </row>
    <row r="873" spans="1:12" hidden="1">
      <c r="A873" s="4">
        <v>2025</v>
      </c>
      <c r="B873">
        <v>9</v>
      </c>
      <c r="C873" t="s">
        <v>10</v>
      </c>
      <c r="D873" t="s">
        <v>11</v>
      </c>
      <c r="E873" t="s">
        <v>14</v>
      </c>
      <c r="F873" t="s">
        <v>15</v>
      </c>
      <c r="G873" t="str">
        <f t="shared" si="34"/>
        <v>004BELLINA</v>
      </c>
      <c r="H873" s="5">
        <v>1170</v>
      </c>
      <c r="I873" s="6">
        <v>1056.7857142434418</v>
      </c>
      <c r="J873" s="5">
        <v>8000</v>
      </c>
      <c r="K873" s="6">
        <f t="shared" si="35"/>
        <v>1.1071307874724716</v>
      </c>
      <c r="L873" s="8">
        <v>1181.294992531404</v>
      </c>
    </row>
    <row r="874" spans="1:12" hidden="1">
      <c r="A874" s="4">
        <v>2025</v>
      </c>
      <c r="B874">
        <v>9</v>
      </c>
      <c r="C874" t="s">
        <v>10</v>
      </c>
      <c r="D874" t="s">
        <v>11</v>
      </c>
      <c r="E874" t="s">
        <v>16</v>
      </c>
      <c r="F874" t="s">
        <v>17</v>
      </c>
      <c r="G874" t="str">
        <f t="shared" si="34"/>
        <v>005ELBA</v>
      </c>
      <c r="H874" s="5">
        <v>6180</v>
      </c>
      <c r="I874" s="6">
        <v>2641.9642856076484</v>
      </c>
      <c r="J874" s="5">
        <v>19996</v>
      </c>
      <c r="K874" s="6">
        <f t="shared" si="35"/>
        <v>2.3391686381478118</v>
      </c>
      <c r="L874" s="8">
        <v>7594.5424668647256</v>
      </c>
    </row>
    <row r="875" spans="1:12" hidden="1">
      <c r="A875" s="4">
        <v>2025</v>
      </c>
      <c r="B875">
        <v>9</v>
      </c>
      <c r="C875" t="s">
        <v>10</v>
      </c>
      <c r="D875" t="s">
        <v>11</v>
      </c>
      <c r="E875" t="s">
        <v>16</v>
      </c>
      <c r="F875" t="s">
        <v>18</v>
      </c>
      <c r="G875" t="str">
        <f t="shared" si="34"/>
        <v>005HOT BUBBLES</v>
      </c>
      <c r="H875" s="5">
        <v>780</v>
      </c>
      <c r="I875" s="6">
        <v>528.39285712153003</v>
      </c>
      <c r="J875" s="5">
        <v>4000</v>
      </c>
      <c r="K875" s="6">
        <f t="shared" si="35"/>
        <v>1.4761743832971619</v>
      </c>
      <c r="L875" s="8">
        <v>1118.5185909641391</v>
      </c>
    </row>
    <row r="876" spans="1:12" hidden="1">
      <c r="A876" s="4">
        <v>2025</v>
      </c>
      <c r="B876">
        <v>9</v>
      </c>
      <c r="C876" t="s">
        <v>10</v>
      </c>
      <c r="D876" t="s">
        <v>11</v>
      </c>
      <c r="E876" t="s">
        <v>16</v>
      </c>
      <c r="F876" t="s">
        <v>19</v>
      </c>
      <c r="G876" t="str">
        <f t="shared" si="34"/>
        <v>005SUSPIRO</v>
      </c>
      <c r="H876" s="5">
        <v>2490</v>
      </c>
      <c r="I876" s="6">
        <v>1902.2142856375078</v>
      </c>
      <c r="J876" s="5">
        <v>14400</v>
      </c>
      <c r="K876" s="6">
        <f t="shared" si="35"/>
        <v>1.3090007886075263</v>
      </c>
      <c r="L876" s="8">
        <v>3797.297574481609</v>
      </c>
    </row>
    <row r="877" spans="1:12" hidden="1">
      <c r="A877" s="4">
        <v>2025</v>
      </c>
      <c r="B877">
        <v>9</v>
      </c>
      <c r="C877" t="s">
        <v>10</v>
      </c>
      <c r="D877" t="s">
        <v>11</v>
      </c>
      <c r="E877" t="s">
        <v>20</v>
      </c>
      <c r="F877" t="s">
        <v>21</v>
      </c>
      <c r="G877" t="str">
        <f t="shared" si="34"/>
        <v>007SNOW BUBBLES</v>
      </c>
      <c r="H877" s="5">
        <v>540</v>
      </c>
      <c r="I877" s="6">
        <v>686.89445810058101</v>
      </c>
      <c r="J877" s="5">
        <v>5200</v>
      </c>
      <c r="K877" s="6">
        <f t="shared" si="35"/>
        <v>0.78614697444673309</v>
      </c>
      <c r="L877" s="8">
        <v>756.75066522074303</v>
      </c>
    </row>
    <row r="878" spans="1:12" hidden="1">
      <c r="A878" s="4">
        <v>2025</v>
      </c>
      <c r="B878">
        <v>9</v>
      </c>
      <c r="C878" t="s">
        <v>10</v>
      </c>
      <c r="D878" t="s">
        <v>11</v>
      </c>
      <c r="E878" t="s">
        <v>22</v>
      </c>
      <c r="F878" t="s">
        <v>18</v>
      </c>
      <c r="G878" t="str">
        <f t="shared" si="34"/>
        <v>009HOT BUBBLES</v>
      </c>
      <c r="H878" s="5">
        <v>9040</v>
      </c>
      <c r="I878" s="6">
        <v>4487.9999999102474</v>
      </c>
      <c r="J878" s="5">
        <v>31740</v>
      </c>
      <c r="K878" s="6">
        <f t="shared" si="35"/>
        <v>2.0142602495946491</v>
      </c>
      <c r="L878" s="8">
        <v>9009.2714605705532</v>
      </c>
    </row>
    <row r="879" spans="1:12" hidden="1">
      <c r="A879" s="4">
        <v>2025</v>
      </c>
      <c r="B879">
        <v>9</v>
      </c>
      <c r="C879" t="s">
        <v>10</v>
      </c>
      <c r="D879" t="s">
        <v>11</v>
      </c>
      <c r="E879" t="s">
        <v>23</v>
      </c>
      <c r="F879" t="s">
        <v>24</v>
      </c>
      <c r="G879" t="str">
        <f t="shared" si="34"/>
        <v>014FRUITY BUBBLES</v>
      </c>
      <c r="H879" s="5">
        <v>1850</v>
      </c>
      <c r="I879" s="6">
        <v>1702.8</v>
      </c>
      <c r="J879" s="5">
        <v>12900</v>
      </c>
      <c r="K879" s="6">
        <f t="shared" si="35"/>
        <v>1.0864458538877144</v>
      </c>
      <c r="L879" s="8">
        <v>2118.3969393231059</v>
      </c>
    </row>
    <row r="880" spans="1:12" hidden="1">
      <c r="A880" s="4">
        <v>2025</v>
      </c>
      <c r="B880">
        <v>9</v>
      </c>
      <c r="C880" t="s">
        <v>10</v>
      </c>
      <c r="D880" t="s">
        <v>11</v>
      </c>
      <c r="E880" t="s">
        <v>25</v>
      </c>
      <c r="F880" t="s">
        <v>26</v>
      </c>
      <c r="G880" t="str">
        <f t="shared" si="34"/>
        <v>015FELLINI</v>
      </c>
      <c r="H880" s="5">
        <v>4820</v>
      </c>
      <c r="I880" s="6">
        <v>3009.6</v>
      </c>
      <c r="J880" s="5">
        <v>22800</v>
      </c>
      <c r="K880" s="6">
        <f t="shared" si="35"/>
        <v>1.6015417331206805</v>
      </c>
      <c r="L880" s="8">
        <v>4452.5459983736364</v>
      </c>
    </row>
    <row r="881" spans="1:12" hidden="1">
      <c r="A881" s="4">
        <v>2025</v>
      </c>
      <c r="B881">
        <v>9</v>
      </c>
      <c r="C881" t="s">
        <v>10</v>
      </c>
      <c r="D881" t="s">
        <v>11</v>
      </c>
      <c r="E881" t="s">
        <v>27</v>
      </c>
      <c r="F881" t="s">
        <v>28</v>
      </c>
      <c r="G881" t="str">
        <f t="shared" si="34"/>
        <v>016GOOD PEACH</v>
      </c>
      <c r="H881" s="5">
        <v>3000</v>
      </c>
      <c r="I881" s="6">
        <v>1386</v>
      </c>
      <c r="J881" s="5">
        <v>10500</v>
      </c>
      <c r="K881" s="6">
        <f t="shared" si="35"/>
        <v>2.1645021645021645</v>
      </c>
      <c r="L881" s="8">
        <v>2632.3624754366911</v>
      </c>
    </row>
    <row r="882" spans="1:12" hidden="1">
      <c r="A882" s="4">
        <v>2025</v>
      </c>
      <c r="B882">
        <v>9</v>
      </c>
      <c r="C882" t="s">
        <v>10</v>
      </c>
      <c r="D882" t="s">
        <v>11</v>
      </c>
      <c r="E882" t="s">
        <v>27</v>
      </c>
      <c r="F882" t="s">
        <v>29</v>
      </c>
      <c r="G882" t="str">
        <f t="shared" si="34"/>
        <v>016GOOD YELLOW</v>
      </c>
      <c r="H882" s="5">
        <v>2280</v>
      </c>
      <c r="I882" s="6">
        <v>1386</v>
      </c>
      <c r="J882" s="5">
        <v>10500</v>
      </c>
      <c r="K882" s="6">
        <f t="shared" si="35"/>
        <v>1.6450216450216451</v>
      </c>
      <c r="L882" s="8">
        <v>2938.8757246866248</v>
      </c>
    </row>
    <row r="883" spans="1:12" hidden="1">
      <c r="A883" s="4">
        <v>2025</v>
      </c>
      <c r="B883">
        <v>9</v>
      </c>
      <c r="C883" t="s">
        <v>10</v>
      </c>
      <c r="D883" t="s">
        <v>11</v>
      </c>
      <c r="E883" t="s">
        <v>30</v>
      </c>
      <c r="F883" t="s">
        <v>31</v>
      </c>
      <c r="G883" t="str">
        <f t="shared" si="34"/>
        <v>017ORANGE STAR</v>
      </c>
      <c r="H883" s="5">
        <v>1075</v>
      </c>
      <c r="I883" s="6">
        <v>1029.5999999999999</v>
      </c>
      <c r="J883" s="5">
        <v>7800</v>
      </c>
      <c r="K883" s="6">
        <f t="shared" si="35"/>
        <v>1.0440947940947942</v>
      </c>
      <c r="L883" s="8">
        <v>1144.850349989307</v>
      </c>
    </row>
    <row r="884" spans="1:12" hidden="1">
      <c r="A884" s="4">
        <v>2025</v>
      </c>
      <c r="B884">
        <v>9</v>
      </c>
      <c r="C884" t="s">
        <v>10</v>
      </c>
      <c r="D884" t="s">
        <v>11</v>
      </c>
      <c r="E884" t="s">
        <v>32</v>
      </c>
      <c r="F884" t="s">
        <v>33</v>
      </c>
      <c r="G884" t="str">
        <f t="shared" si="34"/>
        <v>018COSMO</v>
      </c>
      <c r="H884" s="5">
        <v>1900</v>
      </c>
      <c r="I884" s="6">
        <v>2653.2</v>
      </c>
      <c r="J884" s="5">
        <v>20100</v>
      </c>
      <c r="K884" s="6">
        <f t="shared" si="35"/>
        <v>0.71611638775817887</v>
      </c>
      <c r="L884" s="8">
        <v>2543.6933056100111</v>
      </c>
    </row>
    <row r="885" spans="1:12" hidden="1">
      <c r="A885" s="4">
        <v>2025</v>
      </c>
      <c r="B885">
        <v>9</v>
      </c>
      <c r="C885" t="s">
        <v>10</v>
      </c>
      <c r="D885" t="s">
        <v>11</v>
      </c>
      <c r="E885" t="s">
        <v>32</v>
      </c>
      <c r="F885" t="s">
        <v>34</v>
      </c>
      <c r="G885" t="str">
        <f t="shared" si="34"/>
        <v>018RUBICON</v>
      </c>
      <c r="H885" s="5">
        <v>3570</v>
      </c>
      <c r="I885" s="6">
        <v>1768.8</v>
      </c>
      <c r="J885" s="5">
        <v>13400</v>
      </c>
      <c r="K885" s="6">
        <f t="shared" si="35"/>
        <v>2.0183175033921303</v>
      </c>
      <c r="L885" s="8">
        <v>3724.6179099231858</v>
      </c>
    </row>
    <row r="886" spans="1:12" hidden="1">
      <c r="A886" s="4">
        <v>2025</v>
      </c>
      <c r="B886">
        <v>9</v>
      </c>
      <c r="C886" t="s">
        <v>10</v>
      </c>
      <c r="D886" t="s">
        <v>11</v>
      </c>
      <c r="E886" t="s">
        <v>35</v>
      </c>
      <c r="F886" t="s">
        <v>15</v>
      </c>
      <c r="G886" t="str">
        <f t="shared" si="34"/>
        <v>019BELLINA</v>
      </c>
      <c r="H886" s="5">
        <v>1335</v>
      </c>
      <c r="I886" s="6">
        <v>1029.5999999999999</v>
      </c>
      <c r="J886" s="5">
        <v>7800</v>
      </c>
      <c r="K886" s="6">
        <f t="shared" si="35"/>
        <v>1.2966200466200468</v>
      </c>
      <c r="L886" s="8">
        <v>1564.1394103628129</v>
      </c>
    </row>
    <row r="887" spans="1:12" hidden="1">
      <c r="A887" s="4">
        <v>2025</v>
      </c>
      <c r="B887">
        <v>9</v>
      </c>
      <c r="C887" t="s">
        <v>10</v>
      </c>
      <c r="D887" t="s">
        <v>11</v>
      </c>
      <c r="E887" t="s">
        <v>36</v>
      </c>
      <c r="F887" t="s">
        <v>37</v>
      </c>
      <c r="G887" t="str">
        <f t="shared" si="34"/>
        <v>020SUMMER DANCE</v>
      </c>
      <c r="H887" s="5">
        <v>1750</v>
      </c>
      <c r="I887" s="6">
        <v>1346.4</v>
      </c>
      <c r="J887" s="5">
        <v>10200</v>
      </c>
      <c r="K887" s="6">
        <f t="shared" si="35"/>
        <v>1.2997623291740938</v>
      </c>
      <c r="L887" s="8">
        <v>1934.746635373496</v>
      </c>
    </row>
    <row r="888" spans="1:12" hidden="1">
      <c r="A888" s="4">
        <v>2025</v>
      </c>
      <c r="B888">
        <v>9</v>
      </c>
      <c r="C888" t="s">
        <v>10</v>
      </c>
      <c r="D888" t="s">
        <v>11</v>
      </c>
      <c r="E888" t="s">
        <v>38</v>
      </c>
      <c r="F888" t="s">
        <v>39</v>
      </c>
      <c r="G888" t="str">
        <f t="shared" si="34"/>
        <v>021ELEGANT ROSEVER</v>
      </c>
      <c r="H888" s="5">
        <v>780</v>
      </c>
      <c r="I888" s="6">
        <v>440.18999062500001</v>
      </c>
      <c r="J888" s="5">
        <v>3200</v>
      </c>
      <c r="K888" s="6">
        <f t="shared" si="35"/>
        <v>1.7719621450104388</v>
      </c>
      <c r="L888" s="8">
        <v>880.91879027056211</v>
      </c>
    </row>
    <row r="889" spans="1:12" hidden="1">
      <c r="A889" s="4">
        <v>2025</v>
      </c>
      <c r="B889">
        <v>9</v>
      </c>
      <c r="C889" t="s">
        <v>10</v>
      </c>
      <c r="D889" t="s">
        <v>11</v>
      </c>
      <c r="E889" t="s">
        <v>38</v>
      </c>
      <c r="F889" t="s">
        <v>40</v>
      </c>
      <c r="G889" t="str">
        <f t="shared" si="34"/>
        <v>021FLAME CLUB</v>
      </c>
      <c r="H889" s="5">
        <v>1400</v>
      </c>
      <c r="I889" s="6">
        <v>880.38</v>
      </c>
      <c r="J889" s="5">
        <v>6400</v>
      </c>
      <c r="K889" s="6">
        <f t="shared" si="35"/>
        <v>1.5902224039619255</v>
      </c>
      <c r="L889" s="8">
        <v>1629.026624492335</v>
      </c>
    </row>
    <row r="890" spans="1:12" hidden="1">
      <c r="A890" s="4">
        <v>2025</v>
      </c>
      <c r="B890">
        <v>9</v>
      </c>
      <c r="C890" t="s">
        <v>10</v>
      </c>
      <c r="D890" t="s">
        <v>11</v>
      </c>
      <c r="E890" t="s">
        <v>38</v>
      </c>
      <c r="F890" t="s">
        <v>41</v>
      </c>
      <c r="G890" t="str">
        <f t="shared" si="34"/>
        <v>021KELLY</v>
      </c>
      <c r="H890" s="5">
        <v>375</v>
      </c>
      <c r="I890" s="6">
        <v>330.14249999999998</v>
      </c>
      <c r="J890" s="5">
        <v>2400</v>
      </c>
      <c r="K890" s="6">
        <f t="shared" si="35"/>
        <v>1.1358731456870896</v>
      </c>
      <c r="L890" s="8">
        <v>555.62810398419924</v>
      </c>
    </row>
    <row r="891" spans="1:12" hidden="1">
      <c r="A891" s="4">
        <v>2025</v>
      </c>
      <c r="B891">
        <v>9</v>
      </c>
      <c r="C891" t="s">
        <v>10</v>
      </c>
      <c r="D891" t="s">
        <v>11</v>
      </c>
      <c r="E891" t="s">
        <v>38</v>
      </c>
      <c r="F891" t="s">
        <v>42</v>
      </c>
      <c r="G891" t="str">
        <f t="shared" ref="G891:G953" si="36">+E891&amp;F891</f>
        <v>021LEILA</v>
      </c>
      <c r="H891" s="5">
        <v>3250</v>
      </c>
      <c r="I891" s="6">
        <v>1650.7125000000001</v>
      </c>
      <c r="J891" s="5">
        <v>12000</v>
      </c>
      <c r="K891" s="6">
        <f t="shared" si="35"/>
        <v>1.968846785857622</v>
      </c>
      <c r="L891" s="8">
        <v>3141.59804148069</v>
      </c>
    </row>
    <row r="892" spans="1:12" hidden="1">
      <c r="A892" s="4">
        <v>2025</v>
      </c>
      <c r="B892">
        <v>9</v>
      </c>
      <c r="C892" t="s">
        <v>10</v>
      </c>
      <c r="D892" t="s">
        <v>11</v>
      </c>
      <c r="E892" t="s">
        <v>38</v>
      </c>
      <c r="F892" t="s">
        <v>21</v>
      </c>
      <c r="G892" t="str">
        <f t="shared" si="36"/>
        <v>021SNOW BUBBLES</v>
      </c>
      <c r="H892" s="5">
        <v>2240</v>
      </c>
      <c r="I892" s="6">
        <v>1287.0000000000018</v>
      </c>
      <c r="J892" s="5">
        <v>9400</v>
      </c>
      <c r="K892" s="6">
        <f t="shared" si="35"/>
        <v>1.7404817404817381</v>
      </c>
      <c r="L892" s="8">
        <v>2324.2387058546778</v>
      </c>
    </row>
    <row r="893" spans="1:12" hidden="1">
      <c r="A893" s="4">
        <v>2025</v>
      </c>
      <c r="B893">
        <v>9</v>
      </c>
      <c r="C893" t="s">
        <v>10</v>
      </c>
      <c r="D893" t="s">
        <v>11</v>
      </c>
      <c r="E893" t="s">
        <v>43</v>
      </c>
      <c r="F893" t="s">
        <v>24</v>
      </c>
      <c r="G893" t="str">
        <f t="shared" si="36"/>
        <v>022FRUITY BUBBLES</v>
      </c>
      <c r="H893" s="5">
        <v>4575</v>
      </c>
      <c r="I893" s="6">
        <v>2641.14</v>
      </c>
      <c r="J893" s="5">
        <v>19200</v>
      </c>
      <c r="K893" s="6">
        <f t="shared" si="35"/>
        <v>1.7322065471728119</v>
      </c>
      <c r="L893" s="8">
        <v>4446.7638700921589</v>
      </c>
    </row>
    <row r="894" spans="1:12" hidden="1">
      <c r="A894" s="4">
        <v>2025</v>
      </c>
      <c r="B894">
        <v>9</v>
      </c>
      <c r="C894" t="s">
        <v>10</v>
      </c>
      <c r="D894" t="s">
        <v>11</v>
      </c>
      <c r="E894" t="s">
        <v>43</v>
      </c>
      <c r="F894" t="s">
        <v>28</v>
      </c>
      <c r="G894" t="str">
        <f t="shared" si="36"/>
        <v>022GOOD PEACH</v>
      </c>
      <c r="H894" s="5">
        <v>2370</v>
      </c>
      <c r="I894" s="6">
        <v>880.38</v>
      </c>
      <c r="J894" s="5">
        <v>6400</v>
      </c>
      <c r="K894" s="6">
        <f t="shared" si="35"/>
        <v>2.6920193552784024</v>
      </c>
      <c r="L894" s="8">
        <v>2529.085051980921</v>
      </c>
    </row>
    <row r="895" spans="1:12" hidden="1">
      <c r="A895" s="4">
        <v>2025</v>
      </c>
      <c r="B895">
        <v>9</v>
      </c>
      <c r="C895" t="s">
        <v>10</v>
      </c>
      <c r="D895" t="s">
        <v>11</v>
      </c>
      <c r="E895" t="s">
        <v>43</v>
      </c>
      <c r="F895" t="s">
        <v>44</v>
      </c>
      <c r="G895" t="str">
        <f t="shared" si="36"/>
        <v>022MIRABEL</v>
      </c>
      <c r="H895" s="5">
        <v>1440</v>
      </c>
      <c r="I895" s="6">
        <v>880.38</v>
      </c>
      <c r="J895" s="5">
        <v>6400</v>
      </c>
      <c r="K895" s="6">
        <f t="shared" si="35"/>
        <v>1.635657329789409</v>
      </c>
      <c r="L895" s="8">
        <v>1575.4092058533879</v>
      </c>
    </row>
    <row r="896" spans="1:12" hidden="1">
      <c r="A896" s="4">
        <v>2025</v>
      </c>
      <c r="B896">
        <v>9</v>
      </c>
      <c r="C896" t="s">
        <v>10</v>
      </c>
      <c r="D896" t="s">
        <v>11</v>
      </c>
      <c r="E896" t="s">
        <v>45</v>
      </c>
      <c r="F896" t="s">
        <v>46</v>
      </c>
      <c r="G896" t="str">
        <f t="shared" si="36"/>
        <v>026PURPLE BUBBLY</v>
      </c>
      <c r="H896" s="5">
        <v>490</v>
      </c>
      <c r="I896" s="6">
        <v>1755.4</v>
      </c>
      <c r="J896" s="5">
        <v>12800</v>
      </c>
      <c r="K896" s="6">
        <f t="shared" si="35"/>
        <v>0.27913865785575936</v>
      </c>
      <c r="L896" s="8">
        <v>301.36480651167739</v>
      </c>
    </row>
    <row r="897" spans="1:12" hidden="1">
      <c r="A897" s="4">
        <v>2025</v>
      </c>
      <c r="B897">
        <v>9</v>
      </c>
      <c r="C897" t="s">
        <v>10</v>
      </c>
      <c r="D897" t="s">
        <v>11</v>
      </c>
      <c r="E897" t="s">
        <v>47</v>
      </c>
      <c r="F897" t="s">
        <v>44</v>
      </c>
      <c r="G897" t="str">
        <f t="shared" si="36"/>
        <v>030MIRABEL</v>
      </c>
      <c r="H897" s="5">
        <v>4220</v>
      </c>
      <c r="I897" s="6">
        <v>2413.6749943750001</v>
      </c>
      <c r="J897" s="5">
        <v>17600</v>
      </c>
      <c r="K897" s="6">
        <f t="shared" si="35"/>
        <v>1.7483712636683018</v>
      </c>
      <c r="L897" s="8">
        <v>4531.0218515575216</v>
      </c>
    </row>
    <row r="898" spans="1:12" hidden="1">
      <c r="A898" s="4">
        <v>2025</v>
      </c>
      <c r="B898">
        <v>9</v>
      </c>
      <c r="C898" t="s">
        <v>10</v>
      </c>
      <c r="D898" t="s">
        <v>11</v>
      </c>
      <c r="E898" t="s">
        <v>47</v>
      </c>
      <c r="F898" t="s">
        <v>13</v>
      </c>
      <c r="G898" t="str">
        <f t="shared" si="36"/>
        <v>030SOMERSET</v>
      </c>
      <c r="H898" s="5">
        <v>1800</v>
      </c>
      <c r="I898" s="6">
        <v>1645.6875</v>
      </c>
      <c r="J898" s="5">
        <v>12000</v>
      </c>
      <c r="K898" s="6">
        <f t="shared" si="35"/>
        <v>1.0937678022103223</v>
      </c>
      <c r="L898" s="8">
        <v>1220.470724388784</v>
      </c>
    </row>
    <row r="899" spans="1:12" hidden="1">
      <c r="A899" s="4">
        <v>2025</v>
      </c>
      <c r="B899">
        <v>9</v>
      </c>
      <c r="C899" t="s">
        <v>10</v>
      </c>
      <c r="D899" t="s">
        <v>11</v>
      </c>
      <c r="E899" t="s">
        <v>48</v>
      </c>
      <c r="F899" t="s">
        <v>49</v>
      </c>
      <c r="G899" t="str">
        <f t="shared" si="36"/>
        <v>03182989</v>
      </c>
      <c r="H899" s="5">
        <v>1640</v>
      </c>
      <c r="I899" s="6">
        <v>726.32013058333712</v>
      </c>
      <c r="J899" s="5">
        <v>5712</v>
      </c>
      <c r="K899" s="6">
        <f t="shared" si="35"/>
        <v>2.2579575189288086</v>
      </c>
      <c r="L899" s="8">
        <v>1474.8461547761351</v>
      </c>
    </row>
    <row r="900" spans="1:12" hidden="1">
      <c r="A900" s="4">
        <v>2025</v>
      </c>
      <c r="B900">
        <v>9</v>
      </c>
      <c r="C900" t="s">
        <v>10</v>
      </c>
      <c r="D900" t="s">
        <v>11</v>
      </c>
      <c r="E900" t="s">
        <v>48</v>
      </c>
      <c r="F900" t="s">
        <v>34</v>
      </c>
      <c r="G900" t="str">
        <f t="shared" si="36"/>
        <v>031RUBICON</v>
      </c>
      <c r="H900" s="5">
        <v>2310</v>
      </c>
      <c r="I900" s="6">
        <v>924.39958333667107</v>
      </c>
      <c r="J900" s="5">
        <v>6720</v>
      </c>
      <c r="K900" s="6">
        <f t="shared" si="35"/>
        <v>2.4989193435829211</v>
      </c>
      <c r="L900" s="8">
        <v>2208.3754640775251</v>
      </c>
    </row>
    <row r="901" spans="1:12" hidden="1">
      <c r="A901" s="4">
        <v>2025</v>
      </c>
      <c r="B901">
        <v>9</v>
      </c>
      <c r="C901" t="s">
        <v>10</v>
      </c>
      <c r="D901" t="s">
        <v>11</v>
      </c>
      <c r="E901" t="s">
        <v>48</v>
      </c>
      <c r="F901" t="s">
        <v>13</v>
      </c>
      <c r="G901" t="str">
        <f t="shared" si="36"/>
        <v>031SOMERSET</v>
      </c>
      <c r="H901" s="5">
        <v>1520</v>
      </c>
      <c r="I901" s="6">
        <v>1122.485208333339</v>
      </c>
      <c r="J901" s="5">
        <v>8160</v>
      </c>
      <c r="K901" s="6">
        <f t="shared" si="35"/>
        <v>1.3541381113225441</v>
      </c>
      <c r="L901" s="8">
        <v>1301.7562548200619</v>
      </c>
    </row>
    <row r="902" spans="1:12" hidden="1">
      <c r="A902" s="4">
        <v>2025</v>
      </c>
      <c r="B902">
        <v>9</v>
      </c>
      <c r="C902" t="s">
        <v>10</v>
      </c>
      <c r="D902" t="s">
        <v>11</v>
      </c>
      <c r="E902" t="s">
        <v>48</v>
      </c>
      <c r="F902" t="s">
        <v>50</v>
      </c>
      <c r="G902" t="str">
        <f t="shared" si="36"/>
        <v>031VELVET BLOSSOMS</v>
      </c>
      <c r="H902" s="5">
        <v>420</v>
      </c>
      <c r="I902" s="6">
        <v>396.17125000000198</v>
      </c>
      <c r="J902" s="5">
        <v>2880</v>
      </c>
      <c r="K902" s="6">
        <f t="shared" si="35"/>
        <v>1.0601476003117285</v>
      </c>
      <c r="L902" s="8">
        <v>0</v>
      </c>
    </row>
    <row r="903" spans="1:12" hidden="1">
      <c r="A903" s="4">
        <v>2025</v>
      </c>
      <c r="B903">
        <v>9</v>
      </c>
      <c r="C903" t="s">
        <v>10</v>
      </c>
      <c r="D903" t="s">
        <v>11</v>
      </c>
      <c r="E903" t="s">
        <v>51</v>
      </c>
      <c r="F903" t="s">
        <v>17</v>
      </c>
      <c r="G903" t="str">
        <f t="shared" si="36"/>
        <v>032ELBA</v>
      </c>
      <c r="H903" s="5">
        <v>3120</v>
      </c>
      <c r="I903" s="6">
        <v>1535.9749999999999</v>
      </c>
      <c r="J903" s="5">
        <v>11200</v>
      </c>
      <c r="K903" s="6">
        <f t="shared" si="35"/>
        <v>2.0312830612477417</v>
      </c>
      <c r="L903" s="8">
        <v>2908.0690032646012</v>
      </c>
    </row>
    <row r="904" spans="1:12" hidden="1">
      <c r="A904" s="4">
        <v>2025</v>
      </c>
      <c r="B904">
        <v>9</v>
      </c>
      <c r="C904" t="s">
        <v>10</v>
      </c>
      <c r="D904" t="s">
        <v>11</v>
      </c>
      <c r="E904" t="s">
        <v>51</v>
      </c>
      <c r="F904" t="s">
        <v>44</v>
      </c>
      <c r="G904" t="str">
        <f t="shared" si="36"/>
        <v>032MIRABEL</v>
      </c>
      <c r="H904" s="5">
        <v>1780</v>
      </c>
      <c r="I904" s="6">
        <v>1535.9749999999999</v>
      </c>
      <c r="J904" s="5">
        <v>11200</v>
      </c>
      <c r="K904" s="6">
        <f t="shared" si="35"/>
        <v>1.1588730285323654</v>
      </c>
      <c r="L904" s="8">
        <v>1860.0095856986079</v>
      </c>
    </row>
    <row r="905" spans="1:12" hidden="1">
      <c r="A905" s="4">
        <v>2025</v>
      </c>
      <c r="B905">
        <v>9</v>
      </c>
      <c r="C905" t="s">
        <v>10</v>
      </c>
      <c r="D905" t="s">
        <v>11</v>
      </c>
      <c r="E905" t="s">
        <v>52</v>
      </c>
      <c r="F905" t="s">
        <v>53</v>
      </c>
      <c r="G905" t="str">
        <f t="shared" si="36"/>
        <v>033CREAMY FOLIES</v>
      </c>
      <c r="H905" s="5">
        <v>840</v>
      </c>
      <c r="I905" s="6">
        <v>594.25687500000299</v>
      </c>
      <c r="J905" s="5">
        <v>4320</v>
      </c>
      <c r="K905" s="6">
        <f t="shared" ref="K905:K969" si="37">+H905/I905</f>
        <v>1.4135301337489714</v>
      </c>
      <c r="L905" s="8">
        <v>983.08513663356644</v>
      </c>
    </row>
    <row r="906" spans="1:12" hidden="1">
      <c r="A906" s="4">
        <v>2025</v>
      </c>
      <c r="B906">
        <v>9</v>
      </c>
      <c r="C906" t="s">
        <v>10</v>
      </c>
      <c r="D906" t="s">
        <v>11</v>
      </c>
      <c r="E906" t="s">
        <v>52</v>
      </c>
      <c r="F906" t="s">
        <v>18</v>
      </c>
      <c r="G906" t="str">
        <f t="shared" si="36"/>
        <v>033HOT BUBBLES</v>
      </c>
      <c r="H906" s="5">
        <v>5260</v>
      </c>
      <c r="I906" s="6">
        <v>2575.1131250013459</v>
      </c>
      <c r="J906" s="5">
        <v>18720</v>
      </c>
      <c r="K906" s="6">
        <f t="shared" si="37"/>
        <v>2.0426287097570714</v>
      </c>
      <c r="L906" s="8">
        <v>3762.9893440059991</v>
      </c>
    </row>
    <row r="907" spans="1:12" hidden="1">
      <c r="A907" s="4">
        <v>2025</v>
      </c>
      <c r="B907">
        <v>9</v>
      </c>
      <c r="C907" t="s">
        <v>54</v>
      </c>
      <c r="D907" t="s">
        <v>11</v>
      </c>
      <c r="E907" t="s">
        <v>55</v>
      </c>
      <c r="F907" t="s">
        <v>56</v>
      </c>
      <c r="G907" t="str">
        <f t="shared" si="36"/>
        <v>001BELIEVE IN PINK</v>
      </c>
      <c r="H907" s="5">
        <v>870</v>
      </c>
      <c r="I907" s="6">
        <v>528.37931032368999</v>
      </c>
      <c r="J907" s="5">
        <v>4000</v>
      </c>
      <c r="K907" s="6">
        <f t="shared" ref="K907:K913" si="38">IFERROR(H907/I907,"")</f>
        <v>1.6465444104293752</v>
      </c>
      <c r="L907" s="8">
        <v>1277.897958637466</v>
      </c>
    </row>
    <row r="908" spans="1:12" hidden="1">
      <c r="A908" s="4">
        <v>2025</v>
      </c>
      <c r="B908">
        <v>9</v>
      </c>
      <c r="C908" t="s">
        <v>54</v>
      </c>
      <c r="D908" t="s">
        <v>11</v>
      </c>
      <c r="E908" t="s">
        <v>55</v>
      </c>
      <c r="F908" t="s">
        <v>57</v>
      </c>
      <c r="G908" t="str">
        <f t="shared" si="36"/>
        <v>001EXPLORER</v>
      </c>
      <c r="H908" s="5">
        <v>3825</v>
      </c>
      <c r="I908" s="6">
        <v>2272.0310343918732</v>
      </c>
      <c r="J908" s="5">
        <v>17200</v>
      </c>
      <c r="K908" s="6">
        <f t="shared" si="38"/>
        <v>1.6835157364053308</v>
      </c>
      <c r="L908" s="8">
        <v>3850.8962203162009</v>
      </c>
    </row>
    <row r="909" spans="1:12" hidden="1">
      <c r="A909" s="4">
        <v>2025</v>
      </c>
      <c r="B909">
        <v>9</v>
      </c>
      <c r="C909" t="s">
        <v>54</v>
      </c>
      <c r="D909" t="s">
        <v>11</v>
      </c>
      <c r="E909" t="s">
        <v>55</v>
      </c>
      <c r="F909" t="s">
        <v>58</v>
      </c>
      <c r="G909" t="str">
        <f t="shared" si="36"/>
        <v>001GRACE KELLY</v>
      </c>
      <c r="H909" s="5">
        <v>1075</v>
      </c>
      <c r="I909" s="6">
        <v>1162.4344827121224</v>
      </c>
      <c r="J909" s="5">
        <v>8800</v>
      </c>
      <c r="K909" s="6">
        <f t="shared" si="38"/>
        <v>0.92478330261837594</v>
      </c>
      <c r="L909" s="8">
        <v>1137.523995092447</v>
      </c>
    </row>
    <row r="910" spans="1:12" hidden="1">
      <c r="A910" s="4">
        <v>2025</v>
      </c>
      <c r="B910">
        <v>9</v>
      </c>
      <c r="C910" t="s">
        <v>54</v>
      </c>
      <c r="D910" t="s">
        <v>11</v>
      </c>
      <c r="E910" t="s">
        <v>55</v>
      </c>
      <c r="F910" t="s">
        <v>59</v>
      </c>
      <c r="G910" t="str">
        <f t="shared" si="36"/>
        <v>001IDOLE</v>
      </c>
      <c r="H910" s="5">
        <v>1610</v>
      </c>
      <c r="I910" s="6">
        <v>1162.4344827121181</v>
      </c>
      <c r="J910" s="5">
        <v>8800</v>
      </c>
      <c r="K910" s="6">
        <f t="shared" si="38"/>
        <v>1.3850242950842706</v>
      </c>
      <c r="L910" s="8">
        <v>0</v>
      </c>
    </row>
    <row r="911" spans="1:12" hidden="1">
      <c r="A911" s="4">
        <v>2025</v>
      </c>
      <c r="B911">
        <v>9</v>
      </c>
      <c r="C911" t="s">
        <v>54</v>
      </c>
      <c r="D911" t="s">
        <v>11</v>
      </c>
      <c r="E911" t="s">
        <v>55</v>
      </c>
      <c r="F911" t="s">
        <v>60</v>
      </c>
      <c r="G911" t="str">
        <f t="shared" si="36"/>
        <v>001LIGHT HOUSE</v>
      </c>
      <c r="H911" s="5">
        <v>2130</v>
      </c>
      <c r="I911" s="6">
        <v>1056.7586206473827</v>
      </c>
      <c r="J911" s="5">
        <v>8000</v>
      </c>
      <c r="K911" s="6">
        <f t="shared" si="38"/>
        <v>2.0155974679394024</v>
      </c>
      <c r="L911" s="8">
        <v>1432.9002651139569</v>
      </c>
    </row>
    <row r="912" spans="1:12" hidden="1">
      <c r="A912" s="4">
        <v>2025</v>
      </c>
      <c r="B912">
        <v>9</v>
      </c>
      <c r="C912" t="s">
        <v>54</v>
      </c>
      <c r="D912" t="s">
        <v>11</v>
      </c>
      <c r="E912" t="s">
        <v>55</v>
      </c>
      <c r="F912" t="s">
        <v>61</v>
      </c>
      <c r="G912" t="str">
        <f t="shared" si="36"/>
        <v>001LUMIA</v>
      </c>
      <c r="H912" s="5">
        <v>1350</v>
      </c>
      <c r="I912" s="6">
        <v>1109.596551679753</v>
      </c>
      <c r="J912" s="5">
        <v>8400</v>
      </c>
      <c r="K912" s="6">
        <f t="shared" si="38"/>
        <v>1.2166584313517506</v>
      </c>
      <c r="L912" s="8">
        <v>1884.8066378100391</v>
      </c>
    </row>
    <row r="913" spans="1:12" hidden="1">
      <c r="A913" s="4">
        <v>2025</v>
      </c>
      <c r="B913">
        <v>9</v>
      </c>
      <c r="C913" t="s">
        <v>54</v>
      </c>
      <c r="D913" t="s">
        <v>11</v>
      </c>
      <c r="E913" t="s">
        <v>55</v>
      </c>
      <c r="F913" t="s">
        <v>62</v>
      </c>
      <c r="G913" t="str">
        <f t="shared" si="36"/>
        <v>001MOMENTUM</v>
      </c>
      <c r="H913" s="5">
        <v>3450</v>
      </c>
      <c r="I913" s="6">
        <v>1902.1655171652881</v>
      </c>
      <c r="J913" s="5">
        <v>14400</v>
      </c>
      <c r="K913" s="6">
        <f t="shared" si="38"/>
        <v>1.8137222911817792</v>
      </c>
      <c r="L913" s="8">
        <v>2467.9751768589031</v>
      </c>
    </row>
    <row r="914" spans="1:12" hidden="1">
      <c r="A914" s="4">
        <v>2025</v>
      </c>
      <c r="B914">
        <v>9</v>
      </c>
      <c r="C914" t="s">
        <v>54</v>
      </c>
      <c r="D914" t="s">
        <v>11</v>
      </c>
      <c r="E914" t="s">
        <v>12</v>
      </c>
      <c r="F914" t="s">
        <v>63</v>
      </c>
      <c r="G914" t="str">
        <f t="shared" si="36"/>
        <v>002SUMMER ROMANCE</v>
      </c>
      <c r="H914" s="5">
        <v>975</v>
      </c>
      <c r="I914" s="6">
        <v>951.10714281909407</v>
      </c>
      <c r="J914" s="5">
        <v>7200</v>
      </c>
      <c r="K914" s="6">
        <f t="shared" si="37"/>
        <v>1.0251210995115516</v>
      </c>
      <c r="L914" s="8">
        <v>0</v>
      </c>
    </row>
    <row r="915" spans="1:12" hidden="1">
      <c r="A915" s="4">
        <v>2025</v>
      </c>
      <c r="B915">
        <v>9</v>
      </c>
      <c r="C915" t="s">
        <v>54</v>
      </c>
      <c r="D915" t="s">
        <v>11</v>
      </c>
      <c r="E915" t="s">
        <v>12</v>
      </c>
      <c r="F915" t="s">
        <v>64</v>
      </c>
      <c r="G915" t="str">
        <f t="shared" si="36"/>
        <v>002SWEETNESS</v>
      </c>
      <c r="H915" s="5">
        <v>3510</v>
      </c>
      <c r="I915" s="6">
        <v>3804.4285712763772</v>
      </c>
      <c r="J915" s="5">
        <v>28800</v>
      </c>
      <c r="K915" s="6">
        <f t="shared" si="37"/>
        <v>0.92260898956039616</v>
      </c>
      <c r="L915" s="8">
        <v>4173.3314361665862</v>
      </c>
    </row>
    <row r="916" spans="1:12" hidden="1">
      <c r="A916" s="4">
        <v>2025</v>
      </c>
      <c r="B916">
        <v>9</v>
      </c>
      <c r="C916" t="s">
        <v>54</v>
      </c>
      <c r="D916" t="s">
        <v>11</v>
      </c>
      <c r="E916" t="s">
        <v>65</v>
      </c>
      <c r="F916" t="s">
        <v>66</v>
      </c>
      <c r="G916" t="str">
        <f t="shared" si="36"/>
        <v>003CABARET</v>
      </c>
      <c r="H916" s="5">
        <v>3270</v>
      </c>
      <c r="I916" s="6">
        <v>2641.8965516184649</v>
      </c>
      <c r="J916" s="5">
        <v>20000</v>
      </c>
      <c r="K916" s="6">
        <f t="shared" si="37"/>
        <v>1.2377471774951785</v>
      </c>
      <c r="L916" s="8">
        <v>3673.7758807530572</v>
      </c>
    </row>
    <row r="917" spans="1:12" hidden="1">
      <c r="A917" s="4">
        <v>2025</v>
      </c>
      <c r="B917">
        <v>9</v>
      </c>
      <c r="C917" t="s">
        <v>54</v>
      </c>
      <c r="D917" t="s">
        <v>11</v>
      </c>
      <c r="E917" t="s">
        <v>65</v>
      </c>
      <c r="F917" t="s">
        <v>67</v>
      </c>
      <c r="G917" t="str">
        <f t="shared" si="36"/>
        <v>003DEEP PURPLE</v>
      </c>
      <c r="H917" s="5">
        <v>5730</v>
      </c>
      <c r="I917" s="6">
        <v>3592.9793102010913</v>
      </c>
      <c r="J917" s="5">
        <v>26044</v>
      </c>
      <c r="K917" s="6">
        <f t="shared" si="37"/>
        <v>1.5947767869777421</v>
      </c>
      <c r="L917" s="8">
        <v>7856.7652934630514</v>
      </c>
    </row>
    <row r="918" spans="1:12" hidden="1">
      <c r="A918" s="4">
        <v>2025</v>
      </c>
      <c r="B918">
        <v>9</v>
      </c>
      <c r="C918" t="s">
        <v>54</v>
      </c>
      <c r="D918" t="s">
        <v>11</v>
      </c>
      <c r="E918" t="s">
        <v>65</v>
      </c>
      <c r="F918" t="s">
        <v>57</v>
      </c>
      <c r="G918" t="str">
        <f t="shared" si="36"/>
        <v>003EXPLORER</v>
      </c>
      <c r="H918" s="5">
        <v>2025</v>
      </c>
      <c r="I918" s="6">
        <v>1268.1103447768633</v>
      </c>
      <c r="J918" s="5">
        <v>9600</v>
      </c>
      <c r="K918" s="6">
        <f t="shared" si="37"/>
        <v>1.5968641911491694</v>
      </c>
      <c r="L918" s="8">
        <v>2284.9459503171852</v>
      </c>
    </row>
    <row r="919" spans="1:12" hidden="1">
      <c r="A919" s="4">
        <v>2025</v>
      </c>
      <c r="B919">
        <v>9</v>
      </c>
      <c r="C919" t="s">
        <v>54</v>
      </c>
      <c r="D919" t="s">
        <v>11</v>
      </c>
      <c r="E919" t="s">
        <v>65</v>
      </c>
      <c r="F919" t="s">
        <v>68</v>
      </c>
      <c r="G919" t="str">
        <f t="shared" si="36"/>
        <v>003JOCKER</v>
      </c>
      <c r="H919" s="5">
        <v>375</v>
      </c>
      <c r="I919" s="6">
        <v>528.37931032368999</v>
      </c>
      <c r="J919" s="5">
        <v>4000</v>
      </c>
      <c r="K919" s="6">
        <f t="shared" si="37"/>
        <v>0.70971741828852375</v>
      </c>
      <c r="L919" s="8">
        <v>462.73474781931532</v>
      </c>
    </row>
    <row r="920" spans="1:12" hidden="1">
      <c r="A920" s="4">
        <v>2025</v>
      </c>
      <c r="B920">
        <v>9</v>
      </c>
      <c r="C920" t="s">
        <v>54</v>
      </c>
      <c r="D920" t="s">
        <v>11</v>
      </c>
      <c r="E920" t="s">
        <v>65</v>
      </c>
      <c r="F920" t="s">
        <v>69</v>
      </c>
      <c r="G920" t="str">
        <f t="shared" si="36"/>
        <v>003QUICKSAND</v>
      </c>
      <c r="H920" s="5">
        <v>1350</v>
      </c>
      <c r="I920" s="6">
        <v>1162.4344827121247</v>
      </c>
      <c r="J920" s="5">
        <v>8800</v>
      </c>
      <c r="K920" s="6">
        <f t="shared" si="37"/>
        <v>1.161355775381214</v>
      </c>
      <c r="L920" s="8">
        <v>1419.3500878300581</v>
      </c>
    </row>
    <row r="921" spans="1:12" hidden="1">
      <c r="A921" s="4">
        <v>2025</v>
      </c>
      <c r="B921">
        <v>9</v>
      </c>
      <c r="C921" t="s">
        <v>54</v>
      </c>
      <c r="D921" t="s">
        <v>11</v>
      </c>
      <c r="E921" t="s">
        <v>14</v>
      </c>
      <c r="F921" t="s">
        <v>70</v>
      </c>
      <c r="G921" t="str">
        <f t="shared" si="36"/>
        <v>004COTOPAXI</v>
      </c>
      <c r="H921" s="5">
        <v>720</v>
      </c>
      <c r="I921" s="6">
        <v>528.3915024419166</v>
      </c>
      <c r="J921" s="5">
        <v>4000</v>
      </c>
      <c r="K921" s="6">
        <f t="shared" si="37"/>
        <v>1.3626260011233733</v>
      </c>
      <c r="L921" s="8">
        <v>1197.855932186407</v>
      </c>
    </row>
    <row r="922" spans="1:12" hidden="1">
      <c r="A922" s="4">
        <v>2025</v>
      </c>
      <c r="B922">
        <v>9</v>
      </c>
      <c r="C922" t="s">
        <v>54</v>
      </c>
      <c r="D922" t="s">
        <v>11</v>
      </c>
      <c r="E922" t="s">
        <v>14</v>
      </c>
      <c r="F922" t="s">
        <v>67</v>
      </c>
      <c r="G922" t="str">
        <f t="shared" si="36"/>
        <v>004DEEP PURPLE</v>
      </c>
      <c r="H922" s="5">
        <v>8820</v>
      </c>
      <c r="I922" s="6">
        <v>3910.1071427007282</v>
      </c>
      <c r="J922" s="5">
        <v>29260</v>
      </c>
      <c r="K922" s="6">
        <f t="shared" si="37"/>
        <v>2.2556926647048314</v>
      </c>
      <c r="L922" s="8">
        <v>7168.0500145505384</v>
      </c>
    </row>
    <row r="923" spans="1:12" hidden="1">
      <c r="A923" s="4">
        <v>2025</v>
      </c>
      <c r="B923">
        <v>9</v>
      </c>
      <c r="C923" t="s">
        <v>54</v>
      </c>
      <c r="D923" t="s">
        <v>11</v>
      </c>
      <c r="E923" t="s">
        <v>14</v>
      </c>
      <c r="F923" t="s">
        <v>71</v>
      </c>
      <c r="G923" t="str">
        <f t="shared" si="36"/>
        <v>004HOT EXPLORER</v>
      </c>
      <c r="H923" s="5">
        <v>3060</v>
      </c>
      <c r="I923" s="6">
        <v>1902.2142856381945</v>
      </c>
      <c r="J923" s="5">
        <v>14400</v>
      </c>
      <c r="K923" s="6">
        <f t="shared" si="37"/>
        <v>1.6086515715411986</v>
      </c>
      <c r="L923" s="8">
        <v>2960.0782671105608</v>
      </c>
    </row>
    <row r="924" spans="1:12" hidden="1">
      <c r="A924" s="4">
        <v>2025</v>
      </c>
      <c r="B924">
        <v>9</v>
      </c>
      <c r="C924" t="s">
        <v>54</v>
      </c>
      <c r="D924" t="s">
        <v>11</v>
      </c>
      <c r="E924" t="s">
        <v>14</v>
      </c>
      <c r="F924" t="s">
        <v>72</v>
      </c>
      <c r="G924" t="str">
        <f t="shared" si="36"/>
        <v>004HOT MERENGUE</v>
      </c>
      <c r="H924" s="5">
        <v>2010</v>
      </c>
      <c r="I924" s="6">
        <v>1162.4642856677858</v>
      </c>
      <c r="J924" s="5">
        <v>8800</v>
      </c>
      <c r="K924" s="6">
        <f t="shared" si="37"/>
        <v>1.7290853790362612</v>
      </c>
      <c r="L924" s="8">
        <v>1793.625618819716</v>
      </c>
    </row>
    <row r="925" spans="1:12" hidden="1">
      <c r="A925" s="4">
        <v>2025</v>
      </c>
      <c r="B925">
        <v>9</v>
      </c>
      <c r="C925" t="s">
        <v>54</v>
      </c>
      <c r="D925" t="s">
        <v>11</v>
      </c>
      <c r="E925" t="s">
        <v>14</v>
      </c>
      <c r="F925" t="s">
        <v>64</v>
      </c>
      <c r="G925" t="str">
        <f t="shared" si="36"/>
        <v>004SWEETNESS</v>
      </c>
      <c r="H925" s="5">
        <v>300</v>
      </c>
      <c r="I925" s="6">
        <v>317.03571427303262</v>
      </c>
      <c r="J925" s="5">
        <v>2400</v>
      </c>
      <c r="K925" s="6">
        <f t="shared" si="37"/>
        <v>0.94626563031835154</v>
      </c>
      <c r="L925" s="8">
        <v>235.59011984036641</v>
      </c>
    </row>
    <row r="926" spans="1:12" hidden="1">
      <c r="A926" s="4">
        <v>2025</v>
      </c>
      <c r="B926">
        <v>9</v>
      </c>
      <c r="C926" t="s">
        <v>54</v>
      </c>
      <c r="D926" t="s">
        <v>11</v>
      </c>
      <c r="E926" t="s">
        <v>16</v>
      </c>
      <c r="F926" t="s">
        <v>57</v>
      </c>
      <c r="G926" t="str">
        <f t="shared" si="36"/>
        <v>005EXPLORER</v>
      </c>
      <c r="H926" s="5">
        <v>1100</v>
      </c>
      <c r="I926" s="6">
        <v>951.10714281875391</v>
      </c>
      <c r="J926" s="5">
        <v>7200</v>
      </c>
      <c r="K926" s="6">
        <f t="shared" si="37"/>
        <v>1.1565468815006257</v>
      </c>
      <c r="L926" s="8">
        <v>1201.6584307647661</v>
      </c>
    </row>
    <row r="927" spans="1:12" hidden="1">
      <c r="A927" s="4">
        <v>2025</v>
      </c>
      <c r="B927">
        <v>9</v>
      </c>
      <c r="C927" t="s">
        <v>54</v>
      </c>
      <c r="D927" t="s">
        <v>11</v>
      </c>
      <c r="E927" t="s">
        <v>16</v>
      </c>
      <c r="F927" t="s">
        <v>73</v>
      </c>
      <c r="G927" t="str">
        <f t="shared" si="36"/>
        <v>005GOLDFINCH</v>
      </c>
      <c r="H927" s="5">
        <v>840</v>
      </c>
      <c r="I927" s="6">
        <v>898.26785710660101</v>
      </c>
      <c r="J927" s="5">
        <v>6800</v>
      </c>
      <c r="K927" s="6">
        <f t="shared" si="37"/>
        <v>0.93513309349141482</v>
      </c>
      <c r="L927" s="8">
        <v>815.90668573096946</v>
      </c>
    </row>
    <row r="928" spans="1:12" hidden="1">
      <c r="A928" s="4">
        <v>2025</v>
      </c>
      <c r="B928">
        <v>9</v>
      </c>
      <c r="C928" t="s">
        <v>54</v>
      </c>
      <c r="D928" t="s">
        <v>11</v>
      </c>
      <c r="E928" t="s">
        <v>16</v>
      </c>
      <c r="F928" t="s">
        <v>68</v>
      </c>
      <c r="G928" t="str">
        <f t="shared" si="36"/>
        <v>005JOCKER</v>
      </c>
      <c r="H928" s="5">
        <v>1150</v>
      </c>
      <c r="I928" s="6">
        <v>1162.4642856673661</v>
      </c>
      <c r="J928" s="5">
        <v>8800</v>
      </c>
      <c r="K928" s="6">
        <f t="shared" si="37"/>
        <v>0.98927770442408869</v>
      </c>
      <c r="L928" s="8">
        <v>1082.4913712880741</v>
      </c>
    </row>
    <row r="929" spans="1:12" hidden="1">
      <c r="A929" s="4">
        <v>2025</v>
      </c>
      <c r="B929">
        <v>9</v>
      </c>
      <c r="C929" t="s">
        <v>54</v>
      </c>
      <c r="D929" t="s">
        <v>11</v>
      </c>
      <c r="E929" t="s">
        <v>16</v>
      </c>
      <c r="F929" t="s">
        <v>113</v>
      </c>
      <c r="G929" t="str">
        <f t="shared" si="36"/>
        <v>005VACIO</v>
      </c>
      <c r="H929" s="5">
        <v>0</v>
      </c>
      <c r="I929" s="6">
        <v>105.68</v>
      </c>
      <c r="J929" s="5">
        <v>0</v>
      </c>
      <c r="K929" s="6">
        <f t="shared" si="37"/>
        <v>0</v>
      </c>
      <c r="L929" s="8">
        <v>0</v>
      </c>
    </row>
    <row r="930" spans="1:12" hidden="1">
      <c r="A930" s="4">
        <v>2025</v>
      </c>
      <c r="B930">
        <v>9</v>
      </c>
      <c r="C930" t="s">
        <v>54</v>
      </c>
      <c r="D930" t="s">
        <v>11</v>
      </c>
      <c r="E930" t="s">
        <v>16</v>
      </c>
      <c r="F930" t="s">
        <v>74</v>
      </c>
      <c r="G930" t="str">
        <f t="shared" si="36"/>
        <v>005VENDELA</v>
      </c>
      <c r="H930" s="5">
        <v>2190</v>
      </c>
      <c r="I930" s="6">
        <v>686.91071425798896</v>
      </c>
      <c r="J930" s="5">
        <v>5200</v>
      </c>
      <c r="K930" s="6">
        <f t="shared" si="37"/>
        <v>3.1881872775352909</v>
      </c>
      <c r="L930" s="8">
        <v>2071.3914682635832</v>
      </c>
    </row>
    <row r="931" spans="1:12" hidden="1">
      <c r="A931" s="4">
        <v>2025</v>
      </c>
      <c r="B931">
        <v>9</v>
      </c>
      <c r="C931" t="s">
        <v>54</v>
      </c>
      <c r="D931" t="s">
        <v>11</v>
      </c>
      <c r="E931" t="s">
        <v>75</v>
      </c>
      <c r="F931" t="s">
        <v>76</v>
      </c>
      <c r="G931" t="str">
        <f t="shared" si="36"/>
        <v>006ATOMIC</v>
      </c>
      <c r="H931" s="5">
        <v>775</v>
      </c>
      <c r="I931" s="6">
        <v>845.428571394752</v>
      </c>
      <c r="J931" s="5">
        <v>6400</v>
      </c>
      <c r="K931" s="6">
        <f t="shared" si="37"/>
        <v>0.91669482937090485</v>
      </c>
      <c r="L931" s="8">
        <v>949.95063022770353</v>
      </c>
    </row>
    <row r="932" spans="1:12" hidden="1">
      <c r="A932" s="4">
        <v>2025</v>
      </c>
      <c r="B932">
        <v>9</v>
      </c>
      <c r="C932" t="s">
        <v>54</v>
      </c>
      <c r="D932" t="s">
        <v>11</v>
      </c>
      <c r="E932" t="s">
        <v>75</v>
      </c>
      <c r="F932" t="s">
        <v>57</v>
      </c>
      <c r="G932" t="str">
        <f t="shared" si="36"/>
        <v>006EXPLORER</v>
      </c>
      <c r="H932" s="5">
        <v>4275</v>
      </c>
      <c r="I932" s="6">
        <v>3910.1071427007355</v>
      </c>
      <c r="J932" s="5">
        <v>29600</v>
      </c>
      <c r="K932" s="6">
        <f t="shared" si="37"/>
        <v>1.0933204242191765</v>
      </c>
      <c r="L932" s="8">
        <v>6055.4518279343847</v>
      </c>
    </row>
    <row r="933" spans="1:12" hidden="1">
      <c r="A933" s="4">
        <v>2025</v>
      </c>
      <c r="B933">
        <v>9</v>
      </c>
      <c r="C933" t="s">
        <v>54</v>
      </c>
      <c r="D933" t="s">
        <v>11</v>
      </c>
      <c r="E933" t="s">
        <v>75</v>
      </c>
      <c r="F933" t="s">
        <v>77</v>
      </c>
      <c r="G933" t="str">
        <f t="shared" si="36"/>
        <v>006MONDIAL</v>
      </c>
      <c r="H933" s="5">
        <v>3425</v>
      </c>
      <c r="I933" s="6">
        <v>4015.7857141250793</v>
      </c>
      <c r="J933" s="5">
        <v>30400</v>
      </c>
      <c r="K933" s="6">
        <f t="shared" si="37"/>
        <v>0.85288415364219849</v>
      </c>
      <c r="L933" s="8">
        <v>3337.7562532693869</v>
      </c>
    </row>
    <row r="934" spans="1:12" hidden="1">
      <c r="A934" s="4">
        <v>2025</v>
      </c>
      <c r="B934">
        <v>9</v>
      </c>
      <c r="C934" t="s">
        <v>54</v>
      </c>
      <c r="D934" t="s">
        <v>11</v>
      </c>
      <c r="E934" t="s">
        <v>75</v>
      </c>
      <c r="F934" t="s">
        <v>113</v>
      </c>
      <c r="G934" t="str">
        <f t="shared" si="36"/>
        <v>006VACIO</v>
      </c>
      <c r="H934" s="5">
        <v>0</v>
      </c>
      <c r="I934" s="6">
        <v>105.68</v>
      </c>
      <c r="J934" s="5">
        <v>0</v>
      </c>
      <c r="K934" s="6">
        <f t="shared" si="37"/>
        <v>0</v>
      </c>
      <c r="L934" s="8">
        <v>0</v>
      </c>
    </row>
    <row r="935" spans="1:12" hidden="1">
      <c r="A935" s="4">
        <v>2025</v>
      </c>
      <c r="B935">
        <v>9</v>
      </c>
      <c r="C935" t="s">
        <v>54</v>
      </c>
      <c r="D935" t="s">
        <v>11</v>
      </c>
      <c r="E935" t="s">
        <v>20</v>
      </c>
      <c r="F935" t="s">
        <v>70</v>
      </c>
      <c r="G935" t="str">
        <f t="shared" si="36"/>
        <v>007COTOPAXI</v>
      </c>
      <c r="H935" s="5">
        <v>6450</v>
      </c>
      <c r="I935" s="6">
        <v>2747.5751230427709</v>
      </c>
      <c r="J935" s="5">
        <v>20800</v>
      </c>
      <c r="K935" s="6">
        <f t="shared" si="37"/>
        <v>2.3475245302326879</v>
      </c>
      <c r="L935" s="8">
        <v>7629.1250775778544</v>
      </c>
    </row>
    <row r="936" spans="1:12" hidden="1">
      <c r="A936" s="4">
        <v>2025</v>
      </c>
      <c r="B936">
        <v>9</v>
      </c>
      <c r="C936" t="s">
        <v>54</v>
      </c>
      <c r="D936" t="s">
        <v>11</v>
      </c>
      <c r="E936" t="s">
        <v>20</v>
      </c>
      <c r="F936" t="s">
        <v>78</v>
      </c>
      <c r="G936" t="str">
        <f t="shared" si="36"/>
        <v>007REDIANT</v>
      </c>
      <c r="H936" s="5">
        <v>1950</v>
      </c>
      <c r="I936" s="6">
        <v>1056.75862064738</v>
      </c>
      <c r="J936" s="5">
        <v>9600</v>
      </c>
      <c r="K936" s="6">
        <f t="shared" si="37"/>
        <v>1.8452652875501618</v>
      </c>
      <c r="L936" s="8">
        <v>0</v>
      </c>
    </row>
    <row r="937" spans="1:12" hidden="1">
      <c r="A937" s="4">
        <v>2025</v>
      </c>
      <c r="B937">
        <v>9</v>
      </c>
      <c r="C937" t="s">
        <v>54</v>
      </c>
      <c r="D937" t="s">
        <v>11</v>
      </c>
      <c r="E937" t="s">
        <v>20</v>
      </c>
      <c r="F937" t="s">
        <v>74</v>
      </c>
      <c r="G937" t="str">
        <f t="shared" si="36"/>
        <v>007VENDELA</v>
      </c>
      <c r="H937" s="5">
        <v>11100</v>
      </c>
      <c r="I937" s="6">
        <v>3592.9793102011122</v>
      </c>
      <c r="J937" s="5">
        <v>27820</v>
      </c>
      <c r="K937" s="6">
        <f t="shared" si="37"/>
        <v>3.0893581737264979</v>
      </c>
      <c r="L937" s="8">
        <v>12762.506211231141</v>
      </c>
    </row>
    <row r="938" spans="1:12" hidden="1">
      <c r="A938" s="4">
        <v>2025</v>
      </c>
      <c r="B938">
        <v>9</v>
      </c>
      <c r="C938" t="s">
        <v>54</v>
      </c>
      <c r="D938" t="s">
        <v>11</v>
      </c>
      <c r="E938" t="s">
        <v>79</v>
      </c>
      <c r="F938" t="s">
        <v>67</v>
      </c>
      <c r="G938" t="str">
        <f t="shared" si="36"/>
        <v>008DEEP PURPLE</v>
      </c>
      <c r="H938" s="5">
        <v>2310</v>
      </c>
      <c r="I938" s="6">
        <v>1585.2222221588099</v>
      </c>
      <c r="J938" s="5">
        <v>11490</v>
      </c>
      <c r="K938" s="6">
        <f t="shared" si="37"/>
        <v>1.4572089437745599</v>
      </c>
      <c r="L938" s="8">
        <v>3641.8747959404081</v>
      </c>
    </row>
    <row r="939" spans="1:12" hidden="1">
      <c r="A939" s="4">
        <v>2025</v>
      </c>
      <c r="B939">
        <v>9</v>
      </c>
      <c r="C939" t="s">
        <v>54</v>
      </c>
      <c r="D939" t="s">
        <v>11</v>
      </c>
      <c r="E939" t="s">
        <v>79</v>
      </c>
      <c r="F939" t="s">
        <v>80</v>
      </c>
      <c r="G939" t="str">
        <f t="shared" si="36"/>
        <v>008FREE SPIRIT</v>
      </c>
      <c r="H939" s="5">
        <v>1400</v>
      </c>
      <c r="I939" s="6">
        <v>1796.5851851133182</v>
      </c>
      <c r="J939" s="5">
        <v>13600</v>
      </c>
      <c r="K939" s="6">
        <f t="shared" si="37"/>
        <v>0.77925611966553987</v>
      </c>
      <c r="L939" s="8">
        <v>1630.143494691973</v>
      </c>
    </row>
    <row r="940" spans="1:12" hidden="1">
      <c r="A940" s="4">
        <v>2025</v>
      </c>
      <c r="B940">
        <v>9</v>
      </c>
      <c r="C940" t="s">
        <v>54</v>
      </c>
      <c r="D940" t="s">
        <v>11</v>
      </c>
      <c r="E940" t="s">
        <v>79</v>
      </c>
      <c r="F940" t="s">
        <v>81</v>
      </c>
      <c r="G940" t="str">
        <f t="shared" si="36"/>
        <v>008FREEDOM</v>
      </c>
      <c r="H940" s="5">
        <v>3720</v>
      </c>
      <c r="I940" s="6">
        <v>2219.311111022334</v>
      </c>
      <c r="J940" s="5">
        <v>16800</v>
      </c>
      <c r="K940" s="6">
        <f t="shared" si="37"/>
        <v>1.6761958165866921</v>
      </c>
      <c r="L940" s="8">
        <v>3038.5215019213651</v>
      </c>
    </row>
    <row r="941" spans="1:12" hidden="1">
      <c r="A941" s="4">
        <v>2025</v>
      </c>
      <c r="B941">
        <v>9</v>
      </c>
      <c r="C941" t="s">
        <v>54</v>
      </c>
      <c r="D941" t="s">
        <v>11</v>
      </c>
      <c r="E941" t="s">
        <v>79</v>
      </c>
      <c r="F941" t="s">
        <v>68</v>
      </c>
      <c r="G941" t="str">
        <f t="shared" si="36"/>
        <v>008JOCKER</v>
      </c>
      <c r="H941" s="5">
        <v>2425</v>
      </c>
      <c r="I941" s="6">
        <v>2959.0814813631118</v>
      </c>
      <c r="J941" s="5">
        <v>22400</v>
      </c>
      <c r="K941" s="6">
        <f t="shared" si="37"/>
        <v>0.81951105952071135</v>
      </c>
      <c r="L941" s="8">
        <v>2299.2656634968548</v>
      </c>
    </row>
    <row r="942" spans="1:12" hidden="1">
      <c r="A942" s="4">
        <v>2025</v>
      </c>
      <c r="B942">
        <v>9</v>
      </c>
      <c r="C942" t="s">
        <v>54</v>
      </c>
      <c r="D942" t="s">
        <v>11</v>
      </c>
      <c r="E942" t="s">
        <v>82</v>
      </c>
      <c r="F942" t="s">
        <v>83</v>
      </c>
      <c r="G942" t="str">
        <f t="shared" si="36"/>
        <v>010COOLDOWN</v>
      </c>
      <c r="H942" s="5">
        <v>320</v>
      </c>
      <c r="I942" s="6">
        <v>1912.3542857142861</v>
      </c>
      <c r="J942" s="5">
        <v>16320</v>
      </c>
      <c r="K942" s="6">
        <f t="shared" si="37"/>
        <v>0.16733301061966996</v>
      </c>
      <c r="L942" s="8">
        <v>0</v>
      </c>
    </row>
    <row r="943" spans="1:12" hidden="1">
      <c r="A943" s="4">
        <v>2025</v>
      </c>
      <c r="B943">
        <v>9</v>
      </c>
      <c r="C943" t="s">
        <v>54</v>
      </c>
      <c r="D943" t="s">
        <v>11</v>
      </c>
      <c r="E943" t="s">
        <v>82</v>
      </c>
      <c r="F943" t="s">
        <v>84</v>
      </c>
      <c r="G943" t="str">
        <f t="shared" si="36"/>
        <v>010VIOLET HILL</v>
      </c>
      <c r="H943" s="5">
        <v>5475</v>
      </c>
      <c r="I943" s="6">
        <v>2812.2857142428579</v>
      </c>
      <c r="J943" s="5">
        <v>20000</v>
      </c>
      <c r="K943" s="6">
        <f t="shared" si="37"/>
        <v>1.9468149954578906</v>
      </c>
      <c r="L943" s="8">
        <v>0</v>
      </c>
    </row>
    <row r="944" spans="1:12" hidden="1">
      <c r="A944" s="4">
        <v>2025</v>
      </c>
      <c r="B944">
        <v>9</v>
      </c>
      <c r="C944" t="s">
        <v>54</v>
      </c>
      <c r="D944" t="s">
        <v>11</v>
      </c>
      <c r="E944" t="s">
        <v>85</v>
      </c>
      <c r="F944" t="s">
        <v>86</v>
      </c>
      <c r="G944" t="str">
        <f t="shared" si="36"/>
        <v>011BRIGHTON</v>
      </c>
      <c r="H944" s="5">
        <v>900</v>
      </c>
      <c r="I944" s="6">
        <v>1768.8376470588223</v>
      </c>
      <c r="J944" s="5">
        <v>12800</v>
      </c>
      <c r="K944" s="6">
        <f t="shared" si="37"/>
        <v>0.50880870920883936</v>
      </c>
      <c r="L944" s="8">
        <v>1610.2762878668229</v>
      </c>
    </row>
    <row r="945" spans="1:12" hidden="1">
      <c r="A945" s="4">
        <v>2025</v>
      </c>
      <c r="B945">
        <v>9</v>
      </c>
      <c r="C945" t="s">
        <v>54</v>
      </c>
      <c r="D945" t="s">
        <v>11</v>
      </c>
      <c r="E945" t="s">
        <v>85</v>
      </c>
      <c r="F945" t="s">
        <v>87</v>
      </c>
      <c r="G945" t="str">
        <f t="shared" si="36"/>
        <v>011CANDLELIGHT</v>
      </c>
      <c r="H945" s="5">
        <v>4460</v>
      </c>
      <c r="I945" s="6">
        <v>2263.7999998868127</v>
      </c>
      <c r="J945" s="5">
        <v>17920</v>
      </c>
      <c r="K945" s="6">
        <f t="shared" si="37"/>
        <v>1.970138704931087</v>
      </c>
      <c r="L945" s="8">
        <v>3081.5729605125562</v>
      </c>
    </row>
    <row r="946" spans="1:12" hidden="1">
      <c r="A946" s="4">
        <v>2025</v>
      </c>
      <c r="B946">
        <v>9</v>
      </c>
      <c r="C946" t="s">
        <v>54</v>
      </c>
      <c r="D946" t="s">
        <v>11</v>
      </c>
      <c r="E946" t="s">
        <v>85</v>
      </c>
      <c r="F946" t="s">
        <v>88</v>
      </c>
      <c r="G946" t="str">
        <f t="shared" si="36"/>
        <v>011CAYENNE</v>
      </c>
      <c r="H946" s="5">
        <v>1260</v>
      </c>
      <c r="I946" s="6">
        <v>994.97117647058747</v>
      </c>
      <c r="J946" s="5">
        <v>7200</v>
      </c>
      <c r="K946" s="6">
        <f t="shared" si="37"/>
        <v>1.2663683429197781</v>
      </c>
      <c r="L946" s="8">
        <v>1111.124666857274</v>
      </c>
    </row>
    <row r="947" spans="1:12" hidden="1">
      <c r="A947" s="4">
        <v>2025</v>
      </c>
      <c r="B947">
        <v>9</v>
      </c>
      <c r="C947" t="s">
        <v>54</v>
      </c>
      <c r="D947" t="s">
        <v>11</v>
      </c>
      <c r="E947" t="s">
        <v>85</v>
      </c>
      <c r="F947" t="s">
        <v>61</v>
      </c>
      <c r="G947" t="str">
        <f t="shared" si="36"/>
        <v>011LUMIA</v>
      </c>
      <c r="H947" s="5">
        <v>1560</v>
      </c>
      <c r="I947" s="6">
        <v>994.97117647058747</v>
      </c>
      <c r="J947" s="5">
        <v>7920</v>
      </c>
      <c r="K947" s="6">
        <f t="shared" si="37"/>
        <v>1.5678846150435348</v>
      </c>
      <c r="L947" s="8">
        <v>1112.1656146436401</v>
      </c>
    </row>
    <row r="948" spans="1:12" hidden="1">
      <c r="A948" s="4">
        <v>2025</v>
      </c>
      <c r="B948">
        <v>9</v>
      </c>
      <c r="C948" t="s">
        <v>54</v>
      </c>
      <c r="D948" t="s">
        <v>11</v>
      </c>
      <c r="E948" t="s">
        <v>85</v>
      </c>
      <c r="F948" t="s">
        <v>89</v>
      </c>
      <c r="G948" t="str">
        <f t="shared" si="36"/>
        <v>011STARDUST</v>
      </c>
      <c r="H948" s="5">
        <v>2800</v>
      </c>
      <c r="I948" s="6">
        <v>2263.7999998868127</v>
      </c>
      <c r="J948" s="5">
        <v>17920</v>
      </c>
      <c r="K948" s="6">
        <f t="shared" si="37"/>
        <v>1.236858379777364</v>
      </c>
      <c r="L948" s="8">
        <v>2558.066180675467</v>
      </c>
    </row>
    <row r="949" spans="1:12" hidden="1">
      <c r="A949" s="4">
        <v>2025</v>
      </c>
      <c r="B949">
        <v>9</v>
      </c>
      <c r="C949" t="s">
        <v>54</v>
      </c>
      <c r="D949" t="s">
        <v>11</v>
      </c>
      <c r="E949" t="s">
        <v>90</v>
      </c>
      <c r="F949" t="s">
        <v>67</v>
      </c>
      <c r="G949" t="str">
        <f t="shared" si="36"/>
        <v>012DEEP PURPLE</v>
      </c>
      <c r="H949" s="5">
        <v>6270</v>
      </c>
      <c r="I949" s="6">
        <v>6727.0499997982479</v>
      </c>
      <c r="J949" s="5">
        <v>49210</v>
      </c>
      <c r="K949" s="6">
        <f t="shared" si="37"/>
        <v>0.93205788572822335</v>
      </c>
      <c r="L949" s="8">
        <v>8690.2483846446466</v>
      </c>
    </row>
    <row r="950" spans="1:12" hidden="1">
      <c r="A950" s="4">
        <v>2025</v>
      </c>
      <c r="B950">
        <v>9</v>
      </c>
      <c r="C950" t="s">
        <v>54</v>
      </c>
      <c r="D950" t="s">
        <v>11</v>
      </c>
      <c r="E950" t="s">
        <v>90</v>
      </c>
      <c r="F950" t="s">
        <v>60</v>
      </c>
      <c r="G950" t="str">
        <f t="shared" si="36"/>
        <v>012LIGHT HOUSE</v>
      </c>
      <c r="H950" s="5">
        <v>1860</v>
      </c>
      <c r="I950" s="6">
        <v>994.95</v>
      </c>
      <c r="J950" s="5">
        <v>7200</v>
      </c>
      <c r="K950" s="6">
        <f t="shared" si="37"/>
        <v>1.8694406754108246</v>
      </c>
      <c r="L950" s="8">
        <v>1345.23147561477</v>
      </c>
    </row>
    <row r="951" spans="1:12" hidden="1">
      <c r="A951" s="4">
        <v>2025</v>
      </c>
      <c r="B951">
        <v>9</v>
      </c>
      <c r="C951" t="s">
        <v>54</v>
      </c>
      <c r="D951" t="s">
        <v>11</v>
      </c>
      <c r="E951" t="s">
        <v>91</v>
      </c>
      <c r="F951" t="s">
        <v>92</v>
      </c>
      <c r="G951" t="str">
        <f t="shared" si="36"/>
        <v>013COUNTRY BLUES</v>
      </c>
      <c r="H951" s="5">
        <v>940</v>
      </c>
      <c r="I951" s="6">
        <v>831.6</v>
      </c>
      <c r="J951" s="5">
        <v>6300</v>
      </c>
      <c r="K951" s="6">
        <f t="shared" si="37"/>
        <v>1.1303511303511302</v>
      </c>
      <c r="L951" s="8">
        <v>981.43356586442781</v>
      </c>
    </row>
    <row r="952" spans="1:12" hidden="1">
      <c r="A952" s="4">
        <v>2025</v>
      </c>
      <c r="B952">
        <v>9</v>
      </c>
      <c r="C952" t="s">
        <v>54</v>
      </c>
      <c r="D952" t="s">
        <v>11</v>
      </c>
      <c r="E952" t="s">
        <v>91</v>
      </c>
      <c r="F952" t="s">
        <v>93</v>
      </c>
      <c r="G952" t="str">
        <f t="shared" si="36"/>
        <v>013LORRAINE</v>
      </c>
      <c r="H952" s="5">
        <v>1300</v>
      </c>
      <c r="I952" s="6">
        <v>1267.2</v>
      </c>
      <c r="J952" s="5">
        <v>9600</v>
      </c>
      <c r="K952" s="6">
        <f t="shared" si="37"/>
        <v>1.0258838383838385</v>
      </c>
      <c r="L952" s="8">
        <v>1920.433430143368</v>
      </c>
    </row>
    <row r="953" spans="1:12" hidden="1">
      <c r="A953" s="4">
        <v>2025</v>
      </c>
      <c r="B953">
        <v>9</v>
      </c>
      <c r="C953" t="s">
        <v>54</v>
      </c>
      <c r="D953" t="s">
        <v>11</v>
      </c>
      <c r="E953" t="s">
        <v>91</v>
      </c>
      <c r="F953" t="s">
        <v>61</v>
      </c>
      <c r="G953" t="str">
        <f t="shared" si="36"/>
        <v>013LUMIA</v>
      </c>
      <c r="H953" s="5">
        <v>420</v>
      </c>
      <c r="I953" s="6">
        <v>316.8</v>
      </c>
      <c r="J953" s="5">
        <v>2400</v>
      </c>
      <c r="K953" s="6">
        <f t="shared" si="37"/>
        <v>1.3257575757575757</v>
      </c>
      <c r="L953" s="8">
        <v>470.03270791578211</v>
      </c>
    </row>
    <row r="954" spans="1:12" hidden="1">
      <c r="A954" s="4">
        <v>2025</v>
      </c>
      <c r="B954">
        <v>9</v>
      </c>
      <c r="C954" t="s">
        <v>54</v>
      </c>
      <c r="D954" t="s">
        <v>11</v>
      </c>
      <c r="E954" t="s">
        <v>91</v>
      </c>
      <c r="F954" t="s">
        <v>74</v>
      </c>
      <c r="G954" t="str">
        <f t="shared" ref="G954:G1017" si="39">+E954&amp;F954</f>
        <v>013VENDELA</v>
      </c>
      <c r="H954" s="5">
        <v>7020</v>
      </c>
      <c r="I954" s="6">
        <v>3603.6</v>
      </c>
      <c r="J954" s="5">
        <v>27296</v>
      </c>
      <c r="K954" s="6">
        <f t="shared" si="37"/>
        <v>1.948051948051948</v>
      </c>
      <c r="L954" s="8">
        <v>9869.5748672034224</v>
      </c>
    </row>
    <row r="955" spans="1:12" hidden="1">
      <c r="A955" s="4">
        <v>2025</v>
      </c>
      <c r="B955">
        <v>9</v>
      </c>
      <c r="C955" t="s">
        <v>54</v>
      </c>
      <c r="D955" t="s">
        <v>11</v>
      </c>
      <c r="E955" t="s">
        <v>23</v>
      </c>
      <c r="F955" t="s">
        <v>89</v>
      </c>
      <c r="G955" t="str">
        <f t="shared" si="39"/>
        <v>014STARDUST</v>
      </c>
      <c r="H955" s="5">
        <v>4425</v>
      </c>
      <c r="I955" s="6">
        <v>3682.8</v>
      </c>
      <c r="J955" s="5">
        <v>27900</v>
      </c>
      <c r="K955" s="6">
        <f t="shared" si="37"/>
        <v>1.2015314434669273</v>
      </c>
      <c r="L955" s="8">
        <v>5000.4476092771683</v>
      </c>
    </row>
    <row r="956" spans="1:12" hidden="1">
      <c r="A956" s="4">
        <v>2025</v>
      </c>
      <c r="B956">
        <v>9</v>
      </c>
      <c r="C956" t="s">
        <v>54</v>
      </c>
      <c r="D956" t="s">
        <v>11</v>
      </c>
      <c r="E956" t="s">
        <v>25</v>
      </c>
      <c r="F956" t="s">
        <v>68</v>
      </c>
      <c r="G956" t="str">
        <f t="shared" si="39"/>
        <v>015JOCKER</v>
      </c>
      <c r="H956" s="5">
        <v>1875</v>
      </c>
      <c r="I956" s="6">
        <v>2376</v>
      </c>
      <c r="J956" s="5">
        <v>18000</v>
      </c>
      <c r="K956" s="6">
        <f t="shared" si="37"/>
        <v>0.78914141414141414</v>
      </c>
      <c r="L956" s="8">
        <v>1869.736389980661</v>
      </c>
    </row>
    <row r="957" spans="1:12" hidden="1">
      <c r="A957" s="4">
        <v>2025</v>
      </c>
      <c r="B957">
        <v>9</v>
      </c>
      <c r="C957" t="s">
        <v>54</v>
      </c>
      <c r="D957" t="s">
        <v>11</v>
      </c>
      <c r="E957" t="s">
        <v>27</v>
      </c>
      <c r="F957" t="s">
        <v>94</v>
      </c>
      <c r="G957" t="str">
        <f t="shared" si="39"/>
        <v>016DREAM IN PEACH</v>
      </c>
      <c r="H957" s="5">
        <v>1050</v>
      </c>
      <c r="I957" s="6">
        <v>950.4</v>
      </c>
      <c r="J957" s="5">
        <v>7200</v>
      </c>
      <c r="K957" s="6">
        <f t="shared" si="37"/>
        <v>1.1047979797979799</v>
      </c>
      <c r="L957" s="8">
        <v>1124.1201703166009</v>
      </c>
    </row>
    <row r="958" spans="1:12" hidden="1">
      <c r="A958" s="4">
        <v>2025</v>
      </c>
      <c r="B958">
        <v>9</v>
      </c>
      <c r="C958" t="s">
        <v>54</v>
      </c>
      <c r="D958" t="s">
        <v>11</v>
      </c>
      <c r="E958" t="s">
        <v>27</v>
      </c>
      <c r="F958" t="s">
        <v>95</v>
      </c>
      <c r="G958" t="str">
        <f t="shared" si="39"/>
        <v>016NINA</v>
      </c>
      <c r="H958" s="5">
        <v>1875</v>
      </c>
      <c r="I958" s="6">
        <v>1346.4</v>
      </c>
      <c r="J958" s="5">
        <v>10200</v>
      </c>
      <c r="K958" s="6">
        <f t="shared" si="37"/>
        <v>1.392602495543672</v>
      </c>
      <c r="L958" s="8">
        <v>2864.2996797980832</v>
      </c>
    </row>
    <row r="959" spans="1:12" hidden="1">
      <c r="A959" s="4">
        <v>2025</v>
      </c>
      <c r="B959">
        <v>9</v>
      </c>
      <c r="C959" t="s">
        <v>54</v>
      </c>
      <c r="D959" t="s">
        <v>11</v>
      </c>
      <c r="E959" t="s">
        <v>30</v>
      </c>
      <c r="F959" t="s">
        <v>81</v>
      </c>
      <c r="G959" t="str">
        <f t="shared" si="39"/>
        <v>017FREEDOM</v>
      </c>
      <c r="H959" s="5">
        <v>3660</v>
      </c>
      <c r="I959" s="6">
        <v>2851.2</v>
      </c>
      <c r="J959" s="5">
        <v>21600</v>
      </c>
      <c r="K959" s="6">
        <f t="shared" si="37"/>
        <v>1.2836700336700337</v>
      </c>
      <c r="L959" s="8">
        <v>5738.4866512505287</v>
      </c>
    </row>
    <row r="960" spans="1:12" hidden="1">
      <c r="A960" s="4">
        <v>2025</v>
      </c>
      <c r="B960">
        <v>9</v>
      </c>
      <c r="C960" t="s">
        <v>54</v>
      </c>
      <c r="D960" t="s">
        <v>11</v>
      </c>
      <c r="E960" t="s">
        <v>30</v>
      </c>
      <c r="F960" t="s">
        <v>73</v>
      </c>
      <c r="G960" t="str">
        <f t="shared" si="39"/>
        <v>017GOLDFINCH</v>
      </c>
      <c r="H960" s="5">
        <v>1770</v>
      </c>
      <c r="I960" s="6">
        <v>2138.4</v>
      </c>
      <c r="J960" s="5">
        <v>16200</v>
      </c>
      <c r="K960" s="6">
        <f t="shared" si="37"/>
        <v>0.82772166105499434</v>
      </c>
      <c r="L960" s="8">
        <v>2216.8208548259809</v>
      </c>
    </row>
    <row r="961" spans="1:12" hidden="1">
      <c r="A961" s="4">
        <v>2025</v>
      </c>
      <c r="B961">
        <v>9</v>
      </c>
      <c r="C961" t="s">
        <v>54</v>
      </c>
      <c r="D961" t="s">
        <v>11</v>
      </c>
      <c r="E961" t="s">
        <v>32</v>
      </c>
      <c r="F961" t="s">
        <v>86</v>
      </c>
      <c r="G961" t="str">
        <f t="shared" si="39"/>
        <v>018BRIGHTON</v>
      </c>
      <c r="H961" s="5">
        <v>1200</v>
      </c>
      <c r="I961" s="6">
        <v>963.6</v>
      </c>
      <c r="J961" s="5">
        <v>7570</v>
      </c>
      <c r="K961" s="6">
        <f t="shared" si="37"/>
        <v>1.2453300124533</v>
      </c>
      <c r="L961" s="8">
        <v>1216.542748979841</v>
      </c>
    </row>
    <row r="962" spans="1:12" hidden="1">
      <c r="A962" s="4">
        <v>2025</v>
      </c>
      <c r="B962">
        <v>9</v>
      </c>
      <c r="C962" t="s">
        <v>54</v>
      </c>
      <c r="D962" t="s">
        <v>11</v>
      </c>
      <c r="E962" t="s">
        <v>35</v>
      </c>
      <c r="F962" t="s">
        <v>86</v>
      </c>
      <c r="G962" t="str">
        <f t="shared" si="39"/>
        <v>019BRIGHTON</v>
      </c>
      <c r="H962" s="5">
        <v>4100</v>
      </c>
      <c r="I962" s="6">
        <v>3168</v>
      </c>
      <c r="J962" s="5">
        <v>24000</v>
      </c>
      <c r="K962" s="6">
        <f t="shared" si="37"/>
        <v>1.2941919191919191</v>
      </c>
      <c r="L962" s="8">
        <v>4324.7823215047683</v>
      </c>
    </row>
    <row r="963" spans="1:12" hidden="1">
      <c r="A963" s="4">
        <v>2025</v>
      </c>
      <c r="B963">
        <v>9</v>
      </c>
      <c r="C963" t="s">
        <v>54</v>
      </c>
      <c r="D963" t="s">
        <v>11</v>
      </c>
      <c r="E963" t="s">
        <v>35</v>
      </c>
      <c r="F963" t="s">
        <v>96</v>
      </c>
      <c r="G963" t="str">
        <f t="shared" si="39"/>
        <v>019TABATHA</v>
      </c>
      <c r="H963" s="5">
        <v>1920</v>
      </c>
      <c r="I963" s="6">
        <v>1188</v>
      </c>
      <c r="J963" s="5">
        <v>9000</v>
      </c>
      <c r="K963" s="6">
        <f t="shared" si="37"/>
        <v>1.6161616161616161</v>
      </c>
      <c r="L963" s="8">
        <v>1674.452241728517</v>
      </c>
    </row>
    <row r="964" spans="1:12" hidden="1">
      <c r="A964" s="4">
        <v>2025</v>
      </c>
      <c r="B964">
        <v>9</v>
      </c>
      <c r="C964" t="s">
        <v>54</v>
      </c>
      <c r="D964" t="s">
        <v>11</v>
      </c>
      <c r="E964" t="s">
        <v>36</v>
      </c>
      <c r="F964" t="s">
        <v>86</v>
      </c>
      <c r="G964" t="str">
        <f t="shared" si="39"/>
        <v>020BRIGHTON</v>
      </c>
      <c r="H964" s="5">
        <v>4025</v>
      </c>
      <c r="I964" s="6">
        <v>2732.4</v>
      </c>
      <c r="J964" s="5">
        <v>20700</v>
      </c>
      <c r="K964" s="6">
        <f t="shared" si="37"/>
        <v>1.473063973063973</v>
      </c>
      <c r="L964" s="8">
        <v>3609.889652836895</v>
      </c>
    </row>
    <row r="965" spans="1:12" hidden="1">
      <c r="A965" s="4">
        <v>2025</v>
      </c>
      <c r="B965">
        <v>9</v>
      </c>
      <c r="C965" t="s">
        <v>54</v>
      </c>
      <c r="D965" t="s">
        <v>11</v>
      </c>
      <c r="E965" t="s">
        <v>36</v>
      </c>
      <c r="F965" t="s">
        <v>97</v>
      </c>
      <c r="G965" t="str">
        <f t="shared" si="39"/>
        <v>020TYCOON</v>
      </c>
      <c r="H965" s="5">
        <v>180</v>
      </c>
      <c r="I965" s="6">
        <v>673.2</v>
      </c>
      <c r="J965" s="5">
        <v>5100</v>
      </c>
      <c r="K965" s="6">
        <f t="shared" si="37"/>
        <v>0.26737967914438499</v>
      </c>
      <c r="L965" s="8">
        <v>685.75286281501326</v>
      </c>
    </row>
    <row r="966" spans="1:12" hidden="1">
      <c r="A966" s="4">
        <v>2025</v>
      </c>
      <c r="B966">
        <v>9</v>
      </c>
      <c r="C966" t="s">
        <v>54</v>
      </c>
      <c r="D966" t="s">
        <v>11</v>
      </c>
      <c r="E966" t="s">
        <v>38</v>
      </c>
      <c r="F966" t="s">
        <v>98</v>
      </c>
      <c r="G966" t="str">
        <f t="shared" si="39"/>
        <v>021SHOW GIRL</v>
      </c>
      <c r="H966" s="5">
        <v>1460</v>
      </c>
      <c r="I966" s="6">
        <v>1100.4749999999999</v>
      </c>
      <c r="J966" s="5">
        <v>8000</v>
      </c>
      <c r="K966" s="6">
        <f t="shared" si="37"/>
        <v>1.3266998341625209</v>
      </c>
      <c r="L966" s="8">
        <v>1652.375325462529</v>
      </c>
    </row>
    <row r="967" spans="1:12" hidden="1">
      <c r="A967" s="4">
        <v>2025</v>
      </c>
      <c r="B967">
        <v>9</v>
      </c>
      <c r="C967" t="s">
        <v>54</v>
      </c>
      <c r="D967" t="s">
        <v>11</v>
      </c>
      <c r="E967" t="s">
        <v>43</v>
      </c>
      <c r="F967" t="s">
        <v>99</v>
      </c>
      <c r="G967" t="str">
        <f t="shared" si="39"/>
        <v>022CORAL REEF</v>
      </c>
      <c r="H967" s="5">
        <v>1900</v>
      </c>
      <c r="I967" s="6">
        <v>1287</v>
      </c>
      <c r="J967" s="5">
        <v>9400</v>
      </c>
      <c r="K967" s="6">
        <f t="shared" si="37"/>
        <v>1.4763014763014763</v>
      </c>
      <c r="L967" s="8">
        <v>2263.535710135096</v>
      </c>
    </row>
    <row r="968" spans="1:12" hidden="1">
      <c r="A968" s="4">
        <v>2025</v>
      </c>
      <c r="B968">
        <v>9</v>
      </c>
      <c r="C968" t="s">
        <v>54</v>
      </c>
      <c r="D968" t="s">
        <v>11</v>
      </c>
      <c r="E968" t="s">
        <v>100</v>
      </c>
      <c r="F968" t="s">
        <v>70</v>
      </c>
      <c r="G968" t="str">
        <f t="shared" si="39"/>
        <v>023COTOPAXI</v>
      </c>
      <c r="H968" s="5">
        <v>5910</v>
      </c>
      <c r="I968" s="6">
        <v>2641.14</v>
      </c>
      <c r="J968" s="5">
        <v>19200</v>
      </c>
      <c r="K968" s="6">
        <f t="shared" si="37"/>
        <v>2.2376700970035666</v>
      </c>
      <c r="L968" s="8">
        <v>7287.8647323586229</v>
      </c>
    </row>
    <row r="969" spans="1:12" hidden="1">
      <c r="A969" s="4">
        <v>2025</v>
      </c>
      <c r="B969">
        <v>9</v>
      </c>
      <c r="C969" t="s">
        <v>54</v>
      </c>
      <c r="D969" t="s">
        <v>11</v>
      </c>
      <c r="E969" t="s">
        <v>100</v>
      </c>
      <c r="F969" t="s">
        <v>101</v>
      </c>
      <c r="G969" t="str">
        <f t="shared" si="39"/>
        <v>023FRUTTETO</v>
      </c>
      <c r="H969" s="5">
        <v>3100</v>
      </c>
      <c r="I969" s="6">
        <v>2641.14</v>
      </c>
      <c r="J969" s="5">
        <v>19200</v>
      </c>
      <c r="K969" s="6">
        <f t="shared" si="37"/>
        <v>1.1737355838766594</v>
      </c>
      <c r="L969" s="8">
        <v>3864.2471106180992</v>
      </c>
    </row>
    <row r="970" spans="1:12" hidden="1">
      <c r="A970" s="4">
        <v>2025</v>
      </c>
      <c r="B970">
        <v>9</v>
      </c>
      <c r="C970" t="s">
        <v>54</v>
      </c>
      <c r="D970" t="s">
        <v>11</v>
      </c>
      <c r="E970" t="s">
        <v>102</v>
      </c>
      <c r="F970" t="s">
        <v>70</v>
      </c>
      <c r="G970" t="str">
        <f t="shared" si="39"/>
        <v>024COTOPAXI</v>
      </c>
      <c r="H970" s="5">
        <v>3900</v>
      </c>
      <c r="I970" s="6">
        <v>1430.6174906250001</v>
      </c>
      <c r="J970" s="5">
        <v>10400</v>
      </c>
      <c r="K970" s="6">
        <f t="shared" ref="K970:K1033" si="40">+H970/I970</f>
        <v>2.7260955675134309</v>
      </c>
      <c r="L970" s="8">
        <v>3577.6749968327308</v>
      </c>
    </row>
    <row r="971" spans="1:12" hidden="1">
      <c r="A971" s="4">
        <v>2025</v>
      </c>
      <c r="B971">
        <v>9</v>
      </c>
      <c r="C971" t="s">
        <v>54</v>
      </c>
      <c r="D971" t="s">
        <v>11</v>
      </c>
      <c r="E971" t="s">
        <v>102</v>
      </c>
      <c r="F971" t="s">
        <v>64</v>
      </c>
      <c r="G971" t="str">
        <f t="shared" si="39"/>
        <v>024SWEETNESS</v>
      </c>
      <c r="H971" s="5">
        <v>1980</v>
      </c>
      <c r="I971" s="6">
        <v>1430.6175000000001</v>
      </c>
      <c r="J971" s="5">
        <v>10400</v>
      </c>
      <c r="K971" s="6">
        <f t="shared" si="40"/>
        <v>1.3840177405910383</v>
      </c>
      <c r="L971" s="8">
        <v>2038.3241515258101</v>
      </c>
    </row>
    <row r="972" spans="1:12" hidden="1">
      <c r="A972" s="4">
        <v>2025</v>
      </c>
      <c r="B972">
        <v>9</v>
      </c>
      <c r="C972" t="s">
        <v>54</v>
      </c>
      <c r="D972" t="s">
        <v>11</v>
      </c>
      <c r="E972" t="s">
        <v>102</v>
      </c>
      <c r="F972" t="s">
        <v>97</v>
      </c>
      <c r="G972" t="str">
        <f t="shared" si="39"/>
        <v>024TYCOON</v>
      </c>
      <c r="H972" s="5">
        <v>3870</v>
      </c>
      <c r="I972" s="6">
        <v>2861.2350000000001</v>
      </c>
      <c r="J972" s="5">
        <v>20800</v>
      </c>
      <c r="K972" s="6">
        <f t="shared" si="40"/>
        <v>1.3525627919412422</v>
      </c>
      <c r="L972" s="8">
        <v>4244.0342271467471</v>
      </c>
    </row>
    <row r="973" spans="1:12" hidden="1">
      <c r="A973" s="4">
        <v>2025</v>
      </c>
      <c r="B973">
        <v>9</v>
      </c>
      <c r="C973" t="s">
        <v>54</v>
      </c>
      <c r="D973" t="s">
        <v>11</v>
      </c>
      <c r="E973" t="s">
        <v>103</v>
      </c>
      <c r="F973" t="s">
        <v>104</v>
      </c>
      <c r="G973" t="str">
        <f t="shared" si="39"/>
        <v>025PINK MONDIAL</v>
      </c>
      <c r="H973" s="5">
        <v>3550</v>
      </c>
      <c r="I973" s="6">
        <v>3071.9505625000002</v>
      </c>
      <c r="J973" s="5">
        <v>22400</v>
      </c>
      <c r="K973" s="6">
        <f t="shared" si="40"/>
        <v>1.1556175556129249</v>
      </c>
      <c r="L973" s="8">
        <v>3009.2439239296459</v>
      </c>
    </row>
    <row r="974" spans="1:12" hidden="1">
      <c r="A974" s="4">
        <v>2025</v>
      </c>
      <c r="B974">
        <v>9</v>
      </c>
      <c r="C974" t="s">
        <v>54</v>
      </c>
      <c r="D974" t="s">
        <v>11</v>
      </c>
      <c r="E974" t="s">
        <v>45</v>
      </c>
      <c r="F974" t="s">
        <v>105</v>
      </c>
      <c r="G974" t="str">
        <f t="shared" si="39"/>
        <v>026LOLA</v>
      </c>
      <c r="H974" s="5">
        <v>3220</v>
      </c>
      <c r="I974" s="6">
        <v>1097.125</v>
      </c>
      <c r="J974" s="5">
        <v>8000</v>
      </c>
      <c r="K974" s="6">
        <f t="shared" si="40"/>
        <v>2.9349436025976985</v>
      </c>
      <c r="L974" s="8">
        <v>2757.6816074207909</v>
      </c>
    </row>
    <row r="975" spans="1:12" hidden="1">
      <c r="A975" s="4">
        <v>2025</v>
      </c>
      <c r="B975">
        <v>9</v>
      </c>
      <c r="C975" t="s">
        <v>54</v>
      </c>
      <c r="D975" t="s">
        <v>11</v>
      </c>
      <c r="E975" t="s">
        <v>45</v>
      </c>
      <c r="F975" t="s">
        <v>106</v>
      </c>
      <c r="G975" t="str">
        <f t="shared" si="39"/>
        <v>026PALOMA</v>
      </c>
      <c r="H975" s="5">
        <v>4820</v>
      </c>
      <c r="I975" s="6">
        <v>2852.5250000000001</v>
      </c>
      <c r="J975" s="5">
        <v>20800</v>
      </c>
      <c r="K975" s="6">
        <f t="shared" si="40"/>
        <v>1.689731027773639</v>
      </c>
      <c r="L975" s="8">
        <v>4028.3844100642282</v>
      </c>
    </row>
    <row r="976" spans="1:12" hidden="1">
      <c r="A976" s="4">
        <v>2025</v>
      </c>
      <c r="B976">
        <v>9</v>
      </c>
      <c r="C976" t="s">
        <v>54</v>
      </c>
      <c r="D976" t="s">
        <v>11</v>
      </c>
      <c r="E976" t="s">
        <v>107</v>
      </c>
      <c r="F976" t="s">
        <v>108</v>
      </c>
      <c r="G976" t="str">
        <f t="shared" si="39"/>
        <v>027SATISFACTION</v>
      </c>
      <c r="H976" s="5">
        <v>3360</v>
      </c>
      <c r="I976" s="6">
        <v>2633.1</v>
      </c>
      <c r="J976" s="5">
        <v>19200</v>
      </c>
      <c r="K976" s="6">
        <f t="shared" si="40"/>
        <v>1.2760624359120429</v>
      </c>
      <c r="L976" s="8">
        <v>3810.1232669333071</v>
      </c>
    </row>
    <row r="977" spans="1:12" hidden="1">
      <c r="A977" s="4">
        <v>2025</v>
      </c>
      <c r="B977">
        <v>9</v>
      </c>
      <c r="C977" t="s">
        <v>54</v>
      </c>
      <c r="D977" t="s">
        <v>11</v>
      </c>
      <c r="E977" t="s">
        <v>107</v>
      </c>
      <c r="F977" t="s">
        <v>109</v>
      </c>
      <c r="G977" t="str">
        <f t="shared" si="39"/>
        <v>027TIFFANY</v>
      </c>
      <c r="H977" s="5">
        <v>3750</v>
      </c>
      <c r="I977" s="6">
        <v>2633.1</v>
      </c>
      <c r="J977" s="5">
        <v>19200</v>
      </c>
      <c r="K977" s="6">
        <f t="shared" si="40"/>
        <v>1.4241768257946907</v>
      </c>
      <c r="L977" s="8">
        <v>3583.263649575284</v>
      </c>
    </row>
    <row r="978" spans="1:12" hidden="1">
      <c r="A978" s="4">
        <v>2025</v>
      </c>
      <c r="B978">
        <v>9</v>
      </c>
      <c r="C978" t="s">
        <v>54</v>
      </c>
      <c r="D978" t="s">
        <v>11</v>
      </c>
      <c r="E978" t="s">
        <v>110</v>
      </c>
      <c r="F978" t="s">
        <v>70</v>
      </c>
      <c r="G978" t="str">
        <f t="shared" si="39"/>
        <v>028COTOPAXI</v>
      </c>
      <c r="H978" s="5">
        <v>5130</v>
      </c>
      <c r="I978" s="6">
        <v>2852.5250000000001</v>
      </c>
      <c r="J978" s="5">
        <v>20800</v>
      </c>
      <c r="K978" s="6">
        <f t="shared" si="40"/>
        <v>1.7984066747881262</v>
      </c>
      <c r="L978" s="8">
        <v>3887.9226422933739</v>
      </c>
    </row>
    <row r="979" spans="1:12" hidden="1">
      <c r="A979" s="4">
        <v>2025</v>
      </c>
      <c r="B979">
        <v>9</v>
      </c>
      <c r="C979" t="s">
        <v>54</v>
      </c>
      <c r="D979" t="s">
        <v>11</v>
      </c>
      <c r="E979" t="s">
        <v>110</v>
      </c>
      <c r="F979" t="s">
        <v>67</v>
      </c>
      <c r="G979" t="str">
        <f t="shared" si="39"/>
        <v>028DEEP PURPLE</v>
      </c>
      <c r="H979" s="5">
        <v>4620</v>
      </c>
      <c r="I979" s="6">
        <v>2852.5250000000001</v>
      </c>
      <c r="J979" s="5">
        <v>20800</v>
      </c>
      <c r="K979" s="6">
        <f t="shared" si="40"/>
        <v>1.6196177071191313</v>
      </c>
      <c r="L979" s="8">
        <v>3600.1243897941172</v>
      </c>
    </row>
    <row r="980" spans="1:12" hidden="1">
      <c r="A980" s="4">
        <v>2025</v>
      </c>
      <c r="B980">
        <v>9</v>
      </c>
      <c r="C980" t="s">
        <v>54</v>
      </c>
      <c r="D980" t="s">
        <v>11</v>
      </c>
      <c r="E980" t="s">
        <v>111</v>
      </c>
      <c r="F980" t="s">
        <v>112</v>
      </c>
      <c r="G980" t="str">
        <f t="shared" si="39"/>
        <v>029PINK FLOYD</v>
      </c>
      <c r="H980" s="5">
        <v>3100</v>
      </c>
      <c r="I980" s="6">
        <v>3071.95</v>
      </c>
      <c r="J980" s="5">
        <v>22400</v>
      </c>
      <c r="K980" s="6">
        <f t="shared" si="40"/>
        <v>1.0091310079916667</v>
      </c>
      <c r="L980" s="8">
        <v>5059.8032864491561</v>
      </c>
    </row>
    <row r="981" spans="1:12" hidden="1">
      <c r="A981" s="4">
        <v>2025</v>
      </c>
      <c r="B981">
        <v>9</v>
      </c>
      <c r="C981" t="s">
        <v>54</v>
      </c>
      <c r="D981" t="s">
        <v>11</v>
      </c>
      <c r="E981" t="s">
        <v>47</v>
      </c>
      <c r="F981" t="s">
        <v>57</v>
      </c>
      <c r="G981" t="str">
        <f t="shared" si="39"/>
        <v>030EXPLORER</v>
      </c>
      <c r="H981" s="5">
        <v>1775</v>
      </c>
      <c r="I981" s="6">
        <v>1645.6875</v>
      </c>
      <c r="J981" s="5">
        <v>12000</v>
      </c>
      <c r="K981" s="6">
        <f t="shared" si="40"/>
        <v>1.078576582735179</v>
      </c>
      <c r="L981" s="8">
        <v>1960.280171260528</v>
      </c>
    </row>
    <row r="982" spans="1:12" hidden="1">
      <c r="A982" s="4">
        <v>2025</v>
      </c>
      <c r="B982">
        <v>10</v>
      </c>
      <c r="C982" t="s">
        <v>10</v>
      </c>
      <c r="D982" t="s">
        <v>11</v>
      </c>
      <c r="E982" t="s">
        <v>12</v>
      </c>
      <c r="F982" t="s">
        <v>13</v>
      </c>
      <c r="G982" t="str">
        <f t="shared" si="39"/>
        <v>002SOMERSET</v>
      </c>
      <c r="H982" s="5">
        <v>7740</v>
      </c>
      <c r="I982" s="6">
        <v>4121.4642855494085</v>
      </c>
      <c r="J982" s="5">
        <v>31200</v>
      </c>
      <c r="K982" s="6">
        <f t="shared" si="40"/>
        <v>1.8779733278625816</v>
      </c>
      <c r="L982" s="8">
        <v>6680.2436716407983</v>
      </c>
    </row>
    <row r="983" spans="1:12" hidden="1">
      <c r="A983" s="4">
        <v>2025</v>
      </c>
      <c r="B983">
        <v>10</v>
      </c>
      <c r="C983" t="s">
        <v>10</v>
      </c>
      <c r="D983" t="s">
        <v>11</v>
      </c>
      <c r="E983" t="s">
        <v>14</v>
      </c>
      <c r="F983" t="s">
        <v>15</v>
      </c>
      <c r="G983" t="str">
        <f t="shared" si="39"/>
        <v>004BELLINA</v>
      </c>
      <c r="H983" s="5">
        <v>1065</v>
      </c>
      <c r="I983" s="6">
        <v>1056.7857142434418</v>
      </c>
      <c r="J983" s="5">
        <v>8000</v>
      </c>
      <c r="K983" s="6">
        <f t="shared" si="40"/>
        <v>1.0077728962890447</v>
      </c>
      <c r="L983" s="8">
        <v>1102.3703991986131</v>
      </c>
    </row>
    <row r="984" spans="1:12" hidden="1">
      <c r="A984" s="4">
        <v>2025</v>
      </c>
      <c r="B984">
        <v>10</v>
      </c>
      <c r="C984" t="s">
        <v>10</v>
      </c>
      <c r="D984" t="s">
        <v>11</v>
      </c>
      <c r="E984" t="s">
        <v>16</v>
      </c>
      <c r="F984" t="s">
        <v>17</v>
      </c>
      <c r="G984" t="str">
        <f t="shared" si="39"/>
        <v>005ELBA</v>
      </c>
      <c r="H984" s="5">
        <v>4650</v>
      </c>
      <c r="I984" s="6">
        <v>2641.9642856076484</v>
      </c>
      <c r="J984" s="5">
        <v>19996</v>
      </c>
      <c r="K984" s="6">
        <f t="shared" si="40"/>
        <v>1.7600540723927711</v>
      </c>
      <c r="L984" s="8">
        <v>6173.7926641692429</v>
      </c>
    </row>
    <row r="985" spans="1:12" hidden="1">
      <c r="A985" s="4">
        <v>2025</v>
      </c>
      <c r="B985">
        <v>10</v>
      </c>
      <c r="C985" t="s">
        <v>10</v>
      </c>
      <c r="D985" t="s">
        <v>11</v>
      </c>
      <c r="E985" t="s">
        <v>16</v>
      </c>
      <c r="F985" t="s">
        <v>18</v>
      </c>
      <c r="G985" t="str">
        <f t="shared" si="39"/>
        <v>005HOT BUBBLES</v>
      </c>
      <c r="H985" s="5">
        <v>740</v>
      </c>
      <c r="I985" s="6">
        <v>528.39285712153003</v>
      </c>
      <c r="J985" s="5">
        <v>4000</v>
      </c>
      <c r="K985" s="6">
        <f t="shared" si="40"/>
        <v>1.4004731328716664</v>
      </c>
      <c r="L985" s="8">
        <v>925.01267222996876</v>
      </c>
    </row>
    <row r="986" spans="1:12" hidden="1">
      <c r="A986" s="4">
        <v>2025</v>
      </c>
      <c r="B986">
        <v>10</v>
      </c>
      <c r="C986" t="s">
        <v>10</v>
      </c>
      <c r="D986" t="s">
        <v>11</v>
      </c>
      <c r="E986" t="s">
        <v>16</v>
      </c>
      <c r="F986" t="s">
        <v>19</v>
      </c>
      <c r="G986" t="str">
        <f t="shared" si="39"/>
        <v>005SUSPIRO</v>
      </c>
      <c r="H986" s="5">
        <v>2340</v>
      </c>
      <c r="I986" s="6">
        <v>1902.2142856375078</v>
      </c>
      <c r="J986" s="5">
        <v>14400</v>
      </c>
      <c r="K986" s="6">
        <f t="shared" si="40"/>
        <v>1.2301453194143017</v>
      </c>
      <c r="L986" s="8">
        <v>2594.236180585383</v>
      </c>
    </row>
    <row r="987" spans="1:12" hidden="1">
      <c r="A987" s="4">
        <v>2025</v>
      </c>
      <c r="B987">
        <v>10</v>
      </c>
      <c r="C987" t="s">
        <v>10</v>
      </c>
      <c r="D987" t="s">
        <v>11</v>
      </c>
      <c r="E987" t="s">
        <v>20</v>
      </c>
      <c r="F987" t="s">
        <v>21</v>
      </c>
      <c r="G987" t="str">
        <f t="shared" si="39"/>
        <v>007SNOW BUBBLES</v>
      </c>
      <c r="H987" s="5">
        <v>380</v>
      </c>
      <c r="I987" s="6">
        <v>634.05999999999995</v>
      </c>
      <c r="J987" s="5">
        <v>4800</v>
      </c>
      <c r="K987" s="6">
        <f t="shared" si="40"/>
        <v>0.59931236791470843</v>
      </c>
      <c r="L987" s="8">
        <v>555.49614910884429</v>
      </c>
    </row>
    <row r="988" spans="1:12" hidden="1">
      <c r="A988" s="4">
        <v>2025</v>
      </c>
      <c r="B988">
        <v>10</v>
      </c>
      <c r="C988" t="s">
        <v>10</v>
      </c>
      <c r="D988" t="s">
        <v>11</v>
      </c>
      <c r="E988" t="s">
        <v>22</v>
      </c>
      <c r="F988" t="s">
        <v>18</v>
      </c>
      <c r="G988" t="str">
        <f t="shared" si="39"/>
        <v>009HOT BUBBLES</v>
      </c>
      <c r="H988" s="5">
        <v>7100</v>
      </c>
      <c r="I988" s="6">
        <v>4487.9999999102474</v>
      </c>
      <c r="J988" s="5">
        <v>31740</v>
      </c>
      <c r="K988" s="6">
        <f t="shared" si="40"/>
        <v>1.5819964349692488</v>
      </c>
      <c r="L988" s="8">
        <v>8317.5228817825791</v>
      </c>
    </row>
    <row r="989" spans="1:12" hidden="1">
      <c r="A989" s="4">
        <v>2025</v>
      </c>
      <c r="B989">
        <v>10</v>
      </c>
      <c r="C989" t="s">
        <v>10</v>
      </c>
      <c r="D989" t="s">
        <v>11</v>
      </c>
      <c r="E989" t="s">
        <v>23</v>
      </c>
      <c r="F989" t="s">
        <v>24</v>
      </c>
      <c r="G989" t="str">
        <f t="shared" si="39"/>
        <v>014FRUITY BUBBLES</v>
      </c>
      <c r="H989" s="5">
        <v>1400</v>
      </c>
      <c r="I989" s="6">
        <v>1702.8</v>
      </c>
      <c r="J989" s="5">
        <v>12900</v>
      </c>
      <c r="K989" s="6">
        <f t="shared" si="40"/>
        <v>0.82217524077989201</v>
      </c>
      <c r="L989" s="8">
        <v>1610.480317909221</v>
      </c>
    </row>
    <row r="990" spans="1:12" hidden="1">
      <c r="A990" s="4">
        <v>2025</v>
      </c>
      <c r="B990">
        <v>10</v>
      </c>
      <c r="C990" t="s">
        <v>10</v>
      </c>
      <c r="D990" t="s">
        <v>11</v>
      </c>
      <c r="E990" t="s">
        <v>25</v>
      </c>
      <c r="F990" t="s">
        <v>26</v>
      </c>
      <c r="G990" t="str">
        <f t="shared" si="39"/>
        <v>015FELLINI</v>
      </c>
      <c r="H990" s="5">
        <v>4620</v>
      </c>
      <c r="I990" s="6">
        <v>3009.6</v>
      </c>
      <c r="J990" s="5">
        <v>22800</v>
      </c>
      <c r="K990" s="6">
        <f t="shared" si="40"/>
        <v>1.5350877192982457</v>
      </c>
      <c r="L990" s="8">
        <v>3605.1846836289919</v>
      </c>
    </row>
    <row r="991" spans="1:12" hidden="1">
      <c r="A991" s="4">
        <v>2025</v>
      </c>
      <c r="B991">
        <v>10</v>
      </c>
      <c r="C991" t="s">
        <v>10</v>
      </c>
      <c r="D991" t="s">
        <v>11</v>
      </c>
      <c r="E991" t="s">
        <v>27</v>
      </c>
      <c r="F991" t="s">
        <v>28</v>
      </c>
      <c r="G991" t="str">
        <f t="shared" si="39"/>
        <v>016GOOD PEACH</v>
      </c>
      <c r="H991" s="5">
        <v>2460</v>
      </c>
      <c r="I991" s="6">
        <v>1386</v>
      </c>
      <c r="J991" s="5">
        <v>10500</v>
      </c>
      <c r="K991" s="6">
        <f t="shared" si="40"/>
        <v>1.774891774891775</v>
      </c>
      <c r="L991" s="8">
        <v>1824.8808568067329</v>
      </c>
    </row>
    <row r="992" spans="1:12" hidden="1">
      <c r="A992" s="4">
        <v>2025</v>
      </c>
      <c r="B992">
        <v>10</v>
      </c>
      <c r="C992" t="s">
        <v>10</v>
      </c>
      <c r="D992" t="s">
        <v>11</v>
      </c>
      <c r="E992" t="s">
        <v>27</v>
      </c>
      <c r="F992" t="s">
        <v>29</v>
      </c>
      <c r="G992" t="str">
        <f t="shared" si="39"/>
        <v>016GOOD YELLOW</v>
      </c>
      <c r="H992" s="5">
        <v>1440</v>
      </c>
      <c r="I992" s="6">
        <v>1386</v>
      </c>
      <c r="J992" s="5">
        <v>10500</v>
      </c>
      <c r="K992" s="6">
        <f t="shared" si="40"/>
        <v>1.0389610389610389</v>
      </c>
      <c r="L992" s="8">
        <v>2362.1534869145112</v>
      </c>
    </row>
    <row r="993" spans="1:12" hidden="1">
      <c r="A993" s="4">
        <v>2025</v>
      </c>
      <c r="B993">
        <v>10</v>
      </c>
      <c r="C993" t="s">
        <v>10</v>
      </c>
      <c r="D993" t="s">
        <v>11</v>
      </c>
      <c r="E993" t="s">
        <v>30</v>
      </c>
      <c r="F993" t="s">
        <v>31</v>
      </c>
      <c r="G993" t="str">
        <f t="shared" si="39"/>
        <v>017ORANGE STAR</v>
      </c>
      <c r="H993" s="5">
        <v>975</v>
      </c>
      <c r="I993" s="6">
        <v>1029.5999999999999</v>
      </c>
      <c r="J993" s="5">
        <v>7800</v>
      </c>
      <c r="K993" s="6">
        <f t="shared" si="40"/>
        <v>0.94696969696969702</v>
      </c>
      <c r="L993" s="8">
        <v>1075.4254158705421</v>
      </c>
    </row>
    <row r="994" spans="1:12" hidden="1">
      <c r="A994" s="4">
        <v>2025</v>
      </c>
      <c r="B994">
        <v>10</v>
      </c>
      <c r="C994" t="s">
        <v>10</v>
      </c>
      <c r="D994" t="s">
        <v>11</v>
      </c>
      <c r="E994" t="s">
        <v>32</v>
      </c>
      <c r="F994" t="s">
        <v>33</v>
      </c>
      <c r="G994" t="str">
        <f t="shared" si="39"/>
        <v>018COSMO</v>
      </c>
      <c r="H994" s="5">
        <v>1825</v>
      </c>
      <c r="I994" s="6">
        <v>2653.2</v>
      </c>
      <c r="J994" s="5">
        <v>20100</v>
      </c>
      <c r="K994" s="6">
        <f t="shared" si="40"/>
        <v>0.68784863560982967</v>
      </c>
      <c r="L994" s="8">
        <v>2344.0778211077809</v>
      </c>
    </row>
    <row r="995" spans="1:12" hidden="1">
      <c r="A995" s="4">
        <v>2025</v>
      </c>
      <c r="B995">
        <v>10</v>
      </c>
      <c r="C995" t="s">
        <v>10</v>
      </c>
      <c r="D995" t="s">
        <v>11</v>
      </c>
      <c r="E995" t="s">
        <v>32</v>
      </c>
      <c r="F995" t="s">
        <v>34</v>
      </c>
      <c r="G995" t="str">
        <f t="shared" si="39"/>
        <v>018RUBICON</v>
      </c>
      <c r="H995" s="5">
        <v>3300</v>
      </c>
      <c r="I995" s="6">
        <v>1768.8</v>
      </c>
      <c r="J995" s="5">
        <v>13400</v>
      </c>
      <c r="K995" s="6">
        <f t="shared" si="40"/>
        <v>1.8656716417910448</v>
      </c>
      <c r="L995" s="8">
        <v>3006.6915397690518</v>
      </c>
    </row>
    <row r="996" spans="1:12" hidden="1">
      <c r="A996" s="4">
        <v>2025</v>
      </c>
      <c r="B996">
        <v>10</v>
      </c>
      <c r="C996" t="s">
        <v>10</v>
      </c>
      <c r="D996" t="s">
        <v>11</v>
      </c>
      <c r="E996" t="s">
        <v>35</v>
      </c>
      <c r="F996" t="s">
        <v>15</v>
      </c>
      <c r="G996" t="str">
        <f t="shared" si="39"/>
        <v>019BELLINA</v>
      </c>
      <c r="H996" s="5">
        <v>975</v>
      </c>
      <c r="I996" s="6">
        <v>1029.5999999999999</v>
      </c>
      <c r="J996" s="5">
        <v>7800</v>
      </c>
      <c r="K996" s="6">
        <f t="shared" si="40"/>
        <v>0.94696969696969702</v>
      </c>
      <c r="L996" s="8">
        <v>1474.8300865317169</v>
      </c>
    </row>
    <row r="997" spans="1:12" hidden="1">
      <c r="A997" s="4">
        <v>2025</v>
      </c>
      <c r="B997">
        <v>10</v>
      </c>
      <c r="C997" t="s">
        <v>10</v>
      </c>
      <c r="D997" t="s">
        <v>11</v>
      </c>
      <c r="E997" t="s">
        <v>36</v>
      </c>
      <c r="F997" t="s">
        <v>37</v>
      </c>
      <c r="G997" t="str">
        <f t="shared" si="39"/>
        <v>020SUMMER DANCE</v>
      </c>
      <c r="H997" s="5">
        <v>1600</v>
      </c>
      <c r="I997" s="6">
        <v>1346.4</v>
      </c>
      <c r="J997" s="5">
        <v>10200</v>
      </c>
      <c r="K997" s="6">
        <f t="shared" si="40"/>
        <v>1.1883541295305999</v>
      </c>
      <c r="L997" s="8">
        <v>1516.4596384302549</v>
      </c>
    </row>
    <row r="998" spans="1:12" hidden="1">
      <c r="A998" s="4">
        <v>2025</v>
      </c>
      <c r="B998">
        <v>10</v>
      </c>
      <c r="C998" t="s">
        <v>10</v>
      </c>
      <c r="D998" t="s">
        <v>11</v>
      </c>
      <c r="E998" t="s">
        <v>38</v>
      </c>
      <c r="F998" t="s">
        <v>39</v>
      </c>
      <c r="G998" t="str">
        <f t="shared" si="39"/>
        <v>021ELEGANT ROSEVER</v>
      </c>
      <c r="H998" s="5">
        <v>450</v>
      </c>
      <c r="I998" s="6">
        <v>440.18999062500001</v>
      </c>
      <c r="J998" s="5">
        <v>3200</v>
      </c>
      <c r="K998" s="6">
        <f t="shared" si="40"/>
        <v>1.0222858528906378</v>
      </c>
      <c r="L998" s="8">
        <v>824.17350617434238</v>
      </c>
    </row>
    <row r="999" spans="1:12" hidden="1">
      <c r="A999" s="4">
        <v>2025</v>
      </c>
      <c r="B999">
        <v>10</v>
      </c>
      <c r="C999" t="s">
        <v>10</v>
      </c>
      <c r="D999" t="s">
        <v>11</v>
      </c>
      <c r="E999" t="s">
        <v>38</v>
      </c>
      <c r="F999" t="s">
        <v>40</v>
      </c>
      <c r="G999" t="str">
        <f t="shared" si="39"/>
        <v>021FLAME CLUB</v>
      </c>
      <c r="H999" s="5">
        <v>1300</v>
      </c>
      <c r="I999" s="6">
        <v>880.38</v>
      </c>
      <c r="J999" s="5">
        <v>6400</v>
      </c>
      <c r="K999" s="6">
        <f t="shared" si="40"/>
        <v>1.4766350893932165</v>
      </c>
      <c r="L999" s="8">
        <v>1576.4209577941069</v>
      </c>
    </row>
    <row r="1000" spans="1:12" hidden="1">
      <c r="A1000" s="4">
        <v>2025</v>
      </c>
      <c r="B1000">
        <v>10</v>
      </c>
      <c r="C1000" t="s">
        <v>10</v>
      </c>
      <c r="D1000" t="s">
        <v>11</v>
      </c>
      <c r="E1000" t="s">
        <v>38</v>
      </c>
      <c r="F1000" t="s">
        <v>41</v>
      </c>
      <c r="G1000" t="str">
        <f t="shared" si="39"/>
        <v>021KELLY</v>
      </c>
      <c r="H1000" s="5">
        <v>625</v>
      </c>
      <c r="I1000" s="6">
        <v>330.14249999999998</v>
      </c>
      <c r="J1000" s="5">
        <v>2400</v>
      </c>
      <c r="K1000" s="6">
        <f t="shared" si="40"/>
        <v>1.8931219094784828</v>
      </c>
      <c r="L1000" s="8">
        <v>535.76901760794567</v>
      </c>
    </row>
    <row r="1001" spans="1:12" hidden="1">
      <c r="A1001" s="4">
        <v>2025</v>
      </c>
      <c r="B1001">
        <v>10</v>
      </c>
      <c r="C1001" t="s">
        <v>10</v>
      </c>
      <c r="D1001" t="s">
        <v>11</v>
      </c>
      <c r="E1001" t="s">
        <v>38</v>
      </c>
      <c r="F1001" t="s">
        <v>42</v>
      </c>
      <c r="G1001" t="str">
        <f t="shared" si="39"/>
        <v>021LEILA</v>
      </c>
      <c r="H1001" s="5">
        <v>3050</v>
      </c>
      <c r="I1001" s="6">
        <v>1650.7125000000001</v>
      </c>
      <c r="J1001" s="5">
        <v>12000</v>
      </c>
      <c r="K1001" s="6">
        <f t="shared" si="40"/>
        <v>1.847686983650999</v>
      </c>
      <c r="L1001" s="8">
        <v>2832.8562123894881</v>
      </c>
    </row>
    <row r="1002" spans="1:12" hidden="1">
      <c r="A1002" s="4">
        <v>2025</v>
      </c>
      <c r="B1002">
        <v>10</v>
      </c>
      <c r="C1002" t="s">
        <v>10</v>
      </c>
      <c r="D1002" t="s">
        <v>11</v>
      </c>
      <c r="E1002" t="s">
        <v>38</v>
      </c>
      <c r="F1002" t="s">
        <v>21</v>
      </c>
      <c r="G1002" t="str">
        <f t="shared" si="39"/>
        <v>021SNOW BUBBLES</v>
      </c>
      <c r="H1002" s="5">
        <v>2020</v>
      </c>
      <c r="I1002" s="6">
        <v>1287.0000000000018</v>
      </c>
      <c r="J1002" s="5">
        <v>9400</v>
      </c>
      <c r="K1002" s="6">
        <f t="shared" si="40"/>
        <v>1.5695415695415673</v>
      </c>
      <c r="L1002" s="8">
        <v>2323.6989334971672</v>
      </c>
    </row>
    <row r="1003" spans="1:12" hidden="1">
      <c r="A1003" s="4">
        <v>2025</v>
      </c>
      <c r="B1003">
        <v>10</v>
      </c>
      <c r="C1003" t="s">
        <v>10</v>
      </c>
      <c r="D1003" t="s">
        <v>11</v>
      </c>
      <c r="E1003" t="s">
        <v>43</v>
      </c>
      <c r="F1003" t="s">
        <v>24</v>
      </c>
      <c r="G1003" t="str">
        <f t="shared" si="39"/>
        <v>022FRUITY BUBBLES</v>
      </c>
      <c r="H1003" s="5">
        <v>4575</v>
      </c>
      <c r="I1003" s="6">
        <v>2641.14</v>
      </c>
      <c r="J1003" s="5">
        <v>19200</v>
      </c>
      <c r="K1003" s="6">
        <f t="shared" si="40"/>
        <v>1.7322065471728119</v>
      </c>
      <c r="L1003" s="8">
        <v>4503.6867893180242</v>
      </c>
    </row>
    <row r="1004" spans="1:12" hidden="1">
      <c r="A1004" s="4">
        <v>2025</v>
      </c>
      <c r="B1004">
        <v>10</v>
      </c>
      <c r="C1004" t="s">
        <v>10</v>
      </c>
      <c r="D1004" t="s">
        <v>11</v>
      </c>
      <c r="E1004" t="s">
        <v>43</v>
      </c>
      <c r="F1004" t="s">
        <v>28</v>
      </c>
      <c r="G1004" t="str">
        <f t="shared" si="39"/>
        <v>022GOOD PEACH</v>
      </c>
      <c r="H1004" s="5">
        <v>1890</v>
      </c>
      <c r="I1004" s="6">
        <v>880.38</v>
      </c>
      <c r="J1004" s="5">
        <v>6400</v>
      </c>
      <c r="K1004" s="6">
        <f t="shared" si="40"/>
        <v>2.1468002453485995</v>
      </c>
      <c r="L1004" s="8">
        <v>1973.3941392629511</v>
      </c>
    </row>
    <row r="1005" spans="1:12" hidden="1">
      <c r="A1005" s="4">
        <v>2025</v>
      </c>
      <c r="B1005">
        <v>10</v>
      </c>
      <c r="C1005" t="s">
        <v>10</v>
      </c>
      <c r="D1005" t="s">
        <v>11</v>
      </c>
      <c r="E1005" t="s">
        <v>43</v>
      </c>
      <c r="F1005" t="s">
        <v>44</v>
      </c>
      <c r="G1005" t="str">
        <f t="shared" si="39"/>
        <v>022MIRABEL</v>
      </c>
      <c r="H1005" s="5">
        <v>1460</v>
      </c>
      <c r="I1005" s="6">
        <v>880.38</v>
      </c>
      <c r="J1005" s="5">
        <v>6400</v>
      </c>
      <c r="K1005" s="6">
        <f t="shared" si="40"/>
        <v>1.6583747927031509</v>
      </c>
      <c r="L1005" s="8">
        <v>1562.0946938178799</v>
      </c>
    </row>
    <row r="1006" spans="1:12" hidden="1">
      <c r="A1006" s="4">
        <v>2025</v>
      </c>
      <c r="B1006">
        <v>10</v>
      </c>
      <c r="C1006" t="s">
        <v>10</v>
      </c>
      <c r="D1006" t="s">
        <v>11</v>
      </c>
      <c r="E1006" t="s">
        <v>45</v>
      </c>
      <c r="F1006" t="s">
        <v>46</v>
      </c>
      <c r="G1006" t="str">
        <f t="shared" si="39"/>
        <v>026PURPLE BUBBLY</v>
      </c>
      <c r="H1006" s="5">
        <v>410</v>
      </c>
      <c r="I1006" s="6">
        <v>1755.4</v>
      </c>
      <c r="J1006" s="5">
        <v>12800</v>
      </c>
      <c r="K1006" s="6">
        <f t="shared" si="40"/>
        <v>0.23356499943032927</v>
      </c>
      <c r="L1006" s="8">
        <v>255.26847037084349</v>
      </c>
    </row>
    <row r="1007" spans="1:12" hidden="1">
      <c r="A1007" s="4">
        <v>2025</v>
      </c>
      <c r="B1007">
        <v>10</v>
      </c>
      <c r="C1007" t="s">
        <v>10</v>
      </c>
      <c r="D1007" t="s">
        <v>11</v>
      </c>
      <c r="E1007" t="s">
        <v>47</v>
      </c>
      <c r="F1007" t="s">
        <v>44</v>
      </c>
      <c r="G1007" t="str">
        <f t="shared" si="39"/>
        <v>030MIRABEL</v>
      </c>
      <c r="H1007" s="5">
        <v>2740</v>
      </c>
      <c r="I1007" s="6">
        <v>2413.6749943750001</v>
      </c>
      <c r="J1007" s="5">
        <v>17600</v>
      </c>
      <c r="K1007" s="6">
        <f t="shared" si="40"/>
        <v>1.1351984034244424</v>
      </c>
      <c r="L1007" s="8">
        <v>3067.7570753208488</v>
      </c>
    </row>
    <row r="1008" spans="1:12" hidden="1">
      <c r="A1008" s="4">
        <v>2025</v>
      </c>
      <c r="B1008">
        <v>10</v>
      </c>
      <c r="C1008" t="s">
        <v>10</v>
      </c>
      <c r="D1008" t="s">
        <v>11</v>
      </c>
      <c r="E1008" t="s">
        <v>47</v>
      </c>
      <c r="F1008" t="s">
        <v>13</v>
      </c>
      <c r="G1008" t="str">
        <f t="shared" si="39"/>
        <v>030SOMERSET</v>
      </c>
      <c r="H1008" s="5">
        <v>1620</v>
      </c>
      <c r="I1008" s="6">
        <v>1645.6875</v>
      </c>
      <c r="J1008" s="5">
        <v>12000</v>
      </c>
      <c r="K1008" s="6">
        <f t="shared" si="40"/>
        <v>0.98439102198929018</v>
      </c>
      <c r="L1008" s="8">
        <v>1078.7751053014911</v>
      </c>
    </row>
    <row r="1009" spans="1:12" hidden="1">
      <c r="A1009" s="4">
        <v>2025</v>
      </c>
      <c r="B1009">
        <v>10</v>
      </c>
      <c r="C1009" t="s">
        <v>10</v>
      </c>
      <c r="D1009" t="s">
        <v>11</v>
      </c>
      <c r="E1009" t="s">
        <v>48</v>
      </c>
      <c r="F1009" t="s">
        <v>49</v>
      </c>
      <c r="G1009" t="str">
        <f t="shared" si="39"/>
        <v>03182989</v>
      </c>
      <c r="H1009" s="5">
        <v>780</v>
      </c>
      <c r="I1009" s="6">
        <v>726.32013058333712</v>
      </c>
      <c r="J1009" s="5">
        <v>5712</v>
      </c>
      <c r="K1009" s="6">
        <f t="shared" si="40"/>
        <v>1.0739066248563844</v>
      </c>
      <c r="L1009" s="8">
        <v>1091.114968667518</v>
      </c>
    </row>
    <row r="1010" spans="1:12" hidden="1">
      <c r="A1010" s="4">
        <v>2025</v>
      </c>
      <c r="B1010">
        <v>10</v>
      </c>
      <c r="C1010" t="s">
        <v>10</v>
      </c>
      <c r="D1010" t="s">
        <v>11</v>
      </c>
      <c r="E1010" t="s">
        <v>48</v>
      </c>
      <c r="F1010" t="s">
        <v>34</v>
      </c>
      <c r="G1010" t="str">
        <f t="shared" si="39"/>
        <v>031RUBICON</v>
      </c>
      <c r="H1010" s="5">
        <v>1710</v>
      </c>
      <c r="I1010" s="6">
        <v>924.39958333667107</v>
      </c>
      <c r="J1010" s="5">
        <v>6720</v>
      </c>
      <c r="K1010" s="6">
        <f t="shared" si="40"/>
        <v>1.849849384210734</v>
      </c>
      <c r="L1010" s="8">
        <v>1781.090902400211</v>
      </c>
    </row>
    <row r="1011" spans="1:12" hidden="1">
      <c r="A1011" s="4">
        <v>2025</v>
      </c>
      <c r="B1011">
        <v>10</v>
      </c>
      <c r="C1011" t="s">
        <v>10</v>
      </c>
      <c r="D1011" t="s">
        <v>11</v>
      </c>
      <c r="E1011" t="s">
        <v>48</v>
      </c>
      <c r="F1011" t="s">
        <v>13</v>
      </c>
      <c r="G1011" t="str">
        <f t="shared" si="39"/>
        <v>031SOMERSET</v>
      </c>
      <c r="H1011" s="5">
        <v>1580</v>
      </c>
      <c r="I1011" s="6">
        <v>1122.485208333339</v>
      </c>
      <c r="J1011" s="5">
        <v>8160</v>
      </c>
      <c r="K1011" s="6">
        <f t="shared" si="40"/>
        <v>1.4075909315063286</v>
      </c>
      <c r="L1011" s="8">
        <v>1227.007839381097</v>
      </c>
    </row>
    <row r="1012" spans="1:12" hidden="1">
      <c r="A1012" s="4">
        <v>2025</v>
      </c>
      <c r="B1012">
        <v>10</v>
      </c>
      <c r="C1012" t="s">
        <v>10</v>
      </c>
      <c r="D1012" t="s">
        <v>11</v>
      </c>
      <c r="E1012" t="s">
        <v>48</v>
      </c>
      <c r="F1012" t="s">
        <v>50</v>
      </c>
      <c r="G1012" t="str">
        <f t="shared" si="39"/>
        <v>031VELVET BLOSSOMS</v>
      </c>
      <c r="H1012" s="5">
        <v>460</v>
      </c>
      <c r="I1012" s="6">
        <v>396.17125000000198</v>
      </c>
      <c r="J1012" s="5">
        <v>2880</v>
      </c>
      <c r="K1012" s="6">
        <f t="shared" si="40"/>
        <v>1.1611140384366552</v>
      </c>
      <c r="L1012" s="8">
        <v>0</v>
      </c>
    </row>
    <row r="1013" spans="1:12" hidden="1">
      <c r="A1013" s="4">
        <v>2025</v>
      </c>
      <c r="B1013">
        <v>10</v>
      </c>
      <c r="C1013" t="s">
        <v>10</v>
      </c>
      <c r="D1013" t="s">
        <v>11</v>
      </c>
      <c r="E1013" t="s">
        <v>51</v>
      </c>
      <c r="F1013" t="s">
        <v>17</v>
      </c>
      <c r="G1013" t="str">
        <f t="shared" si="39"/>
        <v>032ELBA</v>
      </c>
      <c r="H1013" s="5">
        <v>1980</v>
      </c>
      <c r="I1013" s="6">
        <v>1535.9749999999999</v>
      </c>
      <c r="J1013" s="5">
        <v>11200</v>
      </c>
      <c r="K1013" s="6">
        <f t="shared" si="40"/>
        <v>1.2890834811764516</v>
      </c>
      <c r="L1013" s="8">
        <v>2044.540770172787</v>
      </c>
    </row>
    <row r="1014" spans="1:12" hidden="1">
      <c r="A1014" s="4">
        <v>2025</v>
      </c>
      <c r="B1014">
        <v>10</v>
      </c>
      <c r="C1014" t="s">
        <v>10</v>
      </c>
      <c r="D1014" t="s">
        <v>11</v>
      </c>
      <c r="E1014" t="s">
        <v>51</v>
      </c>
      <c r="F1014" t="s">
        <v>44</v>
      </c>
      <c r="G1014" t="str">
        <f t="shared" si="39"/>
        <v>032MIRABEL</v>
      </c>
      <c r="H1014" s="5">
        <v>1320</v>
      </c>
      <c r="I1014" s="6">
        <v>1535.9749999999999</v>
      </c>
      <c r="J1014" s="5">
        <v>11200</v>
      </c>
      <c r="K1014" s="6">
        <f t="shared" si="40"/>
        <v>0.8593889874509677</v>
      </c>
      <c r="L1014" s="8">
        <v>1662.520992070039</v>
      </c>
    </row>
    <row r="1015" spans="1:12" hidden="1">
      <c r="A1015" s="4">
        <v>2025</v>
      </c>
      <c r="B1015">
        <v>10</v>
      </c>
      <c r="C1015" t="s">
        <v>10</v>
      </c>
      <c r="D1015" t="s">
        <v>11</v>
      </c>
      <c r="E1015" t="s">
        <v>52</v>
      </c>
      <c r="F1015" t="s">
        <v>53</v>
      </c>
      <c r="G1015" t="str">
        <f t="shared" si="39"/>
        <v>033CREAMY FOLIES</v>
      </c>
      <c r="H1015" s="5">
        <v>600</v>
      </c>
      <c r="I1015" s="6">
        <v>594.25687500000299</v>
      </c>
      <c r="J1015" s="5">
        <v>4320</v>
      </c>
      <c r="K1015" s="6">
        <f t="shared" si="40"/>
        <v>1.0096643812492654</v>
      </c>
      <c r="L1015" s="8">
        <v>646.35110801598648</v>
      </c>
    </row>
    <row r="1016" spans="1:12" hidden="1">
      <c r="A1016" s="4">
        <v>2025</v>
      </c>
      <c r="B1016">
        <v>10</v>
      </c>
      <c r="C1016" t="s">
        <v>10</v>
      </c>
      <c r="D1016" t="s">
        <v>11</v>
      </c>
      <c r="E1016" t="s">
        <v>52</v>
      </c>
      <c r="F1016" t="s">
        <v>18</v>
      </c>
      <c r="G1016" t="str">
        <f t="shared" si="39"/>
        <v>033HOT BUBBLES</v>
      </c>
      <c r="H1016" s="5">
        <v>4080</v>
      </c>
      <c r="I1016" s="6">
        <v>2575.1131250013459</v>
      </c>
      <c r="J1016" s="5">
        <v>18720</v>
      </c>
      <c r="K1016" s="6">
        <f t="shared" si="40"/>
        <v>1.5843964136518731</v>
      </c>
      <c r="L1016" s="8">
        <v>3112.2854113888479</v>
      </c>
    </row>
    <row r="1017" spans="1:12" hidden="1">
      <c r="A1017" s="4">
        <v>2025</v>
      </c>
      <c r="B1017">
        <v>10</v>
      </c>
      <c r="C1017" t="s">
        <v>54</v>
      </c>
      <c r="D1017" t="s">
        <v>11</v>
      </c>
      <c r="E1017" t="s">
        <v>55</v>
      </c>
      <c r="F1017" t="s">
        <v>56</v>
      </c>
      <c r="G1017" t="str">
        <f t="shared" si="39"/>
        <v>001BELIEVE IN PINK</v>
      </c>
      <c r="H1017" s="5">
        <v>780</v>
      </c>
      <c r="I1017" s="6">
        <v>528.37931032368999</v>
      </c>
      <c r="J1017" s="5">
        <v>4000</v>
      </c>
      <c r="K1017" s="6">
        <f t="shared" ref="K1017:K1023" si="41">IFERROR(H1017/I1017,"")</f>
        <v>1.4762122300401295</v>
      </c>
      <c r="L1017" s="8">
        <v>939.74184417895049</v>
      </c>
    </row>
    <row r="1018" spans="1:12" hidden="1">
      <c r="A1018" s="4">
        <v>2025</v>
      </c>
      <c r="B1018">
        <v>10</v>
      </c>
      <c r="C1018" t="s">
        <v>54</v>
      </c>
      <c r="D1018" t="s">
        <v>11</v>
      </c>
      <c r="E1018" t="s">
        <v>55</v>
      </c>
      <c r="F1018" t="s">
        <v>57</v>
      </c>
      <c r="G1018" t="str">
        <f t="shared" ref="G1018:G1080" si="42">+E1018&amp;F1018</f>
        <v>001EXPLORER</v>
      </c>
      <c r="H1018" s="5">
        <v>3875</v>
      </c>
      <c r="I1018" s="6">
        <v>2272.0310343918732</v>
      </c>
      <c r="J1018" s="5">
        <v>17200</v>
      </c>
      <c r="K1018" s="6">
        <f t="shared" si="41"/>
        <v>1.7055224780576881</v>
      </c>
      <c r="L1018" s="8">
        <v>4128.9925702141154</v>
      </c>
    </row>
    <row r="1019" spans="1:12" hidden="1">
      <c r="A1019" s="4">
        <v>2025</v>
      </c>
      <c r="B1019">
        <v>10</v>
      </c>
      <c r="C1019" t="s">
        <v>54</v>
      </c>
      <c r="D1019" t="s">
        <v>11</v>
      </c>
      <c r="E1019" t="s">
        <v>55</v>
      </c>
      <c r="F1019" t="s">
        <v>58</v>
      </c>
      <c r="G1019" t="str">
        <f t="shared" si="42"/>
        <v>001GRACE KELLY</v>
      </c>
      <c r="H1019" s="5">
        <v>1275</v>
      </c>
      <c r="I1019" s="6">
        <v>1162.4344827121224</v>
      </c>
      <c r="J1019" s="5">
        <v>8800</v>
      </c>
      <c r="K1019" s="6">
        <f t="shared" si="41"/>
        <v>1.0968360100822598</v>
      </c>
      <c r="L1019" s="8">
        <v>1272.94804395444</v>
      </c>
    </row>
    <row r="1020" spans="1:12" hidden="1">
      <c r="A1020" s="4">
        <v>2025</v>
      </c>
      <c r="B1020">
        <v>10</v>
      </c>
      <c r="C1020" t="s">
        <v>54</v>
      </c>
      <c r="D1020" t="s">
        <v>11</v>
      </c>
      <c r="E1020" t="s">
        <v>55</v>
      </c>
      <c r="F1020" t="s">
        <v>59</v>
      </c>
      <c r="G1020" t="str">
        <f t="shared" si="42"/>
        <v>001IDOLE</v>
      </c>
      <c r="H1020" s="5">
        <v>1085</v>
      </c>
      <c r="I1020" s="6">
        <v>1162.4344827121181</v>
      </c>
      <c r="J1020" s="5">
        <v>8800</v>
      </c>
      <c r="K1020" s="6">
        <f t="shared" si="41"/>
        <v>0.93338593799157366</v>
      </c>
      <c r="L1020" s="8">
        <v>0</v>
      </c>
    </row>
    <row r="1021" spans="1:12" hidden="1">
      <c r="A1021" s="4">
        <v>2025</v>
      </c>
      <c r="B1021">
        <v>10</v>
      </c>
      <c r="C1021" t="s">
        <v>54</v>
      </c>
      <c r="D1021" t="s">
        <v>11</v>
      </c>
      <c r="E1021" t="s">
        <v>55</v>
      </c>
      <c r="F1021" t="s">
        <v>60</v>
      </c>
      <c r="G1021" t="str">
        <f t="shared" si="42"/>
        <v>001LIGHT HOUSE</v>
      </c>
      <c r="H1021" s="5">
        <v>1230</v>
      </c>
      <c r="I1021" s="6">
        <v>1056.7586206473827</v>
      </c>
      <c r="J1021" s="5">
        <v>8000</v>
      </c>
      <c r="K1021" s="6">
        <f t="shared" si="41"/>
        <v>1.163936565993176</v>
      </c>
      <c r="L1021" s="8">
        <v>1467.115303130417</v>
      </c>
    </row>
    <row r="1022" spans="1:12" hidden="1">
      <c r="A1022" s="4">
        <v>2025</v>
      </c>
      <c r="B1022">
        <v>10</v>
      </c>
      <c r="C1022" t="s">
        <v>54</v>
      </c>
      <c r="D1022" t="s">
        <v>11</v>
      </c>
      <c r="E1022" t="s">
        <v>55</v>
      </c>
      <c r="F1022" t="s">
        <v>61</v>
      </c>
      <c r="G1022" t="str">
        <f t="shared" si="42"/>
        <v>001LUMIA</v>
      </c>
      <c r="H1022" s="5">
        <v>1320</v>
      </c>
      <c r="I1022" s="6">
        <v>1109.596551679753</v>
      </c>
      <c r="J1022" s="5">
        <v>8400</v>
      </c>
      <c r="K1022" s="6">
        <f t="shared" si="41"/>
        <v>1.1896215773217118</v>
      </c>
      <c r="L1022" s="8">
        <v>1515.098886853363</v>
      </c>
    </row>
    <row r="1023" spans="1:12" hidden="1">
      <c r="A1023" s="4">
        <v>2025</v>
      </c>
      <c r="B1023">
        <v>10</v>
      </c>
      <c r="C1023" t="s">
        <v>54</v>
      </c>
      <c r="D1023" t="s">
        <v>11</v>
      </c>
      <c r="E1023" t="s">
        <v>55</v>
      </c>
      <c r="F1023" t="s">
        <v>62</v>
      </c>
      <c r="G1023" t="str">
        <f t="shared" si="42"/>
        <v>001MOMENTUM</v>
      </c>
      <c r="H1023" s="5">
        <v>1850</v>
      </c>
      <c r="I1023" s="6">
        <v>1902.1655171652881</v>
      </c>
      <c r="J1023" s="5">
        <v>14400</v>
      </c>
      <c r="K1023" s="6">
        <f t="shared" si="41"/>
        <v>0.97257572135834536</v>
      </c>
      <c r="L1023" s="8">
        <v>2550.7523819014591</v>
      </c>
    </row>
    <row r="1024" spans="1:12" hidden="1">
      <c r="A1024" s="4">
        <v>2025</v>
      </c>
      <c r="B1024">
        <v>10</v>
      </c>
      <c r="C1024" t="s">
        <v>54</v>
      </c>
      <c r="D1024" t="s">
        <v>11</v>
      </c>
      <c r="E1024" t="s">
        <v>12</v>
      </c>
      <c r="F1024" t="s">
        <v>63</v>
      </c>
      <c r="G1024" t="str">
        <f t="shared" si="42"/>
        <v>002SUMMER ROMANCE</v>
      </c>
      <c r="H1024" s="5">
        <v>450</v>
      </c>
      <c r="I1024" s="6">
        <v>951.10714281909407</v>
      </c>
      <c r="J1024" s="5">
        <v>7200</v>
      </c>
      <c r="K1024" s="6">
        <f t="shared" si="40"/>
        <v>0.47313281515917766</v>
      </c>
      <c r="L1024" s="8">
        <v>0</v>
      </c>
    </row>
    <row r="1025" spans="1:12" hidden="1">
      <c r="A1025" s="4">
        <v>2025</v>
      </c>
      <c r="B1025">
        <v>10</v>
      </c>
      <c r="C1025" t="s">
        <v>54</v>
      </c>
      <c r="D1025" t="s">
        <v>11</v>
      </c>
      <c r="E1025" t="s">
        <v>12</v>
      </c>
      <c r="F1025" t="s">
        <v>64</v>
      </c>
      <c r="G1025" t="str">
        <f t="shared" si="42"/>
        <v>002SWEETNESS</v>
      </c>
      <c r="H1025" s="5">
        <v>3810</v>
      </c>
      <c r="I1025" s="6">
        <v>3804.4285712763772</v>
      </c>
      <c r="J1025" s="5">
        <v>28800</v>
      </c>
      <c r="K1025" s="6">
        <f t="shared" si="40"/>
        <v>1.0014644587535924</v>
      </c>
      <c r="L1025" s="8">
        <v>4120.8871638821183</v>
      </c>
    </row>
    <row r="1026" spans="1:12" hidden="1">
      <c r="A1026" s="4">
        <v>2025</v>
      </c>
      <c r="B1026">
        <v>10</v>
      </c>
      <c r="C1026" t="s">
        <v>54</v>
      </c>
      <c r="D1026" t="s">
        <v>11</v>
      </c>
      <c r="E1026" t="s">
        <v>65</v>
      </c>
      <c r="F1026" t="s">
        <v>66</v>
      </c>
      <c r="G1026" t="str">
        <f t="shared" si="42"/>
        <v>003CABARET</v>
      </c>
      <c r="H1026" s="5">
        <v>4320</v>
      </c>
      <c r="I1026" s="6">
        <v>2641.8965516184649</v>
      </c>
      <c r="J1026" s="5">
        <v>20000</v>
      </c>
      <c r="K1026" s="6">
        <f t="shared" si="40"/>
        <v>1.6351889317367496</v>
      </c>
      <c r="L1026" s="8">
        <v>3020.8912834769071</v>
      </c>
    </row>
    <row r="1027" spans="1:12" hidden="1">
      <c r="A1027" s="4">
        <v>2025</v>
      </c>
      <c r="B1027">
        <v>10</v>
      </c>
      <c r="C1027" t="s">
        <v>54</v>
      </c>
      <c r="D1027" t="s">
        <v>11</v>
      </c>
      <c r="E1027" t="s">
        <v>65</v>
      </c>
      <c r="F1027" t="s">
        <v>67</v>
      </c>
      <c r="G1027" t="str">
        <f t="shared" si="42"/>
        <v>003DEEP PURPLE</v>
      </c>
      <c r="H1027" s="5">
        <v>7620</v>
      </c>
      <c r="I1027" s="6">
        <v>3592.9793102010913</v>
      </c>
      <c r="J1027" s="5">
        <v>26044</v>
      </c>
      <c r="K1027" s="6">
        <f t="shared" si="40"/>
        <v>2.1208026381798244</v>
      </c>
      <c r="L1027" s="8">
        <v>7301.6545279250868</v>
      </c>
    </row>
    <row r="1028" spans="1:12" hidden="1">
      <c r="A1028" s="4">
        <v>2025</v>
      </c>
      <c r="B1028">
        <v>10</v>
      </c>
      <c r="C1028" t="s">
        <v>54</v>
      </c>
      <c r="D1028" t="s">
        <v>11</v>
      </c>
      <c r="E1028" t="s">
        <v>65</v>
      </c>
      <c r="F1028" t="s">
        <v>57</v>
      </c>
      <c r="G1028" t="str">
        <f t="shared" si="42"/>
        <v>003EXPLORER</v>
      </c>
      <c r="H1028" s="5">
        <v>2175</v>
      </c>
      <c r="I1028" s="6">
        <v>1268.1103447768633</v>
      </c>
      <c r="J1028" s="5">
        <v>9600</v>
      </c>
      <c r="K1028" s="6">
        <f t="shared" si="40"/>
        <v>1.7151504275305893</v>
      </c>
      <c r="L1028" s="8">
        <v>2314.6863711878882</v>
      </c>
    </row>
    <row r="1029" spans="1:12" hidden="1">
      <c r="A1029" s="4">
        <v>2025</v>
      </c>
      <c r="B1029">
        <v>10</v>
      </c>
      <c r="C1029" t="s">
        <v>54</v>
      </c>
      <c r="D1029" t="s">
        <v>11</v>
      </c>
      <c r="E1029" t="s">
        <v>65</v>
      </c>
      <c r="F1029" t="s">
        <v>68</v>
      </c>
      <c r="G1029" t="str">
        <f t="shared" si="42"/>
        <v>003JOCKER</v>
      </c>
      <c r="H1029" s="5">
        <v>650</v>
      </c>
      <c r="I1029" s="6">
        <v>528.37931032368999</v>
      </c>
      <c r="J1029" s="5">
        <v>4000</v>
      </c>
      <c r="K1029" s="6">
        <f t="shared" si="40"/>
        <v>1.2301768583667745</v>
      </c>
      <c r="L1029" s="8">
        <v>536.82287835453087</v>
      </c>
    </row>
    <row r="1030" spans="1:12" hidden="1">
      <c r="A1030" s="4">
        <v>2025</v>
      </c>
      <c r="B1030">
        <v>10</v>
      </c>
      <c r="C1030" t="s">
        <v>54</v>
      </c>
      <c r="D1030" t="s">
        <v>11</v>
      </c>
      <c r="E1030" t="s">
        <v>65</v>
      </c>
      <c r="F1030" t="s">
        <v>69</v>
      </c>
      <c r="G1030" t="str">
        <f t="shared" si="42"/>
        <v>003QUICKSAND</v>
      </c>
      <c r="H1030" s="5">
        <v>1380</v>
      </c>
      <c r="I1030" s="6">
        <v>1162.4344827121247</v>
      </c>
      <c r="J1030" s="5">
        <v>8800</v>
      </c>
      <c r="K1030" s="6">
        <f t="shared" si="40"/>
        <v>1.1871636815007967</v>
      </c>
      <c r="L1030" s="8">
        <v>1461.1468881662211</v>
      </c>
    </row>
    <row r="1031" spans="1:12" hidden="1">
      <c r="A1031" s="4">
        <v>2025</v>
      </c>
      <c r="B1031">
        <v>10</v>
      </c>
      <c r="C1031" t="s">
        <v>54</v>
      </c>
      <c r="D1031" t="s">
        <v>11</v>
      </c>
      <c r="E1031" t="s">
        <v>14</v>
      </c>
      <c r="F1031" t="s">
        <v>70</v>
      </c>
      <c r="G1031" t="str">
        <f t="shared" si="42"/>
        <v>004COTOPAXI</v>
      </c>
      <c r="H1031" s="5">
        <v>1620</v>
      </c>
      <c r="I1031" s="6">
        <v>528.3915024419166</v>
      </c>
      <c r="J1031" s="5">
        <v>4000</v>
      </c>
      <c r="K1031" s="6">
        <f t="shared" si="40"/>
        <v>3.0659085025275901</v>
      </c>
      <c r="L1031" s="8">
        <v>1047.076335884751</v>
      </c>
    </row>
    <row r="1032" spans="1:12" hidden="1">
      <c r="A1032" s="4">
        <v>2025</v>
      </c>
      <c r="B1032">
        <v>10</v>
      </c>
      <c r="C1032" t="s">
        <v>54</v>
      </c>
      <c r="D1032" t="s">
        <v>11</v>
      </c>
      <c r="E1032" t="s">
        <v>14</v>
      </c>
      <c r="F1032" t="s">
        <v>67</v>
      </c>
      <c r="G1032" t="str">
        <f t="shared" si="42"/>
        <v>004DEEP PURPLE</v>
      </c>
      <c r="H1032" s="5">
        <v>7770</v>
      </c>
      <c r="I1032" s="6">
        <v>3910.1071427007282</v>
      </c>
      <c r="J1032" s="5">
        <v>29260</v>
      </c>
      <c r="K1032" s="6">
        <f t="shared" si="40"/>
        <v>1.9871578236685419</v>
      </c>
      <c r="L1032" s="8">
        <v>8833.968776026024</v>
      </c>
    </row>
    <row r="1033" spans="1:12" hidden="1">
      <c r="A1033" s="4">
        <v>2025</v>
      </c>
      <c r="B1033">
        <v>10</v>
      </c>
      <c r="C1033" t="s">
        <v>54</v>
      </c>
      <c r="D1033" t="s">
        <v>11</v>
      </c>
      <c r="E1033" t="s">
        <v>14</v>
      </c>
      <c r="F1033" t="s">
        <v>71</v>
      </c>
      <c r="G1033" t="str">
        <f t="shared" si="42"/>
        <v>004HOT EXPLORER</v>
      </c>
      <c r="H1033" s="5">
        <v>3520</v>
      </c>
      <c r="I1033" s="6">
        <v>1902.2142856381945</v>
      </c>
      <c r="J1033" s="5">
        <v>14400</v>
      </c>
      <c r="K1033" s="6">
        <f t="shared" si="40"/>
        <v>1.8504750104003329</v>
      </c>
      <c r="L1033" s="8">
        <v>3249.7084226093161</v>
      </c>
    </row>
    <row r="1034" spans="1:12" hidden="1">
      <c r="A1034" s="4">
        <v>2025</v>
      </c>
      <c r="B1034">
        <v>10</v>
      </c>
      <c r="C1034" t="s">
        <v>54</v>
      </c>
      <c r="D1034" t="s">
        <v>11</v>
      </c>
      <c r="E1034" t="s">
        <v>14</v>
      </c>
      <c r="F1034" t="s">
        <v>72</v>
      </c>
      <c r="G1034" t="str">
        <f t="shared" si="42"/>
        <v>004HOT MERENGUE</v>
      </c>
      <c r="H1034" s="5">
        <v>1950</v>
      </c>
      <c r="I1034" s="6">
        <v>1162.4642856677858</v>
      </c>
      <c r="J1034" s="5">
        <v>8800</v>
      </c>
      <c r="K1034" s="6">
        <f t="shared" ref="K1034:K1098" si="43">+H1034/I1034</f>
        <v>1.6774708901098057</v>
      </c>
      <c r="L1034" s="8">
        <v>2121.8019629401069</v>
      </c>
    </row>
    <row r="1035" spans="1:12" hidden="1">
      <c r="A1035" s="4">
        <v>2025</v>
      </c>
      <c r="B1035">
        <v>10</v>
      </c>
      <c r="C1035" t="s">
        <v>54</v>
      </c>
      <c r="D1035" t="s">
        <v>11</v>
      </c>
      <c r="E1035" t="s">
        <v>14</v>
      </c>
      <c r="F1035" t="s">
        <v>64</v>
      </c>
      <c r="G1035" t="str">
        <f t="shared" si="42"/>
        <v>004SWEETNESS</v>
      </c>
      <c r="H1035" s="5">
        <v>270</v>
      </c>
      <c r="I1035" s="6">
        <v>317.03571427303262</v>
      </c>
      <c r="J1035" s="5">
        <v>2400</v>
      </c>
      <c r="K1035" s="6">
        <f t="shared" si="43"/>
        <v>0.85163906728651639</v>
      </c>
      <c r="L1035" s="8">
        <v>210.2469745173903</v>
      </c>
    </row>
    <row r="1036" spans="1:12" hidden="1">
      <c r="A1036" s="4">
        <v>2025</v>
      </c>
      <c r="B1036">
        <v>10</v>
      </c>
      <c r="C1036" t="s">
        <v>54</v>
      </c>
      <c r="D1036" t="s">
        <v>11</v>
      </c>
      <c r="E1036" t="s">
        <v>16</v>
      </c>
      <c r="F1036" t="s">
        <v>57</v>
      </c>
      <c r="G1036" t="str">
        <f t="shared" si="42"/>
        <v>005EXPLORER</v>
      </c>
      <c r="H1036" s="5">
        <v>1525</v>
      </c>
      <c r="I1036" s="6">
        <v>951.10714281875391</v>
      </c>
      <c r="J1036" s="5">
        <v>7200</v>
      </c>
      <c r="K1036" s="6">
        <f t="shared" si="43"/>
        <v>1.6033945402622309</v>
      </c>
      <c r="L1036" s="8">
        <v>1171.3787834868299</v>
      </c>
    </row>
    <row r="1037" spans="1:12" hidden="1">
      <c r="A1037" s="4">
        <v>2025</v>
      </c>
      <c r="B1037">
        <v>10</v>
      </c>
      <c r="C1037" t="s">
        <v>54</v>
      </c>
      <c r="D1037" t="s">
        <v>11</v>
      </c>
      <c r="E1037" t="s">
        <v>16</v>
      </c>
      <c r="F1037" t="s">
        <v>73</v>
      </c>
      <c r="G1037" t="str">
        <f t="shared" si="42"/>
        <v>005GOLDFINCH</v>
      </c>
      <c r="H1037" s="5">
        <v>540</v>
      </c>
      <c r="I1037" s="6">
        <v>898.26785710660101</v>
      </c>
      <c r="J1037" s="5">
        <v>6800</v>
      </c>
      <c r="K1037" s="6">
        <f t="shared" si="43"/>
        <v>0.60115698867305245</v>
      </c>
      <c r="L1037" s="8">
        <v>613.66455420008128</v>
      </c>
    </row>
    <row r="1038" spans="1:12" hidden="1">
      <c r="A1038" s="4">
        <v>2025</v>
      </c>
      <c r="B1038">
        <v>10</v>
      </c>
      <c r="C1038" t="s">
        <v>54</v>
      </c>
      <c r="D1038" t="s">
        <v>11</v>
      </c>
      <c r="E1038" t="s">
        <v>16</v>
      </c>
      <c r="F1038" t="s">
        <v>68</v>
      </c>
      <c r="G1038" t="str">
        <f t="shared" si="42"/>
        <v>005JOCKER</v>
      </c>
      <c r="H1038" s="5">
        <v>1125</v>
      </c>
      <c r="I1038" s="6">
        <v>1162.4642856673661</v>
      </c>
      <c r="J1038" s="5">
        <v>8800</v>
      </c>
      <c r="K1038" s="6">
        <f t="shared" si="43"/>
        <v>0.96777166737139109</v>
      </c>
      <c r="L1038" s="8">
        <v>1198.8620402793681</v>
      </c>
    </row>
    <row r="1039" spans="1:12" hidden="1">
      <c r="A1039" s="4">
        <v>2025</v>
      </c>
      <c r="B1039">
        <v>10</v>
      </c>
      <c r="C1039" t="s">
        <v>54</v>
      </c>
      <c r="D1039" t="s">
        <v>11</v>
      </c>
      <c r="E1039" t="s">
        <v>16</v>
      </c>
      <c r="F1039" t="s">
        <v>74</v>
      </c>
      <c r="G1039" t="str">
        <f t="shared" si="42"/>
        <v>005VENDELA</v>
      </c>
      <c r="H1039" s="5">
        <v>1860</v>
      </c>
      <c r="I1039" s="6">
        <v>686.91071425798896</v>
      </c>
      <c r="J1039" s="5">
        <v>5200</v>
      </c>
      <c r="K1039" s="6">
        <f t="shared" si="43"/>
        <v>2.7077754959888773</v>
      </c>
      <c r="L1039" s="8">
        <v>1659.7518098180351</v>
      </c>
    </row>
    <row r="1040" spans="1:12" hidden="1">
      <c r="A1040" s="4">
        <v>2025</v>
      </c>
      <c r="B1040">
        <v>10</v>
      </c>
      <c r="C1040" t="s">
        <v>54</v>
      </c>
      <c r="D1040" t="s">
        <v>11</v>
      </c>
      <c r="E1040" t="s">
        <v>75</v>
      </c>
      <c r="F1040" t="s">
        <v>76</v>
      </c>
      <c r="G1040" t="str">
        <f t="shared" si="42"/>
        <v>006ATOMIC</v>
      </c>
      <c r="H1040" s="5">
        <v>925</v>
      </c>
      <c r="I1040" s="6">
        <v>845.428571394752</v>
      </c>
      <c r="J1040" s="5">
        <v>6400</v>
      </c>
      <c r="K1040" s="6">
        <f t="shared" si="43"/>
        <v>1.0941196350555962</v>
      </c>
      <c r="L1040" s="8">
        <v>898.87352218886019</v>
      </c>
    </row>
    <row r="1041" spans="1:12" hidden="1">
      <c r="A1041" s="4">
        <v>2025</v>
      </c>
      <c r="B1041">
        <v>10</v>
      </c>
      <c r="C1041" t="s">
        <v>54</v>
      </c>
      <c r="D1041" t="s">
        <v>11</v>
      </c>
      <c r="E1041" t="s">
        <v>75</v>
      </c>
      <c r="F1041" t="s">
        <v>57</v>
      </c>
      <c r="G1041" t="str">
        <f t="shared" si="42"/>
        <v>006EXPLORER</v>
      </c>
      <c r="H1041" s="5">
        <v>3975</v>
      </c>
      <c r="I1041" s="6">
        <v>3910.1071427007355</v>
      </c>
      <c r="J1041" s="5">
        <v>29600</v>
      </c>
      <c r="K1041" s="6">
        <f t="shared" si="43"/>
        <v>1.0165961839230939</v>
      </c>
      <c r="L1041" s="8">
        <v>6112.6796471414718</v>
      </c>
    </row>
    <row r="1042" spans="1:12" hidden="1">
      <c r="A1042" s="4">
        <v>2025</v>
      </c>
      <c r="B1042">
        <v>10</v>
      </c>
      <c r="C1042" t="s">
        <v>54</v>
      </c>
      <c r="D1042" t="s">
        <v>11</v>
      </c>
      <c r="E1042" t="s">
        <v>75</v>
      </c>
      <c r="F1042" t="s">
        <v>77</v>
      </c>
      <c r="G1042" t="str">
        <f t="shared" si="42"/>
        <v>006MONDIAL</v>
      </c>
      <c r="H1042" s="5">
        <v>4075</v>
      </c>
      <c r="I1042" s="6">
        <v>4015.7857141250793</v>
      </c>
      <c r="J1042" s="5">
        <v>30400</v>
      </c>
      <c r="K1042" s="6">
        <f t="shared" si="43"/>
        <v>1.0147453798808639</v>
      </c>
      <c r="L1042" s="8">
        <v>4917.7137865838522</v>
      </c>
    </row>
    <row r="1043" spans="1:12" hidden="1">
      <c r="A1043" s="4">
        <v>2025</v>
      </c>
      <c r="B1043">
        <v>10</v>
      </c>
      <c r="C1043" t="s">
        <v>54</v>
      </c>
      <c r="D1043" t="s">
        <v>11</v>
      </c>
      <c r="E1043" t="s">
        <v>20</v>
      </c>
      <c r="F1043" t="s">
        <v>70</v>
      </c>
      <c r="G1043" t="str">
        <f t="shared" si="42"/>
        <v>007COTOPAXI</v>
      </c>
      <c r="H1043" s="5">
        <v>5010</v>
      </c>
      <c r="I1043" s="6">
        <v>2747.5751230427709</v>
      </c>
      <c r="J1043" s="5">
        <v>20800</v>
      </c>
      <c r="K1043" s="6">
        <f t="shared" si="43"/>
        <v>1.8234260304598087</v>
      </c>
      <c r="L1043" s="8">
        <v>6812.4430595534141</v>
      </c>
    </row>
    <row r="1044" spans="1:12" hidden="1">
      <c r="A1044" s="4">
        <v>2025</v>
      </c>
      <c r="B1044">
        <v>10</v>
      </c>
      <c r="C1044" t="s">
        <v>54</v>
      </c>
      <c r="D1044" t="s">
        <v>11</v>
      </c>
      <c r="E1044" t="s">
        <v>20</v>
      </c>
      <c r="F1044" t="s">
        <v>78</v>
      </c>
      <c r="G1044" t="str">
        <f t="shared" si="42"/>
        <v>007REDIANT</v>
      </c>
      <c r="H1044" s="5">
        <v>2025</v>
      </c>
      <c r="I1044" s="6">
        <v>1056.75862064738</v>
      </c>
      <c r="J1044" s="5">
        <v>9600</v>
      </c>
      <c r="K1044" s="6">
        <f t="shared" si="43"/>
        <v>1.9162370293790143</v>
      </c>
      <c r="L1044" s="8">
        <v>0</v>
      </c>
    </row>
    <row r="1045" spans="1:12" hidden="1">
      <c r="A1045" s="4">
        <v>2025</v>
      </c>
      <c r="B1045">
        <v>10</v>
      </c>
      <c r="C1045" t="s">
        <v>54</v>
      </c>
      <c r="D1045" t="s">
        <v>11</v>
      </c>
      <c r="E1045" t="s">
        <v>20</v>
      </c>
      <c r="F1045" t="s">
        <v>63</v>
      </c>
      <c r="G1045" t="str">
        <f t="shared" si="42"/>
        <v>007SUMMER ROMANCE</v>
      </c>
      <c r="H1045" s="5">
        <v>0</v>
      </c>
      <c r="I1045" s="6">
        <v>317.02999999999997</v>
      </c>
      <c r="J1045" s="5">
        <v>2640</v>
      </c>
      <c r="K1045" s="6">
        <f t="shared" si="43"/>
        <v>0</v>
      </c>
      <c r="L1045" s="8">
        <v>0</v>
      </c>
    </row>
    <row r="1046" spans="1:12" hidden="1">
      <c r="A1046" s="4">
        <v>2025</v>
      </c>
      <c r="B1046">
        <v>10</v>
      </c>
      <c r="C1046" t="s">
        <v>54</v>
      </c>
      <c r="D1046" t="s">
        <v>11</v>
      </c>
      <c r="E1046" t="s">
        <v>20</v>
      </c>
      <c r="F1046" t="s">
        <v>114</v>
      </c>
      <c r="G1046" t="str">
        <f t="shared" si="42"/>
        <v>007TOPACIO</v>
      </c>
      <c r="H1046" s="5">
        <v>0</v>
      </c>
      <c r="I1046" s="6">
        <v>52.84</v>
      </c>
      <c r="J1046" s="5">
        <v>440</v>
      </c>
      <c r="K1046" s="6">
        <f t="shared" si="43"/>
        <v>0</v>
      </c>
      <c r="L1046" s="8">
        <v>0</v>
      </c>
    </row>
    <row r="1047" spans="1:12" hidden="1">
      <c r="A1047" s="4">
        <v>2025</v>
      </c>
      <c r="B1047">
        <v>10</v>
      </c>
      <c r="C1047" t="s">
        <v>54</v>
      </c>
      <c r="D1047" t="s">
        <v>11</v>
      </c>
      <c r="E1047" t="s">
        <v>20</v>
      </c>
      <c r="F1047" t="s">
        <v>74</v>
      </c>
      <c r="G1047" t="str">
        <f t="shared" si="42"/>
        <v>007VENDELA</v>
      </c>
      <c r="H1047" s="5">
        <v>8730</v>
      </c>
      <c r="I1047" s="6">
        <v>3592.9793102011122</v>
      </c>
      <c r="J1047" s="5">
        <v>27820</v>
      </c>
      <c r="K1047" s="6">
        <f t="shared" si="43"/>
        <v>2.4297384555524619</v>
      </c>
      <c r="L1047" s="8">
        <v>10639.83948306905</v>
      </c>
    </row>
    <row r="1048" spans="1:12" hidden="1">
      <c r="A1048" s="4">
        <v>2025</v>
      </c>
      <c r="B1048">
        <v>10</v>
      </c>
      <c r="C1048" t="s">
        <v>54</v>
      </c>
      <c r="D1048" t="s">
        <v>11</v>
      </c>
      <c r="E1048" t="s">
        <v>79</v>
      </c>
      <c r="F1048" t="s">
        <v>67</v>
      </c>
      <c r="G1048" t="str">
        <f t="shared" si="42"/>
        <v>008DEEP PURPLE</v>
      </c>
      <c r="H1048" s="5">
        <v>1530</v>
      </c>
      <c r="I1048" s="6">
        <v>1585.2222221588099</v>
      </c>
      <c r="J1048" s="5">
        <v>11490</v>
      </c>
      <c r="K1048" s="6">
        <f t="shared" si="43"/>
        <v>0.96516436535717598</v>
      </c>
      <c r="L1048" s="8">
        <v>3169.0149972025092</v>
      </c>
    </row>
    <row r="1049" spans="1:12" hidden="1">
      <c r="A1049" s="4">
        <v>2025</v>
      </c>
      <c r="B1049">
        <v>10</v>
      </c>
      <c r="C1049" t="s">
        <v>54</v>
      </c>
      <c r="D1049" t="s">
        <v>11</v>
      </c>
      <c r="E1049" t="s">
        <v>79</v>
      </c>
      <c r="F1049" t="s">
        <v>80</v>
      </c>
      <c r="G1049" t="str">
        <f t="shared" si="42"/>
        <v>008FREE SPIRIT</v>
      </c>
      <c r="H1049" s="5">
        <v>825</v>
      </c>
      <c r="I1049" s="6">
        <v>1796.5851851133182</v>
      </c>
      <c r="J1049" s="5">
        <v>13600</v>
      </c>
      <c r="K1049" s="6">
        <f t="shared" si="43"/>
        <v>0.45920449908862171</v>
      </c>
      <c r="L1049" s="8">
        <v>1045.772434936373</v>
      </c>
    </row>
    <row r="1050" spans="1:12" hidden="1">
      <c r="A1050" s="4">
        <v>2025</v>
      </c>
      <c r="B1050">
        <v>10</v>
      </c>
      <c r="C1050" t="s">
        <v>54</v>
      </c>
      <c r="D1050" t="s">
        <v>11</v>
      </c>
      <c r="E1050" t="s">
        <v>79</v>
      </c>
      <c r="F1050" t="s">
        <v>81</v>
      </c>
      <c r="G1050" t="str">
        <f t="shared" si="42"/>
        <v>008FREEDOM</v>
      </c>
      <c r="H1050" s="5">
        <v>2580</v>
      </c>
      <c r="I1050" s="6">
        <v>2219.311111022334</v>
      </c>
      <c r="J1050" s="5">
        <v>16800</v>
      </c>
      <c r="K1050" s="6">
        <f t="shared" si="43"/>
        <v>1.1625229050520607</v>
      </c>
      <c r="L1050" s="8">
        <v>3171.5957430233761</v>
      </c>
    </row>
    <row r="1051" spans="1:12" hidden="1">
      <c r="A1051" s="4">
        <v>2025</v>
      </c>
      <c r="B1051">
        <v>10</v>
      </c>
      <c r="C1051" t="s">
        <v>54</v>
      </c>
      <c r="D1051" t="s">
        <v>11</v>
      </c>
      <c r="E1051" t="s">
        <v>79</v>
      </c>
      <c r="F1051" t="s">
        <v>68</v>
      </c>
      <c r="G1051" t="str">
        <f t="shared" si="42"/>
        <v>008JOCKER</v>
      </c>
      <c r="H1051" s="5">
        <v>2725</v>
      </c>
      <c r="I1051" s="6">
        <v>2959.0814813631118</v>
      </c>
      <c r="J1051" s="5">
        <v>22400</v>
      </c>
      <c r="K1051" s="6">
        <f t="shared" si="43"/>
        <v>0.92089387100780973</v>
      </c>
      <c r="L1051" s="8">
        <v>3478.0287659076771</v>
      </c>
    </row>
    <row r="1052" spans="1:12" hidden="1">
      <c r="A1052" s="4">
        <v>2025</v>
      </c>
      <c r="B1052">
        <v>10</v>
      </c>
      <c r="C1052" t="s">
        <v>54</v>
      </c>
      <c r="D1052" t="s">
        <v>11</v>
      </c>
      <c r="E1052" t="s">
        <v>82</v>
      </c>
      <c r="F1052" t="s">
        <v>83</v>
      </c>
      <c r="G1052" t="str">
        <f t="shared" si="42"/>
        <v>010COOLDOWN</v>
      </c>
      <c r="H1052" s="5">
        <v>640</v>
      </c>
      <c r="I1052" s="6">
        <v>1912.3542857142861</v>
      </c>
      <c r="J1052" s="5">
        <v>16320</v>
      </c>
      <c r="K1052" s="6">
        <f t="shared" si="43"/>
        <v>0.33466602123933992</v>
      </c>
      <c r="L1052" s="8">
        <v>0</v>
      </c>
    </row>
    <row r="1053" spans="1:12" hidden="1">
      <c r="A1053" s="4">
        <v>2025</v>
      </c>
      <c r="B1053">
        <v>10</v>
      </c>
      <c r="C1053" t="s">
        <v>54</v>
      </c>
      <c r="D1053" t="s">
        <v>11</v>
      </c>
      <c r="E1053" t="s">
        <v>82</v>
      </c>
      <c r="F1053" t="s">
        <v>84</v>
      </c>
      <c r="G1053" t="str">
        <f t="shared" si="42"/>
        <v>010VIOLET HILL</v>
      </c>
      <c r="H1053" s="5">
        <v>5050</v>
      </c>
      <c r="I1053" s="6">
        <v>2812.2857142428579</v>
      </c>
      <c r="J1053" s="5">
        <v>20000</v>
      </c>
      <c r="K1053" s="6">
        <f t="shared" si="43"/>
        <v>1.7956923702396981</v>
      </c>
      <c r="L1053" s="8">
        <v>0</v>
      </c>
    </row>
    <row r="1054" spans="1:12" hidden="1">
      <c r="A1054" s="4">
        <v>2025</v>
      </c>
      <c r="B1054">
        <v>10</v>
      </c>
      <c r="C1054" t="s">
        <v>54</v>
      </c>
      <c r="D1054" t="s">
        <v>11</v>
      </c>
      <c r="E1054" t="s">
        <v>85</v>
      </c>
      <c r="F1054" t="s">
        <v>86</v>
      </c>
      <c r="G1054" t="str">
        <f t="shared" si="42"/>
        <v>011BRIGHTON</v>
      </c>
      <c r="H1054" s="5">
        <v>725</v>
      </c>
      <c r="I1054" s="6">
        <v>1768.8376470588223</v>
      </c>
      <c r="J1054" s="5">
        <v>12800</v>
      </c>
      <c r="K1054" s="6">
        <f t="shared" si="43"/>
        <v>0.40987368241823174</v>
      </c>
      <c r="L1054" s="8">
        <v>1473.0374226877721</v>
      </c>
    </row>
    <row r="1055" spans="1:12" hidden="1">
      <c r="A1055" s="4">
        <v>2025</v>
      </c>
      <c r="B1055">
        <v>10</v>
      </c>
      <c r="C1055" t="s">
        <v>54</v>
      </c>
      <c r="D1055" t="s">
        <v>11</v>
      </c>
      <c r="E1055" t="s">
        <v>85</v>
      </c>
      <c r="F1055" t="s">
        <v>87</v>
      </c>
      <c r="G1055" t="str">
        <f t="shared" si="42"/>
        <v>011CANDLELIGHT</v>
      </c>
      <c r="H1055" s="5">
        <v>2840</v>
      </c>
      <c r="I1055" s="6">
        <v>2263.7999998868127</v>
      </c>
      <c r="J1055" s="5">
        <v>17920</v>
      </c>
      <c r="K1055" s="6">
        <f t="shared" si="43"/>
        <v>1.254527785202755</v>
      </c>
      <c r="L1055" s="8">
        <v>2873.7475808606159</v>
      </c>
    </row>
    <row r="1056" spans="1:12" hidden="1">
      <c r="A1056" s="4">
        <v>2025</v>
      </c>
      <c r="B1056">
        <v>10</v>
      </c>
      <c r="C1056" t="s">
        <v>54</v>
      </c>
      <c r="D1056" t="s">
        <v>11</v>
      </c>
      <c r="E1056" t="s">
        <v>85</v>
      </c>
      <c r="F1056" t="s">
        <v>88</v>
      </c>
      <c r="G1056" t="str">
        <f t="shared" si="42"/>
        <v>011CAYENNE</v>
      </c>
      <c r="H1056" s="5">
        <v>1470</v>
      </c>
      <c r="I1056" s="6">
        <v>994.97117647058747</v>
      </c>
      <c r="J1056" s="5">
        <v>7200</v>
      </c>
      <c r="K1056" s="6">
        <f t="shared" si="43"/>
        <v>1.4774297334064079</v>
      </c>
      <c r="L1056" s="8">
        <v>1047.659051274245</v>
      </c>
    </row>
    <row r="1057" spans="1:12" hidden="1">
      <c r="A1057" s="4">
        <v>2025</v>
      </c>
      <c r="B1057">
        <v>10</v>
      </c>
      <c r="C1057" t="s">
        <v>54</v>
      </c>
      <c r="D1057" t="s">
        <v>11</v>
      </c>
      <c r="E1057" t="s">
        <v>85</v>
      </c>
      <c r="F1057" t="s">
        <v>61</v>
      </c>
      <c r="G1057" t="str">
        <f t="shared" si="42"/>
        <v>011LUMIA</v>
      </c>
      <c r="H1057" s="5">
        <v>1290</v>
      </c>
      <c r="I1057" s="6">
        <v>994.97117647058747</v>
      </c>
      <c r="J1057" s="5">
        <v>7920</v>
      </c>
      <c r="K1057" s="6">
        <f t="shared" si="43"/>
        <v>1.2965199701321539</v>
      </c>
      <c r="L1057" s="8">
        <v>1083.5110850834239</v>
      </c>
    </row>
    <row r="1058" spans="1:12" hidden="1">
      <c r="A1058" s="4">
        <v>2025</v>
      </c>
      <c r="B1058">
        <v>10</v>
      </c>
      <c r="C1058" t="s">
        <v>54</v>
      </c>
      <c r="D1058" t="s">
        <v>11</v>
      </c>
      <c r="E1058" t="s">
        <v>85</v>
      </c>
      <c r="F1058" t="s">
        <v>89</v>
      </c>
      <c r="G1058" t="str">
        <f t="shared" si="42"/>
        <v>011STARDUST</v>
      </c>
      <c r="H1058" s="5">
        <v>1350</v>
      </c>
      <c r="I1058" s="6">
        <v>2263.7999998868127</v>
      </c>
      <c r="J1058" s="5">
        <v>17920</v>
      </c>
      <c r="K1058" s="6">
        <f t="shared" si="43"/>
        <v>0.59634243310694335</v>
      </c>
      <c r="L1058" s="8">
        <v>2079.7150091875169</v>
      </c>
    </row>
    <row r="1059" spans="1:12" hidden="1">
      <c r="A1059" s="4">
        <v>2025</v>
      </c>
      <c r="B1059">
        <v>10</v>
      </c>
      <c r="C1059" t="s">
        <v>54</v>
      </c>
      <c r="D1059" t="s">
        <v>11</v>
      </c>
      <c r="E1059" t="s">
        <v>90</v>
      </c>
      <c r="F1059" t="s">
        <v>67</v>
      </c>
      <c r="G1059" t="str">
        <f t="shared" si="42"/>
        <v>012DEEP PURPLE</v>
      </c>
      <c r="H1059" s="5">
        <v>6900</v>
      </c>
      <c r="I1059" s="6">
        <v>6727.0499997982479</v>
      </c>
      <c r="J1059" s="5">
        <v>49210</v>
      </c>
      <c r="K1059" s="6">
        <f t="shared" si="43"/>
        <v>1.0257096350119204</v>
      </c>
      <c r="L1059" s="8">
        <v>10797.57568304861</v>
      </c>
    </row>
    <row r="1060" spans="1:12" hidden="1">
      <c r="A1060" s="4">
        <v>2025</v>
      </c>
      <c r="B1060">
        <v>10</v>
      </c>
      <c r="C1060" t="s">
        <v>54</v>
      </c>
      <c r="D1060" t="s">
        <v>11</v>
      </c>
      <c r="E1060" t="s">
        <v>90</v>
      </c>
      <c r="F1060" t="s">
        <v>60</v>
      </c>
      <c r="G1060" t="str">
        <f t="shared" si="42"/>
        <v>012LIGHT HOUSE</v>
      </c>
      <c r="H1060" s="5">
        <v>1080</v>
      </c>
      <c r="I1060" s="6">
        <v>994.95</v>
      </c>
      <c r="J1060" s="5">
        <v>7200</v>
      </c>
      <c r="K1060" s="6">
        <f t="shared" si="43"/>
        <v>1.0854816824966078</v>
      </c>
      <c r="L1060" s="8">
        <v>1134.5955109897691</v>
      </c>
    </row>
    <row r="1061" spans="1:12" hidden="1">
      <c r="A1061" s="4">
        <v>2025</v>
      </c>
      <c r="B1061">
        <v>10</v>
      </c>
      <c r="C1061" t="s">
        <v>54</v>
      </c>
      <c r="D1061" t="s">
        <v>11</v>
      </c>
      <c r="E1061" t="s">
        <v>91</v>
      </c>
      <c r="F1061" t="s">
        <v>92</v>
      </c>
      <c r="G1061" t="str">
        <f t="shared" si="42"/>
        <v>013COUNTRY BLUES</v>
      </c>
      <c r="H1061" s="5">
        <v>760</v>
      </c>
      <c r="I1061" s="6">
        <v>831.6</v>
      </c>
      <c r="J1061" s="5">
        <v>6300</v>
      </c>
      <c r="K1061" s="6">
        <f t="shared" si="43"/>
        <v>0.91390091390091388</v>
      </c>
      <c r="L1061" s="8">
        <v>818.10115888937082</v>
      </c>
    </row>
    <row r="1062" spans="1:12" hidden="1">
      <c r="A1062" s="4">
        <v>2025</v>
      </c>
      <c r="B1062">
        <v>10</v>
      </c>
      <c r="C1062" t="s">
        <v>54</v>
      </c>
      <c r="D1062" t="s">
        <v>11</v>
      </c>
      <c r="E1062" t="s">
        <v>91</v>
      </c>
      <c r="F1062" t="s">
        <v>93</v>
      </c>
      <c r="G1062" t="str">
        <f t="shared" si="42"/>
        <v>013LORRAINE</v>
      </c>
      <c r="H1062" s="5">
        <v>1300</v>
      </c>
      <c r="I1062" s="6">
        <v>1267.2</v>
      </c>
      <c r="J1062" s="5">
        <v>9600</v>
      </c>
      <c r="K1062" s="6">
        <f t="shared" si="43"/>
        <v>1.0258838383838385</v>
      </c>
      <c r="L1062" s="8">
        <v>1812.99441759921</v>
      </c>
    </row>
    <row r="1063" spans="1:12" hidden="1">
      <c r="A1063" s="4">
        <v>2025</v>
      </c>
      <c r="B1063">
        <v>10</v>
      </c>
      <c r="C1063" t="s">
        <v>54</v>
      </c>
      <c r="D1063" t="s">
        <v>11</v>
      </c>
      <c r="E1063" t="s">
        <v>91</v>
      </c>
      <c r="F1063" t="s">
        <v>61</v>
      </c>
      <c r="G1063" t="str">
        <f t="shared" si="42"/>
        <v>013LUMIA</v>
      </c>
      <c r="H1063" s="5">
        <v>510</v>
      </c>
      <c r="I1063" s="6">
        <v>316.8</v>
      </c>
      <c r="J1063" s="5">
        <v>2400</v>
      </c>
      <c r="K1063" s="6">
        <f t="shared" si="43"/>
        <v>1.6098484848484849</v>
      </c>
      <c r="L1063" s="8">
        <v>471.96034087111047</v>
      </c>
    </row>
    <row r="1064" spans="1:12" hidden="1">
      <c r="A1064" s="4">
        <v>2025</v>
      </c>
      <c r="B1064">
        <v>10</v>
      </c>
      <c r="C1064" t="s">
        <v>54</v>
      </c>
      <c r="D1064" t="s">
        <v>11</v>
      </c>
      <c r="E1064" t="s">
        <v>91</v>
      </c>
      <c r="F1064" t="s">
        <v>74</v>
      </c>
      <c r="G1064" t="str">
        <f t="shared" si="42"/>
        <v>013VENDELA</v>
      </c>
      <c r="H1064" s="5">
        <v>5970</v>
      </c>
      <c r="I1064" s="6">
        <v>3603.6</v>
      </c>
      <c r="J1064" s="5">
        <v>27296</v>
      </c>
      <c r="K1064" s="6">
        <f t="shared" si="43"/>
        <v>1.6566766566766566</v>
      </c>
      <c r="L1064" s="8">
        <v>8149.6807127943512</v>
      </c>
    </row>
    <row r="1065" spans="1:12" hidden="1">
      <c r="A1065" s="4">
        <v>2025</v>
      </c>
      <c r="B1065">
        <v>10</v>
      </c>
      <c r="C1065" t="s">
        <v>54</v>
      </c>
      <c r="D1065" t="s">
        <v>11</v>
      </c>
      <c r="E1065" t="s">
        <v>23</v>
      </c>
      <c r="F1065" t="s">
        <v>89</v>
      </c>
      <c r="G1065" t="str">
        <f t="shared" si="42"/>
        <v>014STARDUST</v>
      </c>
      <c r="H1065" s="5">
        <v>3550</v>
      </c>
      <c r="I1065" s="6">
        <v>3682.8</v>
      </c>
      <c r="J1065" s="5">
        <v>27900</v>
      </c>
      <c r="K1065" s="6">
        <f t="shared" si="43"/>
        <v>0.96394048006951227</v>
      </c>
      <c r="L1065" s="8">
        <v>2891.190466548635</v>
      </c>
    </row>
    <row r="1066" spans="1:12" hidden="1">
      <c r="A1066" s="4">
        <v>2025</v>
      </c>
      <c r="B1066">
        <v>10</v>
      </c>
      <c r="C1066" t="s">
        <v>54</v>
      </c>
      <c r="D1066" t="s">
        <v>11</v>
      </c>
      <c r="E1066" t="s">
        <v>25</v>
      </c>
      <c r="F1066" t="s">
        <v>68</v>
      </c>
      <c r="G1066" t="str">
        <f t="shared" si="42"/>
        <v>015JOCKER</v>
      </c>
      <c r="H1066" s="5">
        <v>2075</v>
      </c>
      <c r="I1066" s="6">
        <v>2376</v>
      </c>
      <c r="J1066" s="5">
        <v>18000</v>
      </c>
      <c r="K1066" s="6">
        <f t="shared" si="43"/>
        <v>0.87331649831649827</v>
      </c>
      <c r="L1066" s="8">
        <v>2864.1288612066469</v>
      </c>
    </row>
    <row r="1067" spans="1:12" hidden="1">
      <c r="A1067" s="4">
        <v>2025</v>
      </c>
      <c r="B1067">
        <v>10</v>
      </c>
      <c r="C1067" t="s">
        <v>54</v>
      </c>
      <c r="D1067" t="s">
        <v>11</v>
      </c>
      <c r="E1067" t="s">
        <v>27</v>
      </c>
      <c r="F1067" t="s">
        <v>94</v>
      </c>
      <c r="G1067" t="str">
        <f t="shared" si="42"/>
        <v>016DREAM IN PEACH</v>
      </c>
      <c r="H1067" s="5">
        <v>870</v>
      </c>
      <c r="I1067" s="6">
        <v>950.4</v>
      </c>
      <c r="J1067" s="5">
        <v>7200</v>
      </c>
      <c r="K1067" s="6">
        <f t="shared" si="43"/>
        <v>0.91540404040404044</v>
      </c>
      <c r="L1067" s="8">
        <v>944.50439979064049</v>
      </c>
    </row>
    <row r="1068" spans="1:12" hidden="1">
      <c r="A1068" s="4">
        <v>2025</v>
      </c>
      <c r="B1068">
        <v>10</v>
      </c>
      <c r="C1068" t="s">
        <v>54</v>
      </c>
      <c r="D1068" t="s">
        <v>11</v>
      </c>
      <c r="E1068" t="s">
        <v>27</v>
      </c>
      <c r="F1068" t="s">
        <v>95</v>
      </c>
      <c r="G1068" t="str">
        <f t="shared" si="42"/>
        <v>016NINA</v>
      </c>
      <c r="H1068" s="5">
        <v>1600</v>
      </c>
      <c r="I1068" s="6">
        <v>1346.4</v>
      </c>
      <c r="J1068" s="5">
        <v>10200</v>
      </c>
      <c r="K1068" s="6">
        <f t="shared" si="43"/>
        <v>1.1883541295305999</v>
      </c>
      <c r="L1068" s="8">
        <v>1761.742008023574</v>
      </c>
    </row>
    <row r="1069" spans="1:12" hidden="1">
      <c r="A1069" s="4">
        <v>2025</v>
      </c>
      <c r="B1069">
        <v>10</v>
      </c>
      <c r="C1069" t="s">
        <v>54</v>
      </c>
      <c r="D1069" t="s">
        <v>11</v>
      </c>
      <c r="E1069" t="s">
        <v>30</v>
      </c>
      <c r="F1069" t="s">
        <v>81</v>
      </c>
      <c r="G1069" t="str">
        <f t="shared" si="42"/>
        <v>017FREEDOM</v>
      </c>
      <c r="H1069" s="5">
        <v>4170</v>
      </c>
      <c r="I1069" s="6">
        <v>2851.2</v>
      </c>
      <c r="J1069" s="5">
        <v>21600</v>
      </c>
      <c r="K1069" s="6">
        <f t="shared" si="43"/>
        <v>1.4625420875420876</v>
      </c>
      <c r="L1069" s="8">
        <v>3584.4230937079992</v>
      </c>
    </row>
    <row r="1070" spans="1:12" hidden="1">
      <c r="A1070" s="4">
        <v>2025</v>
      </c>
      <c r="B1070">
        <v>10</v>
      </c>
      <c r="C1070" t="s">
        <v>54</v>
      </c>
      <c r="D1070" t="s">
        <v>11</v>
      </c>
      <c r="E1070" t="s">
        <v>30</v>
      </c>
      <c r="F1070" t="s">
        <v>73</v>
      </c>
      <c r="G1070" t="str">
        <f t="shared" si="42"/>
        <v>017GOLDFINCH</v>
      </c>
      <c r="H1070" s="5">
        <v>1410</v>
      </c>
      <c r="I1070" s="6">
        <v>2138.4</v>
      </c>
      <c r="J1070" s="5">
        <v>16200</v>
      </c>
      <c r="K1070" s="6">
        <f t="shared" si="43"/>
        <v>0.65937149270482598</v>
      </c>
      <c r="L1070" s="8">
        <v>1440.6510538166731</v>
      </c>
    </row>
    <row r="1071" spans="1:12" hidden="1">
      <c r="A1071" s="4">
        <v>2025</v>
      </c>
      <c r="B1071">
        <v>10</v>
      </c>
      <c r="C1071" t="s">
        <v>54</v>
      </c>
      <c r="D1071" t="s">
        <v>11</v>
      </c>
      <c r="E1071" t="s">
        <v>32</v>
      </c>
      <c r="F1071" t="s">
        <v>86</v>
      </c>
      <c r="G1071" t="str">
        <f t="shared" si="42"/>
        <v>018BRIGHTON</v>
      </c>
      <c r="H1071" s="5">
        <v>1075</v>
      </c>
      <c r="I1071" s="6">
        <v>963.6</v>
      </c>
      <c r="J1071" s="5">
        <v>7570</v>
      </c>
      <c r="K1071" s="6">
        <f t="shared" si="43"/>
        <v>1.1156081361560812</v>
      </c>
      <c r="L1071" s="8">
        <v>949.83776855741905</v>
      </c>
    </row>
    <row r="1072" spans="1:12" hidden="1">
      <c r="A1072" s="4">
        <v>2025</v>
      </c>
      <c r="B1072">
        <v>10</v>
      </c>
      <c r="C1072" t="s">
        <v>54</v>
      </c>
      <c r="D1072" t="s">
        <v>11</v>
      </c>
      <c r="E1072" t="s">
        <v>35</v>
      </c>
      <c r="F1072" t="s">
        <v>86</v>
      </c>
      <c r="G1072" t="str">
        <f t="shared" si="42"/>
        <v>019BRIGHTON</v>
      </c>
      <c r="H1072" s="5">
        <v>2850</v>
      </c>
      <c r="I1072" s="6">
        <v>3168</v>
      </c>
      <c r="J1072" s="5">
        <v>24000</v>
      </c>
      <c r="K1072" s="6">
        <f t="shared" si="43"/>
        <v>0.89962121212121215</v>
      </c>
      <c r="L1072" s="8">
        <v>3979.7822752371658</v>
      </c>
    </row>
    <row r="1073" spans="1:12" hidden="1">
      <c r="A1073" s="4">
        <v>2025</v>
      </c>
      <c r="B1073">
        <v>10</v>
      </c>
      <c r="C1073" t="s">
        <v>54</v>
      </c>
      <c r="D1073" t="s">
        <v>11</v>
      </c>
      <c r="E1073" t="s">
        <v>35</v>
      </c>
      <c r="F1073" t="s">
        <v>96</v>
      </c>
      <c r="G1073" t="str">
        <f t="shared" si="42"/>
        <v>019TABATHA</v>
      </c>
      <c r="H1073" s="5">
        <v>1530</v>
      </c>
      <c r="I1073" s="6">
        <v>1188</v>
      </c>
      <c r="J1073" s="5">
        <v>9000</v>
      </c>
      <c r="K1073" s="6">
        <f t="shared" si="43"/>
        <v>1.2878787878787878</v>
      </c>
      <c r="L1073" s="8">
        <v>1324.3585084894339</v>
      </c>
    </row>
    <row r="1074" spans="1:12" hidden="1">
      <c r="A1074" s="4">
        <v>2025</v>
      </c>
      <c r="B1074">
        <v>10</v>
      </c>
      <c r="C1074" t="s">
        <v>54</v>
      </c>
      <c r="D1074" t="s">
        <v>11</v>
      </c>
      <c r="E1074" t="s">
        <v>36</v>
      </c>
      <c r="F1074" t="s">
        <v>86</v>
      </c>
      <c r="G1074" t="str">
        <f t="shared" si="42"/>
        <v>020BRIGHTON</v>
      </c>
      <c r="H1074" s="5">
        <v>2650</v>
      </c>
      <c r="I1074" s="6">
        <v>2732.4</v>
      </c>
      <c r="J1074" s="5">
        <v>20700</v>
      </c>
      <c r="K1074" s="6">
        <f t="shared" si="43"/>
        <v>0.96984336114770897</v>
      </c>
      <c r="L1074" s="8">
        <v>3568.0912888685471</v>
      </c>
    </row>
    <row r="1075" spans="1:12" hidden="1">
      <c r="A1075" s="4">
        <v>2025</v>
      </c>
      <c r="B1075">
        <v>10</v>
      </c>
      <c r="C1075" t="s">
        <v>54</v>
      </c>
      <c r="D1075" t="s">
        <v>11</v>
      </c>
      <c r="E1075" t="s">
        <v>36</v>
      </c>
      <c r="F1075" t="s">
        <v>97</v>
      </c>
      <c r="G1075" t="str">
        <f t="shared" si="42"/>
        <v>020TYCOON</v>
      </c>
      <c r="H1075" s="5">
        <v>120</v>
      </c>
      <c r="I1075" s="6">
        <v>673.2</v>
      </c>
      <c r="J1075" s="5">
        <v>5100</v>
      </c>
      <c r="K1075" s="6">
        <f t="shared" si="43"/>
        <v>0.17825311942959002</v>
      </c>
      <c r="L1075" s="8">
        <v>624.56841087102134</v>
      </c>
    </row>
    <row r="1076" spans="1:12" hidden="1">
      <c r="A1076" s="4">
        <v>2025</v>
      </c>
      <c r="B1076">
        <v>10</v>
      </c>
      <c r="C1076" t="s">
        <v>54</v>
      </c>
      <c r="D1076" t="s">
        <v>11</v>
      </c>
      <c r="E1076" t="s">
        <v>38</v>
      </c>
      <c r="F1076" t="s">
        <v>98</v>
      </c>
      <c r="G1076" t="str">
        <f t="shared" si="42"/>
        <v>021SHOW GIRL</v>
      </c>
      <c r="H1076" s="5">
        <v>1400</v>
      </c>
      <c r="I1076" s="6">
        <v>1100.4749999999999</v>
      </c>
      <c r="J1076" s="5">
        <v>8000</v>
      </c>
      <c r="K1076" s="6">
        <f t="shared" si="43"/>
        <v>1.2721779231695405</v>
      </c>
      <c r="L1076" s="8">
        <v>1527.059960392128</v>
      </c>
    </row>
    <row r="1077" spans="1:12" hidden="1">
      <c r="A1077" s="4">
        <v>2025</v>
      </c>
      <c r="B1077">
        <v>10</v>
      </c>
      <c r="C1077" t="s">
        <v>54</v>
      </c>
      <c r="D1077" t="s">
        <v>11</v>
      </c>
      <c r="E1077" t="s">
        <v>43</v>
      </c>
      <c r="F1077" t="s">
        <v>99</v>
      </c>
      <c r="G1077" t="str">
        <f t="shared" si="42"/>
        <v>022CORAL REEF</v>
      </c>
      <c r="H1077" s="5">
        <v>1800</v>
      </c>
      <c r="I1077" s="6">
        <v>1287</v>
      </c>
      <c r="J1077" s="5">
        <v>9400</v>
      </c>
      <c r="K1077" s="6">
        <f t="shared" si="43"/>
        <v>1.3986013986013985</v>
      </c>
      <c r="L1077" s="8">
        <v>1806.832718911244</v>
      </c>
    </row>
    <row r="1078" spans="1:12" hidden="1">
      <c r="A1078" s="4">
        <v>2025</v>
      </c>
      <c r="B1078">
        <v>10</v>
      </c>
      <c r="C1078" t="s">
        <v>54</v>
      </c>
      <c r="D1078" t="s">
        <v>11</v>
      </c>
      <c r="E1078" t="s">
        <v>100</v>
      </c>
      <c r="F1078" t="s">
        <v>70</v>
      </c>
      <c r="G1078" t="str">
        <f t="shared" si="42"/>
        <v>023COTOPAXI</v>
      </c>
      <c r="H1078" s="5">
        <v>4530</v>
      </c>
      <c r="I1078" s="6">
        <v>2641.14</v>
      </c>
      <c r="J1078" s="5">
        <v>19200</v>
      </c>
      <c r="K1078" s="6">
        <f t="shared" si="43"/>
        <v>1.7151684499875055</v>
      </c>
      <c r="L1078" s="8">
        <v>6388.6714644825452</v>
      </c>
    </row>
    <row r="1079" spans="1:12" hidden="1">
      <c r="A1079" s="4">
        <v>2025</v>
      </c>
      <c r="B1079">
        <v>10</v>
      </c>
      <c r="C1079" t="s">
        <v>54</v>
      </c>
      <c r="D1079" t="s">
        <v>11</v>
      </c>
      <c r="E1079" t="s">
        <v>100</v>
      </c>
      <c r="F1079" t="s">
        <v>101</v>
      </c>
      <c r="G1079" t="str">
        <f t="shared" si="42"/>
        <v>023FRUTTETO</v>
      </c>
      <c r="H1079" s="5">
        <v>1775</v>
      </c>
      <c r="I1079" s="6">
        <v>2641.14</v>
      </c>
      <c r="J1079" s="5">
        <v>19200</v>
      </c>
      <c r="K1079" s="6">
        <f t="shared" si="43"/>
        <v>0.67205827786486139</v>
      </c>
      <c r="L1079" s="8">
        <v>3013.68673746165</v>
      </c>
    </row>
    <row r="1080" spans="1:12" hidden="1">
      <c r="A1080" s="4">
        <v>2025</v>
      </c>
      <c r="B1080">
        <v>10</v>
      </c>
      <c r="C1080" t="s">
        <v>54</v>
      </c>
      <c r="D1080" t="s">
        <v>11</v>
      </c>
      <c r="E1080" t="s">
        <v>102</v>
      </c>
      <c r="F1080" t="s">
        <v>70</v>
      </c>
      <c r="G1080" t="str">
        <f t="shared" si="42"/>
        <v>024COTOPAXI</v>
      </c>
      <c r="H1080" s="5">
        <v>3450</v>
      </c>
      <c r="I1080" s="6">
        <v>1430.6174906250001</v>
      </c>
      <c r="J1080" s="5">
        <v>10400</v>
      </c>
      <c r="K1080" s="6">
        <f t="shared" si="43"/>
        <v>2.4115460789541889</v>
      </c>
      <c r="L1080" s="8">
        <v>2821.8300470771751</v>
      </c>
    </row>
    <row r="1081" spans="1:12" hidden="1">
      <c r="A1081" s="4">
        <v>2025</v>
      </c>
      <c r="B1081">
        <v>10</v>
      </c>
      <c r="C1081" t="s">
        <v>54</v>
      </c>
      <c r="D1081" t="s">
        <v>11</v>
      </c>
      <c r="E1081" t="s">
        <v>102</v>
      </c>
      <c r="F1081" t="s">
        <v>64</v>
      </c>
      <c r="G1081" t="str">
        <f t="shared" ref="G1081:G1144" si="44">+E1081&amp;F1081</f>
        <v>024SWEETNESS</v>
      </c>
      <c r="H1081" s="5">
        <v>1680</v>
      </c>
      <c r="I1081" s="6">
        <v>1430.6175000000001</v>
      </c>
      <c r="J1081" s="5">
        <v>10400</v>
      </c>
      <c r="K1081" s="6">
        <f t="shared" si="43"/>
        <v>1.1743180829257296</v>
      </c>
      <c r="L1081" s="8">
        <v>1790.1986468039099</v>
      </c>
    </row>
    <row r="1082" spans="1:12" hidden="1">
      <c r="A1082" s="4">
        <v>2025</v>
      </c>
      <c r="B1082">
        <v>10</v>
      </c>
      <c r="C1082" t="s">
        <v>54</v>
      </c>
      <c r="D1082" t="s">
        <v>11</v>
      </c>
      <c r="E1082" t="s">
        <v>102</v>
      </c>
      <c r="F1082" t="s">
        <v>97</v>
      </c>
      <c r="G1082" t="str">
        <f t="shared" si="44"/>
        <v>024TYCOON</v>
      </c>
      <c r="H1082" s="5">
        <v>3510</v>
      </c>
      <c r="I1082" s="6">
        <v>2861.2350000000001</v>
      </c>
      <c r="J1082" s="5">
        <v>20800</v>
      </c>
      <c r="K1082" s="6">
        <f t="shared" si="43"/>
        <v>1.2267429973420567</v>
      </c>
      <c r="L1082" s="8">
        <v>3449.1173402694849</v>
      </c>
    </row>
    <row r="1083" spans="1:12" hidden="1">
      <c r="A1083" s="4">
        <v>2025</v>
      </c>
      <c r="B1083">
        <v>10</v>
      </c>
      <c r="C1083" t="s">
        <v>54</v>
      </c>
      <c r="D1083" t="s">
        <v>11</v>
      </c>
      <c r="E1083" t="s">
        <v>103</v>
      </c>
      <c r="F1083" t="s">
        <v>104</v>
      </c>
      <c r="G1083" t="str">
        <f t="shared" si="44"/>
        <v>025PINK MONDIAL</v>
      </c>
      <c r="H1083" s="5">
        <v>3700</v>
      </c>
      <c r="I1083" s="6">
        <v>3071.9505625000002</v>
      </c>
      <c r="J1083" s="5">
        <v>22400</v>
      </c>
      <c r="K1083" s="6">
        <f t="shared" si="43"/>
        <v>1.2044464664134711</v>
      </c>
      <c r="L1083" s="8">
        <v>3376.8275407401588</v>
      </c>
    </row>
    <row r="1084" spans="1:12" hidden="1">
      <c r="A1084" s="4">
        <v>2025</v>
      </c>
      <c r="B1084">
        <v>10</v>
      </c>
      <c r="C1084" t="s">
        <v>54</v>
      </c>
      <c r="D1084" t="s">
        <v>11</v>
      </c>
      <c r="E1084" t="s">
        <v>45</v>
      </c>
      <c r="F1084" t="s">
        <v>105</v>
      </c>
      <c r="G1084" t="str">
        <f t="shared" si="44"/>
        <v>026LOLA</v>
      </c>
      <c r="H1084" s="5">
        <v>2320</v>
      </c>
      <c r="I1084" s="6">
        <v>1097.125</v>
      </c>
      <c r="J1084" s="5">
        <v>8000</v>
      </c>
      <c r="K1084" s="6">
        <f t="shared" si="43"/>
        <v>2.1146177509399569</v>
      </c>
      <c r="L1084" s="8">
        <v>3112.203042352392</v>
      </c>
    </row>
    <row r="1085" spans="1:12" hidden="1">
      <c r="A1085" s="4">
        <v>2025</v>
      </c>
      <c r="B1085">
        <v>10</v>
      </c>
      <c r="C1085" t="s">
        <v>54</v>
      </c>
      <c r="D1085" t="s">
        <v>11</v>
      </c>
      <c r="E1085" t="s">
        <v>45</v>
      </c>
      <c r="F1085" t="s">
        <v>106</v>
      </c>
      <c r="G1085" t="str">
        <f t="shared" si="44"/>
        <v>026PALOMA</v>
      </c>
      <c r="H1085" s="5">
        <v>3660</v>
      </c>
      <c r="I1085" s="6">
        <v>2852.5250000000001</v>
      </c>
      <c r="J1085" s="5">
        <v>20800</v>
      </c>
      <c r="K1085" s="6">
        <f t="shared" si="43"/>
        <v>1.2830737679774935</v>
      </c>
      <c r="L1085" s="8">
        <v>4007.651654217073</v>
      </c>
    </row>
    <row r="1086" spans="1:12" hidden="1">
      <c r="A1086" s="4">
        <v>2025</v>
      </c>
      <c r="B1086">
        <v>10</v>
      </c>
      <c r="C1086" t="s">
        <v>54</v>
      </c>
      <c r="D1086" t="s">
        <v>11</v>
      </c>
      <c r="E1086" t="s">
        <v>107</v>
      </c>
      <c r="F1086" t="s">
        <v>108</v>
      </c>
      <c r="G1086" t="str">
        <f t="shared" si="44"/>
        <v>027SATISFACTION</v>
      </c>
      <c r="H1086" s="5">
        <v>3570</v>
      </c>
      <c r="I1086" s="6">
        <v>2633.1</v>
      </c>
      <c r="J1086" s="5">
        <v>19200</v>
      </c>
      <c r="K1086" s="6">
        <f t="shared" si="43"/>
        <v>1.3558163381565456</v>
      </c>
      <c r="L1086" s="8">
        <v>3926.2192436265041</v>
      </c>
    </row>
    <row r="1087" spans="1:12" hidden="1">
      <c r="A1087" s="4">
        <v>2025</v>
      </c>
      <c r="B1087">
        <v>10</v>
      </c>
      <c r="C1087" t="s">
        <v>54</v>
      </c>
      <c r="D1087" t="s">
        <v>11</v>
      </c>
      <c r="E1087" t="s">
        <v>107</v>
      </c>
      <c r="F1087" t="s">
        <v>109</v>
      </c>
      <c r="G1087" t="str">
        <f t="shared" si="44"/>
        <v>027TIFFANY</v>
      </c>
      <c r="H1087" s="5">
        <v>3840</v>
      </c>
      <c r="I1087" s="6">
        <v>2633.1</v>
      </c>
      <c r="J1087" s="5">
        <v>19200</v>
      </c>
      <c r="K1087" s="6">
        <f t="shared" si="43"/>
        <v>1.4583570696137633</v>
      </c>
      <c r="L1087" s="8">
        <v>3767.3936664974331</v>
      </c>
    </row>
    <row r="1088" spans="1:12" hidden="1">
      <c r="A1088" s="4">
        <v>2025</v>
      </c>
      <c r="B1088">
        <v>10</v>
      </c>
      <c r="C1088" t="s">
        <v>54</v>
      </c>
      <c r="D1088" t="s">
        <v>11</v>
      </c>
      <c r="E1088" t="s">
        <v>110</v>
      </c>
      <c r="F1088" t="s">
        <v>70</v>
      </c>
      <c r="G1088" t="str">
        <f t="shared" si="44"/>
        <v>028COTOPAXI</v>
      </c>
      <c r="H1088" s="5">
        <v>4980</v>
      </c>
      <c r="I1088" s="6">
        <v>2852.5250000000001</v>
      </c>
      <c r="J1088" s="5">
        <v>20800</v>
      </c>
      <c r="K1088" s="6">
        <f t="shared" si="43"/>
        <v>1.7458216842972454</v>
      </c>
      <c r="L1088" s="8">
        <v>3672.877526870519</v>
      </c>
    </row>
    <row r="1089" spans="1:12" hidden="1">
      <c r="A1089" s="4">
        <v>2025</v>
      </c>
      <c r="B1089">
        <v>10</v>
      </c>
      <c r="C1089" t="s">
        <v>54</v>
      </c>
      <c r="D1089" t="s">
        <v>11</v>
      </c>
      <c r="E1089" t="s">
        <v>110</v>
      </c>
      <c r="F1089" t="s">
        <v>67</v>
      </c>
      <c r="G1089" t="str">
        <f t="shared" si="44"/>
        <v>028DEEP PURPLE</v>
      </c>
      <c r="H1089" s="5">
        <v>3840</v>
      </c>
      <c r="I1089" s="6">
        <v>2852.5250000000001</v>
      </c>
      <c r="J1089" s="5">
        <v>20800</v>
      </c>
      <c r="K1089" s="6">
        <f t="shared" si="43"/>
        <v>1.3461757565665506</v>
      </c>
      <c r="L1089" s="8">
        <v>3737.8730259134932</v>
      </c>
    </row>
    <row r="1090" spans="1:12" hidden="1">
      <c r="A1090" s="4">
        <v>2025</v>
      </c>
      <c r="B1090">
        <v>10</v>
      </c>
      <c r="C1090" t="s">
        <v>54</v>
      </c>
      <c r="D1090" t="s">
        <v>11</v>
      </c>
      <c r="E1090" t="s">
        <v>111</v>
      </c>
      <c r="F1090" t="s">
        <v>112</v>
      </c>
      <c r="G1090" t="str">
        <f t="shared" si="44"/>
        <v>029PINK FLOYD</v>
      </c>
      <c r="H1090" s="5">
        <v>2900</v>
      </c>
      <c r="I1090" s="6">
        <v>3071.95</v>
      </c>
      <c r="J1090" s="5">
        <v>22400</v>
      </c>
      <c r="K1090" s="6">
        <f t="shared" si="43"/>
        <v>0.94402578166962359</v>
      </c>
      <c r="L1090" s="8">
        <v>3068.722675052978</v>
      </c>
    </row>
    <row r="1091" spans="1:12" hidden="1">
      <c r="A1091" s="4">
        <v>2025</v>
      </c>
      <c r="B1091">
        <v>10</v>
      </c>
      <c r="C1091" t="s">
        <v>54</v>
      </c>
      <c r="D1091" t="s">
        <v>11</v>
      </c>
      <c r="E1091" t="s">
        <v>47</v>
      </c>
      <c r="F1091" t="s">
        <v>57</v>
      </c>
      <c r="G1091" t="str">
        <f t="shared" si="44"/>
        <v>030EXPLORER</v>
      </c>
      <c r="H1091" s="5">
        <v>3025</v>
      </c>
      <c r="I1091" s="6">
        <v>1645.6875</v>
      </c>
      <c r="J1091" s="5">
        <v>12000</v>
      </c>
      <c r="K1091" s="6">
        <f t="shared" si="43"/>
        <v>1.8381375564923474</v>
      </c>
      <c r="L1091" s="8">
        <v>2047.7360138786521</v>
      </c>
    </row>
    <row r="1092" spans="1:12" hidden="1">
      <c r="A1092" s="4">
        <v>2025</v>
      </c>
      <c r="B1092">
        <v>11</v>
      </c>
      <c r="C1092" t="s">
        <v>10</v>
      </c>
      <c r="D1092" t="s">
        <v>11</v>
      </c>
      <c r="E1092" t="s">
        <v>12</v>
      </c>
      <c r="F1092" t="s">
        <v>13</v>
      </c>
      <c r="G1092" t="str">
        <f t="shared" si="44"/>
        <v>002SOMERSET</v>
      </c>
      <c r="H1092" s="5">
        <v>9600</v>
      </c>
      <c r="I1092" s="6">
        <v>4121.4642855494085</v>
      </c>
      <c r="J1092" s="5">
        <v>31200</v>
      </c>
      <c r="K1092" s="6">
        <f t="shared" si="43"/>
        <v>2.3292692438605664</v>
      </c>
      <c r="L1092" s="8">
        <v>9244.0666775164318</v>
      </c>
    </row>
    <row r="1093" spans="1:12" hidden="1">
      <c r="A1093" s="4">
        <v>2025</v>
      </c>
      <c r="B1093">
        <v>11</v>
      </c>
      <c r="C1093" t="s">
        <v>10</v>
      </c>
      <c r="D1093" t="s">
        <v>11</v>
      </c>
      <c r="E1093" t="s">
        <v>14</v>
      </c>
      <c r="F1093" t="s">
        <v>15</v>
      </c>
      <c r="G1093" t="str">
        <f t="shared" si="44"/>
        <v>004BELLINA</v>
      </c>
      <c r="H1093" s="5">
        <v>960</v>
      </c>
      <c r="I1093" s="6">
        <v>1056.7857142434418</v>
      </c>
      <c r="J1093" s="5">
        <v>8000</v>
      </c>
      <c r="K1093" s="6">
        <f t="shared" si="43"/>
        <v>0.90841500510561768</v>
      </c>
      <c r="L1093" s="8">
        <v>1244.2569207177951</v>
      </c>
    </row>
    <row r="1094" spans="1:12" hidden="1">
      <c r="A1094" s="4">
        <v>2025</v>
      </c>
      <c r="B1094">
        <v>11</v>
      </c>
      <c r="C1094" t="s">
        <v>10</v>
      </c>
      <c r="D1094" t="s">
        <v>11</v>
      </c>
      <c r="E1094" t="s">
        <v>16</v>
      </c>
      <c r="F1094" t="s">
        <v>17</v>
      </c>
      <c r="G1094" t="str">
        <f t="shared" si="44"/>
        <v>005ELBA</v>
      </c>
      <c r="H1094" s="5">
        <v>5340</v>
      </c>
      <c r="I1094" s="6">
        <v>2641.9642856076484</v>
      </c>
      <c r="J1094" s="5">
        <v>19996</v>
      </c>
      <c r="K1094" s="6">
        <f t="shared" si="43"/>
        <v>2.021223386360731</v>
      </c>
      <c r="L1094" s="8">
        <v>6151.5897642419122</v>
      </c>
    </row>
    <row r="1095" spans="1:12" hidden="1">
      <c r="A1095" s="4">
        <v>2025</v>
      </c>
      <c r="B1095">
        <v>11</v>
      </c>
      <c r="C1095" t="s">
        <v>10</v>
      </c>
      <c r="D1095" t="s">
        <v>11</v>
      </c>
      <c r="E1095" t="s">
        <v>16</v>
      </c>
      <c r="F1095" t="s">
        <v>18</v>
      </c>
      <c r="G1095" t="str">
        <f t="shared" si="44"/>
        <v>005HOT BUBBLES</v>
      </c>
      <c r="H1095" s="5">
        <v>860</v>
      </c>
      <c r="I1095" s="6">
        <v>528.39285712153003</v>
      </c>
      <c r="J1095" s="5">
        <v>4000</v>
      </c>
      <c r="K1095" s="6">
        <f t="shared" si="43"/>
        <v>1.6275768841481528</v>
      </c>
      <c r="L1095" s="8">
        <v>863.53748604415966</v>
      </c>
    </row>
    <row r="1096" spans="1:12" hidden="1">
      <c r="A1096" s="4">
        <v>2025</v>
      </c>
      <c r="B1096">
        <v>11</v>
      </c>
      <c r="C1096" t="s">
        <v>10</v>
      </c>
      <c r="D1096" t="s">
        <v>11</v>
      </c>
      <c r="E1096" t="s">
        <v>16</v>
      </c>
      <c r="F1096" t="s">
        <v>19</v>
      </c>
      <c r="G1096" t="str">
        <f t="shared" si="44"/>
        <v>005SUSPIRO</v>
      </c>
      <c r="H1096" s="5">
        <v>2130</v>
      </c>
      <c r="I1096" s="6">
        <v>1902.2142856375078</v>
      </c>
      <c r="J1096" s="5">
        <v>14400</v>
      </c>
      <c r="K1096" s="6">
        <f t="shared" si="43"/>
        <v>1.1197476625437874</v>
      </c>
      <c r="L1096" s="8">
        <v>3624.9395022563708</v>
      </c>
    </row>
    <row r="1097" spans="1:12" hidden="1">
      <c r="A1097" s="4">
        <v>2025</v>
      </c>
      <c r="B1097">
        <v>11</v>
      </c>
      <c r="C1097" t="s">
        <v>10</v>
      </c>
      <c r="D1097" t="s">
        <v>11</v>
      </c>
      <c r="E1097" t="s">
        <v>20</v>
      </c>
      <c r="F1097" t="s">
        <v>21</v>
      </c>
      <c r="G1097" t="str">
        <f t="shared" si="44"/>
        <v>007SNOW BUBBLES</v>
      </c>
      <c r="H1097" s="5">
        <v>320</v>
      </c>
      <c r="I1097" s="6">
        <v>634.05999999999995</v>
      </c>
      <c r="J1097" s="5">
        <v>4800</v>
      </c>
      <c r="K1097" s="6">
        <f t="shared" si="43"/>
        <v>0.50468409929659663</v>
      </c>
      <c r="L1097" s="8">
        <v>470.35068471538159</v>
      </c>
    </row>
    <row r="1098" spans="1:12" hidden="1">
      <c r="A1098" s="4">
        <v>2025</v>
      </c>
      <c r="B1098">
        <v>11</v>
      </c>
      <c r="C1098" t="s">
        <v>10</v>
      </c>
      <c r="D1098" t="s">
        <v>11</v>
      </c>
      <c r="E1098" t="s">
        <v>22</v>
      </c>
      <c r="F1098" t="s">
        <v>18</v>
      </c>
      <c r="G1098" t="str">
        <f t="shared" si="44"/>
        <v>009HOT BUBBLES</v>
      </c>
      <c r="H1098" s="5">
        <v>6500</v>
      </c>
      <c r="I1098" s="6">
        <v>4487.9999999102474</v>
      </c>
      <c r="J1098" s="5">
        <v>31740</v>
      </c>
      <c r="K1098" s="6">
        <f t="shared" si="43"/>
        <v>1.4483065953943826</v>
      </c>
      <c r="L1098" s="8">
        <v>8631.6987460328874</v>
      </c>
    </row>
    <row r="1099" spans="1:12" hidden="1">
      <c r="A1099" s="4">
        <v>2025</v>
      </c>
      <c r="B1099">
        <v>11</v>
      </c>
      <c r="C1099" t="s">
        <v>10</v>
      </c>
      <c r="D1099" t="s">
        <v>11</v>
      </c>
      <c r="E1099" t="s">
        <v>23</v>
      </c>
      <c r="F1099" t="s">
        <v>24</v>
      </c>
      <c r="G1099" t="str">
        <f t="shared" si="44"/>
        <v>014FRUITY BUBBLES</v>
      </c>
      <c r="H1099" s="5">
        <v>1800</v>
      </c>
      <c r="I1099" s="6">
        <v>1702.8</v>
      </c>
      <c r="J1099" s="5">
        <v>12900</v>
      </c>
      <c r="K1099" s="6">
        <f t="shared" ref="K1099:K1161" si="45">+H1099/I1099</f>
        <v>1.0570824524312896</v>
      </c>
      <c r="L1099" s="8">
        <v>2766.3489927637429</v>
      </c>
    </row>
    <row r="1100" spans="1:12" hidden="1">
      <c r="A1100" s="4">
        <v>2025</v>
      </c>
      <c r="B1100">
        <v>11</v>
      </c>
      <c r="C1100" t="s">
        <v>10</v>
      </c>
      <c r="D1100" t="s">
        <v>11</v>
      </c>
      <c r="E1100" t="s">
        <v>25</v>
      </c>
      <c r="F1100" t="s">
        <v>26</v>
      </c>
      <c r="G1100" t="str">
        <f t="shared" si="44"/>
        <v>015FELLINI</v>
      </c>
      <c r="H1100" s="5">
        <v>4920</v>
      </c>
      <c r="I1100" s="6">
        <v>3009.6</v>
      </c>
      <c r="J1100" s="5">
        <v>22800</v>
      </c>
      <c r="K1100" s="6">
        <f t="shared" si="45"/>
        <v>1.634768740031898</v>
      </c>
      <c r="L1100" s="8">
        <v>3249.891776634659</v>
      </c>
    </row>
    <row r="1101" spans="1:12" hidden="1">
      <c r="A1101" s="4">
        <v>2025</v>
      </c>
      <c r="B1101">
        <v>11</v>
      </c>
      <c r="C1101" t="s">
        <v>10</v>
      </c>
      <c r="D1101" t="s">
        <v>11</v>
      </c>
      <c r="E1101" t="s">
        <v>27</v>
      </c>
      <c r="F1101" t="s">
        <v>28</v>
      </c>
      <c r="G1101" t="str">
        <f t="shared" si="44"/>
        <v>016GOOD PEACH</v>
      </c>
      <c r="H1101" s="5">
        <v>2550</v>
      </c>
      <c r="I1101" s="6">
        <v>1386</v>
      </c>
      <c r="J1101" s="5">
        <v>10500</v>
      </c>
      <c r="K1101" s="6">
        <f t="shared" si="45"/>
        <v>1.8398268398268398</v>
      </c>
      <c r="L1101" s="8">
        <v>2136.1785022552358</v>
      </c>
    </row>
    <row r="1102" spans="1:12" hidden="1">
      <c r="A1102" s="4">
        <v>2025</v>
      </c>
      <c r="B1102">
        <v>11</v>
      </c>
      <c r="C1102" t="s">
        <v>10</v>
      </c>
      <c r="D1102" t="s">
        <v>11</v>
      </c>
      <c r="E1102" t="s">
        <v>27</v>
      </c>
      <c r="F1102" t="s">
        <v>29</v>
      </c>
      <c r="G1102" t="str">
        <f t="shared" si="44"/>
        <v>016GOOD YELLOW</v>
      </c>
      <c r="H1102" s="5">
        <v>1800</v>
      </c>
      <c r="I1102" s="6">
        <v>1386</v>
      </c>
      <c r="J1102" s="5">
        <v>10500</v>
      </c>
      <c r="K1102" s="6">
        <f t="shared" si="45"/>
        <v>1.2987012987012987</v>
      </c>
      <c r="L1102" s="8">
        <v>2602.6337485609388</v>
      </c>
    </row>
    <row r="1103" spans="1:12" hidden="1">
      <c r="A1103" s="4">
        <v>2025</v>
      </c>
      <c r="B1103">
        <v>11</v>
      </c>
      <c r="C1103" t="s">
        <v>10</v>
      </c>
      <c r="D1103" t="s">
        <v>11</v>
      </c>
      <c r="E1103" t="s">
        <v>30</v>
      </c>
      <c r="F1103" t="s">
        <v>31</v>
      </c>
      <c r="G1103" t="str">
        <f t="shared" si="44"/>
        <v>017ORANGE STAR</v>
      </c>
      <c r="H1103" s="5">
        <v>1175</v>
      </c>
      <c r="I1103" s="6">
        <v>1029.5999999999999</v>
      </c>
      <c r="J1103" s="5">
        <v>7800</v>
      </c>
      <c r="K1103" s="6">
        <f t="shared" si="45"/>
        <v>1.1412198912198914</v>
      </c>
      <c r="L1103" s="8">
        <v>1042.799453786829</v>
      </c>
    </row>
    <row r="1104" spans="1:12" hidden="1">
      <c r="A1104" s="4">
        <v>2025</v>
      </c>
      <c r="B1104">
        <v>11</v>
      </c>
      <c r="C1104" t="s">
        <v>10</v>
      </c>
      <c r="D1104" t="s">
        <v>11</v>
      </c>
      <c r="E1104" t="s">
        <v>32</v>
      </c>
      <c r="F1104" t="s">
        <v>33</v>
      </c>
      <c r="G1104" t="str">
        <f t="shared" si="44"/>
        <v>018COSMO</v>
      </c>
      <c r="H1104" s="5">
        <v>2000</v>
      </c>
      <c r="I1104" s="6">
        <v>2653.2</v>
      </c>
      <c r="J1104" s="5">
        <v>20100</v>
      </c>
      <c r="K1104" s="6">
        <f t="shared" si="45"/>
        <v>0.7538067239559777</v>
      </c>
      <c r="L1104" s="8">
        <v>2985.2267593847619</v>
      </c>
    </row>
    <row r="1105" spans="1:12" hidden="1">
      <c r="A1105" s="4">
        <v>2025</v>
      </c>
      <c r="B1105">
        <v>11</v>
      </c>
      <c r="C1105" t="s">
        <v>10</v>
      </c>
      <c r="D1105" t="s">
        <v>11</v>
      </c>
      <c r="E1105" t="s">
        <v>32</v>
      </c>
      <c r="F1105" t="s">
        <v>34</v>
      </c>
      <c r="G1105" t="str">
        <f t="shared" si="44"/>
        <v>018RUBICON</v>
      </c>
      <c r="H1105" s="5">
        <v>3480</v>
      </c>
      <c r="I1105" s="6">
        <v>1768.8</v>
      </c>
      <c r="J1105" s="5">
        <v>13400</v>
      </c>
      <c r="K1105" s="6">
        <f t="shared" si="45"/>
        <v>1.9674355495251019</v>
      </c>
      <c r="L1105" s="8">
        <v>2844.4190211978512</v>
      </c>
    </row>
    <row r="1106" spans="1:12" hidden="1">
      <c r="A1106" s="4">
        <v>2025</v>
      </c>
      <c r="B1106">
        <v>11</v>
      </c>
      <c r="C1106" t="s">
        <v>10</v>
      </c>
      <c r="D1106" t="s">
        <v>11</v>
      </c>
      <c r="E1106" t="s">
        <v>35</v>
      </c>
      <c r="F1106" t="s">
        <v>15</v>
      </c>
      <c r="G1106" t="str">
        <f t="shared" si="44"/>
        <v>019BELLINA</v>
      </c>
      <c r="H1106" s="5">
        <v>810</v>
      </c>
      <c r="I1106" s="6">
        <v>1029.5999999999999</v>
      </c>
      <c r="J1106" s="5">
        <v>7800</v>
      </c>
      <c r="K1106" s="6">
        <f t="shared" si="45"/>
        <v>0.78671328671328677</v>
      </c>
      <c r="L1106" s="8">
        <v>1529.3546416756981</v>
      </c>
    </row>
    <row r="1107" spans="1:12" hidden="1">
      <c r="A1107" s="4">
        <v>2025</v>
      </c>
      <c r="B1107">
        <v>11</v>
      </c>
      <c r="C1107" t="s">
        <v>10</v>
      </c>
      <c r="D1107" t="s">
        <v>11</v>
      </c>
      <c r="E1107" t="s">
        <v>36</v>
      </c>
      <c r="F1107" t="s">
        <v>37</v>
      </c>
      <c r="G1107" t="str">
        <f t="shared" si="44"/>
        <v>020SUMMER DANCE</v>
      </c>
      <c r="H1107" s="5">
        <v>1725</v>
      </c>
      <c r="I1107" s="6">
        <v>1346.4</v>
      </c>
      <c r="J1107" s="5">
        <v>10200</v>
      </c>
      <c r="K1107" s="6">
        <f t="shared" si="45"/>
        <v>1.2811942959001781</v>
      </c>
      <c r="L1107" s="8">
        <v>2431.722677802411</v>
      </c>
    </row>
    <row r="1108" spans="1:12" hidden="1">
      <c r="A1108" s="4">
        <v>2025</v>
      </c>
      <c r="B1108">
        <v>11</v>
      </c>
      <c r="C1108" t="s">
        <v>10</v>
      </c>
      <c r="D1108" t="s">
        <v>11</v>
      </c>
      <c r="E1108" t="s">
        <v>38</v>
      </c>
      <c r="F1108" t="s">
        <v>39</v>
      </c>
      <c r="G1108" t="str">
        <f t="shared" si="44"/>
        <v>021ELEGANT ROSEVER</v>
      </c>
      <c r="H1108" s="5">
        <v>450</v>
      </c>
      <c r="I1108" s="6">
        <v>440.18999062500001</v>
      </c>
      <c r="J1108" s="5">
        <v>3200</v>
      </c>
      <c r="K1108" s="6">
        <f t="shared" si="45"/>
        <v>1.0222858528906378</v>
      </c>
      <c r="L1108" s="8">
        <v>883.56922645118823</v>
      </c>
    </row>
    <row r="1109" spans="1:12" hidden="1">
      <c r="A1109" s="4">
        <v>2025</v>
      </c>
      <c r="B1109">
        <v>11</v>
      </c>
      <c r="C1109" t="s">
        <v>10</v>
      </c>
      <c r="D1109" t="s">
        <v>11</v>
      </c>
      <c r="E1109" t="s">
        <v>38</v>
      </c>
      <c r="F1109" t="s">
        <v>40</v>
      </c>
      <c r="G1109" t="str">
        <f t="shared" si="44"/>
        <v>021FLAME CLUB</v>
      </c>
      <c r="H1109" s="5">
        <v>1275</v>
      </c>
      <c r="I1109" s="6">
        <v>880.38</v>
      </c>
      <c r="J1109" s="5">
        <v>6400</v>
      </c>
      <c r="K1109" s="6">
        <f t="shared" si="45"/>
        <v>1.4482382607510393</v>
      </c>
      <c r="L1109" s="8">
        <v>1646.0384413109391</v>
      </c>
    </row>
    <row r="1110" spans="1:12" hidden="1">
      <c r="A1110" s="4">
        <v>2025</v>
      </c>
      <c r="B1110">
        <v>11</v>
      </c>
      <c r="C1110" t="s">
        <v>10</v>
      </c>
      <c r="D1110" t="s">
        <v>11</v>
      </c>
      <c r="E1110" t="s">
        <v>38</v>
      </c>
      <c r="F1110" t="s">
        <v>41</v>
      </c>
      <c r="G1110" t="str">
        <f t="shared" si="44"/>
        <v>021KELLY</v>
      </c>
      <c r="H1110" s="5">
        <v>450</v>
      </c>
      <c r="I1110" s="6">
        <v>330.14249999999998</v>
      </c>
      <c r="J1110" s="5">
        <v>2400</v>
      </c>
      <c r="K1110" s="6">
        <f t="shared" si="45"/>
        <v>1.3630477748245076</v>
      </c>
      <c r="L1110" s="8">
        <v>521.78634510638892</v>
      </c>
    </row>
    <row r="1111" spans="1:12" hidden="1">
      <c r="A1111" s="4">
        <v>2025</v>
      </c>
      <c r="B1111">
        <v>11</v>
      </c>
      <c r="C1111" t="s">
        <v>10</v>
      </c>
      <c r="D1111" t="s">
        <v>11</v>
      </c>
      <c r="E1111" t="s">
        <v>38</v>
      </c>
      <c r="F1111" t="s">
        <v>42</v>
      </c>
      <c r="G1111" t="str">
        <f t="shared" si="44"/>
        <v>021LEILA</v>
      </c>
      <c r="H1111" s="5">
        <v>2675</v>
      </c>
      <c r="I1111" s="6">
        <v>1650.7125000000001</v>
      </c>
      <c r="J1111" s="5">
        <v>12000</v>
      </c>
      <c r="K1111" s="6">
        <f t="shared" si="45"/>
        <v>1.6205123545135811</v>
      </c>
      <c r="L1111" s="8">
        <v>2726.0099170718358</v>
      </c>
    </row>
    <row r="1112" spans="1:12" hidden="1">
      <c r="A1112" s="4">
        <v>2025</v>
      </c>
      <c r="B1112">
        <v>11</v>
      </c>
      <c r="C1112" t="s">
        <v>10</v>
      </c>
      <c r="D1112" t="s">
        <v>11</v>
      </c>
      <c r="E1112" t="s">
        <v>38</v>
      </c>
      <c r="F1112" t="s">
        <v>21</v>
      </c>
      <c r="G1112" t="str">
        <f t="shared" si="44"/>
        <v>021SNOW BUBBLES</v>
      </c>
      <c r="H1112" s="5">
        <v>1680</v>
      </c>
      <c r="I1112" s="6">
        <v>1287.0000000000018</v>
      </c>
      <c r="J1112" s="5">
        <v>9400</v>
      </c>
      <c r="K1112" s="6">
        <f t="shared" si="45"/>
        <v>1.3053613053613036</v>
      </c>
      <c r="L1112" s="8">
        <v>1749.3831039229319</v>
      </c>
    </row>
    <row r="1113" spans="1:12" hidden="1">
      <c r="A1113" s="4">
        <v>2025</v>
      </c>
      <c r="B1113">
        <v>11</v>
      </c>
      <c r="C1113" t="s">
        <v>10</v>
      </c>
      <c r="D1113" t="s">
        <v>11</v>
      </c>
      <c r="E1113" t="s">
        <v>43</v>
      </c>
      <c r="F1113" t="s">
        <v>24</v>
      </c>
      <c r="G1113" t="str">
        <f t="shared" si="44"/>
        <v>022FRUITY BUBBLES</v>
      </c>
      <c r="H1113" s="5">
        <v>3650</v>
      </c>
      <c r="I1113" s="6">
        <v>2641.14</v>
      </c>
      <c r="J1113" s="5">
        <v>19200</v>
      </c>
      <c r="K1113" s="6">
        <f t="shared" si="45"/>
        <v>1.3819789939192926</v>
      </c>
      <c r="L1113" s="8">
        <v>3585.275317094688</v>
      </c>
    </row>
    <row r="1114" spans="1:12" hidden="1">
      <c r="A1114" s="4">
        <v>2025</v>
      </c>
      <c r="B1114">
        <v>11</v>
      </c>
      <c r="C1114" t="s">
        <v>10</v>
      </c>
      <c r="D1114" t="s">
        <v>11</v>
      </c>
      <c r="E1114" t="s">
        <v>43</v>
      </c>
      <c r="F1114" t="s">
        <v>28</v>
      </c>
      <c r="G1114" t="str">
        <f t="shared" si="44"/>
        <v>022GOOD PEACH</v>
      </c>
      <c r="H1114" s="5">
        <v>2190</v>
      </c>
      <c r="I1114" s="6">
        <v>880.38</v>
      </c>
      <c r="J1114" s="5">
        <v>6400</v>
      </c>
      <c r="K1114" s="6">
        <f t="shared" si="45"/>
        <v>2.4875621890547266</v>
      </c>
      <c r="L1114" s="8">
        <v>2072.8648055301592</v>
      </c>
    </row>
    <row r="1115" spans="1:12" hidden="1">
      <c r="A1115" s="4">
        <v>2025</v>
      </c>
      <c r="B1115">
        <v>11</v>
      </c>
      <c r="C1115" t="s">
        <v>10</v>
      </c>
      <c r="D1115" t="s">
        <v>11</v>
      </c>
      <c r="E1115" t="s">
        <v>43</v>
      </c>
      <c r="F1115" t="s">
        <v>44</v>
      </c>
      <c r="G1115" t="str">
        <f t="shared" si="44"/>
        <v>022MIRABEL</v>
      </c>
      <c r="H1115" s="5">
        <v>1100</v>
      </c>
      <c r="I1115" s="6">
        <v>880.38</v>
      </c>
      <c r="J1115" s="5">
        <v>6400</v>
      </c>
      <c r="K1115" s="6">
        <f t="shared" si="45"/>
        <v>1.2494604602557986</v>
      </c>
      <c r="L1115" s="8">
        <v>1288.7900827891581</v>
      </c>
    </row>
    <row r="1116" spans="1:12" hidden="1">
      <c r="A1116" s="4">
        <v>2025</v>
      </c>
      <c r="B1116">
        <v>11</v>
      </c>
      <c r="C1116" t="s">
        <v>10</v>
      </c>
      <c r="D1116" t="s">
        <v>11</v>
      </c>
      <c r="E1116" t="s">
        <v>45</v>
      </c>
      <c r="F1116" t="s">
        <v>46</v>
      </c>
      <c r="G1116" t="str">
        <f t="shared" si="44"/>
        <v>026PURPLE BUBBLY</v>
      </c>
      <c r="H1116" s="5">
        <v>420</v>
      </c>
      <c r="I1116" s="6">
        <v>1755.4</v>
      </c>
      <c r="J1116" s="5">
        <v>12800</v>
      </c>
      <c r="K1116" s="6">
        <f t="shared" si="45"/>
        <v>0.23926170673350802</v>
      </c>
      <c r="L1116" s="8">
        <v>260.30067847407082</v>
      </c>
    </row>
    <row r="1117" spans="1:12" hidden="1">
      <c r="A1117" s="4">
        <v>2025</v>
      </c>
      <c r="B1117">
        <v>11</v>
      </c>
      <c r="C1117" t="s">
        <v>10</v>
      </c>
      <c r="D1117" t="s">
        <v>11</v>
      </c>
      <c r="E1117" t="s">
        <v>47</v>
      </c>
      <c r="F1117" t="s">
        <v>44</v>
      </c>
      <c r="G1117" t="str">
        <f t="shared" si="44"/>
        <v>030MIRABEL</v>
      </c>
      <c r="H1117" s="5">
        <v>2540</v>
      </c>
      <c r="I1117" s="6">
        <v>2413.6749943750001</v>
      </c>
      <c r="J1117" s="5">
        <v>17600</v>
      </c>
      <c r="K1117" s="6">
        <f t="shared" si="45"/>
        <v>1.0523372060941911</v>
      </c>
      <c r="L1117" s="8">
        <v>4292.2484128305787</v>
      </c>
    </row>
    <row r="1118" spans="1:12" hidden="1">
      <c r="A1118" s="4">
        <v>2025</v>
      </c>
      <c r="B1118">
        <v>11</v>
      </c>
      <c r="C1118" t="s">
        <v>10</v>
      </c>
      <c r="D1118" t="s">
        <v>11</v>
      </c>
      <c r="E1118" t="s">
        <v>47</v>
      </c>
      <c r="F1118" t="s">
        <v>13</v>
      </c>
      <c r="G1118" t="str">
        <f t="shared" si="44"/>
        <v>030SOMERSET</v>
      </c>
      <c r="H1118" s="5">
        <v>1340</v>
      </c>
      <c r="I1118" s="6">
        <v>1645.6875</v>
      </c>
      <c r="J1118" s="5">
        <v>12000</v>
      </c>
      <c r="K1118" s="6">
        <f t="shared" si="45"/>
        <v>0.81424936386768443</v>
      </c>
      <c r="L1118" s="8">
        <v>1206.817165423111</v>
      </c>
    </row>
    <row r="1119" spans="1:12" hidden="1">
      <c r="A1119" s="4">
        <v>2025</v>
      </c>
      <c r="B1119">
        <v>11</v>
      </c>
      <c r="C1119" t="s">
        <v>10</v>
      </c>
      <c r="D1119" t="s">
        <v>11</v>
      </c>
      <c r="E1119" t="s">
        <v>48</v>
      </c>
      <c r="F1119" t="s">
        <v>49</v>
      </c>
      <c r="G1119" t="str">
        <f t="shared" si="44"/>
        <v>03182989</v>
      </c>
      <c r="H1119" s="5">
        <v>520</v>
      </c>
      <c r="I1119" s="6">
        <v>726.32013058333712</v>
      </c>
      <c r="J1119" s="5">
        <v>5712</v>
      </c>
      <c r="K1119" s="6">
        <f t="shared" si="45"/>
        <v>0.71593774990425629</v>
      </c>
      <c r="L1119" s="8">
        <v>954.87217612617337</v>
      </c>
    </row>
    <row r="1120" spans="1:12" hidden="1">
      <c r="A1120" s="4">
        <v>2025</v>
      </c>
      <c r="B1120">
        <v>11</v>
      </c>
      <c r="C1120" t="s">
        <v>10</v>
      </c>
      <c r="D1120" t="s">
        <v>11</v>
      </c>
      <c r="E1120" t="s">
        <v>48</v>
      </c>
      <c r="F1120" t="s">
        <v>34</v>
      </c>
      <c r="G1120" t="str">
        <f t="shared" si="44"/>
        <v>031RUBICON</v>
      </c>
      <c r="H1120" s="5">
        <v>1800</v>
      </c>
      <c r="I1120" s="6">
        <v>924.39958333667107</v>
      </c>
      <c r="J1120" s="5">
        <v>6720</v>
      </c>
      <c r="K1120" s="6">
        <f t="shared" si="45"/>
        <v>1.9472098781165621</v>
      </c>
      <c r="L1120" s="8">
        <v>1876.4951014381479</v>
      </c>
    </row>
    <row r="1121" spans="1:12" hidden="1">
      <c r="A1121" s="4">
        <v>2025</v>
      </c>
      <c r="B1121">
        <v>11</v>
      </c>
      <c r="C1121" t="s">
        <v>10</v>
      </c>
      <c r="D1121" t="s">
        <v>11</v>
      </c>
      <c r="E1121" t="s">
        <v>48</v>
      </c>
      <c r="F1121" t="s">
        <v>13</v>
      </c>
      <c r="G1121" t="str">
        <f t="shared" si="44"/>
        <v>031SOMERSET</v>
      </c>
      <c r="H1121" s="5">
        <v>1900</v>
      </c>
      <c r="I1121" s="6">
        <v>1122.485208333339</v>
      </c>
      <c r="J1121" s="5">
        <v>8160</v>
      </c>
      <c r="K1121" s="6">
        <f t="shared" si="45"/>
        <v>1.6926726391531801</v>
      </c>
      <c r="L1121" s="8">
        <v>1105.705760476867</v>
      </c>
    </row>
    <row r="1122" spans="1:12" hidden="1">
      <c r="A1122" s="4">
        <v>2025</v>
      </c>
      <c r="B1122">
        <v>11</v>
      </c>
      <c r="C1122" t="s">
        <v>10</v>
      </c>
      <c r="D1122" t="s">
        <v>11</v>
      </c>
      <c r="E1122" t="s">
        <v>48</v>
      </c>
      <c r="F1122" t="s">
        <v>50</v>
      </c>
      <c r="G1122" t="str">
        <f t="shared" si="44"/>
        <v>031VELVET BLOSSOMS</v>
      </c>
      <c r="H1122" s="5">
        <v>660</v>
      </c>
      <c r="I1122" s="6">
        <v>396.17125000000198</v>
      </c>
      <c r="J1122" s="5">
        <v>2880</v>
      </c>
      <c r="K1122" s="6">
        <f t="shared" si="45"/>
        <v>1.6659462290612879</v>
      </c>
      <c r="L1122" s="8">
        <v>0</v>
      </c>
    </row>
    <row r="1123" spans="1:12" hidden="1">
      <c r="A1123" s="4">
        <v>2025</v>
      </c>
      <c r="B1123">
        <v>11</v>
      </c>
      <c r="C1123" t="s">
        <v>10</v>
      </c>
      <c r="D1123" t="s">
        <v>11</v>
      </c>
      <c r="E1123" t="s">
        <v>51</v>
      </c>
      <c r="F1123" t="s">
        <v>17</v>
      </c>
      <c r="G1123" t="str">
        <f t="shared" si="44"/>
        <v>032ELBA</v>
      </c>
      <c r="H1123" s="5">
        <v>3030</v>
      </c>
      <c r="I1123" s="6">
        <v>1535.9749999999999</v>
      </c>
      <c r="J1123" s="5">
        <v>11200</v>
      </c>
      <c r="K1123" s="6">
        <f t="shared" si="45"/>
        <v>1.9726883575579031</v>
      </c>
      <c r="L1123" s="8">
        <v>2031.681199074882</v>
      </c>
    </row>
    <row r="1124" spans="1:12" hidden="1">
      <c r="A1124" s="4">
        <v>2025</v>
      </c>
      <c r="B1124">
        <v>11</v>
      </c>
      <c r="C1124" t="s">
        <v>10</v>
      </c>
      <c r="D1124" t="s">
        <v>11</v>
      </c>
      <c r="E1124" t="s">
        <v>51</v>
      </c>
      <c r="F1124" t="s">
        <v>44</v>
      </c>
      <c r="G1124" t="str">
        <f t="shared" si="44"/>
        <v>032MIRABEL</v>
      </c>
      <c r="H1124" s="5">
        <v>1460</v>
      </c>
      <c r="I1124" s="6">
        <v>1535.9749999999999</v>
      </c>
      <c r="J1124" s="5">
        <v>11200</v>
      </c>
      <c r="K1124" s="6">
        <f t="shared" si="45"/>
        <v>0.95053630430182789</v>
      </c>
      <c r="L1124" s="8">
        <v>1538.2430751193181</v>
      </c>
    </row>
    <row r="1125" spans="1:12" hidden="1">
      <c r="A1125" s="4">
        <v>2025</v>
      </c>
      <c r="B1125">
        <v>11</v>
      </c>
      <c r="C1125" t="s">
        <v>10</v>
      </c>
      <c r="D1125" t="s">
        <v>11</v>
      </c>
      <c r="E1125" t="s">
        <v>52</v>
      </c>
      <c r="F1125" t="s">
        <v>53</v>
      </c>
      <c r="G1125" t="str">
        <f t="shared" si="44"/>
        <v>033CREAMY FOLIES</v>
      </c>
      <c r="H1125" s="5">
        <v>480</v>
      </c>
      <c r="I1125" s="6">
        <v>594.25687500000299</v>
      </c>
      <c r="J1125" s="5">
        <v>4320</v>
      </c>
      <c r="K1125" s="6">
        <f t="shared" si="45"/>
        <v>0.80773150499941226</v>
      </c>
      <c r="L1125" s="8">
        <v>607.24367753312197</v>
      </c>
    </row>
    <row r="1126" spans="1:12" hidden="1">
      <c r="A1126" s="4">
        <v>2025</v>
      </c>
      <c r="B1126">
        <v>11</v>
      </c>
      <c r="C1126" t="s">
        <v>10</v>
      </c>
      <c r="D1126" t="s">
        <v>11</v>
      </c>
      <c r="E1126" t="s">
        <v>52</v>
      </c>
      <c r="F1126" t="s">
        <v>18</v>
      </c>
      <c r="G1126" t="str">
        <f t="shared" si="44"/>
        <v>033HOT BUBBLES</v>
      </c>
      <c r="H1126" s="5">
        <v>3840</v>
      </c>
      <c r="I1126" s="6">
        <v>2575.1131250013459</v>
      </c>
      <c r="J1126" s="5">
        <v>18720</v>
      </c>
      <c r="K1126" s="6">
        <f t="shared" si="45"/>
        <v>1.4911966246135275</v>
      </c>
      <c r="L1126" s="8">
        <v>3230.9736263888331</v>
      </c>
    </row>
    <row r="1127" spans="1:12" hidden="1">
      <c r="A1127" s="4">
        <v>2025</v>
      </c>
      <c r="B1127">
        <v>11</v>
      </c>
      <c r="C1127" t="s">
        <v>54</v>
      </c>
      <c r="D1127" t="s">
        <v>11</v>
      </c>
      <c r="E1127" t="s">
        <v>55</v>
      </c>
      <c r="F1127" t="s">
        <v>56</v>
      </c>
      <c r="G1127" t="str">
        <f t="shared" si="44"/>
        <v>001BELIEVE IN PINK</v>
      </c>
      <c r="H1127" s="5">
        <v>720</v>
      </c>
      <c r="I1127" s="6">
        <v>528.37931032368999</v>
      </c>
      <c r="J1127" s="5">
        <v>4000</v>
      </c>
      <c r="K1127" s="6">
        <f t="shared" ref="K1127:K1133" si="46">IFERROR(H1127/I1127,"")</f>
        <v>1.3626574431139657</v>
      </c>
      <c r="L1127" s="8">
        <v>969.19725027286199</v>
      </c>
    </row>
    <row r="1128" spans="1:12" hidden="1">
      <c r="A1128" s="4">
        <v>2025</v>
      </c>
      <c r="B1128">
        <v>11</v>
      </c>
      <c r="C1128" t="s">
        <v>54</v>
      </c>
      <c r="D1128" t="s">
        <v>11</v>
      </c>
      <c r="E1128" t="s">
        <v>55</v>
      </c>
      <c r="F1128" t="s">
        <v>57</v>
      </c>
      <c r="G1128" t="str">
        <f t="shared" si="44"/>
        <v>001EXPLORER</v>
      </c>
      <c r="H1128" s="5">
        <v>4475</v>
      </c>
      <c r="I1128" s="6">
        <v>2272.0310343918732</v>
      </c>
      <c r="J1128" s="5">
        <v>17200</v>
      </c>
      <c r="K1128" s="6">
        <f t="shared" si="46"/>
        <v>1.9696033778859754</v>
      </c>
      <c r="L1128" s="8">
        <v>4576.1369728244508</v>
      </c>
    </row>
    <row r="1129" spans="1:12" hidden="1">
      <c r="A1129" s="4">
        <v>2025</v>
      </c>
      <c r="B1129">
        <v>11</v>
      </c>
      <c r="C1129" t="s">
        <v>54</v>
      </c>
      <c r="D1129" t="s">
        <v>11</v>
      </c>
      <c r="E1129" t="s">
        <v>55</v>
      </c>
      <c r="F1129" t="s">
        <v>58</v>
      </c>
      <c r="G1129" t="str">
        <f t="shared" si="44"/>
        <v>001GRACE KELLY</v>
      </c>
      <c r="H1129" s="5">
        <v>1450</v>
      </c>
      <c r="I1129" s="6">
        <v>1162.4344827121224</v>
      </c>
      <c r="J1129" s="5">
        <v>8800</v>
      </c>
      <c r="K1129" s="6">
        <f t="shared" si="46"/>
        <v>1.2473821291131582</v>
      </c>
      <c r="L1129" s="8">
        <v>1747.0649815581139</v>
      </c>
    </row>
    <row r="1130" spans="1:12" hidden="1">
      <c r="A1130" s="4">
        <v>2025</v>
      </c>
      <c r="B1130">
        <v>11</v>
      </c>
      <c r="C1130" t="s">
        <v>54</v>
      </c>
      <c r="D1130" t="s">
        <v>11</v>
      </c>
      <c r="E1130" t="s">
        <v>55</v>
      </c>
      <c r="F1130" t="s">
        <v>59</v>
      </c>
      <c r="G1130" t="str">
        <f t="shared" si="44"/>
        <v>001IDOLE</v>
      </c>
      <c r="H1130" s="5">
        <v>1435</v>
      </c>
      <c r="I1130" s="6">
        <v>1162.4344827121181</v>
      </c>
      <c r="J1130" s="5">
        <v>8800</v>
      </c>
      <c r="K1130" s="6">
        <f t="shared" si="46"/>
        <v>1.2344781760533716</v>
      </c>
      <c r="L1130" s="8">
        <v>0</v>
      </c>
    </row>
    <row r="1131" spans="1:12" hidden="1">
      <c r="A1131" s="4">
        <v>2025</v>
      </c>
      <c r="B1131">
        <v>11</v>
      </c>
      <c r="C1131" t="s">
        <v>54</v>
      </c>
      <c r="D1131" t="s">
        <v>11</v>
      </c>
      <c r="E1131" t="s">
        <v>55</v>
      </c>
      <c r="F1131" t="s">
        <v>60</v>
      </c>
      <c r="G1131" t="str">
        <f t="shared" si="44"/>
        <v>001LIGHT HOUSE</v>
      </c>
      <c r="H1131" s="5">
        <v>1080</v>
      </c>
      <c r="I1131" s="6">
        <v>1056.7586206473827</v>
      </c>
      <c r="J1131" s="5">
        <v>8000</v>
      </c>
      <c r="K1131" s="6">
        <f t="shared" si="46"/>
        <v>1.0219930823354717</v>
      </c>
      <c r="L1131" s="8">
        <v>1256.662175808649</v>
      </c>
    </row>
    <row r="1132" spans="1:12" hidden="1">
      <c r="A1132" s="4">
        <v>2025</v>
      </c>
      <c r="B1132">
        <v>11</v>
      </c>
      <c r="C1132" t="s">
        <v>54</v>
      </c>
      <c r="D1132" t="s">
        <v>11</v>
      </c>
      <c r="E1132" t="s">
        <v>55</v>
      </c>
      <c r="F1132" t="s">
        <v>61</v>
      </c>
      <c r="G1132" t="str">
        <f t="shared" si="44"/>
        <v>001LUMIA</v>
      </c>
      <c r="H1132" s="5">
        <v>1350</v>
      </c>
      <c r="I1132" s="6">
        <v>1109.596551679753</v>
      </c>
      <c r="J1132" s="5">
        <v>8400</v>
      </c>
      <c r="K1132" s="6">
        <f t="shared" si="46"/>
        <v>1.2166584313517506</v>
      </c>
      <c r="L1132" s="8">
        <v>1692.2493744753849</v>
      </c>
    </row>
    <row r="1133" spans="1:12" hidden="1">
      <c r="A1133" s="4">
        <v>2025</v>
      </c>
      <c r="B1133">
        <v>11</v>
      </c>
      <c r="C1133" t="s">
        <v>54</v>
      </c>
      <c r="D1133" t="s">
        <v>11</v>
      </c>
      <c r="E1133" t="s">
        <v>55</v>
      </c>
      <c r="F1133" t="s">
        <v>62</v>
      </c>
      <c r="G1133" t="str">
        <f t="shared" si="44"/>
        <v>001MOMENTUM</v>
      </c>
      <c r="H1133" s="5">
        <v>2750</v>
      </c>
      <c r="I1133" s="6">
        <v>1902.1655171652881</v>
      </c>
      <c r="J1133" s="5">
        <v>14400</v>
      </c>
      <c r="K1133" s="6">
        <f t="shared" si="46"/>
        <v>1.4457206668840268</v>
      </c>
      <c r="L1133" s="8">
        <v>3326.6533435275569</v>
      </c>
    </row>
    <row r="1134" spans="1:12" hidden="1">
      <c r="A1134" s="4">
        <v>2025</v>
      </c>
      <c r="B1134">
        <v>11</v>
      </c>
      <c r="C1134" t="s">
        <v>54</v>
      </c>
      <c r="D1134" t="s">
        <v>11</v>
      </c>
      <c r="E1134" t="s">
        <v>12</v>
      </c>
      <c r="F1134" t="s">
        <v>63</v>
      </c>
      <c r="G1134" t="str">
        <f t="shared" si="44"/>
        <v>002SUMMER ROMANCE</v>
      </c>
      <c r="H1134" s="5">
        <v>400</v>
      </c>
      <c r="I1134" s="6">
        <v>951.10714281909407</v>
      </c>
      <c r="J1134" s="5">
        <v>7200</v>
      </c>
      <c r="K1134" s="6">
        <f t="shared" si="45"/>
        <v>0.42056250236371345</v>
      </c>
      <c r="L1134" s="8">
        <v>0</v>
      </c>
    </row>
    <row r="1135" spans="1:12" hidden="1">
      <c r="A1135" s="4">
        <v>2025</v>
      </c>
      <c r="B1135">
        <v>11</v>
      </c>
      <c r="C1135" t="s">
        <v>54</v>
      </c>
      <c r="D1135" t="s">
        <v>11</v>
      </c>
      <c r="E1135" t="s">
        <v>12</v>
      </c>
      <c r="F1135" t="s">
        <v>64</v>
      </c>
      <c r="G1135" t="str">
        <f t="shared" si="44"/>
        <v>002SWEETNESS</v>
      </c>
      <c r="H1135" s="5">
        <v>4980</v>
      </c>
      <c r="I1135" s="6">
        <v>3804.4285712763772</v>
      </c>
      <c r="J1135" s="5">
        <v>28800</v>
      </c>
      <c r="K1135" s="6">
        <f t="shared" si="45"/>
        <v>1.3090007886070578</v>
      </c>
      <c r="L1135" s="8">
        <v>6112.3020905128778</v>
      </c>
    </row>
    <row r="1136" spans="1:12" hidden="1">
      <c r="A1136" s="4">
        <v>2025</v>
      </c>
      <c r="B1136">
        <v>11</v>
      </c>
      <c r="C1136" t="s">
        <v>54</v>
      </c>
      <c r="D1136" t="s">
        <v>11</v>
      </c>
      <c r="E1136" t="s">
        <v>65</v>
      </c>
      <c r="F1136" t="s">
        <v>66</v>
      </c>
      <c r="G1136" t="str">
        <f t="shared" si="44"/>
        <v>003CABARET</v>
      </c>
      <c r="H1136" s="5">
        <v>4860</v>
      </c>
      <c r="I1136" s="6">
        <v>2641.8965516184649</v>
      </c>
      <c r="J1136" s="5">
        <v>20000</v>
      </c>
      <c r="K1136" s="6">
        <f t="shared" si="45"/>
        <v>1.8395875482038433</v>
      </c>
      <c r="L1136" s="8">
        <v>4828.5379465177402</v>
      </c>
    </row>
    <row r="1137" spans="1:12" hidden="1">
      <c r="A1137" s="4">
        <v>2025</v>
      </c>
      <c r="B1137">
        <v>11</v>
      </c>
      <c r="C1137" t="s">
        <v>54</v>
      </c>
      <c r="D1137" t="s">
        <v>11</v>
      </c>
      <c r="E1137" t="s">
        <v>65</v>
      </c>
      <c r="F1137" t="s">
        <v>67</v>
      </c>
      <c r="G1137" t="str">
        <f t="shared" si="44"/>
        <v>003DEEP PURPLE</v>
      </c>
      <c r="H1137" s="5">
        <v>5940</v>
      </c>
      <c r="I1137" s="6">
        <v>3592.9793102010913</v>
      </c>
      <c r="J1137" s="5">
        <v>26044</v>
      </c>
      <c r="K1137" s="6">
        <f t="shared" si="45"/>
        <v>1.6532241037779734</v>
      </c>
      <c r="L1137" s="8">
        <v>6968.3766387346386</v>
      </c>
    </row>
    <row r="1138" spans="1:12" hidden="1">
      <c r="A1138" s="4">
        <v>2025</v>
      </c>
      <c r="B1138">
        <v>11</v>
      </c>
      <c r="C1138" t="s">
        <v>54</v>
      </c>
      <c r="D1138" t="s">
        <v>11</v>
      </c>
      <c r="E1138" t="s">
        <v>65</v>
      </c>
      <c r="F1138" t="s">
        <v>57</v>
      </c>
      <c r="G1138" t="str">
        <f t="shared" si="44"/>
        <v>003EXPLORER</v>
      </c>
      <c r="H1138" s="5">
        <v>2350</v>
      </c>
      <c r="I1138" s="6">
        <v>1268.1103447768633</v>
      </c>
      <c r="J1138" s="5">
        <v>9600</v>
      </c>
      <c r="K1138" s="6">
        <f t="shared" si="45"/>
        <v>1.8531510366422459</v>
      </c>
      <c r="L1138" s="8">
        <v>2622.0672409239169</v>
      </c>
    </row>
    <row r="1139" spans="1:12" hidden="1">
      <c r="A1139" s="4">
        <v>2025</v>
      </c>
      <c r="B1139">
        <v>11</v>
      </c>
      <c r="C1139" t="s">
        <v>54</v>
      </c>
      <c r="D1139" t="s">
        <v>11</v>
      </c>
      <c r="E1139" t="s">
        <v>65</v>
      </c>
      <c r="F1139" t="s">
        <v>68</v>
      </c>
      <c r="G1139" t="str">
        <f t="shared" si="44"/>
        <v>003JOCKER</v>
      </c>
      <c r="H1139" s="5">
        <v>625</v>
      </c>
      <c r="I1139" s="6">
        <v>528.37931032368999</v>
      </c>
      <c r="J1139" s="5">
        <v>4000</v>
      </c>
      <c r="K1139" s="6">
        <f t="shared" si="45"/>
        <v>1.1828623638142064</v>
      </c>
      <c r="L1139" s="8">
        <v>660.23528883764413</v>
      </c>
    </row>
    <row r="1140" spans="1:12" hidden="1">
      <c r="A1140" s="4">
        <v>2025</v>
      </c>
      <c r="B1140">
        <v>11</v>
      </c>
      <c r="C1140" t="s">
        <v>54</v>
      </c>
      <c r="D1140" t="s">
        <v>11</v>
      </c>
      <c r="E1140" t="s">
        <v>65</v>
      </c>
      <c r="F1140" t="s">
        <v>69</v>
      </c>
      <c r="G1140" t="str">
        <f t="shared" si="44"/>
        <v>003QUICKSAND</v>
      </c>
      <c r="H1140" s="5">
        <v>2310</v>
      </c>
      <c r="I1140" s="6">
        <v>1162.4344827121247</v>
      </c>
      <c r="J1140" s="5">
        <v>8800</v>
      </c>
      <c r="K1140" s="6">
        <f t="shared" si="45"/>
        <v>1.9872087712078552</v>
      </c>
      <c r="L1140" s="8">
        <v>2060.4850250836948</v>
      </c>
    </row>
    <row r="1141" spans="1:12" hidden="1">
      <c r="A1141" s="4">
        <v>2025</v>
      </c>
      <c r="B1141">
        <v>11</v>
      </c>
      <c r="C1141" t="s">
        <v>54</v>
      </c>
      <c r="D1141" t="s">
        <v>11</v>
      </c>
      <c r="E1141" t="s">
        <v>14</v>
      </c>
      <c r="F1141" t="s">
        <v>70</v>
      </c>
      <c r="G1141" t="str">
        <f t="shared" si="44"/>
        <v>004COTOPAXI</v>
      </c>
      <c r="H1141" s="5">
        <v>1140</v>
      </c>
      <c r="I1141" s="6">
        <v>528.3915024419166</v>
      </c>
      <c r="J1141" s="5">
        <v>4000</v>
      </c>
      <c r="K1141" s="6">
        <f t="shared" si="45"/>
        <v>2.1574911684453411</v>
      </c>
      <c r="L1141" s="8">
        <v>787.81477481554998</v>
      </c>
    </row>
    <row r="1142" spans="1:12" hidden="1">
      <c r="A1142" s="4">
        <v>2025</v>
      </c>
      <c r="B1142">
        <v>11</v>
      </c>
      <c r="C1142" t="s">
        <v>54</v>
      </c>
      <c r="D1142" t="s">
        <v>11</v>
      </c>
      <c r="E1142" t="s">
        <v>14</v>
      </c>
      <c r="F1142" t="s">
        <v>67</v>
      </c>
      <c r="G1142" t="str">
        <f t="shared" si="44"/>
        <v>004DEEP PURPLE</v>
      </c>
      <c r="H1142" s="5">
        <v>7500</v>
      </c>
      <c r="I1142" s="6">
        <v>3910.1071427007282</v>
      </c>
      <c r="J1142" s="5">
        <v>29260</v>
      </c>
      <c r="K1142" s="6">
        <f t="shared" si="45"/>
        <v>1.9181060074020675</v>
      </c>
      <c r="L1142" s="8">
        <v>7091.9139308277581</v>
      </c>
    </row>
    <row r="1143" spans="1:12" hidden="1">
      <c r="A1143" s="4">
        <v>2025</v>
      </c>
      <c r="B1143">
        <v>11</v>
      </c>
      <c r="C1143" t="s">
        <v>54</v>
      </c>
      <c r="D1143" t="s">
        <v>11</v>
      </c>
      <c r="E1143" t="s">
        <v>14</v>
      </c>
      <c r="F1143" t="s">
        <v>71</v>
      </c>
      <c r="G1143" t="str">
        <f t="shared" si="44"/>
        <v>004HOT EXPLORER</v>
      </c>
      <c r="H1143" s="5">
        <v>3380</v>
      </c>
      <c r="I1143" s="6">
        <v>1902.2142856381945</v>
      </c>
      <c r="J1143" s="5">
        <v>14400</v>
      </c>
      <c r="K1143" s="6">
        <f t="shared" si="45"/>
        <v>1.7768765724866835</v>
      </c>
      <c r="L1143" s="8">
        <v>3478.169262654098</v>
      </c>
    </row>
    <row r="1144" spans="1:12" hidden="1">
      <c r="A1144" s="4">
        <v>2025</v>
      </c>
      <c r="B1144">
        <v>11</v>
      </c>
      <c r="C1144" t="s">
        <v>54</v>
      </c>
      <c r="D1144" t="s">
        <v>11</v>
      </c>
      <c r="E1144" t="s">
        <v>14</v>
      </c>
      <c r="F1144" t="s">
        <v>72</v>
      </c>
      <c r="G1144" t="str">
        <f t="shared" si="44"/>
        <v>004HOT MERENGUE</v>
      </c>
      <c r="H1144" s="5">
        <v>2310</v>
      </c>
      <c r="I1144" s="6">
        <v>1162.4642856677858</v>
      </c>
      <c r="J1144" s="5">
        <v>8800</v>
      </c>
      <c r="K1144" s="6">
        <f t="shared" si="45"/>
        <v>1.987157823668539</v>
      </c>
      <c r="L1144" s="8">
        <v>2428.3932827371618</v>
      </c>
    </row>
    <row r="1145" spans="1:12" hidden="1">
      <c r="A1145" s="4">
        <v>2025</v>
      </c>
      <c r="B1145">
        <v>11</v>
      </c>
      <c r="C1145" t="s">
        <v>54</v>
      </c>
      <c r="D1145" t="s">
        <v>11</v>
      </c>
      <c r="E1145" t="s">
        <v>14</v>
      </c>
      <c r="F1145" t="s">
        <v>64</v>
      </c>
      <c r="G1145" t="str">
        <f t="shared" ref="G1145:G1207" si="47">+E1145&amp;F1145</f>
        <v>004SWEETNESS</v>
      </c>
      <c r="H1145" s="5">
        <v>300</v>
      </c>
      <c r="I1145" s="6">
        <v>317.03571427303262</v>
      </c>
      <c r="J1145" s="5">
        <v>2400</v>
      </c>
      <c r="K1145" s="6">
        <f t="shared" si="45"/>
        <v>0.94626563031835154</v>
      </c>
      <c r="L1145" s="8">
        <v>239.41106088522881</v>
      </c>
    </row>
    <row r="1146" spans="1:12" hidden="1">
      <c r="A1146" s="4">
        <v>2025</v>
      </c>
      <c r="B1146">
        <v>11</v>
      </c>
      <c r="C1146" t="s">
        <v>54</v>
      </c>
      <c r="D1146" t="s">
        <v>11</v>
      </c>
      <c r="E1146" t="s">
        <v>16</v>
      </c>
      <c r="F1146" t="s">
        <v>57</v>
      </c>
      <c r="G1146" t="str">
        <f t="shared" si="47"/>
        <v>005EXPLORER</v>
      </c>
      <c r="H1146" s="5">
        <v>1575</v>
      </c>
      <c r="I1146" s="6">
        <v>951.10714281875391</v>
      </c>
      <c r="J1146" s="5">
        <v>7200</v>
      </c>
      <c r="K1146" s="6">
        <f t="shared" si="45"/>
        <v>1.655964853057714</v>
      </c>
      <c r="L1146" s="8">
        <v>1417.8242047354361</v>
      </c>
    </row>
    <row r="1147" spans="1:12" hidden="1">
      <c r="A1147" s="4">
        <v>2025</v>
      </c>
      <c r="B1147">
        <v>11</v>
      </c>
      <c r="C1147" t="s">
        <v>54</v>
      </c>
      <c r="D1147" t="s">
        <v>11</v>
      </c>
      <c r="E1147" t="s">
        <v>16</v>
      </c>
      <c r="F1147" t="s">
        <v>73</v>
      </c>
      <c r="G1147" t="str">
        <f t="shared" si="47"/>
        <v>005GOLDFINCH</v>
      </c>
      <c r="H1147" s="5">
        <v>480</v>
      </c>
      <c r="I1147" s="6">
        <v>898.26785710660101</v>
      </c>
      <c r="J1147" s="5">
        <v>6800</v>
      </c>
      <c r="K1147" s="6">
        <f t="shared" si="45"/>
        <v>0.53436176770937993</v>
      </c>
      <c r="L1147" s="8">
        <v>678.69027547618043</v>
      </c>
    </row>
    <row r="1148" spans="1:12" hidden="1">
      <c r="A1148" s="4">
        <v>2025</v>
      </c>
      <c r="B1148">
        <v>11</v>
      </c>
      <c r="C1148" t="s">
        <v>54</v>
      </c>
      <c r="D1148" t="s">
        <v>11</v>
      </c>
      <c r="E1148" t="s">
        <v>16</v>
      </c>
      <c r="F1148" t="s">
        <v>68</v>
      </c>
      <c r="G1148" t="str">
        <f t="shared" si="47"/>
        <v>005JOCKER</v>
      </c>
      <c r="H1148" s="5">
        <v>1875</v>
      </c>
      <c r="I1148" s="6">
        <v>1162.4642856673661</v>
      </c>
      <c r="J1148" s="5">
        <v>8800</v>
      </c>
      <c r="K1148" s="6">
        <f t="shared" si="45"/>
        <v>1.6129527789523186</v>
      </c>
      <c r="L1148" s="8">
        <v>1636.110923296884</v>
      </c>
    </row>
    <row r="1149" spans="1:12" hidden="1">
      <c r="A1149" s="4">
        <v>2025</v>
      </c>
      <c r="B1149">
        <v>11</v>
      </c>
      <c r="C1149" t="s">
        <v>54</v>
      </c>
      <c r="D1149" t="s">
        <v>11</v>
      </c>
      <c r="E1149" t="s">
        <v>16</v>
      </c>
      <c r="F1149" t="s">
        <v>74</v>
      </c>
      <c r="G1149" t="str">
        <f t="shared" si="47"/>
        <v>005VENDELA</v>
      </c>
      <c r="H1149" s="5">
        <v>2040</v>
      </c>
      <c r="I1149" s="6">
        <v>686.91071425798896</v>
      </c>
      <c r="J1149" s="5">
        <v>5200</v>
      </c>
      <c r="K1149" s="6">
        <f t="shared" si="45"/>
        <v>2.9698182859232847</v>
      </c>
      <c r="L1149" s="8">
        <v>1638.7353173668639</v>
      </c>
    </row>
    <row r="1150" spans="1:12" hidden="1">
      <c r="A1150" s="4">
        <v>2025</v>
      </c>
      <c r="B1150">
        <v>11</v>
      </c>
      <c r="C1150" t="s">
        <v>54</v>
      </c>
      <c r="D1150" t="s">
        <v>11</v>
      </c>
      <c r="E1150" t="s">
        <v>75</v>
      </c>
      <c r="F1150" t="s">
        <v>76</v>
      </c>
      <c r="G1150" t="str">
        <f t="shared" si="47"/>
        <v>006ATOMIC</v>
      </c>
      <c r="H1150" s="5">
        <v>750</v>
      </c>
      <c r="I1150" s="6">
        <v>845.428571394752</v>
      </c>
      <c r="J1150" s="5">
        <v>6400</v>
      </c>
      <c r="K1150" s="6">
        <f t="shared" si="45"/>
        <v>0.88712402842345628</v>
      </c>
      <c r="L1150" s="8">
        <v>820.08027913615297</v>
      </c>
    </row>
    <row r="1151" spans="1:12" hidden="1">
      <c r="A1151" s="4">
        <v>2025</v>
      </c>
      <c r="B1151">
        <v>11</v>
      </c>
      <c r="C1151" t="s">
        <v>54</v>
      </c>
      <c r="D1151" t="s">
        <v>11</v>
      </c>
      <c r="E1151" t="s">
        <v>75</v>
      </c>
      <c r="F1151" t="s">
        <v>57</v>
      </c>
      <c r="G1151" t="str">
        <f t="shared" si="47"/>
        <v>006EXPLORER</v>
      </c>
      <c r="H1151" s="5">
        <v>5075</v>
      </c>
      <c r="I1151" s="6">
        <v>3910.1071427007355</v>
      </c>
      <c r="J1151" s="5">
        <v>29600</v>
      </c>
      <c r="K1151" s="6">
        <f t="shared" si="45"/>
        <v>1.2979183983420632</v>
      </c>
      <c r="L1151" s="8">
        <v>7284.2999494324586</v>
      </c>
    </row>
    <row r="1152" spans="1:12" hidden="1">
      <c r="A1152" s="4">
        <v>2025</v>
      </c>
      <c r="B1152">
        <v>11</v>
      </c>
      <c r="C1152" t="s">
        <v>54</v>
      </c>
      <c r="D1152" t="s">
        <v>11</v>
      </c>
      <c r="E1152" t="s">
        <v>75</v>
      </c>
      <c r="F1152" t="s">
        <v>77</v>
      </c>
      <c r="G1152" t="str">
        <f t="shared" si="47"/>
        <v>006MONDIAL</v>
      </c>
      <c r="H1152" s="5">
        <v>5975</v>
      </c>
      <c r="I1152" s="6">
        <v>4015.7857141250793</v>
      </c>
      <c r="J1152" s="5">
        <v>30400</v>
      </c>
      <c r="K1152" s="6">
        <f t="shared" si="45"/>
        <v>1.4878781950400397</v>
      </c>
      <c r="L1152" s="8">
        <v>5074.1448891333339</v>
      </c>
    </row>
    <row r="1153" spans="1:12" hidden="1">
      <c r="A1153" s="4">
        <v>2025</v>
      </c>
      <c r="B1153">
        <v>11</v>
      </c>
      <c r="C1153" t="s">
        <v>54</v>
      </c>
      <c r="D1153" t="s">
        <v>11</v>
      </c>
      <c r="E1153" t="s">
        <v>20</v>
      </c>
      <c r="F1153" t="s">
        <v>70</v>
      </c>
      <c r="G1153" t="str">
        <f t="shared" si="47"/>
        <v>007COTOPAXI</v>
      </c>
      <c r="H1153" s="5">
        <v>3420</v>
      </c>
      <c r="I1153" s="6">
        <v>2747.5751230427709</v>
      </c>
      <c r="J1153" s="5">
        <v>20800</v>
      </c>
      <c r="K1153" s="6">
        <f t="shared" si="45"/>
        <v>1.2447339369605879</v>
      </c>
      <c r="L1153" s="8">
        <v>5749.1835160200253</v>
      </c>
    </row>
    <row r="1154" spans="1:12" hidden="1">
      <c r="A1154" s="4">
        <v>2025</v>
      </c>
      <c r="B1154">
        <v>11</v>
      </c>
      <c r="C1154" t="s">
        <v>54</v>
      </c>
      <c r="D1154" t="s">
        <v>11</v>
      </c>
      <c r="E1154" t="s">
        <v>20</v>
      </c>
      <c r="F1154" t="s">
        <v>78</v>
      </c>
      <c r="G1154" t="str">
        <f t="shared" si="47"/>
        <v>007REDIANT</v>
      </c>
      <c r="H1154" s="5">
        <v>1525</v>
      </c>
      <c r="I1154" s="6">
        <v>1056.75862064738</v>
      </c>
      <c r="J1154" s="5">
        <v>9600</v>
      </c>
      <c r="K1154" s="6">
        <f t="shared" si="45"/>
        <v>1.4430920838533317</v>
      </c>
      <c r="L1154" s="8">
        <v>0</v>
      </c>
    </row>
    <row r="1155" spans="1:12" hidden="1">
      <c r="A1155" s="4">
        <v>2025</v>
      </c>
      <c r="B1155">
        <v>11</v>
      </c>
      <c r="C1155" t="s">
        <v>54</v>
      </c>
      <c r="D1155" t="s">
        <v>11</v>
      </c>
      <c r="E1155" t="s">
        <v>20</v>
      </c>
      <c r="F1155" t="s">
        <v>63</v>
      </c>
      <c r="G1155" t="str">
        <f t="shared" si="47"/>
        <v>007SUMMER ROMANCE</v>
      </c>
      <c r="H1155" s="5">
        <v>0</v>
      </c>
      <c r="I1155" s="6">
        <v>317.02999999999997</v>
      </c>
      <c r="J1155" s="5">
        <v>2640</v>
      </c>
      <c r="K1155" s="6">
        <f t="shared" si="45"/>
        <v>0</v>
      </c>
      <c r="L1155" s="8">
        <v>0</v>
      </c>
    </row>
    <row r="1156" spans="1:12" hidden="1">
      <c r="A1156" s="4">
        <v>2025</v>
      </c>
      <c r="B1156">
        <v>11</v>
      </c>
      <c r="C1156" t="s">
        <v>54</v>
      </c>
      <c r="D1156" t="s">
        <v>11</v>
      </c>
      <c r="E1156" t="s">
        <v>20</v>
      </c>
      <c r="F1156" t="s">
        <v>114</v>
      </c>
      <c r="G1156" t="str">
        <f t="shared" si="47"/>
        <v>007TOPACIO</v>
      </c>
      <c r="H1156" s="5">
        <v>0</v>
      </c>
      <c r="I1156" s="6">
        <v>52.84</v>
      </c>
      <c r="J1156" s="5">
        <v>440</v>
      </c>
      <c r="K1156" s="6">
        <f t="shared" si="45"/>
        <v>0</v>
      </c>
      <c r="L1156" s="8">
        <v>0</v>
      </c>
    </row>
    <row r="1157" spans="1:12" hidden="1">
      <c r="A1157" s="4">
        <v>2025</v>
      </c>
      <c r="B1157">
        <v>11</v>
      </c>
      <c r="C1157" t="s">
        <v>54</v>
      </c>
      <c r="D1157" t="s">
        <v>11</v>
      </c>
      <c r="E1157" t="s">
        <v>20</v>
      </c>
      <c r="F1157" t="s">
        <v>74</v>
      </c>
      <c r="G1157" t="str">
        <f t="shared" si="47"/>
        <v>007VENDELA</v>
      </c>
      <c r="H1157" s="5">
        <v>8550</v>
      </c>
      <c r="I1157" s="6">
        <v>3592.9793102011122</v>
      </c>
      <c r="J1157" s="5">
        <v>27820</v>
      </c>
      <c r="K1157" s="6">
        <f t="shared" si="45"/>
        <v>2.3796407554379782</v>
      </c>
      <c r="L1157" s="8">
        <v>11532.64974256289</v>
      </c>
    </row>
    <row r="1158" spans="1:12" hidden="1">
      <c r="A1158" s="4">
        <v>2025</v>
      </c>
      <c r="B1158">
        <v>11</v>
      </c>
      <c r="C1158" t="s">
        <v>54</v>
      </c>
      <c r="D1158" t="s">
        <v>11</v>
      </c>
      <c r="E1158" t="s">
        <v>79</v>
      </c>
      <c r="F1158" t="s">
        <v>67</v>
      </c>
      <c r="G1158" t="str">
        <f t="shared" si="47"/>
        <v>008DEEP PURPLE</v>
      </c>
      <c r="H1158" s="5">
        <v>1920</v>
      </c>
      <c r="I1158" s="6">
        <v>1585.2222221588099</v>
      </c>
      <c r="J1158" s="5">
        <v>11490</v>
      </c>
      <c r="K1158" s="6">
        <f t="shared" si="45"/>
        <v>1.2111866545658678</v>
      </c>
      <c r="L1158" s="8">
        <v>2998.4786796996241</v>
      </c>
    </row>
    <row r="1159" spans="1:12" hidden="1">
      <c r="A1159" s="4">
        <v>2025</v>
      </c>
      <c r="B1159">
        <v>11</v>
      </c>
      <c r="C1159" t="s">
        <v>54</v>
      </c>
      <c r="D1159" t="s">
        <v>11</v>
      </c>
      <c r="E1159" t="s">
        <v>79</v>
      </c>
      <c r="F1159" t="s">
        <v>80</v>
      </c>
      <c r="G1159" t="str">
        <f t="shared" si="47"/>
        <v>008FREE SPIRIT</v>
      </c>
      <c r="H1159" s="5">
        <v>800</v>
      </c>
      <c r="I1159" s="6">
        <v>1796.5851851133182</v>
      </c>
      <c r="J1159" s="5">
        <v>13600</v>
      </c>
      <c r="K1159" s="6">
        <f t="shared" si="45"/>
        <v>0.44528921123745135</v>
      </c>
      <c r="L1159" s="8">
        <v>946.43171998317996</v>
      </c>
    </row>
    <row r="1160" spans="1:12" hidden="1">
      <c r="A1160" s="4">
        <v>2025</v>
      </c>
      <c r="B1160">
        <v>11</v>
      </c>
      <c r="C1160" t="s">
        <v>54</v>
      </c>
      <c r="D1160" t="s">
        <v>11</v>
      </c>
      <c r="E1160" t="s">
        <v>79</v>
      </c>
      <c r="F1160" t="s">
        <v>81</v>
      </c>
      <c r="G1160" t="str">
        <f t="shared" si="47"/>
        <v>008FREEDOM</v>
      </c>
      <c r="H1160" s="5">
        <v>2940</v>
      </c>
      <c r="I1160" s="6">
        <v>2219.311111022334</v>
      </c>
      <c r="J1160" s="5">
        <v>16800</v>
      </c>
      <c r="K1160" s="6">
        <f t="shared" si="45"/>
        <v>1.324735403431418</v>
      </c>
      <c r="L1160" s="8">
        <v>2810.304651911224</v>
      </c>
    </row>
    <row r="1161" spans="1:12" hidden="1">
      <c r="A1161" s="4">
        <v>2025</v>
      </c>
      <c r="B1161">
        <v>11</v>
      </c>
      <c r="C1161" t="s">
        <v>54</v>
      </c>
      <c r="D1161" t="s">
        <v>11</v>
      </c>
      <c r="E1161" t="s">
        <v>79</v>
      </c>
      <c r="F1161" t="s">
        <v>68</v>
      </c>
      <c r="G1161" t="str">
        <f t="shared" si="47"/>
        <v>008JOCKER</v>
      </c>
      <c r="H1161" s="5">
        <v>3625</v>
      </c>
      <c r="I1161" s="6">
        <v>2959.0814813631118</v>
      </c>
      <c r="J1161" s="5">
        <v>22400</v>
      </c>
      <c r="K1161" s="6">
        <f t="shared" si="45"/>
        <v>1.2250423054691046</v>
      </c>
      <c r="L1161" s="8">
        <v>3470.533612460064</v>
      </c>
    </row>
    <row r="1162" spans="1:12" hidden="1">
      <c r="A1162" s="4">
        <v>2025</v>
      </c>
      <c r="B1162">
        <v>11</v>
      </c>
      <c r="C1162" t="s">
        <v>54</v>
      </c>
      <c r="D1162" t="s">
        <v>11</v>
      </c>
      <c r="E1162" t="s">
        <v>82</v>
      </c>
      <c r="F1162" t="s">
        <v>83</v>
      </c>
      <c r="G1162" t="str">
        <f t="shared" si="47"/>
        <v>010COOLDOWN</v>
      </c>
      <c r="H1162" s="5">
        <v>820</v>
      </c>
      <c r="I1162" s="6">
        <v>1912.3542857142861</v>
      </c>
      <c r="J1162" s="5">
        <v>16320</v>
      </c>
      <c r="K1162" s="6">
        <f t="shared" ref="K1162:K1227" si="48">+H1162/I1162</f>
        <v>0.42879083971290427</v>
      </c>
      <c r="L1162" s="8">
        <v>0</v>
      </c>
    </row>
    <row r="1163" spans="1:12" hidden="1">
      <c r="A1163" s="4">
        <v>2025</v>
      </c>
      <c r="B1163">
        <v>11</v>
      </c>
      <c r="C1163" t="s">
        <v>54</v>
      </c>
      <c r="D1163" t="s">
        <v>11</v>
      </c>
      <c r="E1163" t="s">
        <v>82</v>
      </c>
      <c r="F1163" t="s">
        <v>84</v>
      </c>
      <c r="G1163" t="str">
        <f t="shared" si="47"/>
        <v>010VIOLET HILL</v>
      </c>
      <c r="H1163" s="5">
        <v>8950</v>
      </c>
      <c r="I1163" s="6">
        <v>2812.2857142428579</v>
      </c>
      <c r="J1163" s="5">
        <v>20000</v>
      </c>
      <c r="K1163" s="6">
        <f t="shared" si="48"/>
        <v>3.1824646957713463</v>
      </c>
      <c r="L1163" s="8">
        <v>0</v>
      </c>
    </row>
    <row r="1164" spans="1:12" hidden="1">
      <c r="A1164" s="4">
        <v>2025</v>
      </c>
      <c r="B1164">
        <v>11</v>
      </c>
      <c r="C1164" t="s">
        <v>54</v>
      </c>
      <c r="D1164" t="s">
        <v>11</v>
      </c>
      <c r="E1164" t="s">
        <v>85</v>
      </c>
      <c r="F1164" t="s">
        <v>86</v>
      </c>
      <c r="G1164" t="str">
        <f t="shared" si="47"/>
        <v>011BRIGHTON</v>
      </c>
      <c r="H1164" s="5">
        <v>925</v>
      </c>
      <c r="I1164" s="6">
        <v>1768.8376470588223</v>
      </c>
      <c r="J1164" s="5">
        <v>12800</v>
      </c>
      <c r="K1164" s="6">
        <f t="shared" si="48"/>
        <v>0.52294228446464053</v>
      </c>
      <c r="L1164" s="8">
        <v>1258.756193296332</v>
      </c>
    </row>
    <row r="1165" spans="1:12" hidden="1">
      <c r="A1165" s="4">
        <v>2025</v>
      </c>
      <c r="B1165">
        <v>11</v>
      </c>
      <c r="C1165" t="s">
        <v>54</v>
      </c>
      <c r="D1165" t="s">
        <v>11</v>
      </c>
      <c r="E1165" t="s">
        <v>85</v>
      </c>
      <c r="F1165" t="s">
        <v>87</v>
      </c>
      <c r="G1165" t="str">
        <f t="shared" si="47"/>
        <v>011CANDLELIGHT</v>
      </c>
      <c r="H1165" s="5">
        <v>3620</v>
      </c>
      <c r="I1165" s="6">
        <v>2263.7999998868127</v>
      </c>
      <c r="J1165" s="5">
        <v>17920</v>
      </c>
      <c r="K1165" s="6">
        <f t="shared" si="48"/>
        <v>1.5990811909978777</v>
      </c>
      <c r="L1165" s="8">
        <v>4144.4689422047159</v>
      </c>
    </row>
    <row r="1166" spans="1:12" hidden="1">
      <c r="A1166" s="4">
        <v>2025</v>
      </c>
      <c r="B1166">
        <v>11</v>
      </c>
      <c r="C1166" t="s">
        <v>54</v>
      </c>
      <c r="D1166" t="s">
        <v>11</v>
      </c>
      <c r="E1166" t="s">
        <v>85</v>
      </c>
      <c r="F1166" t="s">
        <v>88</v>
      </c>
      <c r="G1166" t="str">
        <f t="shared" si="47"/>
        <v>011CAYENNE</v>
      </c>
      <c r="H1166" s="5">
        <v>1140</v>
      </c>
      <c r="I1166" s="6">
        <v>994.97117647058747</v>
      </c>
      <c r="J1166" s="5">
        <v>7200</v>
      </c>
      <c r="K1166" s="6">
        <f t="shared" si="48"/>
        <v>1.1457618340702755</v>
      </c>
      <c r="L1166" s="8">
        <v>1243.577366690811</v>
      </c>
    </row>
    <row r="1167" spans="1:12" hidden="1">
      <c r="A1167" s="4">
        <v>2025</v>
      </c>
      <c r="B1167">
        <v>11</v>
      </c>
      <c r="C1167" t="s">
        <v>54</v>
      </c>
      <c r="D1167" t="s">
        <v>11</v>
      </c>
      <c r="E1167" t="s">
        <v>85</v>
      </c>
      <c r="F1167" t="s">
        <v>61</v>
      </c>
      <c r="G1167" t="str">
        <f t="shared" si="47"/>
        <v>011LUMIA</v>
      </c>
      <c r="H1167" s="5">
        <v>1440</v>
      </c>
      <c r="I1167" s="6">
        <v>994.97117647058747</v>
      </c>
      <c r="J1167" s="5">
        <v>7920</v>
      </c>
      <c r="K1167" s="6">
        <f t="shared" si="48"/>
        <v>1.4472781061940321</v>
      </c>
      <c r="L1167" s="8">
        <v>1629.292657899103</v>
      </c>
    </row>
    <row r="1168" spans="1:12" hidden="1">
      <c r="A1168" s="4">
        <v>2025</v>
      </c>
      <c r="B1168">
        <v>11</v>
      </c>
      <c r="C1168" t="s">
        <v>54</v>
      </c>
      <c r="D1168" t="s">
        <v>11</v>
      </c>
      <c r="E1168" t="s">
        <v>85</v>
      </c>
      <c r="F1168" t="s">
        <v>89</v>
      </c>
      <c r="G1168" t="str">
        <f t="shared" si="47"/>
        <v>011STARDUST</v>
      </c>
      <c r="H1168" s="5">
        <v>2025</v>
      </c>
      <c r="I1168" s="6">
        <v>2263.7999998868127</v>
      </c>
      <c r="J1168" s="5">
        <v>17920</v>
      </c>
      <c r="K1168" s="6">
        <f t="shared" si="48"/>
        <v>0.89451364966041502</v>
      </c>
      <c r="L1168" s="8">
        <v>2758.320978515073</v>
      </c>
    </row>
    <row r="1169" spans="1:12" hidden="1">
      <c r="A1169" s="4">
        <v>2025</v>
      </c>
      <c r="B1169">
        <v>11</v>
      </c>
      <c r="C1169" t="s">
        <v>54</v>
      </c>
      <c r="D1169" t="s">
        <v>11</v>
      </c>
      <c r="E1169" t="s">
        <v>90</v>
      </c>
      <c r="F1169" t="s">
        <v>67</v>
      </c>
      <c r="G1169" t="str">
        <f t="shared" si="47"/>
        <v>012DEEP PURPLE</v>
      </c>
      <c r="H1169" s="5">
        <v>6870</v>
      </c>
      <c r="I1169" s="6">
        <v>6727.0499997982479</v>
      </c>
      <c r="J1169" s="5">
        <v>49210</v>
      </c>
      <c r="K1169" s="6">
        <f t="shared" si="48"/>
        <v>1.0212500279031729</v>
      </c>
      <c r="L1169" s="8">
        <v>13032.891188645321</v>
      </c>
    </row>
    <row r="1170" spans="1:12" hidden="1">
      <c r="A1170" s="4">
        <v>2025</v>
      </c>
      <c r="B1170">
        <v>11</v>
      </c>
      <c r="C1170" t="s">
        <v>54</v>
      </c>
      <c r="D1170" t="s">
        <v>11</v>
      </c>
      <c r="E1170" t="s">
        <v>90</v>
      </c>
      <c r="F1170" t="s">
        <v>60</v>
      </c>
      <c r="G1170" t="str">
        <f t="shared" si="47"/>
        <v>012LIGHT HOUSE</v>
      </c>
      <c r="H1170" s="5">
        <v>1290</v>
      </c>
      <c r="I1170" s="6">
        <v>994.95</v>
      </c>
      <c r="J1170" s="5">
        <v>7200</v>
      </c>
      <c r="K1170" s="6">
        <f t="shared" si="48"/>
        <v>1.2965475652042815</v>
      </c>
      <c r="L1170" s="8">
        <v>1437.6945559188371</v>
      </c>
    </row>
    <row r="1171" spans="1:12" hidden="1">
      <c r="A1171" s="4">
        <v>2025</v>
      </c>
      <c r="B1171">
        <v>11</v>
      </c>
      <c r="C1171" t="s">
        <v>54</v>
      </c>
      <c r="D1171" t="s">
        <v>11</v>
      </c>
      <c r="E1171" t="s">
        <v>91</v>
      </c>
      <c r="F1171" t="s">
        <v>92</v>
      </c>
      <c r="G1171" t="str">
        <f t="shared" si="47"/>
        <v>013COUNTRY BLUES</v>
      </c>
      <c r="H1171" s="5">
        <v>880</v>
      </c>
      <c r="I1171" s="6">
        <v>831.6</v>
      </c>
      <c r="J1171" s="5">
        <v>6300</v>
      </c>
      <c r="K1171" s="6">
        <f t="shared" si="48"/>
        <v>1.0582010582010581</v>
      </c>
      <c r="L1171" s="8">
        <v>1037.539216829854</v>
      </c>
    </row>
    <row r="1172" spans="1:12" hidden="1">
      <c r="A1172" s="4">
        <v>2025</v>
      </c>
      <c r="B1172">
        <v>11</v>
      </c>
      <c r="C1172" t="s">
        <v>54</v>
      </c>
      <c r="D1172" t="s">
        <v>11</v>
      </c>
      <c r="E1172" t="s">
        <v>91</v>
      </c>
      <c r="F1172" t="s">
        <v>93</v>
      </c>
      <c r="G1172" t="str">
        <f t="shared" si="47"/>
        <v>013LORRAINE</v>
      </c>
      <c r="H1172" s="5">
        <v>1925</v>
      </c>
      <c r="I1172" s="6">
        <v>1267.2</v>
      </c>
      <c r="J1172" s="5">
        <v>9600</v>
      </c>
      <c r="K1172" s="6">
        <f t="shared" si="48"/>
        <v>1.5190972222222221</v>
      </c>
      <c r="L1172" s="8">
        <v>1924.3197529372351</v>
      </c>
    </row>
    <row r="1173" spans="1:12" hidden="1">
      <c r="A1173" s="4">
        <v>2025</v>
      </c>
      <c r="B1173">
        <v>11</v>
      </c>
      <c r="C1173" t="s">
        <v>54</v>
      </c>
      <c r="D1173" t="s">
        <v>11</v>
      </c>
      <c r="E1173" t="s">
        <v>91</v>
      </c>
      <c r="F1173" t="s">
        <v>61</v>
      </c>
      <c r="G1173" t="str">
        <f t="shared" si="47"/>
        <v>013LUMIA</v>
      </c>
      <c r="H1173" s="5">
        <v>420</v>
      </c>
      <c r="I1173" s="6">
        <v>316.8</v>
      </c>
      <c r="J1173" s="5">
        <v>2400</v>
      </c>
      <c r="K1173" s="6">
        <f t="shared" si="48"/>
        <v>1.3257575757575757</v>
      </c>
      <c r="L1173" s="8">
        <v>466.71299555117758</v>
      </c>
    </row>
    <row r="1174" spans="1:12" hidden="1">
      <c r="A1174" s="4">
        <v>2025</v>
      </c>
      <c r="B1174">
        <v>11</v>
      </c>
      <c r="C1174" t="s">
        <v>54</v>
      </c>
      <c r="D1174" t="s">
        <v>11</v>
      </c>
      <c r="E1174" t="s">
        <v>91</v>
      </c>
      <c r="F1174" t="s">
        <v>74</v>
      </c>
      <c r="G1174" t="str">
        <f t="shared" si="47"/>
        <v>013VENDELA</v>
      </c>
      <c r="H1174" s="5">
        <v>7950</v>
      </c>
      <c r="I1174" s="6">
        <v>3603.6</v>
      </c>
      <c r="J1174" s="5">
        <v>27296</v>
      </c>
      <c r="K1174" s="6">
        <f t="shared" si="48"/>
        <v>2.2061272061272064</v>
      </c>
      <c r="L1174" s="8">
        <v>6432.7525298831952</v>
      </c>
    </row>
    <row r="1175" spans="1:12" hidden="1">
      <c r="A1175" s="4">
        <v>2025</v>
      </c>
      <c r="B1175">
        <v>11</v>
      </c>
      <c r="C1175" t="s">
        <v>54</v>
      </c>
      <c r="D1175" t="s">
        <v>11</v>
      </c>
      <c r="E1175" t="s">
        <v>23</v>
      </c>
      <c r="F1175" t="s">
        <v>89</v>
      </c>
      <c r="G1175" t="str">
        <f t="shared" si="47"/>
        <v>014STARDUST</v>
      </c>
      <c r="H1175" s="5">
        <v>4700</v>
      </c>
      <c r="I1175" s="6">
        <v>3682.8</v>
      </c>
      <c r="J1175" s="5">
        <v>27900</v>
      </c>
      <c r="K1175" s="6">
        <f t="shared" si="48"/>
        <v>1.2762028891061148</v>
      </c>
      <c r="L1175" s="8">
        <v>3794.663015278566</v>
      </c>
    </row>
    <row r="1176" spans="1:12" hidden="1">
      <c r="A1176" s="4">
        <v>2025</v>
      </c>
      <c r="B1176">
        <v>11</v>
      </c>
      <c r="C1176" t="s">
        <v>54</v>
      </c>
      <c r="D1176" t="s">
        <v>11</v>
      </c>
      <c r="E1176" t="s">
        <v>25</v>
      </c>
      <c r="F1176" t="s">
        <v>68</v>
      </c>
      <c r="G1176" t="str">
        <f t="shared" si="47"/>
        <v>015JOCKER</v>
      </c>
      <c r="H1176" s="5">
        <v>2825</v>
      </c>
      <c r="I1176" s="6">
        <v>2376</v>
      </c>
      <c r="J1176" s="5">
        <v>18000</v>
      </c>
      <c r="K1176" s="6">
        <f t="shared" si="48"/>
        <v>1.188973063973064</v>
      </c>
      <c r="L1176" s="8">
        <v>2807.3727082823239</v>
      </c>
    </row>
    <row r="1177" spans="1:12" hidden="1">
      <c r="A1177" s="4">
        <v>2025</v>
      </c>
      <c r="B1177">
        <v>11</v>
      </c>
      <c r="C1177" t="s">
        <v>54</v>
      </c>
      <c r="D1177" t="s">
        <v>11</v>
      </c>
      <c r="E1177" t="s">
        <v>27</v>
      </c>
      <c r="F1177" t="s">
        <v>94</v>
      </c>
      <c r="G1177" t="str">
        <f t="shared" si="47"/>
        <v>016DREAM IN PEACH</v>
      </c>
      <c r="H1177" s="5">
        <v>1050</v>
      </c>
      <c r="I1177" s="6">
        <v>950.4</v>
      </c>
      <c r="J1177" s="5">
        <v>7200</v>
      </c>
      <c r="K1177" s="6">
        <f t="shared" si="48"/>
        <v>1.1047979797979799</v>
      </c>
      <c r="L1177" s="8">
        <v>1191.4857070885059</v>
      </c>
    </row>
    <row r="1178" spans="1:12" hidden="1">
      <c r="A1178" s="4">
        <v>2025</v>
      </c>
      <c r="B1178">
        <v>11</v>
      </c>
      <c r="C1178" t="s">
        <v>54</v>
      </c>
      <c r="D1178" t="s">
        <v>11</v>
      </c>
      <c r="E1178" t="s">
        <v>27</v>
      </c>
      <c r="F1178" t="s">
        <v>95</v>
      </c>
      <c r="G1178" t="str">
        <f t="shared" si="47"/>
        <v>016NINA</v>
      </c>
      <c r="H1178" s="5">
        <v>1800</v>
      </c>
      <c r="I1178" s="6">
        <v>1346.4</v>
      </c>
      <c r="J1178" s="5">
        <v>10200</v>
      </c>
      <c r="K1178" s="6">
        <f t="shared" si="48"/>
        <v>1.3368983957219251</v>
      </c>
      <c r="L1178" s="8">
        <v>1623.795810770561</v>
      </c>
    </row>
    <row r="1179" spans="1:12" hidden="1">
      <c r="A1179" s="4">
        <v>2025</v>
      </c>
      <c r="B1179">
        <v>11</v>
      </c>
      <c r="C1179" t="s">
        <v>54</v>
      </c>
      <c r="D1179" t="s">
        <v>11</v>
      </c>
      <c r="E1179" t="s">
        <v>30</v>
      </c>
      <c r="F1179" t="s">
        <v>81</v>
      </c>
      <c r="G1179" t="str">
        <f t="shared" si="47"/>
        <v>017FREEDOM</v>
      </c>
      <c r="H1179" s="5">
        <v>3420</v>
      </c>
      <c r="I1179" s="6">
        <v>2851.2</v>
      </c>
      <c r="J1179" s="5">
        <v>21600</v>
      </c>
      <c r="K1179" s="6">
        <f t="shared" si="48"/>
        <v>1.1994949494949496</v>
      </c>
      <c r="L1179" s="8">
        <v>3214.018682989416</v>
      </c>
    </row>
    <row r="1180" spans="1:12" hidden="1">
      <c r="A1180" s="4">
        <v>2025</v>
      </c>
      <c r="B1180">
        <v>11</v>
      </c>
      <c r="C1180" t="s">
        <v>54</v>
      </c>
      <c r="D1180" t="s">
        <v>11</v>
      </c>
      <c r="E1180" t="s">
        <v>30</v>
      </c>
      <c r="F1180" t="s">
        <v>73</v>
      </c>
      <c r="G1180" t="str">
        <f t="shared" si="47"/>
        <v>017GOLDFINCH</v>
      </c>
      <c r="H1180" s="5">
        <v>1590</v>
      </c>
      <c r="I1180" s="6">
        <v>2138.4</v>
      </c>
      <c r="J1180" s="5">
        <v>16200</v>
      </c>
      <c r="K1180" s="6">
        <f t="shared" si="48"/>
        <v>0.74354657687991021</v>
      </c>
      <c r="L1180" s="8">
        <v>1338.918193299317</v>
      </c>
    </row>
    <row r="1181" spans="1:12" hidden="1">
      <c r="A1181" s="4">
        <v>2025</v>
      </c>
      <c r="B1181">
        <v>11</v>
      </c>
      <c r="C1181" t="s">
        <v>54</v>
      </c>
      <c r="D1181" t="s">
        <v>11</v>
      </c>
      <c r="E1181" t="s">
        <v>32</v>
      </c>
      <c r="F1181" t="s">
        <v>86</v>
      </c>
      <c r="G1181" t="str">
        <f t="shared" si="47"/>
        <v>018BRIGHTON</v>
      </c>
      <c r="H1181" s="5">
        <v>2200</v>
      </c>
      <c r="I1181" s="6">
        <v>963.6</v>
      </c>
      <c r="J1181" s="5">
        <v>7570</v>
      </c>
      <c r="K1181" s="6">
        <f t="shared" si="48"/>
        <v>2.2831050228310503</v>
      </c>
      <c r="L1181" s="8">
        <v>1756.878858907789</v>
      </c>
    </row>
    <row r="1182" spans="1:12" hidden="1">
      <c r="A1182" s="4">
        <v>2025</v>
      </c>
      <c r="B1182">
        <v>11</v>
      </c>
      <c r="C1182" t="s">
        <v>54</v>
      </c>
      <c r="D1182" t="s">
        <v>11</v>
      </c>
      <c r="E1182" t="s">
        <v>35</v>
      </c>
      <c r="F1182" t="s">
        <v>86</v>
      </c>
      <c r="G1182" t="str">
        <f t="shared" si="47"/>
        <v>019BRIGHTON</v>
      </c>
      <c r="H1182" s="5">
        <v>5600</v>
      </c>
      <c r="I1182" s="6">
        <v>3168</v>
      </c>
      <c r="J1182" s="5">
        <v>24000</v>
      </c>
      <c r="K1182" s="6">
        <f t="shared" si="48"/>
        <v>1.7676767676767677</v>
      </c>
      <c r="L1182" s="8">
        <v>7287.1576535627046</v>
      </c>
    </row>
    <row r="1183" spans="1:12" hidden="1">
      <c r="A1183" s="4">
        <v>2025</v>
      </c>
      <c r="B1183">
        <v>11</v>
      </c>
      <c r="C1183" t="s">
        <v>54</v>
      </c>
      <c r="D1183" t="s">
        <v>11</v>
      </c>
      <c r="E1183" t="s">
        <v>35</v>
      </c>
      <c r="F1183" t="s">
        <v>96</v>
      </c>
      <c r="G1183" t="str">
        <f t="shared" si="47"/>
        <v>019TABATHA</v>
      </c>
      <c r="H1183" s="5">
        <v>3090</v>
      </c>
      <c r="I1183" s="6">
        <v>1188</v>
      </c>
      <c r="J1183" s="5">
        <v>9000</v>
      </c>
      <c r="K1183" s="6">
        <f t="shared" si="48"/>
        <v>2.6010101010101012</v>
      </c>
      <c r="L1183" s="8">
        <v>2341.2158522051232</v>
      </c>
    </row>
    <row r="1184" spans="1:12" hidden="1">
      <c r="A1184" s="4">
        <v>2025</v>
      </c>
      <c r="B1184">
        <v>11</v>
      </c>
      <c r="C1184" t="s">
        <v>54</v>
      </c>
      <c r="D1184" t="s">
        <v>11</v>
      </c>
      <c r="E1184" t="s">
        <v>36</v>
      </c>
      <c r="F1184" t="s">
        <v>86</v>
      </c>
      <c r="G1184" t="str">
        <f t="shared" si="47"/>
        <v>020BRIGHTON</v>
      </c>
      <c r="H1184" s="5">
        <v>4650</v>
      </c>
      <c r="I1184" s="6">
        <v>2732.4</v>
      </c>
      <c r="J1184" s="5">
        <v>20700</v>
      </c>
      <c r="K1184" s="6">
        <f t="shared" si="48"/>
        <v>1.701800614844093</v>
      </c>
      <c r="L1184" s="8">
        <v>5214.3490134510921</v>
      </c>
    </row>
    <row r="1185" spans="1:12" hidden="1">
      <c r="A1185" s="4">
        <v>2025</v>
      </c>
      <c r="B1185">
        <v>11</v>
      </c>
      <c r="C1185" t="s">
        <v>54</v>
      </c>
      <c r="D1185" t="s">
        <v>11</v>
      </c>
      <c r="E1185" t="s">
        <v>36</v>
      </c>
      <c r="F1185" t="s">
        <v>97</v>
      </c>
      <c r="G1185" t="str">
        <f t="shared" si="47"/>
        <v>020TYCOON</v>
      </c>
      <c r="H1185" s="5">
        <v>300</v>
      </c>
      <c r="I1185" s="6">
        <v>673.2</v>
      </c>
      <c r="J1185" s="5">
        <v>5100</v>
      </c>
      <c r="K1185" s="6">
        <f t="shared" si="48"/>
        <v>0.44563279857397503</v>
      </c>
      <c r="L1185" s="8">
        <v>598.37223158151926</v>
      </c>
    </row>
    <row r="1186" spans="1:12" hidden="1">
      <c r="A1186" s="4">
        <v>2025</v>
      </c>
      <c r="B1186">
        <v>11</v>
      </c>
      <c r="C1186" t="s">
        <v>54</v>
      </c>
      <c r="D1186" t="s">
        <v>11</v>
      </c>
      <c r="E1186" t="s">
        <v>38</v>
      </c>
      <c r="F1186" t="s">
        <v>98</v>
      </c>
      <c r="G1186" t="str">
        <f t="shared" si="47"/>
        <v>021SHOW GIRL</v>
      </c>
      <c r="H1186" s="5">
        <v>1560</v>
      </c>
      <c r="I1186" s="6">
        <v>1100.4749999999999</v>
      </c>
      <c r="J1186" s="5">
        <v>8000</v>
      </c>
      <c r="K1186" s="6">
        <f t="shared" si="48"/>
        <v>1.417569685817488</v>
      </c>
      <c r="L1186" s="8">
        <v>1717.0904386157169</v>
      </c>
    </row>
    <row r="1187" spans="1:12" hidden="1">
      <c r="A1187" s="4">
        <v>2025</v>
      </c>
      <c r="B1187">
        <v>11</v>
      </c>
      <c r="C1187" t="s">
        <v>54</v>
      </c>
      <c r="D1187" t="s">
        <v>11</v>
      </c>
      <c r="E1187" t="s">
        <v>43</v>
      </c>
      <c r="F1187" t="s">
        <v>99</v>
      </c>
      <c r="G1187" t="str">
        <f t="shared" si="47"/>
        <v>022CORAL REEF</v>
      </c>
      <c r="H1187" s="5">
        <v>1850</v>
      </c>
      <c r="I1187" s="6">
        <v>1287</v>
      </c>
      <c r="J1187" s="5">
        <v>9400</v>
      </c>
      <c r="K1187" s="6">
        <f t="shared" si="48"/>
        <v>1.4374514374514376</v>
      </c>
      <c r="L1187" s="8">
        <v>2070.7813394529712</v>
      </c>
    </row>
    <row r="1188" spans="1:12" hidden="1">
      <c r="A1188" s="4">
        <v>2025</v>
      </c>
      <c r="B1188">
        <v>11</v>
      </c>
      <c r="C1188" t="s">
        <v>54</v>
      </c>
      <c r="D1188" t="s">
        <v>11</v>
      </c>
      <c r="E1188" t="s">
        <v>100</v>
      </c>
      <c r="F1188" t="s">
        <v>70</v>
      </c>
      <c r="G1188" t="str">
        <f t="shared" si="47"/>
        <v>023COTOPAXI</v>
      </c>
      <c r="H1188" s="5">
        <v>4740</v>
      </c>
      <c r="I1188" s="6">
        <v>2641.14</v>
      </c>
      <c r="J1188" s="5">
        <v>19200</v>
      </c>
      <c r="K1188" s="6">
        <f t="shared" si="48"/>
        <v>1.7946795701856018</v>
      </c>
      <c r="L1188" s="8">
        <v>5497.549836845661</v>
      </c>
    </row>
    <row r="1189" spans="1:12" hidden="1">
      <c r="A1189" s="4">
        <v>2025</v>
      </c>
      <c r="B1189">
        <v>11</v>
      </c>
      <c r="C1189" t="s">
        <v>54</v>
      </c>
      <c r="D1189" t="s">
        <v>11</v>
      </c>
      <c r="E1189" t="s">
        <v>100</v>
      </c>
      <c r="F1189" t="s">
        <v>101</v>
      </c>
      <c r="G1189" t="str">
        <f t="shared" si="47"/>
        <v>023FRUTTETO</v>
      </c>
      <c r="H1189" s="5">
        <v>1600</v>
      </c>
      <c r="I1189" s="6">
        <v>2641.14</v>
      </c>
      <c r="J1189" s="5">
        <v>19200</v>
      </c>
      <c r="K1189" s="6">
        <f t="shared" si="48"/>
        <v>0.60579901103311451</v>
      </c>
      <c r="L1189" s="8">
        <v>2884.7897916609741</v>
      </c>
    </row>
    <row r="1190" spans="1:12" hidden="1">
      <c r="A1190" s="4">
        <v>2025</v>
      </c>
      <c r="B1190">
        <v>11</v>
      </c>
      <c r="C1190" t="s">
        <v>54</v>
      </c>
      <c r="D1190" t="s">
        <v>11</v>
      </c>
      <c r="E1190" t="s">
        <v>102</v>
      </c>
      <c r="F1190" t="s">
        <v>70</v>
      </c>
      <c r="G1190" t="str">
        <f t="shared" si="47"/>
        <v>024COTOPAXI</v>
      </c>
      <c r="H1190" s="5">
        <v>2910</v>
      </c>
      <c r="I1190" s="6">
        <v>1430.6174906250001</v>
      </c>
      <c r="J1190" s="5">
        <v>10400</v>
      </c>
      <c r="K1190" s="6">
        <f t="shared" si="48"/>
        <v>2.0340866926830983</v>
      </c>
      <c r="L1190" s="8">
        <v>2895.4932570757228</v>
      </c>
    </row>
    <row r="1191" spans="1:12" hidden="1">
      <c r="A1191" s="4">
        <v>2025</v>
      </c>
      <c r="B1191">
        <v>11</v>
      </c>
      <c r="C1191" t="s">
        <v>54</v>
      </c>
      <c r="D1191" t="s">
        <v>11</v>
      </c>
      <c r="E1191" t="s">
        <v>102</v>
      </c>
      <c r="F1191" t="s">
        <v>64</v>
      </c>
      <c r="G1191" t="str">
        <f t="shared" si="47"/>
        <v>024SWEETNESS</v>
      </c>
      <c r="H1191" s="5">
        <v>2430</v>
      </c>
      <c r="I1191" s="6">
        <v>1430.6175000000001</v>
      </c>
      <c r="J1191" s="5">
        <v>10400</v>
      </c>
      <c r="K1191" s="6">
        <f t="shared" si="48"/>
        <v>1.6985672270890018</v>
      </c>
      <c r="L1191" s="8">
        <v>2248.3953214023909</v>
      </c>
    </row>
    <row r="1192" spans="1:12" hidden="1">
      <c r="A1192" s="4">
        <v>2025</v>
      </c>
      <c r="B1192">
        <v>11</v>
      </c>
      <c r="C1192" t="s">
        <v>54</v>
      </c>
      <c r="D1192" t="s">
        <v>11</v>
      </c>
      <c r="E1192" t="s">
        <v>102</v>
      </c>
      <c r="F1192" t="s">
        <v>97</v>
      </c>
      <c r="G1192" t="str">
        <f t="shared" si="47"/>
        <v>024TYCOON</v>
      </c>
      <c r="H1192" s="5">
        <v>4200</v>
      </c>
      <c r="I1192" s="6">
        <v>2861.2350000000001</v>
      </c>
      <c r="J1192" s="5">
        <v>20800</v>
      </c>
      <c r="K1192" s="6">
        <f t="shared" si="48"/>
        <v>1.467897603657162</v>
      </c>
      <c r="L1192" s="8">
        <v>4912.1291187827301</v>
      </c>
    </row>
    <row r="1193" spans="1:12" hidden="1">
      <c r="A1193" s="4">
        <v>2025</v>
      </c>
      <c r="B1193">
        <v>11</v>
      </c>
      <c r="C1193" t="s">
        <v>54</v>
      </c>
      <c r="D1193" t="s">
        <v>11</v>
      </c>
      <c r="E1193" t="s">
        <v>103</v>
      </c>
      <c r="F1193" t="s">
        <v>104</v>
      </c>
      <c r="G1193" t="str">
        <f t="shared" si="47"/>
        <v>025PINK MONDIAL</v>
      </c>
      <c r="H1193" s="5">
        <v>5150</v>
      </c>
      <c r="I1193" s="6">
        <v>3071.9505625000002</v>
      </c>
      <c r="J1193" s="5">
        <v>22400</v>
      </c>
      <c r="K1193" s="6">
        <f t="shared" si="48"/>
        <v>1.6764592708187502</v>
      </c>
      <c r="L1193" s="8">
        <v>4735.3537472013122</v>
      </c>
    </row>
    <row r="1194" spans="1:12" hidden="1">
      <c r="A1194" s="4">
        <v>2025</v>
      </c>
      <c r="B1194">
        <v>11</v>
      </c>
      <c r="C1194" t="s">
        <v>54</v>
      </c>
      <c r="D1194" t="s">
        <v>11</v>
      </c>
      <c r="E1194" t="s">
        <v>45</v>
      </c>
      <c r="F1194" t="s">
        <v>105</v>
      </c>
      <c r="G1194" t="str">
        <f t="shared" si="47"/>
        <v>026LOLA</v>
      </c>
      <c r="H1194" s="5">
        <v>2820</v>
      </c>
      <c r="I1194" s="6">
        <v>1097.125</v>
      </c>
      <c r="J1194" s="5">
        <v>8000</v>
      </c>
      <c r="K1194" s="6">
        <f t="shared" si="48"/>
        <v>2.5703543351942577</v>
      </c>
      <c r="L1194" s="8">
        <v>2807.1174612736891</v>
      </c>
    </row>
    <row r="1195" spans="1:12" hidden="1">
      <c r="A1195" s="4">
        <v>2025</v>
      </c>
      <c r="B1195">
        <v>11</v>
      </c>
      <c r="C1195" t="s">
        <v>54</v>
      </c>
      <c r="D1195" t="s">
        <v>11</v>
      </c>
      <c r="E1195" t="s">
        <v>45</v>
      </c>
      <c r="F1195" t="s">
        <v>106</v>
      </c>
      <c r="G1195" t="str">
        <f t="shared" si="47"/>
        <v>026PALOMA</v>
      </c>
      <c r="H1195" s="5">
        <v>4220</v>
      </c>
      <c r="I1195" s="6">
        <v>2852.5250000000001</v>
      </c>
      <c r="J1195" s="5">
        <v>20800</v>
      </c>
      <c r="K1195" s="6">
        <f t="shared" si="48"/>
        <v>1.4793910658101155</v>
      </c>
      <c r="L1195" s="8">
        <v>5261.1406445793618</v>
      </c>
    </row>
    <row r="1196" spans="1:12" hidden="1">
      <c r="A1196" s="4">
        <v>2025</v>
      </c>
      <c r="B1196">
        <v>11</v>
      </c>
      <c r="C1196" t="s">
        <v>54</v>
      </c>
      <c r="D1196" t="s">
        <v>11</v>
      </c>
      <c r="E1196" t="s">
        <v>107</v>
      </c>
      <c r="F1196" t="s">
        <v>108</v>
      </c>
      <c r="G1196" t="str">
        <f t="shared" si="47"/>
        <v>027SATISFACTION</v>
      </c>
      <c r="H1196" s="5">
        <v>3510</v>
      </c>
      <c r="I1196" s="6">
        <v>2633.1</v>
      </c>
      <c r="J1196" s="5">
        <v>19200</v>
      </c>
      <c r="K1196" s="6">
        <f t="shared" si="48"/>
        <v>1.3330295089438304</v>
      </c>
      <c r="L1196" s="8">
        <v>4031.7703437707478</v>
      </c>
    </row>
    <row r="1197" spans="1:12" hidden="1">
      <c r="A1197" s="4">
        <v>2025</v>
      </c>
      <c r="B1197">
        <v>11</v>
      </c>
      <c r="C1197" t="s">
        <v>54</v>
      </c>
      <c r="D1197" t="s">
        <v>11</v>
      </c>
      <c r="E1197" t="s">
        <v>107</v>
      </c>
      <c r="F1197" t="s">
        <v>109</v>
      </c>
      <c r="G1197" t="str">
        <f t="shared" si="47"/>
        <v>027TIFFANY</v>
      </c>
      <c r="H1197" s="5">
        <v>3960</v>
      </c>
      <c r="I1197" s="6">
        <v>2633.1</v>
      </c>
      <c r="J1197" s="5">
        <v>19200</v>
      </c>
      <c r="K1197" s="6">
        <f t="shared" si="48"/>
        <v>1.5039307280391934</v>
      </c>
      <c r="L1197" s="8">
        <v>3742.6922366391441</v>
      </c>
    </row>
    <row r="1198" spans="1:12" hidden="1">
      <c r="A1198" s="4">
        <v>2025</v>
      </c>
      <c r="B1198">
        <v>11</v>
      </c>
      <c r="C1198" t="s">
        <v>54</v>
      </c>
      <c r="D1198" t="s">
        <v>11</v>
      </c>
      <c r="E1198" t="s">
        <v>110</v>
      </c>
      <c r="F1198" t="s">
        <v>70</v>
      </c>
      <c r="G1198" t="str">
        <f t="shared" si="47"/>
        <v>028COTOPAXI</v>
      </c>
      <c r="H1198" s="5">
        <v>4440</v>
      </c>
      <c r="I1198" s="6">
        <v>2852.5250000000001</v>
      </c>
      <c r="J1198" s="5">
        <v>20800</v>
      </c>
      <c r="K1198" s="6">
        <f t="shared" si="48"/>
        <v>1.5565157185300742</v>
      </c>
      <c r="L1198" s="8">
        <v>4437.7300824255926</v>
      </c>
    </row>
    <row r="1199" spans="1:12" hidden="1">
      <c r="A1199" s="4">
        <v>2025</v>
      </c>
      <c r="B1199">
        <v>11</v>
      </c>
      <c r="C1199" t="s">
        <v>54</v>
      </c>
      <c r="D1199" t="s">
        <v>11</v>
      </c>
      <c r="E1199" t="s">
        <v>110</v>
      </c>
      <c r="F1199" t="s">
        <v>67</v>
      </c>
      <c r="G1199" t="str">
        <f t="shared" si="47"/>
        <v>028DEEP PURPLE</v>
      </c>
      <c r="H1199" s="5">
        <v>3690</v>
      </c>
      <c r="I1199" s="6">
        <v>2852.5250000000001</v>
      </c>
      <c r="J1199" s="5">
        <v>20800</v>
      </c>
      <c r="K1199" s="6">
        <f t="shared" si="48"/>
        <v>1.2935907660756698</v>
      </c>
      <c r="L1199" s="8">
        <v>3653.862660997916</v>
      </c>
    </row>
    <row r="1200" spans="1:12" hidden="1">
      <c r="A1200" s="4">
        <v>2025</v>
      </c>
      <c r="B1200">
        <v>11</v>
      </c>
      <c r="C1200" t="s">
        <v>54</v>
      </c>
      <c r="D1200" t="s">
        <v>11</v>
      </c>
      <c r="E1200" t="s">
        <v>111</v>
      </c>
      <c r="F1200" t="s">
        <v>112</v>
      </c>
      <c r="G1200" t="str">
        <f t="shared" si="47"/>
        <v>029PINK FLOYD</v>
      </c>
      <c r="H1200" s="5">
        <v>3550</v>
      </c>
      <c r="I1200" s="6">
        <v>3071.95</v>
      </c>
      <c r="J1200" s="5">
        <v>22400</v>
      </c>
      <c r="K1200" s="6">
        <f t="shared" si="48"/>
        <v>1.1556177672162633</v>
      </c>
      <c r="L1200" s="8">
        <v>3593.1760749640948</v>
      </c>
    </row>
    <row r="1201" spans="1:12" hidden="1">
      <c r="A1201" s="4">
        <v>2025</v>
      </c>
      <c r="B1201">
        <v>11</v>
      </c>
      <c r="C1201" t="s">
        <v>54</v>
      </c>
      <c r="D1201" t="s">
        <v>11</v>
      </c>
      <c r="E1201" t="s">
        <v>47</v>
      </c>
      <c r="F1201" t="s">
        <v>57</v>
      </c>
      <c r="G1201" t="str">
        <f t="shared" si="47"/>
        <v>030EXPLORER</v>
      </c>
      <c r="H1201" s="5">
        <v>3475</v>
      </c>
      <c r="I1201" s="6">
        <v>1645.6875</v>
      </c>
      <c r="J1201" s="5">
        <v>12000</v>
      </c>
      <c r="K1201" s="6">
        <f t="shared" si="48"/>
        <v>2.1115795070449281</v>
      </c>
      <c r="L1201" s="8">
        <v>2495.1861714206289</v>
      </c>
    </row>
    <row r="1202" spans="1:12" hidden="1">
      <c r="A1202" s="4">
        <v>2025</v>
      </c>
      <c r="B1202">
        <v>12</v>
      </c>
      <c r="C1202" t="s">
        <v>10</v>
      </c>
      <c r="D1202" t="s">
        <v>11</v>
      </c>
      <c r="E1202" t="s">
        <v>12</v>
      </c>
      <c r="F1202" t="s">
        <v>13</v>
      </c>
      <c r="G1202" t="str">
        <f t="shared" si="47"/>
        <v>002SOMERSET</v>
      </c>
      <c r="H1202" s="5">
        <v>11340</v>
      </c>
      <c r="I1202" s="6">
        <v>4121.4642855494085</v>
      </c>
      <c r="J1202" s="5">
        <v>31200</v>
      </c>
      <c r="K1202" s="6">
        <f t="shared" si="48"/>
        <v>2.7514492943102939</v>
      </c>
      <c r="L1202" s="8">
        <v>9121.6968730026856</v>
      </c>
    </row>
    <row r="1203" spans="1:12" hidden="1">
      <c r="A1203" s="4">
        <v>2025</v>
      </c>
      <c r="B1203">
        <v>12</v>
      </c>
      <c r="C1203" t="s">
        <v>10</v>
      </c>
      <c r="D1203" t="s">
        <v>11</v>
      </c>
      <c r="E1203" t="s">
        <v>14</v>
      </c>
      <c r="F1203" t="s">
        <v>15</v>
      </c>
      <c r="G1203" t="str">
        <f t="shared" si="47"/>
        <v>004BELLINA</v>
      </c>
      <c r="H1203" s="5">
        <v>945</v>
      </c>
      <c r="I1203" s="6">
        <v>1056.7857142434418</v>
      </c>
      <c r="J1203" s="5">
        <v>8000</v>
      </c>
      <c r="K1203" s="6">
        <f t="shared" si="48"/>
        <v>0.89422102065084241</v>
      </c>
      <c r="L1203" s="8">
        <v>1693.9505500010059</v>
      </c>
    </row>
    <row r="1204" spans="1:12" hidden="1">
      <c r="A1204" s="4">
        <v>2025</v>
      </c>
      <c r="B1204">
        <v>12</v>
      </c>
      <c r="C1204" t="s">
        <v>10</v>
      </c>
      <c r="D1204" t="s">
        <v>11</v>
      </c>
      <c r="E1204" t="s">
        <v>16</v>
      </c>
      <c r="F1204" t="s">
        <v>17</v>
      </c>
      <c r="G1204" t="str">
        <f t="shared" si="47"/>
        <v>005ELBA</v>
      </c>
      <c r="H1204" s="5">
        <v>6390</v>
      </c>
      <c r="I1204" s="6">
        <v>2641.9642856076484</v>
      </c>
      <c r="J1204" s="5">
        <v>19996</v>
      </c>
      <c r="K1204" s="6">
        <f t="shared" si="48"/>
        <v>2.4186549510945823</v>
      </c>
      <c r="L1204" s="8">
        <v>5301.7785935934089</v>
      </c>
    </row>
    <row r="1205" spans="1:12" hidden="1">
      <c r="A1205" s="4">
        <v>2025</v>
      </c>
      <c r="B1205">
        <v>12</v>
      </c>
      <c r="C1205" t="s">
        <v>10</v>
      </c>
      <c r="D1205" t="s">
        <v>11</v>
      </c>
      <c r="E1205" t="s">
        <v>16</v>
      </c>
      <c r="F1205" t="s">
        <v>18</v>
      </c>
      <c r="G1205" t="str">
        <f t="shared" si="47"/>
        <v>005HOT BUBBLES</v>
      </c>
      <c r="H1205" s="5">
        <v>900</v>
      </c>
      <c r="I1205" s="6">
        <v>528.39285712153003</v>
      </c>
      <c r="J1205" s="5">
        <v>4000</v>
      </c>
      <c r="K1205" s="6">
        <f t="shared" si="48"/>
        <v>1.7032781345736485</v>
      </c>
      <c r="L1205" s="8">
        <v>879.56691141752276</v>
      </c>
    </row>
    <row r="1206" spans="1:12" hidden="1">
      <c r="A1206" s="4">
        <v>2025</v>
      </c>
      <c r="B1206">
        <v>12</v>
      </c>
      <c r="C1206" t="s">
        <v>10</v>
      </c>
      <c r="D1206" t="s">
        <v>11</v>
      </c>
      <c r="E1206" t="s">
        <v>16</v>
      </c>
      <c r="F1206" t="s">
        <v>19</v>
      </c>
      <c r="G1206" t="str">
        <f t="shared" si="47"/>
        <v>005SUSPIRO</v>
      </c>
      <c r="H1206" s="5">
        <v>1980</v>
      </c>
      <c r="I1206" s="6">
        <v>1902.2142856375078</v>
      </c>
      <c r="J1206" s="5">
        <v>14400</v>
      </c>
      <c r="K1206" s="6">
        <f t="shared" si="48"/>
        <v>1.040892193350563</v>
      </c>
      <c r="L1206" s="8">
        <v>3444.27097179354</v>
      </c>
    </row>
    <row r="1207" spans="1:12" hidden="1">
      <c r="A1207" s="4">
        <v>2025</v>
      </c>
      <c r="B1207">
        <v>12</v>
      </c>
      <c r="C1207" t="s">
        <v>10</v>
      </c>
      <c r="D1207" t="s">
        <v>11</v>
      </c>
      <c r="E1207" t="s">
        <v>20</v>
      </c>
      <c r="F1207" t="s">
        <v>21</v>
      </c>
      <c r="G1207" t="str">
        <f t="shared" si="47"/>
        <v>007SNOW BUBBLES</v>
      </c>
      <c r="H1207" s="5">
        <v>320</v>
      </c>
      <c r="I1207" s="6">
        <v>634.05999999999995</v>
      </c>
      <c r="J1207" s="5">
        <v>4800</v>
      </c>
      <c r="K1207" s="6">
        <f t="shared" si="48"/>
        <v>0.50468409929659663</v>
      </c>
      <c r="L1207" s="8">
        <v>479.33981352561773</v>
      </c>
    </row>
    <row r="1208" spans="1:12" hidden="1">
      <c r="A1208" s="4">
        <v>2025</v>
      </c>
      <c r="B1208">
        <v>12</v>
      </c>
      <c r="C1208" t="s">
        <v>10</v>
      </c>
      <c r="D1208" t="s">
        <v>11</v>
      </c>
      <c r="E1208" t="s">
        <v>22</v>
      </c>
      <c r="F1208" t="s">
        <v>18</v>
      </c>
      <c r="G1208" t="str">
        <f t="shared" ref="G1208:G1270" si="49">+E1208&amp;F1208</f>
        <v>009HOT BUBBLES</v>
      </c>
      <c r="H1208" s="5">
        <v>6620</v>
      </c>
      <c r="I1208" s="6">
        <v>4487.9999999102474</v>
      </c>
      <c r="J1208" s="5">
        <v>31740</v>
      </c>
      <c r="K1208" s="6">
        <f t="shared" si="48"/>
        <v>1.4750445633093558</v>
      </c>
      <c r="L1208" s="8">
        <v>8075.3825771208349</v>
      </c>
    </row>
    <row r="1209" spans="1:12" hidden="1">
      <c r="A1209" s="4">
        <v>2025</v>
      </c>
      <c r="B1209">
        <v>12</v>
      </c>
      <c r="C1209" t="s">
        <v>10</v>
      </c>
      <c r="D1209" t="s">
        <v>11</v>
      </c>
      <c r="E1209" t="s">
        <v>23</v>
      </c>
      <c r="F1209" t="s">
        <v>24</v>
      </c>
      <c r="G1209" t="str">
        <f t="shared" si="49"/>
        <v>014FRUITY BUBBLES</v>
      </c>
      <c r="H1209" s="5">
        <v>2150</v>
      </c>
      <c r="I1209" s="6">
        <v>1702.8</v>
      </c>
      <c r="J1209" s="5">
        <v>12900</v>
      </c>
      <c r="K1209" s="6">
        <f t="shared" si="48"/>
        <v>1.2626262626262628</v>
      </c>
      <c r="L1209" s="8">
        <v>3327.8398220300451</v>
      </c>
    </row>
    <row r="1210" spans="1:12" hidden="1">
      <c r="A1210" s="4">
        <v>2025</v>
      </c>
      <c r="B1210">
        <v>12</v>
      </c>
      <c r="C1210" t="s">
        <v>10</v>
      </c>
      <c r="D1210" t="s">
        <v>11</v>
      </c>
      <c r="E1210" t="s">
        <v>25</v>
      </c>
      <c r="F1210" t="s">
        <v>26</v>
      </c>
      <c r="G1210" t="str">
        <f t="shared" si="49"/>
        <v>015FELLINI</v>
      </c>
      <c r="H1210" s="5">
        <v>4120</v>
      </c>
      <c r="I1210" s="6">
        <v>3009.6</v>
      </c>
      <c r="J1210" s="5">
        <v>22800</v>
      </c>
      <c r="K1210" s="6">
        <f t="shared" si="48"/>
        <v>1.3689526847421585</v>
      </c>
      <c r="L1210" s="8">
        <v>3252.2250483527741</v>
      </c>
    </row>
    <row r="1211" spans="1:12" hidden="1">
      <c r="A1211" s="4">
        <v>2025</v>
      </c>
      <c r="B1211">
        <v>12</v>
      </c>
      <c r="C1211" t="s">
        <v>10</v>
      </c>
      <c r="D1211" t="s">
        <v>11</v>
      </c>
      <c r="E1211" t="s">
        <v>27</v>
      </c>
      <c r="F1211" t="s">
        <v>28</v>
      </c>
      <c r="G1211" t="str">
        <f t="shared" si="49"/>
        <v>016GOOD PEACH</v>
      </c>
      <c r="H1211" s="5">
        <v>2340</v>
      </c>
      <c r="I1211" s="6">
        <v>1386</v>
      </c>
      <c r="J1211" s="5">
        <v>10500</v>
      </c>
      <c r="K1211" s="6">
        <f t="shared" si="48"/>
        <v>1.6883116883116882</v>
      </c>
      <c r="L1211" s="8">
        <v>2085.9410608993721</v>
      </c>
    </row>
    <row r="1212" spans="1:12" hidden="1">
      <c r="A1212" s="4">
        <v>2025</v>
      </c>
      <c r="B1212">
        <v>12</v>
      </c>
      <c r="C1212" t="s">
        <v>10</v>
      </c>
      <c r="D1212" t="s">
        <v>11</v>
      </c>
      <c r="E1212" t="s">
        <v>27</v>
      </c>
      <c r="F1212" t="s">
        <v>29</v>
      </c>
      <c r="G1212" t="str">
        <f t="shared" si="49"/>
        <v>016GOOD YELLOW</v>
      </c>
      <c r="H1212" s="5">
        <v>1770</v>
      </c>
      <c r="I1212" s="6">
        <v>1386</v>
      </c>
      <c r="J1212" s="5">
        <v>10500</v>
      </c>
      <c r="K1212" s="6">
        <f t="shared" si="48"/>
        <v>1.277056277056277</v>
      </c>
      <c r="L1212" s="8">
        <v>2243.0854312599699</v>
      </c>
    </row>
    <row r="1213" spans="1:12" hidden="1">
      <c r="A1213" s="4">
        <v>2025</v>
      </c>
      <c r="B1213">
        <v>12</v>
      </c>
      <c r="C1213" t="s">
        <v>10</v>
      </c>
      <c r="D1213" t="s">
        <v>11</v>
      </c>
      <c r="E1213" t="s">
        <v>30</v>
      </c>
      <c r="F1213" t="s">
        <v>31</v>
      </c>
      <c r="G1213" t="str">
        <f t="shared" si="49"/>
        <v>017ORANGE STAR</v>
      </c>
      <c r="H1213" s="5">
        <v>1625</v>
      </c>
      <c r="I1213" s="6">
        <v>1029.5999999999999</v>
      </c>
      <c r="J1213" s="5">
        <v>7800</v>
      </c>
      <c r="K1213" s="6">
        <f t="shared" si="48"/>
        <v>1.5782828282828285</v>
      </c>
      <c r="L1213" s="8">
        <v>1055.136726916623</v>
      </c>
    </row>
    <row r="1214" spans="1:12" hidden="1">
      <c r="A1214" s="4">
        <v>2025</v>
      </c>
      <c r="B1214">
        <v>12</v>
      </c>
      <c r="C1214" t="s">
        <v>10</v>
      </c>
      <c r="D1214" t="s">
        <v>11</v>
      </c>
      <c r="E1214" t="s">
        <v>32</v>
      </c>
      <c r="F1214" t="s">
        <v>33</v>
      </c>
      <c r="G1214" t="str">
        <f t="shared" si="49"/>
        <v>018COSMO</v>
      </c>
      <c r="H1214" s="5">
        <v>2250</v>
      </c>
      <c r="I1214" s="6">
        <v>2653.2</v>
      </c>
      <c r="J1214" s="5">
        <v>20100</v>
      </c>
      <c r="K1214" s="6">
        <f t="shared" si="48"/>
        <v>0.84803256445047492</v>
      </c>
      <c r="L1214" s="8">
        <v>2601.4559461722688</v>
      </c>
    </row>
    <row r="1215" spans="1:12" hidden="1">
      <c r="A1215" s="4">
        <v>2025</v>
      </c>
      <c r="B1215">
        <v>12</v>
      </c>
      <c r="C1215" t="s">
        <v>10</v>
      </c>
      <c r="D1215" t="s">
        <v>11</v>
      </c>
      <c r="E1215" t="s">
        <v>32</v>
      </c>
      <c r="F1215" t="s">
        <v>34</v>
      </c>
      <c r="G1215" t="str">
        <f t="shared" si="49"/>
        <v>018RUBICON</v>
      </c>
      <c r="H1215" s="5">
        <v>3180</v>
      </c>
      <c r="I1215" s="6">
        <v>1768.8</v>
      </c>
      <c r="J1215" s="5">
        <v>13400</v>
      </c>
      <c r="K1215" s="6">
        <f t="shared" si="48"/>
        <v>1.7978290366350069</v>
      </c>
      <c r="L1215" s="8">
        <v>2856.7376530582851</v>
      </c>
    </row>
    <row r="1216" spans="1:12" hidden="1">
      <c r="A1216" s="4">
        <v>2025</v>
      </c>
      <c r="B1216">
        <v>12</v>
      </c>
      <c r="C1216" t="s">
        <v>10</v>
      </c>
      <c r="D1216" t="s">
        <v>11</v>
      </c>
      <c r="E1216" t="s">
        <v>35</v>
      </c>
      <c r="F1216" t="s">
        <v>15</v>
      </c>
      <c r="G1216" t="str">
        <f t="shared" si="49"/>
        <v>019BELLINA</v>
      </c>
      <c r="H1216" s="5">
        <v>840</v>
      </c>
      <c r="I1216" s="6">
        <v>1029.5999999999999</v>
      </c>
      <c r="J1216" s="5">
        <v>7800</v>
      </c>
      <c r="K1216" s="6">
        <f t="shared" si="48"/>
        <v>0.81585081585081587</v>
      </c>
      <c r="L1216" s="8">
        <v>1361.995435071103</v>
      </c>
    </row>
    <row r="1217" spans="1:12" hidden="1">
      <c r="A1217" s="4">
        <v>2025</v>
      </c>
      <c r="B1217">
        <v>12</v>
      </c>
      <c r="C1217" t="s">
        <v>10</v>
      </c>
      <c r="D1217" t="s">
        <v>11</v>
      </c>
      <c r="E1217" t="s">
        <v>36</v>
      </c>
      <c r="F1217" t="s">
        <v>37</v>
      </c>
      <c r="G1217" t="str">
        <f t="shared" si="49"/>
        <v>020SUMMER DANCE</v>
      </c>
      <c r="H1217" s="5">
        <v>2525</v>
      </c>
      <c r="I1217" s="6">
        <v>1346.4</v>
      </c>
      <c r="J1217" s="5">
        <v>10200</v>
      </c>
      <c r="K1217" s="6">
        <f t="shared" si="48"/>
        <v>1.8753713606654783</v>
      </c>
      <c r="L1217" s="8">
        <v>3135.4227773695061</v>
      </c>
    </row>
    <row r="1218" spans="1:12" hidden="1">
      <c r="A1218" s="4">
        <v>2025</v>
      </c>
      <c r="B1218">
        <v>12</v>
      </c>
      <c r="C1218" t="s">
        <v>10</v>
      </c>
      <c r="D1218" t="s">
        <v>11</v>
      </c>
      <c r="E1218" t="s">
        <v>38</v>
      </c>
      <c r="F1218" t="s">
        <v>39</v>
      </c>
      <c r="G1218" t="str">
        <f t="shared" si="49"/>
        <v>021ELEGANT ROSEVER</v>
      </c>
      <c r="H1218" s="5">
        <v>300</v>
      </c>
      <c r="I1218" s="6">
        <v>440.18999062500001</v>
      </c>
      <c r="J1218" s="5">
        <v>3200</v>
      </c>
      <c r="K1218" s="6">
        <f t="shared" si="48"/>
        <v>0.68152390192709189</v>
      </c>
      <c r="L1218" s="8">
        <v>1015.752310208706</v>
      </c>
    </row>
    <row r="1219" spans="1:12" hidden="1">
      <c r="A1219" s="4">
        <v>2025</v>
      </c>
      <c r="B1219">
        <v>12</v>
      </c>
      <c r="C1219" t="s">
        <v>10</v>
      </c>
      <c r="D1219" t="s">
        <v>11</v>
      </c>
      <c r="E1219" t="s">
        <v>38</v>
      </c>
      <c r="F1219" t="s">
        <v>40</v>
      </c>
      <c r="G1219" t="str">
        <f t="shared" si="49"/>
        <v>021FLAME CLUB</v>
      </c>
      <c r="H1219" s="5">
        <v>1475</v>
      </c>
      <c r="I1219" s="6">
        <v>880.38</v>
      </c>
      <c r="J1219" s="5">
        <v>6400</v>
      </c>
      <c r="K1219" s="6">
        <f t="shared" si="48"/>
        <v>1.6754128898884573</v>
      </c>
      <c r="L1219" s="8">
        <v>1492.658855446221</v>
      </c>
    </row>
    <row r="1220" spans="1:12" hidden="1">
      <c r="A1220" s="4">
        <v>2025</v>
      </c>
      <c r="B1220">
        <v>12</v>
      </c>
      <c r="C1220" t="s">
        <v>10</v>
      </c>
      <c r="D1220" t="s">
        <v>11</v>
      </c>
      <c r="E1220" t="s">
        <v>38</v>
      </c>
      <c r="F1220" t="s">
        <v>41</v>
      </c>
      <c r="G1220" t="str">
        <f t="shared" si="49"/>
        <v>021KELLY</v>
      </c>
      <c r="H1220" s="5">
        <v>550</v>
      </c>
      <c r="I1220" s="6">
        <v>330.14249999999998</v>
      </c>
      <c r="J1220" s="5">
        <v>2400</v>
      </c>
      <c r="K1220" s="6">
        <f t="shared" si="48"/>
        <v>1.6659472803410649</v>
      </c>
      <c r="L1220" s="8">
        <v>613.23516474177563</v>
      </c>
    </row>
    <row r="1221" spans="1:12" hidden="1">
      <c r="A1221" s="4">
        <v>2025</v>
      </c>
      <c r="B1221">
        <v>12</v>
      </c>
      <c r="C1221" t="s">
        <v>10</v>
      </c>
      <c r="D1221" t="s">
        <v>11</v>
      </c>
      <c r="E1221" t="s">
        <v>38</v>
      </c>
      <c r="F1221" t="s">
        <v>42</v>
      </c>
      <c r="G1221" t="str">
        <f t="shared" si="49"/>
        <v>021LEILA</v>
      </c>
      <c r="H1221" s="5">
        <v>2450</v>
      </c>
      <c r="I1221" s="6">
        <v>1650.7125000000001</v>
      </c>
      <c r="J1221" s="5">
        <v>12000</v>
      </c>
      <c r="K1221" s="6">
        <f t="shared" si="48"/>
        <v>1.4842075770311305</v>
      </c>
      <c r="L1221" s="8">
        <v>2921.9445838759411</v>
      </c>
    </row>
    <row r="1222" spans="1:12" hidden="1">
      <c r="A1222" s="4">
        <v>2025</v>
      </c>
      <c r="B1222">
        <v>12</v>
      </c>
      <c r="C1222" t="s">
        <v>10</v>
      </c>
      <c r="D1222" t="s">
        <v>11</v>
      </c>
      <c r="E1222" t="s">
        <v>38</v>
      </c>
      <c r="F1222" t="s">
        <v>21</v>
      </c>
      <c r="G1222" t="str">
        <f t="shared" si="49"/>
        <v>021SNOW BUBBLES</v>
      </c>
      <c r="H1222" s="5">
        <v>1200</v>
      </c>
      <c r="I1222" s="6">
        <v>1287.0000000000018</v>
      </c>
      <c r="J1222" s="5">
        <v>9400</v>
      </c>
      <c r="K1222" s="6">
        <f t="shared" si="48"/>
        <v>0.93240093240093114</v>
      </c>
      <c r="L1222" s="8">
        <v>1493.244795030357</v>
      </c>
    </row>
    <row r="1223" spans="1:12" hidden="1">
      <c r="A1223" s="4">
        <v>2025</v>
      </c>
      <c r="B1223">
        <v>12</v>
      </c>
      <c r="C1223" t="s">
        <v>10</v>
      </c>
      <c r="D1223" t="s">
        <v>11</v>
      </c>
      <c r="E1223" t="s">
        <v>43</v>
      </c>
      <c r="F1223" t="s">
        <v>24</v>
      </c>
      <c r="G1223" t="str">
        <f t="shared" si="49"/>
        <v>022FRUITY BUBBLES</v>
      </c>
      <c r="H1223" s="5">
        <v>3150</v>
      </c>
      <c r="I1223" s="6">
        <v>2641.14</v>
      </c>
      <c r="J1223" s="5">
        <v>19200</v>
      </c>
      <c r="K1223" s="6">
        <f t="shared" si="48"/>
        <v>1.1926668029714442</v>
      </c>
      <c r="L1223" s="8">
        <v>4213.1854538388334</v>
      </c>
    </row>
    <row r="1224" spans="1:12" hidden="1">
      <c r="A1224" s="4">
        <v>2025</v>
      </c>
      <c r="B1224">
        <v>12</v>
      </c>
      <c r="C1224" t="s">
        <v>10</v>
      </c>
      <c r="D1224" t="s">
        <v>11</v>
      </c>
      <c r="E1224" t="s">
        <v>43</v>
      </c>
      <c r="F1224" t="s">
        <v>28</v>
      </c>
      <c r="G1224" t="str">
        <f t="shared" si="49"/>
        <v>022GOOD PEACH</v>
      </c>
      <c r="H1224" s="5">
        <v>2430</v>
      </c>
      <c r="I1224" s="6">
        <v>880.38</v>
      </c>
      <c r="J1224" s="5">
        <v>6400</v>
      </c>
      <c r="K1224" s="6">
        <f t="shared" si="48"/>
        <v>2.7601717440196278</v>
      </c>
      <c r="L1224" s="8">
        <v>1985.635857679626</v>
      </c>
    </row>
    <row r="1225" spans="1:12" hidden="1">
      <c r="A1225" s="4">
        <v>2025</v>
      </c>
      <c r="B1225">
        <v>12</v>
      </c>
      <c r="C1225" t="s">
        <v>10</v>
      </c>
      <c r="D1225" t="s">
        <v>11</v>
      </c>
      <c r="E1225" t="s">
        <v>43</v>
      </c>
      <c r="F1225" t="s">
        <v>44</v>
      </c>
      <c r="G1225" t="str">
        <f t="shared" si="49"/>
        <v>022MIRABEL</v>
      </c>
      <c r="H1225" s="5">
        <v>1440</v>
      </c>
      <c r="I1225" s="6">
        <v>880.38</v>
      </c>
      <c r="J1225" s="5">
        <v>6400</v>
      </c>
      <c r="K1225" s="6">
        <f t="shared" si="48"/>
        <v>1.635657329789409</v>
      </c>
      <c r="L1225" s="8">
        <v>1164.770565682727</v>
      </c>
    </row>
    <row r="1226" spans="1:12" hidden="1">
      <c r="A1226" s="4">
        <v>2025</v>
      </c>
      <c r="B1226">
        <v>12</v>
      </c>
      <c r="C1226" t="s">
        <v>10</v>
      </c>
      <c r="D1226" t="s">
        <v>11</v>
      </c>
      <c r="E1226" t="s">
        <v>45</v>
      </c>
      <c r="F1226" t="s">
        <v>46</v>
      </c>
      <c r="G1226" t="str">
        <f t="shared" si="49"/>
        <v>026PURPLE BUBBLY</v>
      </c>
      <c r="H1226" s="5">
        <v>540</v>
      </c>
      <c r="I1226" s="6">
        <v>1755.4</v>
      </c>
      <c r="J1226" s="5">
        <v>12800</v>
      </c>
      <c r="K1226" s="6">
        <f t="shared" si="48"/>
        <v>0.30762219437165317</v>
      </c>
      <c r="L1226" s="8">
        <v>341.68095502615051</v>
      </c>
    </row>
    <row r="1227" spans="1:12" hidden="1">
      <c r="A1227" s="4">
        <v>2025</v>
      </c>
      <c r="B1227">
        <v>12</v>
      </c>
      <c r="C1227" t="s">
        <v>10</v>
      </c>
      <c r="D1227" t="s">
        <v>11</v>
      </c>
      <c r="E1227" t="s">
        <v>47</v>
      </c>
      <c r="F1227" t="s">
        <v>44</v>
      </c>
      <c r="G1227" t="str">
        <f t="shared" si="49"/>
        <v>030MIRABEL</v>
      </c>
      <c r="H1227" s="5">
        <v>2320</v>
      </c>
      <c r="I1227" s="6">
        <v>2413.6749943750001</v>
      </c>
      <c r="J1227" s="5">
        <v>17600</v>
      </c>
      <c r="K1227" s="6">
        <f t="shared" si="48"/>
        <v>0.96118988903091473</v>
      </c>
      <c r="L1227" s="8">
        <v>4143.6116462182972</v>
      </c>
    </row>
    <row r="1228" spans="1:12" hidden="1">
      <c r="A1228" s="4">
        <v>2025</v>
      </c>
      <c r="B1228">
        <v>12</v>
      </c>
      <c r="C1228" t="s">
        <v>10</v>
      </c>
      <c r="D1228" t="s">
        <v>11</v>
      </c>
      <c r="E1228" t="s">
        <v>47</v>
      </c>
      <c r="F1228" t="s">
        <v>13</v>
      </c>
      <c r="G1228" t="str">
        <f t="shared" si="49"/>
        <v>030SOMERSET</v>
      </c>
      <c r="H1228" s="5">
        <v>1520</v>
      </c>
      <c r="I1228" s="6">
        <v>1645.6875</v>
      </c>
      <c r="J1228" s="5">
        <v>12000</v>
      </c>
      <c r="K1228" s="6">
        <f t="shared" ref="K1228:K1292" si="50">+H1228/I1228</f>
        <v>0.92362614408871668</v>
      </c>
      <c r="L1228" s="8">
        <v>1656.360650715013</v>
      </c>
    </row>
    <row r="1229" spans="1:12" hidden="1">
      <c r="A1229" s="4">
        <v>2025</v>
      </c>
      <c r="B1229">
        <v>12</v>
      </c>
      <c r="C1229" t="s">
        <v>10</v>
      </c>
      <c r="D1229" t="s">
        <v>11</v>
      </c>
      <c r="E1229" t="s">
        <v>48</v>
      </c>
      <c r="F1229" t="s">
        <v>49</v>
      </c>
      <c r="G1229" t="str">
        <f t="shared" si="49"/>
        <v>03182989</v>
      </c>
      <c r="H1229" s="5">
        <v>460</v>
      </c>
      <c r="I1229" s="6">
        <v>726.32013058333712</v>
      </c>
      <c r="J1229" s="5">
        <v>5712</v>
      </c>
      <c r="K1229" s="6">
        <f t="shared" si="50"/>
        <v>0.63332954799222674</v>
      </c>
      <c r="L1229" s="8">
        <v>981.94903618465401</v>
      </c>
    </row>
    <row r="1230" spans="1:12" hidden="1">
      <c r="A1230" s="4">
        <v>2025</v>
      </c>
      <c r="B1230">
        <v>12</v>
      </c>
      <c r="C1230" t="s">
        <v>10</v>
      </c>
      <c r="D1230" t="s">
        <v>11</v>
      </c>
      <c r="E1230" t="s">
        <v>48</v>
      </c>
      <c r="F1230" t="s">
        <v>34</v>
      </c>
      <c r="G1230" t="str">
        <f t="shared" si="49"/>
        <v>031RUBICON</v>
      </c>
      <c r="H1230" s="5">
        <v>1650</v>
      </c>
      <c r="I1230" s="6">
        <v>924.39958333667107</v>
      </c>
      <c r="J1230" s="5">
        <v>6720</v>
      </c>
      <c r="K1230" s="6">
        <f t="shared" si="50"/>
        <v>1.7849423882735151</v>
      </c>
      <c r="L1230" s="8">
        <v>1679.410334494022</v>
      </c>
    </row>
    <row r="1231" spans="1:12" hidden="1">
      <c r="A1231" s="4">
        <v>2025</v>
      </c>
      <c r="B1231">
        <v>12</v>
      </c>
      <c r="C1231" t="s">
        <v>10</v>
      </c>
      <c r="D1231" t="s">
        <v>11</v>
      </c>
      <c r="E1231" t="s">
        <v>48</v>
      </c>
      <c r="F1231" t="s">
        <v>13</v>
      </c>
      <c r="G1231" t="str">
        <f t="shared" si="49"/>
        <v>031SOMERSET</v>
      </c>
      <c r="H1231" s="5">
        <v>1980</v>
      </c>
      <c r="I1231" s="6">
        <v>1122.485208333339</v>
      </c>
      <c r="J1231" s="5">
        <v>8160</v>
      </c>
      <c r="K1231" s="6">
        <f t="shared" si="50"/>
        <v>1.7639430660648929</v>
      </c>
      <c r="L1231" s="8">
        <v>1219.493150375235</v>
      </c>
    </row>
    <row r="1232" spans="1:12" hidden="1">
      <c r="A1232" s="4">
        <v>2025</v>
      </c>
      <c r="B1232">
        <v>12</v>
      </c>
      <c r="C1232" t="s">
        <v>10</v>
      </c>
      <c r="D1232" t="s">
        <v>11</v>
      </c>
      <c r="E1232" t="s">
        <v>48</v>
      </c>
      <c r="F1232" t="s">
        <v>50</v>
      </c>
      <c r="G1232" t="str">
        <f t="shared" si="49"/>
        <v>031VELVET BLOSSOMS</v>
      </c>
      <c r="H1232" s="5">
        <v>440</v>
      </c>
      <c r="I1232" s="6">
        <v>396.17125000000198</v>
      </c>
      <c r="J1232" s="5">
        <v>2880</v>
      </c>
      <c r="K1232" s="6">
        <f t="shared" si="50"/>
        <v>1.1106308193741918</v>
      </c>
      <c r="L1232" s="8">
        <v>0</v>
      </c>
    </row>
    <row r="1233" spans="1:12" hidden="1">
      <c r="A1233" s="4">
        <v>2025</v>
      </c>
      <c r="B1233">
        <v>12</v>
      </c>
      <c r="C1233" t="s">
        <v>10</v>
      </c>
      <c r="D1233" t="s">
        <v>11</v>
      </c>
      <c r="E1233" t="s">
        <v>51</v>
      </c>
      <c r="F1233" t="s">
        <v>17</v>
      </c>
      <c r="G1233" t="str">
        <f t="shared" si="49"/>
        <v>032ELBA</v>
      </c>
      <c r="H1233" s="5">
        <v>2880</v>
      </c>
      <c r="I1233" s="6">
        <v>1535.9749999999999</v>
      </c>
      <c r="J1233" s="5">
        <v>11200</v>
      </c>
      <c r="K1233" s="6">
        <f t="shared" si="50"/>
        <v>1.8750305180748386</v>
      </c>
      <c r="L1233" s="8">
        <v>1937.790684920034</v>
      </c>
    </row>
    <row r="1234" spans="1:12" hidden="1">
      <c r="A1234" s="4">
        <v>2025</v>
      </c>
      <c r="B1234">
        <v>12</v>
      </c>
      <c r="C1234" t="s">
        <v>10</v>
      </c>
      <c r="D1234" t="s">
        <v>11</v>
      </c>
      <c r="E1234" t="s">
        <v>51</v>
      </c>
      <c r="F1234" t="s">
        <v>44</v>
      </c>
      <c r="G1234" t="str">
        <f t="shared" si="49"/>
        <v>032MIRABEL</v>
      </c>
      <c r="H1234" s="5">
        <v>1540</v>
      </c>
      <c r="I1234" s="6">
        <v>1535.9749999999999</v>
      </c>
      <c r="J1234" s="5">
        <v>11200</v>
      </c>
      <c r="K1234" s="6">
        <f t="shared" si="50"/>
        <v>1.0026204853594622</v>
      </c>
      <c r="L1234" s="8">
        <v>1524.5141031371461</v>
      </c>
    </row>
    <row r="1235" spans="1:12" hidden="1">
      <c r="A1235" s="4">
        <v>2025</v>
      </c>
      <c r="B1235">
        <v>12</v>
      </c>
      <c r="C1235" t="s">
        <v>10</v>
      </c>
      <c r="D1235" t="s">
        <v>11</v>
      </c>
      <c r="E1235" t="s">
        <v>52</v>
      </c>
      <c r="F1235" t="s">
        <v>53</v>
      </c>
      <c r="G1235" t="str">
        <f t="shared" si="49"/>
        <v>033CREAMY FOLIES</v>
      </c>
      <c r="H1235" s="5">
        <v>570</v>
      </c>
      <c r="I1235" s="6">
        <v>594.25687500000299</v>
      </c>
      <c r="J1235" s="5">
        <v>4320</v>
      </c>
      <c r="K1235" s="6">
        <f t="shared" si="50"/>
        <v>0.95918116218680205</v>
      </c>
      <c r="L1235" s="8">
        <v>570.63563137316055</v>
      </c>
    </row>
    <row r="1236" spans="1:12" hidden="1">
      <c r="A1236" s="4">
        <v>2025</v>
      </c>
      <c r="B1236">
        <v>12</v>
      </c>
      <c r="C1236" t="s">
        <v>10</v>
      </c>
      <c r="D1236" t="s">
        <v>11</v>
      </c>
      <c r="E1236" t="s">
        <v>52</v>
      </c>
      <c r="F1236" t="s">
        <v>18</v>
      </c>
      <c r="G1236" t="str">
        <f t="shared" si="49"/>
        <v>033HOT BUBBLES</v>
      </c>
      <c r="H1236" s="5">
        <v>3780</v>
      </c>
      <c r="I1236" s="6">
        <v>2575.1131250013459</v>
      </c>
      <c r="J1236" s="5">
        <v>18720</v>
      </c>
      <c r="K1236" s="6">
        <f t="shared" si="50"/>
        <v>1.4678966773539412</v>
      </c>
      <c r="L1236" s="8">
        <v>3255.8112082940011</v>
      </c>
    </row>
    <row r="1237" spans="1:12" hidden="1">
      <c r="A1237" s="4">
        <v>2025</v>
      </c>
      <c r="B1237">
        <v>12</v>
      </c>
      <c r="C1237" t="s">
        <v>54</v>
      </c>
      <c r="D1237" t="s">
        <v>11</v>
      </c>
      <c r="E1237" t="s">
        <v>55</v>
      </c>
      <c r="F1237" t="s">
        <v>56</v>
      </c>
      <c r="G1237" t="str">
        <f t="shared" si="49"/>
        <v>001BELIEVE IN PINK</v>
      </c>
      <c r="H1237" s="5">
        <v>720</v>
      </c>
      <c r="I1237" s="6">
        <v>528.37931032368999</v>
      </c>
      <c r="J1237" s="5">
        <v>4000</v>
      </c>
      <c r="K1237" s="6">
        <f t="shared" ref="K1237:K1243" si="51">IFERROR(H1237/I1237,"")</f>
        <v>1.3626574431139657</v>
      </c>
      <c r="L1237" s="8">
        <v>915.09863216807014</v>
      </c>
    </row>
    <row r="1238" spans="1:12" hidden="1">
      <c r="A1238" s="4">
        <v>2025</v>
      </c>
      <c r="B1238">
        <v>12</v>
      </c>
      <c r="C1238" t="s">
        <v>54</v>
      </c>
      <c r="D1238" t="s">
        <v>11</v>
      </c>
      <c r="E1238" t="s">
        <v>55</v>
      </c>
      <c r="F1238" t="s">
        <v>57</v>
      </c>
      <c r="G1238" t="str">
        <f t="shared" si="49"/>
        <v>001EXPLORER</v>
      </c>
      <c r="H1238" s="5">
        <v>5150</v>
      </c>
      <c r="I1238" s="6">
        <v>2272.0310343918732</v>
      </c>
      <c r="J1238" s="5">
        <v>17200</v>
      </c>
      <c r="K1238" s="6">
        <f t="shared" si="51"/>
        <v>2.2666943901927983</v>
      </c>
      <c r="L1238" s="8">
        <v>5187.3599615125104</v>
      </c>
    </row>
    <row r="1239" spans="1:12" hidden="1">
      <c r="A1239" s="4">
        <v>2025</v>
      </c>
      <c r="B1239">
        <v>12</v>
      </c>
      <c r="C1239" t="s">
        <v>54</v>
      </c>
      <c r="D1239" t="s">
        <v>11</v>
      </c>
      <c r="E1239" t="s">
        <v>55</v>
      </c>
      <c r="F1239" t="s">
        <v>58</v>
      </c>
      <c r="G1239" t="str">
        <f t="shared" si="49"/>
        <v>001GRACE KELLY</v>
      </c>
      <c r="H1239" s="5">
        <v>1450</v>
      </c>
      <c r="I1239" s="6">
        <v>1162.4344827121224</v>
      </c>
      <c r="J1239" s="5">
        <v>8800</v>
      </c>
      <c r="K1239" s="6">
        <f t="shared" si="51"/>
        <v>1.2473821291131582</v>
      </c>
      <c r="L1239" s="8">
        <v>1767.5897029478849</v>
      </c>
    </row>
    <row r="1240" spans="1:12" hidden="1">
      <c r="A1240" s="4">
        <v>2025</v>
      </c>
      <c r="B1240">
        <v>12</v>
      </c>
      <c r="C1240" t="s">
        <v>54</v>
      </c>
      <c r="D1240" t="s">
        <v>11</v>
      </c>
      <c r="E1240" t="s">
        <v>55</v>
      </c>
      <c r="F1240" t="s">
        <v>59</v>
      </c>
      <c r="G1240" t="str">
        <f t="shared" si="49"/>
        <v>001IDOLE</v>
      </c>
      <c r="H1240" s="5">
        <v>1610</v>
      </c>
      <c r="I1240" s="6">
        <v>1162.4344827121181</v>
      </c>
      <c r="J1240" s="5">
        <v>8800</v>
      </c>
      <c r="K1240" s="6">
        <f t="shared" si="51"/>
        <v>1.3850242950842706</v>
      </c>
      <c r="L1240" s="8">
        <v>0</v>
      </c>
    </row>
    <row r="1241" spans="1:12" hidden="1">
      <c r="A1241" s="4">
        <v>2025</v>
      </c>
      <c r="B1241">
        <v>12</v>
      </c>
      <c r="C1241" t="s">
        <v>54</v>
      </c>
      <c r="D1241" t="s">
        <v>11</v>
      </c>
      <c r="E1241" t="s">
        <v>55</v>
      </c>
      <c r="F1241" t="s">
        <v>60</v>
      </c>
      <c r="G1241" t="str">
        <f t="shared" si="49"/>
        <v>001LIGHT HOUSE</v>
      </c>
      <c r="H1241" s="5">
        <v>990</v>
      </c>
      <c r="I1241" s="6">
        <v>1056.7586206473827</v>
      </c>
      <c r="J1241" s="5">
        <v>8000</v>
      </c>
      <c r="K1241" s="6">
        <f t="shared" si="51"/>
        <v>0.93682699214084897</v>
      </c>
      <c r="L1241" s="8">
        <v>1027.7252006401959</v>
      </c>
    </row>
    <row r="1242" spans="1:12" hidden="1">
      <c r="A1242" s="4">
        <v>2025</v>
      </c>
      <c r="B1242">
        <v>12</v>
      </c>
      <c r="C1242" t="s">
        <v>54</v>
      </c>
      <c r="D1242" t="s">
        <v>11</v>
      </c>
      <c r="E1242" t="s">
        <v>55</v>
      </c>
      <c r="F1242" t="s">
        <v>61</v>
      </c>
      <c r="G1242" t="str">
        <f t="shared" si="49"/>
        <v>001LUMIA</v>
      </c>
      <c r="H1242" s="5">
        <v>1350</v>
      </c>
      <c r="I1242" s="6">
        <v>1109.596551679753</v>
      </c>
      <c r="J1242" s="5">
        <v>8400</v>
      </c>
      <c r="K1242" s="6">
        <f t="shared" si="51"/>
        <v>1.2166584313517506</v>
      </c>
      <c r="L1242" s="8">
        <v>1547.9899221771</v>
      </c>
    </row>
    <row r="1243" spans="1:12" hidden="1">
      <c r="A1243" s="4">
        <v>2025</v>
      </c>
      <c r="B1243">
        <v>12</v>
      </c>
      <c r="C1243" t="s">
        <v>54</v>
      </c>
      <c r="D1243" t="s">
        <v>11</v>
      </c>
      <c r="E1243" t="s">
        <v>55</v>
      </c>
      <c r="F1243" t="s">
        <v>62</v>
      </c>
      <c r="G1243" t="str">
        <f t="shared" si="49"/>
        <v>001MOMENTUM</v>
      </c>
      <c r="H1243" s="5">
        <v>3975</v>
      </c>
      <c r="I1243" s="6">
        <v>1902.1655171652881</v>
      </c>
      <c r="J1243" s="5">
        <v>14400</v>
      </c>
      <c r="K1243" s="6">
        <f t="shared" si="51"/>
        <v>2.0897235094050934</v>
      </c>
      <c r="L1243" s="8">
        <v>3547.8144407349068</v>
      </c>
    </row>
    <row r="1244" spans="1:12" hidden="1">
      <c r="A1244" s="4">
        <v>2025</v>
      </c>
      <c r="B1244">
        <v>12</v>
      </c>
      <c r="C1244" t="s">
        <v>54</v>
      </c>
      <c r="D1244" t="s">
        <v>11</v>
      </c>
      <c r="E1244" t="s">
        <v>12</v>
      </c>
      <c r="F1244" t="s">
        <v>63</v>
      </c>
      <c r="G1244" t="str">
        <f t="shared" si="49"/>
        <v>002SUMMER ROMANCE</v>
      </c>
      <c r="H1244" s="5">
        <v>575</v>
      </c>
      <c r="I1244" s="6">
        <v>951.10714281909407</v>
      </c>
      <c r="J1244" s="5">
        <v>7200</v>
      </c>
      <c r="K1244" s="6">
        <f t="shared" si="50"/>
        <v>0.60455859714783811</v>
      </c>
      <c r="L1244" s="8">
        <v>0</v>
      </c>
    </row>
    <row r="1245" spans="1:12" hidden="1">
      <c r="A1245" s="4">
        <v>2025</v>
      </c>
      <c r="B1245">
        <v>12</v>
      </c>
      <c r="C1245" t="s">
        <v>54</v>
      </c>
      <c r="D1245" t="s">
        <v>11</v>
      </c>
      <c r="E1245" t="s">
        <v>12</v>
      </c>
      <c r="F1245" t="s">
        <v>64</v>
      </c>
      <c r="G1245" t="str">
        <f t="shared" si="49"/>
        <v>002SWEETNESS</v>
      </c>
      <c r="H1245" s="5">
        <v>6540</v>
      </c>
      <c r="I1245" s="6">
        <v>3804.4285712763772</v>
      </c>
      <c r="J1245" s="5">
        <v>28800</v>
      </c>
      <c r="K1245" s="6">
        <f t="shared" si="50"/>
        <v>1.7190492284116783</v>
      </c>
      <c r="L1245" s="8">
        <v>5079.0821487461089</v>
      </c>
    </row>
    <row r="1246" spans="1:12" hidden="1">
      <c r="A1246" s="4">
        <v>2025</v>
      </c>
      <c r="B1246">
        <v>12</v>
      </c>
      <c r="C1246" t="s">
        <v>54</v>
      </c>
      <c r="D1246" t="s">
        <v>11</v>
      </c>
      <c r="E1246" t="s">
        <v>65</v>
      </c>
      <c r="F1246" t="s">
        <v>66</v>
      </c>
      <c r="G1246" t="str">
        <f t="shared" si="49"/>
        <v>003CABARET</v>
      </c>
      <c r="H1246" s="5">
        <v>3420</v>
      </c>
      <c r="I1246" s="6">
        <v>2641.8965516184649</v>
      </c>
      <c r="J1246" s="5">
        <v>20000</v>
      </c>
      <c r="K1246" s="6">
        <f t="shared" si="50"/>
        <v>1.29452457095826</v>
      </c>
      <c r="L1246" s="8">
        <v>5599.1389831074857</v>
      </c>
    </row>
    <row r="1247" spans="1:12" hidden="1">
      <c r="A1247" s="4">
        <v>2025</v>
      </c>
      <c r="B1247">
        <v>12</v>
      </c>
      <c r="C1247" t="s">
        <v>54</v>
      </c>
      <c r="D1247" t="s">
        <v>11</v>
      </c>
      <c r="E1247" t="s">
        <v>65</v>
      </c>
      <c r="F1247" t="s">
        <v>67</v>
      </c>
      <c r="G1247" t="str">
        <f t="shared" si="49"/>
        <v>003DEEP PURPLE</v>
      </c>
      <c r="H1247" s="5">
        <v>5190</v>
      </c>
      <c r="I1247" s="6">
        <v>3592.9793102010913</v>
      </c>
      <c r="J1247" s="5">
        <v>26044</v>
      </c>
      <c r="K1247" s="6">
        <f t="shared" si="50"/>
        <v>1.4444836866342898</v>
      </c>
      <c r="L1247" s="8">
        <v>6677.9378878565067</v>
      </c>
    </row>
    <row r="1248" spans="1:12" hidden="1">
      <c r="A1248" s="4">
        <v>2025</v>
      </c>
      <c r="B1248">
        <v>12</v>
      </c>
      <c r="C1248" t="s">
        <v>54</v>
      </c>
      <c r="D1248" t="s">
        <v>11</v>
      </c>
      <c r="E1248" t="s">
        <v>65</v>
      </c>
      <c r="F1248" t="s">
        <v>57</v>
      </c>
      <c r="G1248" t="str">
        <f t="shared" si="49"/>
        <v>003EXPLORER</v>
      </c>
      <c r="H1248" s="5">
        <v>2775</v>
      </c>
      <c r="I1248" s="6">
        <v>1268.1103447768633</v>
      </c>
      <c r="J1248" s="5">
        <v>9600</v>
      </c>
      <c r="K1248" s="6">
        <f t="shared" si="50"/>
        <v>2.1882953730562691</v>
      </c>
      <c r="L1248" s="8">
        <v>3012.9589176944842</v>
      </c>
    </row>
    <row r="1249" spans="1:12" hidden="1">
      <c r="A1249" s="4">
        <v>2025</v>
      </c>
      <c r="B1249">
        <v>12</v>
      </c>
      <c r="C1249" t="s">
        <v>54</v>
      </c>
      <c r="D1249" t="s">
        <v>11</v>
      </c>
      <c r="E1249" t="s">
        <v>65</v>
      </c>
      <c r="F1249" t="s">
        <v>68</v>
      </c>
      <c r="G1249" t="str">
        <f t="shared" si="49"/>
        <v>003JOCKER</v>
      </c>
      <c r="H1249" s="5">
        <v>550</v>
      </c>
      <c r="I1249" s="6">
        <v>528.37931032368999</v>
      </c>
      <c r="J1249" s="5">
        <v>4000</v>
      </c>
      <c r="K1249" s="6">
        <f t="shared" si="50"/>
        <v>1.0409188801565015</v>
      </c>
      <c r="L1249" s="8">
        <v>510.81908178606102</v>
      </c>
    </row>
    <row r="1250" spans="1:12" hidden="1">
      <c r="A1250" s="4">
        <v>2025</v>
      </c>
      <c r="B1250">
        <v>12</v>
      </c>
      <c r="C1250" t="s">
        <v>54</v>
      </c>
      <c r="D1250" t="s">
        <v>11</v>
      </c>
      <c r="E1250" t="s">
        <v>65</v>
      </c>
      <c r="F1250" t="s">
        <v>69</v>
      </c>
      <c r="G1250" t="str">
        <f t="shared" si="49"/>
        <v>003QUICKSAND</v>
      </c>
      <c r="H1250" s="5">
        <v>1410</v>
      </c>
      <c r="I1250" s="6">
        <v>1162.4344827121247</v>
      </c>
      <c r="J1250" s="5">
        <v>8800</v>
      </c>
      <c r="K1250" s="6">
        <f t="shared" si="50"/>
        <v>1.212971587620379</v>
      </c>
      <c r="L1250" s="8">
        <v>1750.2280435987379</v>
      </c>
    </row>
    <row r="1251" spans="1:12" hidden="1">
      <c r="A1251" s="4">
        <v>2025</v>
      </c>
      <c r="B1251">
        <v>12</v>
      </c>
      <c r="C1251" t="s">
        <v>54</v>
      </c>
      <c r="D1251" t="s">
        <v>11</v>
      </c>
      <c r="E1251" t="s">
        <v>14</v>
      </c>
      <c r="F1251" t="s">
        <v>70</v>
      </c>
      <c r="G1251" t="str">
        <f t="shared" si="49"/>
        <v>004COTOPAXI</v>
      </c>
      <c r="H1251" s="5">
        <v>870</v>
      </c>
      <c r="I1251" s="6">
        <v>528.3915024419166</v>
      </c>
      <c r="J1251" s="5">
        <v>4000</v>
      </c>
      <c r="K1251" s="6">
        <f t="shared" si="50"/>
        <v>1.6465064180240763</v>
      </c>
      <c r="L1251" s="8">
        <v>1030.5421647423859</v>
      </c>
    </row>
    <row r="1252" spans="1:12" hidden="1">
      <c r="A1252" s="4">
        <v>2025</v>
      </c>
      <c r="B1252">
        <v>12</v>
      </c>
      <c r="C1252" t="s">
        <v>54</v>
      </c>
      <c r="D1252" t="s">
        <v>11</v>
      </c>
      <c r="E1252" t="s">
        <v>14</v>
      </c>
      <c r="F1252" t="s">
        <v>67</v>
      </c>
      <c r="G1252" t="str">
        <f t="shared" si="49"/>
        <v>004DEEP PURPLE</v>
      </c>
      <c r="H1252" s="5">
        <v>7350</v>
      </c>
      <c r="I1252" s="6">
        <v>3910.1071427007282</v>
      </c>
      <c r="J1252" s="5">
        <v>29260</v>
      </c>
      <c r="K1252" s="6">
        <f t="shared" si="50"/>
        <v>1.8797438872540262</v>
      </c>
      <c r="L1252" s="8">
        <v>6643.465423237657</v>
      </c>
    </row>
    <row r="1253" spans="1:12" hidden="1">
      <c r="A1253" s="4">
        <v>2025</v>
      </c>
      <c r="B1253">
        <v>12</v>
      </c>
      <c r="C1253" t="s">
        <v>54</v>
      </c>
      <c r="D1253" t="s">
        <v>11</v>
      </c>
      <c r="E1253" t="s">
        <v>14</v>
      </c>
      <c r="F1253" t="s">
        <v>71</v>
      </c>
      <c r="G1253" t="str">
        <f t="shared" si="49"/>
        <v>004HOT EXPLORER</v>
      </c>
      <c r="H1253" s="5">
        <v>4220</v>
      </c>
      <c r="I1253" s="6">
        <v>1902.2142856381945</v>
      </c>
      <c r="J1253" s="5">
        <v>14400</v>
      </c>
      <c r="K1253" s="6">
        <f t="shared" si="50"/>
        <v>2.2184671999685812</v>
      </c>
      <c r="L1253" s="8">
        <v>3974.4756798486978</v>
      </c>
    </row>
    <row r="1254" spans="1:12" hidden="1">
      <c r="A1254" s="4">
        <v>2025</v>
      </c>
      <c r="B1254">
        <v>12</v>
      </c>
      <c r="C1254" t="s">
        <v>54</v>
      </c>
      <c r="D1254" t="s">
        <v>11</v>
      </c>
      <c r="E1254" t="s">
        <v>14</v>
      </c>
      <c r="F1254" t="s">
        <v>72</v>
      </c>
      <c r="G1254" t="str">
        <f t="shared" si="49"/>
        <v>004HOT MERENGUE</v>
      </c>
      <c r="H1254" s="5">
        <v>2130</v>
      </c>
      <c r="I1254" s="6">
        <v>1162.4642856677858</v>
      </c>
      <c r="J1254" s="5">
        <v>8800</v>
      </c>
      <c r="K1254" s="6">
        <f t="shared" si="50"/>
        <v>1.8323143568891722</v>
      </c>
      <c r="L1254" s="8">
        <v>1900.7529389209999</v>
      </c>
    </row>
    <row r="1255" spans="1:12" hidden="1">
      <c r="A1255" s="4">
        <v>2025</v>
      </c>
      <c r="B1255">
        <v>12</v>
      </c>
      <c r="C1255" t="s">
        <v>54</v>
      </c>
      <c r="D1255" t="s">
        <v>11</v>
      </c>
      <c r="E1255" t="s">
        <v>14</v>
      </c>
      <c r="F1255" t="s">
        <v>64</v>
      </c>
      <c r="G1255" t="str">
        <f t="shared" si="49"/>
        <v>004SWEETNESS</v>
      </c>
      <c r="H1255" s="5">
        <v>450</v>
      </c>
      <c r="I1255" s="6">
        <v>317.03571427303262</v>
      </c>
      <c r="J1255" s="5">
        <v>2400</v>
      </c>
      <c r="K1255" s="6">
        <f t="shared" si="50"/>
        <v>1.4193984454775272</v>
      </c>
      <c r="L1255" s="8">
        <v>329.8976796352718</v>
      </c>
    </row>
    <row r="1256" spans="1:12" hidden="1">
      <c r="A1256" s="4">
        <v>2025</v>
      </c>
      <c r="B1256">
        <v>12</v>
      </c>
      <c r="C1256" t="s">
        <v>54</v>
      </c>
      <c r="D1256" t="s">
        <v>11</v>
      </c>
      <c r="E1256" t="s">
        <v>16</v>
      </c>
      <c r="F1256" t="s">
        <v>57</v>
      </c>
      <c r="G1256" t="str">
        <f t="shared" si="49"/>
        <v>005EXPLORER</v>
      </c>
      <c r="H1256" s="5">
        <v>1650</v>
      </c>
      <c r="I1256" s="6">
        <v>951.10714281875391</v>
      </c>
      <c r="J1256" s="5">
        <v>7200</v>
      </c>
      <c r="K1256" s="6">
        <f t="shared" si="50"/>
        <v>1.7348203222509384</v>
      </c>
      <c r="L1256" s="8">
        <v>1437.772322690357</v>
      </c>
    </row>
    <row r="1257" spans="1:12" hidden="1">
      <c r="A1257" s="4">
        <v>2025</v>
      </c>
      <c r="B1257">
        <v>12</v>
      </c>
      <c r="C1257" t="s">
        <v>54</v>
      </c>
      <c r="D1257" t="s">
        <v>11</v>
      </c>
      <c r="E1257" t="s">
        <v>16</v>
      </c>
      <c r="F1257" t="s">
        <v>73</v>
      </c>
      <c r="G1257" t="str">
        <f t="shared" si="49"/>
        <v>005GOLDFINCH</v>
      </c>
      <c r="H1257" s="5">
        <v>660</v>
      </c>
      <c r="I1257" s="6">
        <v>898.26785710660101</v>
      </c>
      <c r="J1257" s="5">
        <v>6800</v>
      </c>
      <c r="K1257" s="6">
        <f t="shared" si="50"/>
        <v>0.73474743060039738</v>
      </c>
      <c r="L1257" s="8">
        <v>919.51139154720181</v>
      </c>
    </row>
    <row r="1258" spans="1:12" hidden="1">
      <c r="A1258" s="4">
        <v>2025</v>
      </c>
      <c r="B1258">
        <v>12</v>
      </c>
      <c r="C1258" t="s">
        <v>54</v>
      </c>
      <c r="D1258" t="s">
        <v>11</v>
      </c>
      <c r="E1258" t="s">
        <v>16</v>
      </c>
      <c r="F1258" t="s">
        <v>68</v>
      </c>
      <c r="G1258" t="str">
        <f t="shared" si="49"/>
        <v>005JOCKER</v>
      </c>
      <c r="H1258" s="5">
        <v>1350</v>
      </c>
      <c r="I1258" s="6">
        <v>1162.4642856673661</v>
      </c>
      <c r="J1258" s="5">
        <v>8800</v>
      </c>
      <c r="K1258" s="6">
        <f t="shared" si="50"/>
        <v>1.1613260008456694</v>
      </c>
      <c r="L1258" s="8">
        <v>1217.1421216803819</v>
      </c>
    </row>
    <row r="1259" spans="1:12" hidden="1">
      <c r="A1259" s="4">
        <v>2025</v>
      </c>
      <c r="B1259">
        <v>12</v>
      </c>
      <c r="C1259" t="s">
        <v>54</v>
      </c>
      <c r="D1259" t="s">
        <v>11</v>
      </c>
      <c r="E1259" t="s">
        <v>16</v>
      </c>
      <c r="F1259" t="s">
        <v>74</v>
      </c>
      <c r="G1259" t="str">
        <f t="shared" si="49"/>
        <v>005VENDELA</v>
      </c>
      <c r="H1259" s="5">
        <v>1650</v>
      </c>
      <c r="I1259" s="6">
        <v>686.91071425798896</v>
      </c>
      <c r="J1259" s="5">
        <v>5200</v>
      </c>
      <c r="K1259" s="6">
        <f t="shared" si="50"/>
        <v>2.4020589077320684</v>
      </c>
      <c r="L1259" s="8">
        <v>1304.264359905068</v>
      </c>
    </row>
    <row r="1260" spans="1:12" hidden="1">
      <c r="A1260" s="4">
        <v>2025</v>
      </c>
      <c r="B1260">
        <v>12</v>
      </c>
      <c r="C1260" t="s">
        <v>54</v>
      </c>
      <c r="D1260" t="s">
        <v>11</v>
      </c>
      <c r="E1260" t="s">
        <v>75</v>
      </c>
      <c r="F1260" t="s">
        <v>76</v>
      </c>
      <c r="G1260" t="str">
        <f t="shared" si="49"/>
        <v>006ATOMIC</v>
      </c>
      <c r="H1260" s="5">
        <v>575</v>
      </c>
      <c r="I1260" s="6">
        <v>845.428571394752</v>
      </c>
      <c r="J1260" s="5">
        <v>6400</v>
      </c>
      <c r="K1260" s="6">
        <f t="shared" si="50"/>
        <v>0.6801284217913165</v>
      </c>
      <c r="L1260" s="8">
        <v>797.97921669001983</v>
      </c>
    </row>
    <row r="1261" spans="1:12" hidden="1">
      <c r="A1261" s="4">
        <v>2025</v>
      </c>
      <c r="B1261">
        <v>12</v>
      </c>
      <c r="C1261" t="s">
        <v>54</v>
      </c>
      <c r="D1261" t="s">
        <v>11</v>
      </c>
      <c r="E1261" t="s">
        <v>75</v>
      </c>
      <c r="F1261" t="s">
        <v>57</v>
      </c>
      <c r="G1261" t="str">
        <f t="shared" si="49"/>
        <v>006EXPLORER</v>
      </c>
      <c r="H1261" s="5">
        <v>5250</v>
      </c>
      <c r="I1261" s="6">
        <v>3910.1071427007355</v>
      </c>
      <c r="J1261" s="5">
        <v>29600</v>
      </c>
      <c r="K1261" s="6">
        <f t="shared" si="50"/>
        <v>1.3426742051814446</v>
      </c>
      <c r="L1261" s="8">
        <v>8170.6990077799182</v>
      </c>
    </row>
    <row r="1262" spans="1:12" hidden="1">
      <c r="A1262" s="4">
        <v>2025</v>
      </c>
      <c r="B1262">
        <v>12</v>
      </c>
      <c r="C1262" t="s">
        <v>54</v>
      </c>
      <c r="D1262" t="s">
        <v>11</v>
      </c>
      <c r="E1262" t="s">
        <v>75</v>
      </c>
      <c r="F1262" t="s">
        <v>77</v>
      </c>
      <c r="G1262" t="str">
        <f t="shared" si="49"/>
        <v>006MONDIAL</v>
      </c>
      <c r="H1262" s="5">
        <v>6200</v>
      </c>
      <c r="I1262" s="6">
        <v>4015.7857141250793</v>
      </c>
      <c r="J1262" s="5">
        <v>30400</v>
      </c>
      <c r="K1262" s="6">
        <f t="shared" si="50"/>
        <v>1.5439070810457316</v>
      </c>
      <c r="L1262" s="8">
        <v>4759.3855263262612</v>
      </c>
    </row>
    <row r="1263" spans="1:12" hidden="1">
      <c r="A1263" s="4">
        <v>2025</v>
      </c>
      <c r="B1263">
        <v>12</v>
      </c>
      <c r="C1263" t="s">
        <v>54</v>
      </c>
      <c r="D1263" t="s">
        <v>11</v>
      </c>
      <c r="E1263" t="s">
        <v>20</v>
      </c>
      <c r="F1263" t="s">
        <v>70</v>
      </c>
      <c r="G1263" t="str">
        <f t="shared" si="49"/>
        <v>007COTOPAXI</v>
      </c>
      <c r="H1263" s="5">
        <v>5160</v>
      </c>
      <c r="I1263" s="6">
        <v>2747.5751230427709</v>
      </c>
      <c r="J1263" s="5">
        <v>20800</v>
      </c>
      <c r="K1263" s="6">
        <f t="shared" si="50"/>
        <v>1.8780196241861502</v>
      </c>
      <c r="L1263" s="8">
        <v>7266.2148369078277</v>
      </c>
    </row>
    <row r="1264" spans="1:12" hidden="1">
      <c r="A1264" s="4">
        <v>2025</v>
      </c>
      <c r="B1264">
        <v>12</v>
      </c>
      <c r="C1264" t="s">
        <v>54</v>
      </c>
      <c r="D1264" t="s">
        <v>11</v>
      </c>
      <c r="E1264" t="s">
        <v>20</v>
      </c>
      <c r="F1264" t="s">
        <v>78</v>
      </c>
      <c r="G1264" t="str">
        <f t="shared" si="49"/>
        <v>007REDIANT</v>
      </c>
      <c r="H1264" s="5">
        <v>1825</v>
      </c>
      <c r="I1264" s="6">
        <v>1056.75862064738</v>
      </c>
      <c r="J1264" s="5">
        <v>9600</v>
      </c>
      <c r="K1264" s="6">
        <f t="shared" si="50"/>
        <v>1.7269790511687413</v>
      </c>
      <c r="L1264" s="8">
        <v>0</v>
      </c>
    </row>
    <row r="1265" spans="1:12" hidden="1">
      <c r="A1265" s="4">
        <v>2025</v>
      </c>
      <c r="B1265">
        <v>12</v>
      </c>
      <c r="C1265" t="s">
        <v>54</v>
      </c>
      <c r="D1265" t="s">
        <v>11</v>
      </c>
      <c r="E1265" t="s">
        <v>20</v>
      </c>
      <c r="F1265" t="s">
        <v>63</v>
      </c>
      <c r="G1265" t="str">
        <f t="shared" si="49"/>
        <v>007SUMMER ROMANCE</v>
      </c>
      <c r="H1265" s="5">
        <v>0</v>
      </c>
      <c r="I1265" s="6">
        <v>317.02999999999997</v>
      </c>
      <c r="J1265" s="5">
        <v>2640</v>
      </c>
      <c r="K1265" s="6">
        <f t="shared" si="50"/>
        <v>0</v>
      </c>
      <c r="L1265" s="8">
        <v>0</v>
      </c>
    </row>
    <row r="1266" spans="1:12" hidden="1">
      <c r="A1266" s="4">
        <v>2025</v>
      </c>
      <c r="B1266">
        <v>12</v>
      </c>
      <c r="C1266" t="s">
        <v>54</v>
      </c>
      <c r="D1266" t="s">
        <v>11</v>
      </c>
      <c r="E1266" t="s">
        <v>20</v>
      </c>
      <c r="F1266" t="s">
        <v>114</v>
      </c>
      <c r="G1266" t="str">
        <f t="shared" si="49"/>
        <v>007TOPACIO</v>
      </c>
      <c r="H1266" s="5">
        <v>0</v>
      </c>
      <c r="I1266" s="6">
        <v>52.84</v>
      </c>
      <c r="J1266" s="5">
        <v>440</v>
      </c>
      <c r="K1266" s="6">
        <f t="shared" si="50"/>
        <v>0</v>
      </c>
      <c r="L1266" s="8">
        <v>0</v>
      </c>
    </row>
    <row r="1267" spans="1:12" hidden="1">
      <c r="A1267" s="4">
        <v>2025</v>
      </c>
      <c r="B1267">
        <v>12</v>
      </c>
      <c r="C1267" t="s">
        <v>54</v>
      </c>
      <c r="D1267" t="s">
        <v>11</v>
      </c>
      <c r="E1267" t="s">
        <v>20</v>
      </c>
      <c r="F1267" t="s">
        <v>74</v>
      </c>
      <c r="G1267" t="str">
        <f t="shared" si="49"/>
        <v>007VENDELA</v>
      </c>
      <c r="H1267" s="5">
        <v>6720</v>
      </c>
      <c r="I1267" s="6">
        <v>3592.9793102011122</v>
      </c>
      <c r="J1267" s="5">
        <v>27820</v>
      </c>
      <c r="K1267" s="6">
        <f t="shared" si="50"/>
        <v>1.8703141376073933</v>
      </c>
      <c r="L1267" s="8">
        <v>8785.0138420634794</v>
      </c>
    </row>
    <row r="1268" spans="1:12" hidden="1">
      <c r="A1268" s="4">
        <v>2025</v>
      </c>
      <c r="B1268">
        <v>12</v>
      </c>
      <c r="C1268" t="s">
        <v>54</v>
      </c>
      <c r="D1268" t="s">
        <v>11</v>
      </c>
      <c r="E1268" t="s">
        <v>79</v>
      </c>
      <c r="F1268" t="s">
        <v>67</v>
      </c>
      <c r="G1268" t="str">
        <f t="shared" si="49"/>
        <v>008DEEP PURPLE</v>
      </c>
      <c r="H1268" s="5">
        <v>2190</v>
      </c>
      <c r="I1268" s="6">
        <v>1585.2222221588099</v>
      </c>
      <c r="J1268" s="5">
        <v>11490</v>
      </c>
      <c r="K1268" s="6">
        <f t="shared" si="50"/>
        <v>1.3815097778641932</v>
      </c>
      <c r="L1268" s="8">
        <v>2986.5836419588518</v>
      </c>
    </row>
    <row r="1269" spans="1:12" hidden="1">
      <c r="A1269" s="4">
        <v>2025</v>
      </c>
      <c r="B1269">
        <v>12</v>
      </c>
      <c r="C1269" t="s">
        <v>54</v>
      </c>
      <c r="D1269" t="s">
        <v>11</v>
      </c>
      <c r="E1269" t="s">
        <v>79</v>
      </c>
      <c r="F1269" t="s">
        <v>80</v>
      </c>
      <c r="G1269" t="str">
        <f t="shared" si="49"/>
        <v>008FREE SPIRIT</v>
      </c>
      <c r="H1269" s="5">
        <v>1250</v>
      </c>
      <c r="I1269" s="6">
        <v>1796.5851851133182</v>
      </c>
      <c r="J1269" s="5">
        <v>13600</v>
      </c>
      <c r="K1269" s="6">
        <f t="shared" si="50"/>
        <v>0.69576439255851774</v>
      </c>
      <c r="L1269" s="8">
        <v>1281.408202816307</v>
      </c>
    </row>
    <row r="1270" spans="1:12" hidden="1">
      <c r="A1270" s="4">
        <v>2025</v>
      </c>
      <c r="B1270">
        <v>12</v>
      </c>
      <c r="C1270" t="s">
        <v>54</v>
      </c>
      <c r="D1270" t="s">
        <v>11</v>
      </c>
      <c r="E1270" t="s">
        <v>79</v>
      </c>
      <c r="F1270" t="s">
        <v>81</v>
      </c>
      <c r="G1270" t="str">
        <f t="shared" si="49"/>
        <v>008FREEDOM</v>
      </c>
      <c r="H1270" s="5">
        <v>1620</v>
      </c>
      <c r="I1270" s="6">
        <v>2219.311111022334</v>
      </c>
      <c r="J1270" s="5">
        <v>16800</v>
      </c>
      <c r="K1270" s="6">
        <f t="shared" si="50"/>
        <v>0.72995624270710779</v>
      </c>
      <c r="L1270" s="8">
        <v>2279.6215823958942</v>
      </c>
    </row>
    <row r="1271" spans="1:12" hidden="1">
      <c r="A1271" s="4">
        <v>2025</v>
      </c>
      <c r="B1271">
        <v>12</v>
      </c>
      <c r="C1271" t="s">
        <v>54</v>
      </c>
      <c r="D1271" t="s">
        <v>11</v>
      </c>
      <c r="E1271" t="s">
        <v>79</v>
      </c>
      <c r="F1271" t="s">
        <v>68</v>
      </c>
      <c r="G1271" t="str">
        <f t="shared" ref="G1271:G1334" si="52">+E1271&amp;F1271</f>
        <v>008JOCKER</v>
      </c>
      <c r="H1271" s="5">
        <v>2650</v>
      </c>
      <c r="I1271" s="6">
        <v>2959.0814813631118</v>
      </c>
      <c r="J1271" s="5">
        <v>22400</v>
      </c>
      <c r="K1271" s="6">
        <f t="shared" si="50"/>
        <v>0.89554816813603511</v>
      </c>
      <c r="L1271" s="8">
        <v>3148.389851841212</v>
      </c>
    </row>
    <row r="1272" spans="1:12" hidden="1">
      <c r="A1272" s="4">
        <v>2025</v>
      </c>
      <c r="B1272">
        <v>12</v>
      </c>
      <c r="C1272" t="s">
        <v>54</v>
      </c>
      <c r="D1272" t="s">
        <v>11</v>
      </c>
      <c r="E1272" t="s">
        <v>82</v>
      </c>
      <c r="F1272" t="s">
        <v>83</v>
      </c>
      <c r="G1272" t="str">
        <f t="shared" si="52"/>
        <v>010COOLDOWN</v>
      </c>
      <c r="H1272" s="5">
        <v>820</v>
      </c>
      <c r="I1272" s="6">
        <v>1912.3542857142861</v>
      </c>
      <c r="J1272" s="5">
        <v>16320</v>
      </c>
      <c r="K1272" s="6">
        <f t="shared" si="50"/>
        <v>0.42879083971290427</v>
      </c>
      <c r="L1272" s="8">
        <v>0</v>
      </c>
    </row>
    <row r="1273" spans="1:12" hidden="1">
      <c r="A1273" s="4">
        <v>2025</v>
      </c>
      <c r="B1273">
        <v>12</v>
      </c>
      <c r="C1273" t="s">
        <v>54</v>
      </c>
      <c r="D1273" t="s">
        <v>11</v>
      </c>
      <c r="E1273" t="s">
        <v>82</v>
      </c>
      <c r="F1273" t="s">
        <v>84</v>
      </c>
      <c r="G1273" t="str">
        <f t="shared" si="52"/>
        <v>010VIOLET HILL</v>
      </c>
      <c r="H1273" s="5">
        <v>8025</v>
      </c>
      <c r="I1273" s="6">
        <v>2812.2857142428579</v>
      </c>
      <c r="J1273" s="5">
        <v>20000</v>
      </c>
      <c r="K1273" s="6">
        <f t="shared" si="50"/>
        <v>2.8535507467670449</v>
      </c>
      <c r="L1273" s="8">
        <v>0</v>
      </c>
    </row>
    <row r="1274" spans="1:12" hidden="1">
      <c r="A1274" s="4">
        <v>2025</v>
      </c>
      <c r="B1274">
        <v>12</v>
      </c>
      <c r="C1274" t="s">
        <v>54</v>
      </c>
      <c r="D1274" t="s">
        <v>11</v>
      </c>
      <c r="E1274" t="s">
        <v>85</v>
      </c>
      <c r="F1274" t="s">
        <v>86</v>
      </c>
      <c r="G1274" t="str">
        <f t="shared" si="52"/>
        <v>011BRIGHTON</v>
      </c>
      <c r="H1274" s="5">
        <v>1300</v>
      </c>
      <c r="I1274" s="6">
        <v>1768.8376470588223</v>
      </c>
      <c r="J1274" s="5">
        <v>12800</v>
      </c>
      <c r="K1274" s="6">
        <f t="shared" si="50"/>
        <v>0.73494591330165693</v>
      </c>
      <c r="L1274" s="8">
        <v>1452.2732137393</v>
      </c>
    </row>
    <row r="1275" spans="1:12" hidden="1">
      <c r="A1275" s="4">
        <v>2025</v>
      </c>
      <c r="B1275">
        <v>12</v>
      </c>
      <c r="C1275" t="s">
        <v>54</v>
      </c>
      <c r="D1275" t="s">
        <v>11</v>
      </c>
      <c r="E1275" t="s">
        <v>85</v>
      </c>
      <c r="F1275" t="s">
        <v>87</v>
      </c>
      <c r="G1275" t="str">
        <f t="shared" si="52"/>
        <v>011CANDLELIGHT</v>
      </c>
      <c r="H1275" s="5">
        <v>4080</v>
      </c>
      <c r="I1275" s="6">
        <v>2263.7999998868127</v>
      </c>
      <c r="J1275" s="5">
        <v>17920</v>
      </c>
      <c r="K1275" s="6">
        <f t="shared" si="50"/>
        <v>1.8022793533898733</v>
      </c>
      <c r="L1275" s="8">
        <v>3249.1957827014999</v>
      </c>
    </row>
    <row r="1276" spans="1:12" hidden="1">
      <c r="A1276" s="4">
        <v>2025</v>
      </c>
      <c r="B1276">
        <v>12</v>
      </c>
      <c r="C1276" t="s">
        <v>54</v>
      </c>
      <c r="D1276" t="s">
        <v>11</v>
      </c>
      <c r="E1276" t="s">
        <v>85</v>
      </c>
      <c r="F1276" t="s">
        <v>88</v>
      </c>
      <c r="G1276" t="str">
        <f t="shared" si="52"/>
        <v>011CAYENNE</v>
      </c>
      <c r="H1276" s="5">
        <v>870</v>
      </c>
      <c r="I1276" s="6">
        <v>994.97117647058747</v>
      </c>
      <c r="J1276" s="5">
        <v>7200</v>
      </c>
      <c r="K1276" s="6">
        <f t="shared" si="50"/>
        <v>0.87439718915889442</v>
      </c>
      <c r="L1276" s="8">
        <v>1065.304737599648</v>
      </c>
    </row>
    <row r="1277" spans="1:12" hidden="1">
      <c r="A1277" s="4">
        <v>2025</v>
      </c>
      <c r="B1277">
        <v>12</v>
      </c>
      <c r="C1277" t="s">
        <v>54</v>
      </c>
      <c r="D1277" t="s">
        <v>11</v>
      </c>
      <c r="E1277" t="s">
        <v>85</v>
      </c>
      <c r="F1277" t="s">
        <v>61</v>
      </c>
      <c r="G1277" t="str">
        <f t="shared" si="52"/>
        <v>011LUMIA</v>
      </c>
      <c r="H1277" s="5">
        <v>1320</v>
      </c>
      <c r="I1277" s="6">
        <v>994.97117647058747</v>
      </c>
      <c r="J1277" s="5">
        <v>7920</v>
      </c>
      <c r="K1277" s="6">
        <f t="shared" si="50"/>
        <v>1.3266715973445296</v>
      </c>
      <c r="L1277" s="8">
        <v>1248.8350803952819</v>
      </c>
    </row>
    <row r="1278" spans="1:12" hidden="1">
      <c r="A1278" s="4">
        <v>2025</v>
      </c>
      <c r="B1278">
        <v>12</v>
      </c>
      <c r="C1278" t="s">
        <v>54</v>
      </c>
      <c r="D1278" t="s">
        <v>11</v>
      </c>
      <c r="E1278" t="s">
        <v>85</v>
      </c>
      <c r="F1278" t="s">
        <v>89</v>
      </c>
      <c r="G1278" t="str">
        <f t="shared" si="52"/>
        <v>011STARDUST</v>
      </c>
      <c r="H1278" s="5">
        <v>3400</v>
      </c>
      <c r="I1278" s="6">
        <v>2263.7999998868127</v>
      </c>
      <c r="J1278" s="5">
        <v>17920</v>
      </c>
      <c r="K1278" s="6">
        <f t="shared" si="50"/>
        <v>1.5018994611582277</v>
      </c>
      <c r="L1278" s="8">
        <v>3112.1763177322791</v>
      </c>
    </row>
    <row r="1279" spans="1:12" hidden="1">
      <c r="A1279" s="4">
        <v>2025</v>
      </c>
      <c r="B1279">
        <v>12</v>
      </c>
      <c r="C1279" t="s">
        <v>54</v>
      </c>
      <c r="D1279" t="s">
        <v>11</v>
      </c>
      <c r="E1279" t="s">
        <v>90</v>
      </c>
      <c r="F1279" t="s">
        <v>67</v>
      </c>
      <c r="G1279" t="str">
        <f t="shared" si="52"/>
        <v>012DEEP PURPLE</v>
      </c>
      <c r="H1279" s="5">
        <v>6000</v>
      </c>
      <c r="I1279" s="6">
        <v>6727.0499997982479</v>
      </c>
      <c r="J1279" s="5">
        <v>49210</v>
      </c>
      <c r="K1279" s="6">
        <f t="shared" si="50"/>
        <v>0.89192142174949596</v>
      </c>
      <c r="L1279" s="8">
        <v>8947.3756105235079</v>
      </c>
    </row>
    <row r="1280" spans="1:12" hidden="1">
      <c r="A1280" s="4">
        <v>2025</v>
      </c>
      <c r="B1280">
        <v>12</v>
      </c>
      <c r="C1280" t="s">
        <v>54</v>
      </c>
      <c r="D1280" t="s">
        <v>11</v>
      </c>
      <c r="E1280" t="s">
        <v>90</v>
      </c>
      <c r="F1280" t="s">
        <v>60</v>
      </c>
      <c r="G1280" t="str">
        <f t="shared" si="52"/>
        <v>012LIGHT HOUSE</v>
      </c>
      <c r="H1280" s="5">
        <v>1470</v>
      </c>
      <c r="I1280" s="6">
        <v>994.95</v>
      </c>
      <c r="J1280" s="5">
        <v>7200</v>
      </c>
      <c r="K1280" s="6">
        <f t="shared" si="50"/>
        <v>1.4774611789537162</v>
      </c>
      <c r="L1280" s="8">
        <v>1323.3523092856569</v>
      </c>
    </row>
    <row r="1281" spans="1:12" hidden="1">
      <c r="A1281" s="4">
        <v>2025</v>
      </c>
      <c r="B1281">
        <v>12</v>
      </c>
      <c r="C1281" t="s">
        <v>54</v>
      </c>
      <c r="D1281" t="s">
        <v>11</v>
      </c>
      <c r="E1281" t="s">
        <v>91</v>
      </c>
      <c r="F1281" t="s">
        <v>92</v>
      </c>
      <c r="G1281" t="str">
        <f t="shared" si="52"/>
        <v>013COUNTRY BLUES</v>
      </c>
      <c r="H1281" s="5">
        <v>940</v>
      </c>
      <c r="I1281" s="6">
        <v>831.6</v>
      </c>
      <c r="J1281" s="5">
        <v>6300</v>
      </c>
      <c r="K1281" s="6">
        <f t="shared" si="50"/>
        <v>1.1303511303511302</v>
      </c>
      <c r="L1281" s="8">
        <v>1170.229336795117</v>
      </c>
    </row>
    <row r="1282" spans="1:12" hidden="1">
      <c r="A1282" s="4">
        <v>2025</v>
      </c>
      <c r="B1282">
        <v>12</v>
      </c>
      <c r="C1282" t="s">
        <v>54</v>
      </c>
      <c r="D1282" t="s">
        <v>11</v>
      </c>
      <c r="E1282" t="s">
        <v>91</v>
      </c>
      <c r="F1282" t="s">
        <v>93</v>
      </c>
      <c r="G1282" t="str">
        <f t="shared" si="52"/>
        <v>013LORRAINE</v>
      </c>
      <c r="H1282" s="5">
        <v>3250</v>
      </c>
      <c r="I1282" s="6">
        <v>1267.2</v>
      </c>
      <c r="J1282" s="5">
        <v>9600</v>
      </c>
      <c r="K1282" s="6">
        <f t="shared" si="50"/>
        <v>2.564709595959596</v>
      </c>
      <c r="L1282" s="8">
        <v>3018.065960708791</v>
      </c>
    </row>
    <row r="1283" spans="1:12" hidden="1">
      <c r="A1283" s="4">
        <v>2025</v>
      </c>
      <c r="B1283">
        <v>12</v>
      </c>
      <c r="C1283" t="s">
        <v>54</v>
      </c>
      <c r="D1283" t="s">
        <v>11</v>
      </c>
      <c r="E1283" t="s">
        <v>91</v>
      </c>
      <c r="F1283" t="s">
        <v>61</v>
      </c>
      <c r="G1283" t="str">
        <f t="shared" si="52"/>
        <v>013LUMIA</v>
      </c>
      <c r="H1283" s="5">
        <v>300</v>
      </c>
      <c r="I1283" s="6">
        <v>316.8</v>
      </c>
      <c r="J1283" s="5">
        <v>2400</v>
      </c>
      <c r="K1283" s="6">
        <f t="shared" si="50"/>
        <v>0.94696969696969691</v>
      </c>
      <c r="L1283" s="8">
        <v>455.21755389543551</v>
      </c>
    </row>
    <row r="1284" spans="1:12" hidden="1">
      <c r="A1284" s="4">
        <v>2025</v>
      </c>
      <c r="B1284">
        <v>12</v>
      </c>
      <c r="C1284" t="s">
        <v>54</v>
      </c>
      <c r="D1284" t="s">
        <v>11</v>
      </c>
      <c r="E1284" t="s">
        <v>91</v>
      </c>
      <c r="F1284" t="s">
        <v>74</v>
      </c>
      <c r="G1284" t="str">
        <f t="shared" si="52"/>
        <v>013VENDELA</v>
      </c>
      <c r="H1284" s="5">
        <v>9420</v>
      </c>
      <c r="I1284" s="6">
        <v>3603.6</v>
      </c>
      <c r="J1284" s="5">
        <v>27296</v>
      </c>
      <c r="K1284" s="6">
        <f t="shared" si="50"/>
        <v>2.6140526140526141</v>
      </c>
      <c r="L1284" s="8">
        <v>8605.8233789440619</v>
      </c>
    </row>
    <row r="1285" spans="1:12" hidden="1">
      <c r="A1285" s="4">
        <v>2025</v>
      </c>
      <c r="B1285">
        <v>12</v>
      </c>
      <c r="C1285" t="s">
        <v>54</v>
      </c>
      <c r="D1285" t="s">
        <v>11</v>
      </c>
      <c r="E1285" t="s">
        <v>23</v>
      </c>
      <c r="F1285" t="s">
        <v>89</v>
      </c>
      <c r="G1285" t="str">
        <f t="shared" si="52"/>
        <v>014STARDUST</v>
      </c>
      <c r="H1285" s="5">
        <v>5250</v>
      </c>
      <c r="I1285" s="6">
        <v>3682.8</v>
      </c>
      <c r="J1285" s="5">
        <v>27900</v>
      </c>
      <c r="K1285" s="6">
        <f t="shared" si="50"/>
        <v>1.42554578038449</v>
      </c>
      <c r="L1285" s="8">
        <v>5955.7194055363407</v>
      </c>
    </row>
    <row r="1286" spans="1:12" hidden="1">
      <c r="A1286" s="4">
        <v>2025</v>
      </c>
      <c r="B1286">
        <v>12</v>
      </c>
      <c r="C1286" t="s">
        <v>54</v>
      </c>
      <c r="D1286" t="s">
        <v>11</v>
      </c>
      <c r="E1286" t="s">
        <v>25</v>
      </c>
      <c r="F1286" t="s">
        <v>68</v>
      </c>
      <c r="G1286" t="str">
        <f t="shared" si="52"/>
        <v>015JOCKER</v>
      </c>
      <c r="H1286" s="5">
        <v>2025</v>
      </c>
      <c r="I1286" s="6">
        <v>2376</v>
      </c>
      <c r="J1286" s="5">
        <v>18000</v>
      </c>
      <c r="K1286" s="6">
        <f t="shared" si="50"/>
        <v>0.85227272727272729</v>
      </c>
      <c r="L1286" s="8">
        <v>2481.09914558013</v>
      </c>
    </row>
    <row r="1287" spans="1:12" hidden="1">
      <c r="A1287" s="4">
        <v>2025</v>
      </c>
      <c r="B1287">
        <v>12</v>
      </c>
      <c r="C1287" t="s">
        <v>54</v>
      </c>
      <c r="D1287" t="s">
        <v>11</v>
      </c>
      <c r="E1287" t="s">
        <v>27</v>
      </c>
      <c r="F1287" t="s">
        <v>94</v>
      </c>
      <c r="G1287" t="str">
        <f t="shared" si="52"/>
        <v>016DREAM IN PEACH</v>
      </c>
      <c r="H1287" s="5">
        <v>870</v>
      </c>
      <c r="I1287" s="6">
        <v>950.4</v>
      </c>
      <c r="J1287" s="5">
        <v>7200</v>
      </c>
      <c r="K1287" s="6">
        <f t="shared" si="50"/>
        <v>0.91540404040404044</v>
      </c>
      <c r="L1287" s="8">
        <v>1264.644149959591</v>
      </c>
    </row>
    <row r="1288" spans="1:12" hidden="1">
      <c r="A1288" s="4">
        <v>2025</v>
      </c>
      <c r="B1288">
        <v>12</v>
      </c>
      <c r="C1288" t="s">
        <v>54</v>
      </c>
      <c r="D1288" t="s">
        <v>11</v>
      </c>
      <c r="E1288" t="s">
        <v>27</v>
      </c>
      <c r="F1288" t="s">
        <v>95</v>
      </c>
      <c r="G1288" t="str">
        <f t="shared" si="52"/>
        <v>016NINA</v>
      </c>
      <c r="H1288" s="5">
        <v>1400</v>
      </c>
      <c r="I1288" s="6">
        <v>1346.4</v>
      </c>
      <c r="J1288" s="5">
        <v>10200</v>
      </c>
      <c r="K1288" s="6">
        <f t="shared" si="50"/>
        <v>1.0398098633392749</v>
      </c>
      <c r="L1288" s="8">
        <v>1509.3376732363531</v>
      </c>
    </row>
    <row r="1289" spans="1:12" hidden="1">
      <c r="A1289" s="4">
        <v>2025</v>
      </c>
      <c r="B1289">
        <v>12</v>
      </c>
      <c r="C1289" t="s">
        <v>54</v>
      </c>
      <c r="D1289" t="s">
        <v>11</v>
      </c>
      <c r="E1289" t="s">
        <v>30</v>
      </c>
      <c r="F1289" t="s">
        <v>81</v>
      </c>
      <c r="G1289" t="str">
        <f t="shared" si="52"/>
        <v>017FREEDOM</v>
      </c>
      <c r="H1289" s="5">
        <v>2640</v>
      </c>
      <c r="I1289" s="6">
        <v>2851.2</v>
      </c>
      <c r="J1289" s="5">
        <v>21600</v>
      </c>
      <c r="K1289" s="6">
        <f t="shared" si="50"/>
        <v>0.92592592592592593</v>
      </c>
      <c r="L1289" s="8">
        <v>3068.8992225211941</v>
      </c>
    </row>
    <row r="1290" spans="1:12" hidden="1">
      <c r="A1290" s="4">
        <v>2025</v>
      </c>
      <c r="B1290">
        <v>12</v>
      </c>
      <c r="C1290" t="s">
        <v>54</v>
      </c>
      <c r="D1290" t="s">
        <v>11</v>
      </c>
      <c r="E1290" t="s">
        <v>30</v>
      </c>
      <c r="F1290" t="s">
        <v>73</v>
      </c>
      <c r="G1290" t="str">
        <f t="shared" si="52"/>
        <v>017GOLDFINCH</v>
      </c>
      <c r="H1290" s="5">
        <v>2130</v>
      </c>
      <c r="I1290" s="6">
        <v>2138.4</v>
      </c>
      <c r="J1290" s="5">
        <v>16200</v>
      </c>
      <c r="K1290" s="6">
        <f t="shared" si="50"/>
        <v>0.9960718294051627</v>
      </c>
      <c r="L1290" s="8">
        <v>1810.983988104497</v>
      </c>
    </row>
    <row r="1291" spans="1:12" hidden="1">
      <c r="A1291" s="4">
        <v>2025</v>
      </c>
      <c r="B1291">
        <v>12</v>
      </c>
      <c r="C1291" t="s">
        <v>54</v>
      </c>
      <c r="D1291" t="s">
        <v>11</v>
      </c>
      <c r="E1291" t="s">
        <v>32</v>
      </c>
      <c r="F1291" t="s">
        <v>86</v>
      </c>
      <c r="G1291" t="str">
        <f t="shared" si="52"/>
        <v>018BRIGHTON</v>
      </c>
      <c r="H1291" s="5">
        <v>2125</v>
      </c>
      <c r="I1291" s="6">
        <v>963.6</v>
      </c>
      <c r="J1291" s="5">
        <v>7570</v>
      </c>
      <c r="K1291" s="6">
        <f t="shared" si="50"/>
        <v>2.205271897052719</v>
      </c>
      <c r="L1291" s="8">
        <v>2018.5063310287881</v>
      </c>
    </row>
    <row r="1292" spans="1:12" hidden="1">
      <c r="A1292" s="4">
        <v>2025</v>
      </c>
      <c r="B1292">
        <v>12</v>
      </c>
      <c r="C1292" t="s">
        <v>54</v>
      </c>
      <c r="D1292" t="s">
        <v>11</v>
      </c>
      <c r="E1292" t="s">
        <v>35</v>
      </c>
      <c r="F1292" t="s">
        <v>86</v>
      </c>
      <c r="G1292" t="str">
        <f t="shared" si="52"/>
        <v>019BRIGHTON</v>
      </c>
      <c r="H1292" s="5">
        <v>6675</v>
      </c>
      <c r="I1292" s="6">
        <v>3168</v>
      </c>
      <c r="J1292" s="5">
        <v>24000</v>
      </c>
      <c r="K1292" s="6">
        <f t="shared" si="50"/>
        <v>2.1070075757575757</v>
      </c>
      <c r="L1292" s="8">
        <v>7380.9004729162971</v>
      </c>
    </row>
    <row r="1293" spans="1:12" hidden="1">
      <c r="A1293" s="4">
        <v>2025</v>
      </c>
      <c r="B1293">
        <v>12</v>
      </c>
      <c r="C1293" t="s">
        <v>54</v>
      </c>
      <c r="D1293" t="s">
        <v>11</v>
      </c>
      <c r="E1293" t="s">
        <v>35</v>
      </c>
      <c r="F1293" t="s">
        <v>96</v>
      </c>
      <c r="G1293" t="str">
        <f t="shared" si="52"/>
        <v>019TABATHA</v>
      </c>
      <c r="H1293" s="5">
        <v>2190</v>
      </c>
      <c r="I1293" s="6">
        <v>1188</v>
      </c>
      <c r="J1293" s="5">
        <v>9000</v>
      </c>
      <c r="K1293" s="6">
        <f t="shared" ref="K1293:K1346" si="53">+H1293/I1293</f>
        <v>1.8434343434343434</v>
      </c>
      <c r="L1293" s="8">
        <v>2651.5338928487708</v>
      </c>
    </row>
    <row r="1294" spans="1:12" hidden="1">
      <c r="A1294" s="4">
        <v>2025</v>
      </c>
      <c r="B1294">
        <v>12</v>
      </c>
      <c r="C1294" t="s">
        <v>54</v>
      </c>
      <c r="D1294" t="s">
        <v>11</v>
      </c>
      <c r="E1294" t="s">
        <v>36</v>
      </c>
      <c r="F1294" t="s">
        <v>86</v>
      </c>
      <c r="G1294" t="str">
        <f t="shared" si="52"/>
        <v>020BRIGHTON</v>
      </c>
      <c r="H1294" s="5">
        <v>4625</v>
      </c>
      <c r="I1294" s="6">
        <v>2732.4</v>
      </c>
      <c r="J1294" s="5">
        <v>20700</v>
      </c>
      <c r="K1294" s="6">
        <f t="shared" si="53"/>
        <v>1.6926511491728882</v>
      </c>
      <c r="L1294" s="8">
        <v>4642.2734163107016</v>
      </c>
    </row>
    <row r="1295" spans="1:12" hidden="1">
      <c r="A1295" s="4">
        <v>2025</v>
      </c>
      <c r="B1295">
        <v>12</v>
      </c>
      <c r="C1295" t="s">
        <v>54</v>
      </c>
      <c r="D1295" t="s">
        <v>11</v>
      </c>
      <c r="E1295" t="s">
        <v>36</v>
      </c>
      <c r="F1295" t="s">
        <v>97</v>
      </c>
      <c r="G1295" t="str">
        <f t="shared" si="52"/>
        <v>020TYCOON</v>
      </c>
      <c r="H1295" s="5">
        <v>630</v>
      </c>
      <c r="I1295" s="6">
        <v>673.2</v>
      </c>
      <c r="J1295" s="5">
        <v>5100</v>
      </c>
      <c r="K1295" s="6">
        <f t="shared" si="53"/>
        <v>0.93582887700534756</v>
      </c>
      <c r="L1295" s="8">
        <v>643.32824873244135</v>
      </c>
    </row>
    <row r="1296" spans="1:12" hidden="1">
      <c r="A1296" s="4">
        <v>2025</v>
      </c>
      <c r="B1296">
        <v>12</v>
      </c>
      <c r="C1296" t="s">
        <v>54</v>
      </c>
      <c r="D1296" t="s">
        <v>11</v>
      </c>
      <c r="E1296" t="s">
        <v>38</v>
      </c>
      <c r="F1296" t="s">
        <v>98</v>
      </c>
      <c r="G1296" t="str">
        <f t="shared" si="52"/>
        <v>021SHOW GIRL</v>
      </c>
      <c r="H1296" s="5">
        <v>1280</v>
      </c>
      <c r="I1296" s="6">
        <v>1100.4749999999999</v>
      </c>
      <c r="J1296" s="5">
        <v>8000</v>
      </c>
      <c r="K1296" s="6">
        <f t="shared" si="53"/>
        <v>1.1631341011835798</v>
      </c>
      <c r="L1296" s="8">
        <v>1581.6813846737459</v>
      </c>
    </row>
    <row r="1297" spans="1:12" hidden="1">
      <c r="A1297" s="4">
        <v>2025</v>
      </c>
      <c r="B1297">
        <v>12</v>
      </c>
      <c r="C1297" t="s">
        <v>54</v>
      </c>
      <c r="D1297" t="s">
        <v>11</v>
      </c>
      <c r="E1297" t="s">
        <v>43</v>
      </c>
      <c r="F1297" t="s">
        <v>99</v>
      </c>
      <c r="G1297" t="str">
        <f t="shared" si="52"/>
        <v>022CORAL REEF</v>
      </c>
      <c r="H1297" s="5">
        <v>1300</v>
      </c>
      <c r="I1297" s="6">
        <v>1287</v>
      </c>
      <c r="J1297" s="5">
        <v>9400</v>
      </c>
      <c r="K1297" s="6">
        <f t="shared" si="53"/>
        <v>1.0101010101010102</v>
      </c>
      <c r="L1297" s="8">
        <v>2020.5828592540199</v>
      </c>
    </row>
    <row r="1298" spans="1:12" hidden="1">
      <c r="A1298" s="4">
        <v>2025</v>
      </c>
      <c r="B1298">
        <v>12</v>
      </c>
      <c r="C1298" t="s">
        <v>54</v>
      </c>
      <c r="D1298" t="s">
        <v>11</v>
      </c>
      <c r="E1298" t="s">
        <v>100</v>
      </c>
      <c r="F1298" t="s">
        <v>70</v>
      </c>
      <c r="G1298" t="str">
        <f t="shared" si="52"/>
        <v>023COTOPAXI</v>
      </c>
      <c r="H1298" s="5">
        <v>4620</v>
      </c>
      <c r="I1298" s="6">
        <v>2641.14</v>
      </c>
      <c r="J1298" s="5">
        <v>19200</v>
      </c>
      <c r="K1298" s="6">
        <f t="shared" si="53"/>
        <v>1.7492446443581182</v>
      </c>
      <c r="L1298" s="8">
        <v>6769.5843227067926</v>
      </c>
    </row>
    <row r="1299" spans="1:12" hidden="1">
      <c r="A1299" s="4">
        <v>2025</v>
      </c>
      <c r="B1299">
        <v>12</v>
      </c>
      <c r="C1299" t="s">
        <v>54</v>
      </c>
      <c r="D1299" t="s">
        <v>11</v>
      </c>
      <c r="E1299" t="s">
        <v>100</v>
      </c>
      <c r="F1299" t="s">
        <v>101</v>
      </c>
      <c r="G1299" t="str">
        <f t="shared" si="52"/>
        <v>023FRUTTETO</v>
      </c>
      <c r="H1299" s="5">
        <v>1625</v>
      </c>
      <c r="I1299" s="6">
        <v>2641.14</v>
      </c>
      <c r="J1299" s="5">
        <v>19200</v>
      </c>
      <c r="K1299" s="6">
        <f t="shared" si="53"/>
        <v>0.6152646205805069</v>
      </c>
      <c r="L1299" s="8">
        <v>2391.5669741370971</v>
      </c>
    </row>
    <row r="1300" spans="1:12" hidden="1">
      <c r="A1300" s="4">
        <v>2025</v>
      </c>
      <c r="B1300">
        <v>12</v>
      </c>
      <c r="C1300" t="s">
        <v>54</v>
      </c>
      <c r="D1300" t="s">
        <v>11</v>
      </c>
      <c r="E1300" t="s">
        <v>102</v>
      </c>
      <c r="F1300" t="s">
        <v>70</v>
      </c>
      <c r="G1300" t="str">
        <f t="shared" si="52"/>
        <v>024COTOPAXI</v>
      </c>
      <c r="H1300" s="5">
        <v>3660</v>
      </c>
      <c r="I1300" s="6">
        <v>1430.6174906250001</v>
      </c>
      <c r="J1300" s="5">
        <v>10400</v>
      </c>
      <c r="K1300" s="6">
        <f t="shared" si="53"/>
        <v>2.5583358402818352</v>
      </c>
      <c r="L1300" s="8">
        <v>2886.8559566559652</v>
      </c>
    </row>
    <row r="1301" spans="1:12" hidden="1">
      <c r="A1301" s="4">
        <v>2025</v>
      </c>
      <c r="B1301">
        <v>12</v>
      </c>
      <c r="C1301" t="s">
        <v>54</v>
      </c>
      <c r="D1301" t="s">
        <v>11</v>
      </c>
      <c r="E1301" t="s">
        <v>102</v>
      </c>
      <c r="F1301" t="s">
        <v>64</v>
      </c>
      <c r="G1301" t="str">
        <f t="shared" si="52"/>
        <v>024SWEETNESS</v>
      </c>
      <c r="H1301" s="5">
        <v>2730</v>
      </c>
      <c r="I1301" s="6">
        <v>1430.6175000000001</v>
      </c>
      <c r="J1301" s="5">
        <v>10400</v>
      </c>
      <c r="K1301" s="6">
        <f t="shared" si="53"/>
        <v>1.9082668847543105</v>
      </c>
      <c r="L1301" s="8">
        <v>2167.974769103379</v>
      </c>
    </row>
    <row r="1302" spans="1:12" hidden="1">
      <c r="A1302" s="4">
        <v>2025</v>
      </c>
      <c r="B1302">
        <v>12</v>
      </c>
      <c r="C1302" t="s">
        <v>54</v>
      </c>
      <c r="D1302" t="s">
        <v>11</v>
      </c>
      <c r="E1302" t="s">
        <v>102</v>
      </c>
      <c r="F1302" t="s">
        <v>97</v>
      </c>
      <c r="G1302" t="str">
        <f t="shared" si="52"/>
        <v>024TYCOON</v>
      </c>
      <c r="H1302" s="5">
        <v>3840</v>
      </c>
      <c r="I1302" s="6">
        <v>2861.2350000000001</v>
      </c>
      <c r="J1302" s="5">
        <v>20800</v>
      </c>
      <c r="K1302" s="6">
        <f t="shared" si="53"/>
        <v>1.3420778090579766</v>
      </c>
      <c r="L1302" s="8">
        <v>5363.0087529964894</v>
      </c>
    </row>
    <row r="1303" spans="1:12" hidden="1">
      <c r="A1303" s="4">
        <v>2025</v>
      </c>
      <c r="B1303">
        <v>12</v>
      </c>
      <c r="C1303" t="s">
        <v>54</v>
      </c>
      <c r="D1303" t="s">
        <v>11</v>
      </c>
      <c r="E1303" t="s">
        <v>103</v>
      </c>
      <c r="F1303" t="s">
        <v>104</v>
      </c>
      <c r="G1303" t="str">
        <f t="shared" si="52"/>
        <v>025PINK MONDIAL</v>
      </c>
      <c r="H1303" s="5">
        <v>4750</v>
      </c>
      <c r="I1303" s="6">
        <v>3071.9505625000002</v>
      </c>
      <c r="J1303" s="5">
        <v>22400</v>
      </c>
      <c r="K1303" s="6">
        <f t="shared" si="53"/>
        <v>1.546248842017294</v>
      </c>
      <c r="L1303" s="8">
        <v>4818.4915777853466</v>
      </c>
    </row>
    <row r="1304" spans="1:12" hidden="1">
      <c r="A1304" s="4">
        <v>2025</v>
      </c>
      <c r="B1304">
        <v>12</v>
      </c>
      <c r="C1304" t="s">
        <v>54</v>
      </c>
      <c r="D1304" t="s">
        <v>11</v>
      </c>
      <c r="E1304" t="s">
        <v>45</v>
      </c>
      <c r="F1304" t="s">
        <v>105</v>
      </c>
      <c r="G1304" t="str">
        <f t="shared" si="52"/>
        <v>026LOLA</v>
      </c>
      <c r="H1304" s="5">
        <v>3180</v>
      </c>
      <c r="I1304" s="6">
        <v>1097.125</v>
      </c>
      <c r="J1304" s="5">
        <v>8000</v>
      </c>
      <c r="K1304" s="6">
        <f t="shared" si="53"/>
        <v>2.8984846758573544</v>
      </c>
      <c r="L1304" s="8">
        <v>2685.901021013045</v>
      </c>
    </row>
    <row r="1305" spans="1:12" hidden="1">
      <c r="A1305" s="4">
        <v>2025</v>
      </c>
      <c r="B1305">
        <v>12</v>
      </c>
      <c r="C1305" t="s">
        <v>54</v>
      </c>
      <c r="D1305" t="s">
        <v>11</v>
      </c>
      <c r="E1305" t="s">
        <v>45</v>
      </c>
      <c r="F1305" t="s">
        <v>106</v>
      </c>
      <c r="G1305" t="str">
        <f t="shared" si="52"/>
        <v>026PALOMA</v>
      </c>
      <c r="H1305" s="5">
        <v>4360</v>
      </c>
      <c r="I1305" s="6">
        <v>2852.5250000000001</v>
      </c>
      <c r="J1305" s="5">
        <v>20800</v>
      </c>
      <c r="K1305" s="6">
        <f t="shared" si="53"/>
        <v>1.528470390268271</v>
      </c>
      <c r="L1305" s="8">
        <v>4828.6215923480058</v>
      </c>
    </row>
    <row r="1306" spans="1:12" hidden="1">
      <c r="A1306" s="4">
        <v>2025</v>
      </c>
      <c r="B1306">
        <v>12</v>
      </c>
      <c r="C1306" t="s">
        <v>54</v>
      </c>
      <c r="D1306" t="s">
        <v>11</v>
      </c>
      <c r="E1306" t="s">
        <v>107</v>
      </c>
      <c r="F1306" t="s">
        <v>108</v>
      </c>
      <c r="G1306" t="str">
        <f t="shared" si="52"/>
        <v>027SATISFACTION</v>
      </c>
      <c r="H1306" s="5">
        <v>3030</v>
      </c>
      <c r="I1306" s="6">
        <v>2633.1</v>
      </c>
      <c r="J1306" s="5">
        <v>19200</v>
      </c>
      <c r="K1306" s="6">
        <f t="shared" si="53"/>
        <v>1.15073487524211</v>
      </c>
      <c r="L1306" s="8">
        <v>3492.282070310403</v>
      </c>
    </row>
    <row r="1307" spans="1:12" hidden="1">
      <c r="A1307" s="4">
        <v>2025</v>
      </c>
      <c r="B1307">
        <v>12</v>
      </c>
      <c r="C1307" t="s">
        <v>54</v>
      </c>
      <c r="D1307" t="s">
        <v>11</v>
      </c>
      <c r="E1307" t="s">
        <v>107</v>
      </c>
      <c r="F1307" t="s">
        <v>109</v>
      </c>
      <c r="G1307" t="str">
        <f t="shared" si="52"/>
        <v>027TIFFANY</v>
      </c>
      <c r="H1307" s="5">
        <v>3510</v>
      </c>
      <c r="I1307" s="6">
        <v>2633.1</v>
      </c>
      <c r="J1307" s="5">
        <v>19200</v>
      </c>
      <c r="K1307" s="6">
        <f t="shared" si="53"/>
        <v>1.3330295089438304</v>
      </c>
      <c r="L1307" s="8">
        <v>3148.353286231631</v>
      </c>
    </row>
    <row r="1308" spans="1:12" hidden="1">
      <c r="A1308" s="4">
        <v>2025</v>
      </c>
      <c r="B1308">
        <v>12</v>
      </c>
      <c r="C1308" t="s">
        <v>54</v>
      </c>
      <c r="D1308" t="s">
        <v>11</v>
      </c>
      <c r="E1308" t="s">
        <v>110</v>
      </c>
      <c r="F1308" t="s">
        <v>70</v>
      </c>
      <c r="G1308" t="str">
        <f t="shared" si="52"/>
        <v>028COTOPAXI</v>
      </c>
      <c r="H1308" s="5">
        <v>5880</v>
      </c>
      <c r="I1308" s="6">
        <v>2852.5250000000001</v>
      </c>
      <c r="J1308" s="5">
        <v>20800</v>
      </c>
      <c r="K1308" s="6">
        <f t="shared" si="53"/>
        <v>2.0613316272425308</v>
      </c>
      <c r="L1308" s="8">
        <v>4697.2777269804756</v>
      </c>
    </row>
    <row r="1309" spans="1:12" hidden="1">
      <c r="A1309" s="4">
        <v>2025</v>
      </c>
      <c r="B1309">
        <v>12</v>
      </c>
      <c r="C1309" t="s">
        <v>54</v>
      </c>
      <c r="D1309" t="s">
        <v>11</v>
      </c>
      <c r="E1309" t="s">
        <v>110</v>
      </c>
      <c r="F1309" t="s">
        <v>67</v>
      </c>
      <c r="G1309" t="str">
        <f t="shared" si="52"/>
        <v>028DEEP PURPLE</v>
      </c>
      <c r="H1309" s="5">
        <v>2970</v>
      </c>
      <c r="I1309" s="6">
        <v>2852.5250000000001</v>
      </c>
      <c r="J1309" s="5">
        <v>20800</v>
      </c>
      <c r="K1309" s="6">
        <f t="shared" si="53"/>
        <v>1.0411828117194415</v>
      </c>
      <c r="L1309" s="8">
        <v>3166.8662341887089</v>
      </c>
    </row>
    <row r="1310" spans="1:12" hidden="1">
      <c r="A1310" s="4">
        <v>2025</v>
      </c>
      <c r="B1310">
        <v>12</v>
      </c>
      <c r="C1310" t="s">
        <v>54</v>
      </c>
      <c r="D1310" t="s">
        <v>11</v>
      </c>
      <c r="E1310" t="s">
        <v>111</v>
      </c>
      <c r="F1310" t="s">
        <v>112</v>
      </c>
      <c r="G1310" t="str">
        <f t="shared" si="52"/>
        <v>029PINK FLOYD</v>
      </c>
      <c r="H1310" s="5">
        <v>3200</v>
      </c>
      <c r="I1310" s="6">
        <v>3071.95</v>
      </c>
      <c r="J1310" s="5">
        <v>22400</v>
      </c>
      <c r="K1310" s="6">
        <f t="shared" si="53"/>
        <v>1.0416836211526881</v>
      </c>
      <c r="L1310" s="8">
        <v>4023.1786394355049</v>
      </c>
    </row>
    <row r="1311" spans="1:12" hidden="1">
      <c r="A1311" s="4">
        <v>2025</v>
      </c>
      <c r="B1311">
        <v>12</v>
      </c>
      <c r="C1311" t="s">
        <v>54</v>
      </c>
      <c r="D1311" t="s">
        <v>11</v>
      </c>
      <c r="E1311" t="s">
        <v>47</v>
      </c>
      <c r="F1311" t="s">
        <v>57</v>
      </c>
      <c r="G1311" t="str">
        <f t="shared" si="52"/>
        <v>030EXPLORER</v>
      </c>
      <c r="H1311" s="5">
        <v>3625</v>
      </c>
      <c r="I1311" s="6">
        <v>1645.6875</v>
      </c>
      <c r="J1311" s="5">
        <v>12000</v>
      </c>
      <c r="K1311" s="6">
        <f t="shared" si="53"/>
        <v>2.2027268238957882</v>
      </c>
      <c r="L1311" s="8">
        <v>2565.1293420050388</v>
      </c>
    </row>
    <row r="1312" spans="1:12" hidden="1">
      <c r="A1312" s="4">
        <v>2025</v>
      </c>
      <c r="B1312">
        <v>13</v>
      </c>
      <c r="C1312" t="s">
        <v>10</v>
      </c>
      <c r="D1312" t="s">
        <v>11</v>
      </c>
      <c r="E1312" t="s">
        <v>12</v>
      </c>
      <c r="F1312" t="s">
        <v>13</v>
      </c>
      <c r="G1312" t="str">
        <f t="shared" si="52"/>
        <v>002SOMERSET</v>
      </c>
      <c r="H1312" s="5">
        <v>9200</v>
      </c>
      <c r="I1312" s="6">
        <v>4121.4642855494085</v>
      </c>
      <c r="J1312" s="5">
        <v>31200</v>
      </c>
      <c r="K1312" s="6">
        <f t="shared" si="53"/>
        <v>2.2322163586997092</v>
      </c>
      <c r="L1312" s="8">
        <v>6539.9907576728792</v>
      </c>
    </row>
    <row r="1313" spans="1:12" hidden="1">
      <c r="A1313" s="4">
        <v>2025</v>
      </c>
      <c r="B1313">
        <v>13</v>
      </c>
      <c r="C1313" t="s">
        <v>10</v>
      </c>
      <c r="D1313" t="s">
        <v>11</v>
      </c>
      <c r="E1313" t="s">
        <v>14</v>
      </c>
      <c r="F1313" t="s">
        <v>15</v>
      </c>
      <c r="G1313" t="str">
        <f t="shared" si="52"/>
        <v>004BELLINA</v>
      </c>
      <c r="H1313" s="5">
        <v>1380</v>
      </c>
      <c r="I1313" s="6">
        <v>1056.7857142434418</v>
      </c>
      <c r="J1313" s="5">
        <v>8000</v>
      </c>
      <c r="K1313" s="6">
        <f t="shared" si="53"/>
        <v>1.3058465698393253</v>
      </c>
      <c r="L1313" s="8">
        <v>1353.430066500955</v>
      </c>
    </row>
    <row r="1314" spans="1:12" hidden="1">
      <c r="A1314" s="4">
        <v>2025</v>
      </c>
      <c r="B1314">
        <v>13</v>
      </c>
      <c r="C1314" t="s">
        <v>10</v>
      </c>
      <c r="D1314" t="s">
        <v>11</v>
      </c>
      <c r="E1314" t="s">
        <v>16</v>
      </c>
      <c r="F1314" t="s">
        <v>17</v>
      </c>
      <c r="G1314" t="str">
        <f t="shared" si="52"/>
        <v>005ELBA</v>
      </c>
      <c r="H1314" s="5">
        <v>4770</v>
      </c>
      <c r="I1314" s="6">
        <v>2641.9642856076484</v>
      </c>
      <c r="J1314" s="5">
        <v>19996</v>
      </c>
      <c r="K1314" s="6">
        <f t="shared" si="53"/>
        <v>1.8054748226480686</v>
      </c>
      <c r="L1314" s="8">
        <v>4127.7821861750326</v>
      </c>
    </row>
    <row r="1315" spans="1:12" hidden="1">
      <c r="A1315" s="4">
        <v>2025</v>
      </c>
      <c r="B1315">
        <v>13</v>
      </c>
      <c r="C1315" t="s">
        <v>10</v>
      </c>
      <c r="D1315" t="s">
        <v>11</v>
      </c>
      <c r="E1315" t="s">
        <v>16</v>
      </c>
      <c r="F1315" t="s">
        <v>18</v>
      </c>
      <c r="G1315" t="str">
        <f t="shared" si="52"/>
        <v>005HOT BUBBLES</v>
      </c>
      <c r="H1315" s="5">
        <v>800</v>
      </c>
      <c r="I1315" s="6">
        <v>528.39285712153003</v>
      </c>
      <c r="J1315" s="5">
        <v>4000</v>
      </c>
      <c r="K1315" s="6">
        <f t="shared" si="53"/>
        <v>1.5140250085099096</v>
      </c>
      <c r="L1315" s="8">
        <v>876.4844243528463</v>
      </c>
    </row>
    <row r="1316" spans="1:12" hidden="1">
      <c r="A1316" s="4">
        <v>2025</v>
      </c>
      <c r="B1316">
        <v>13</v>
      </c>
      <c r="C1316" t="s">
        <v>10</v>
      </c>
      <c r="D1316" t="s">
        <v>11</v>
      </c>
      <c r="E1316" t="s">
        <v>16</v>
      </c>
      <c r="F1316" t="s">
        <v>19</v>
      </c>
      <c r="G1316" t="str">
        <f t="shared" si="52"/>
        <v>005SUSPIRO</v>
      </c>
      <c r="H1316" s="5">
        <v>1620</v>
      </c>
      <c r="I1316" s="6">
        <v>1902.2142856375078</v>
      </c>
      <c r="J1316" s="5">
        <v>14400</v>
      </c>
      <c r="K1316" s="6">
        <f t="shared" si="53"/>
        <v>0.85163906728682437</v>
      </c>
      <c r="L1316" s="8">
        <v>2342.162740128746</v>
      </c>
    </row>
    <row r="1317" spans="1:12" hidden="1">
      <c r="A1317" s="4">
        <v>2025</v>
      </c>
      <c r="B1317">
        <v>13</v>
      </c>
      <c r="C1317" t="s">
        <v>10</v>
      </c>
      <c r="D1317" t="s">
        <v>11</v>
      </c>
      <c r="E1317" t="s">
        <v>20</v>
      </c>
      <c r="F1317" t="s">
        <v>21</v>
      </c>
      <c r="G1317" t="str">
        <f t="shared" si="52"/>
        <v>007SNOW BUBBLES</v>
      </c>
      <c r="H1317" s="5">
        <v>200</v>
      </c>
      <c r="I1317" s="6">
        <v>634.05999999999995</v>
      </c>
      <c r="J1317" s="5">
        <v>4800</v>
      </c>
      <c r="K1317" s="6">
        <f t="shared" si="53"/>
        <v>0.31542756206037287</v>
      </c>
      <c r="L1317" s="8">
        <v>684.20376927510733</v>
      </c>
    </row>
    <row r="1318" spans="1:12" hidden="1">
      <c r="A1318" s="4">
        <v>2025</v>
      </c>
      <c r="B1318">
        <v>13</v>
      </c>
      <c r="C1318" t="s">
        <v>10</v>
      </c>
      <c r="D1318" t="s">
        <v>11</v>
      </c>
      <c r="E1318" t="s">
        <v>22</v>
      </c>
      <c r="F1318" t="s">
        <v>18</v>
      </c>
      <c r="G1318" t="str">
        <f t="shared" si="52"/>
        <v>009HOT BUBBLES</v>
      </c>
      <c r="H1318" s="5">
        <v>6580</v>
      </c>
      <c r="I1318" s="6">
        <v>4487.9999999102474</v>
      </c>
      <c r="J1318" s="5">
        <v>31740</v>
      </c>
      <c r="K1318" s="6">
        <f t="shared" si="53"/>
        <v>1.4661319073376982</v>
      </c>
      <c r="L1318" s="8">
        <v>5863.0291634334944</v>
      </c>
    </row>
    <row r="1319" spans="1:12" hidden="1">
      <c r="A1319" s="4">
        <v>2025</v>
      </c>
      <c r="B1319">
        <v>13</v>
      </c>
      <c r="C1319" t="s">
        <v>10</v>
      </c>
      <c r="D1319" t="s">
        <v>11</v>
      </c>
      <c r="E1319" t="s">
        <v>23</v>
      </c>
      <c r="F1319" t="s">
        <v>24</v>
      </c>
      <c r="G1319" t="str">
        <f t="shared" si="52"/>
        <v>014FRUITY BUBBLES</v>
      </c>
      <c r="H1319" s="5">
        <v>1425</v>
      </c>
      <c r="I1319" s="6">
        <v>1702.8</v>
      </c>
      <c r="J1319" s="5">
        <v>12900</v>
      </c>
      <c r="K1319" s="6">
        <f t="shared" si="53"/>
        <v>0.8368569415081043</v>
      </c>
      <c r="L1319" s="8">
        <v>2589.7552051067219</v>
      </c>
    </row>
    <row r="1320" spans="1:12" hidden="1">
      <c r="A1320" s="4">
        <v>2025</v>
      </c>
      <c r="B1320">
        <v>13</v>
      </c>
      <c r="C1320" t="s">
        <v>10</v>
      </c>
      <c r="D1320" t="s">
        <v>11</v>
      </c>
      <c r="E1320" t="s">
        <v>25</v>
      </c>
      <c r="F1320" t="s">
        <v>26</v>
      </c>
      <c r="G1320" t="str">
        <f t="shared" si="52"/>
        <v>015FELLINI</v>
      </c>
      <c r="H1320" s="5">
        <v>4140</v>
      </c>
      <c r="I1320" s="6">
        <v>3009.6</v>
      </c>
      <c r="J1320" s="5">
        <v>22800</v>
      </c>
      <c r="K1320" s="6">
        <f t="shared" si="53"/>
        <v>1.3755980861244019</v>
      </c>
      <c r="L1320" s="8">
        <v>4253.481095792682</v>
      </c>
    </row>
    <row r="1321" spans="1:12" hidden="1">
      <c r="A1321" s="4">
        <v>2025</v>
      </c>
      <c r="B1321">
        <v>13</v>
      </c>
      <c r="C1321" t="s">
        <v>10</v>
      </c>
      <c r="D1321" t="s">
        <v>11</v>
      </c>
      <c r="E1321" t="s">
        <v>27</v>
      </c>
      <c r="F1321" t="s">
        <v>28</v>
      </c>
      <c r="G1321" t="str">
        <f t="shared" si="52"/>
        <v>016GOOD PEACH</v>
      </c>
      <c r="H1321" s="5">
        <v>1890</v>
      </c>
      <c r="I1321" s="6">
        <v>1386</v>
      </c>
      <c r="J1321" s="5">
        <v>10500</v>
      </c>
      <c r="K1321" s="6">
        <f t="shared" si="53"/>
        <v>1.3636363636363635</v>
      </c>
      <c r="L1321" s="8">
        <v>1863.209725828566</v>
      </c>
    </row>
    <row r="1322" spans="1:12" hidden="1">
      <c r="A1322" s="4">
        <v>2025</v>
      </c>
      <c r="B1322">
        <v>13</v>
      </c>
      <c r="C1322" t="s">
        <v>10</v>
      </c>
      <c r="D1322" t="s">
        <v>11</v>
      </c>
      <c r="E1322" t="s">
        <v>27</v>
      </c>
      <c r="F1322" t="s">
        <v>29</v>
      </c>
      <c r="G1322" t="str">
        <f t="shared" si="52"/>
        <v>016GOOD YELLOW</v>
      </c>
      <c r="H1322" s="5">
        <v>1560</v>
      </c>
      <c r="I1322" s="6">
        <v>1386</v>
      </c>
      <c r="J1322" s="5">
        <v>10500</v>
      </c>
      <c r="K1322" s="6">
        <f t="shared" si="53"/>
        <v>1.1255411255411256</v>
      </c>
      <c r="L1322" s="8">
        <v>1922.765548689616</v>
      </c>
    </row>
    <row r="1323" spans="1:12" hidden="1">
      <c r="A1323" s="4">
        <v>2025</v>
      </c>
      <c r="B1323">
        <v>13</v>
      </c>
      <c r="C1323" t="s">
        <v>10</v>
      </c>
      <c r="D1323" t="s">
        <v>11</v>
      </c>
      <c r="E1323" t="s">
        <v>30</v>
      </c>
      <c r="F1323" t="s">
        <v>31</v>
      </c>
      <c r="G1323" t="str">
        <f t="shared" si="52"/>
        <v>017ORANGE STAR</v>
      </c>
      <c r="H1323" s="5">
        <v>1200</v>
      </c>
      <c r="I1323" s="6">
        <v>1029.5999999999999</v>
      </c>
      <c r="J1323" s="5">
        <v>7800</v>
      </c>
      <c r="K1323" s="6">
        <f t="shared" si="53"/>
        <v>1.1655011655011656</v>
      </c>
      <c r="L1323" s="8">
        <v>1385.4079768558629</v>
      </c>
    </row>
    <row r="1324" spans="1:12" hidden="1">
      <c r="A1324" s="4">
        <v>2025</v>
      </c>
      <c r="B1324">
        <v>13</v>
      </c>
      <c r="C1324" t="s">
        <v>10</v>
      </c>
      <c r="D1324" t="s">
        <v>11</v>
      </c>
      <c r="E1324" t="s">
        <v>32</v>
      </c>
      <c r="F1324" t="s">
        <v>33</v>
      </c>
      <c r="G1324" t="str">
        <f t="shared" si="52"/>
        <v>018COSMO</v>
      </c>
      <c r="H1324" s="5">
        <v>2000</v>
      </c>
      <c r="I1324" s="6">
        <v>2653.2</v>
      </c>
      <c r="J1324" s="5">
        <v>20100</v>
      </c>
      <c r="K1324" s="6">
        <f t="shared" si="53"/>
        <v>0.7538067239559777</v>
      </c>
      <c r="L1324" s="8">
        <v>2720.078072827494</v>
      </c>
    </row>
    <row r="1325" spans="1:12" hidden="1">
      <c r="A1325" s="4">
        <v>2025</v>
      </c>
      <c r="B1325">
        <v>13</v>
      </c>
      <c r="C1325" t="s">
        <v>10</v>
      </c>
      <c r="D1325" t="s">
        <v>11</v>
      </c>
      <c r="E1325" t="s">
        <v>32</v>
      </c>
      <c r="F1325" t="s">
        <v>34</v>
      </c>
      <c r="G1325" t="str">
        <f t="shared" si="52"/>
        <v>018RUBICON</v>
      </c>
      <c r="H1325" s="5">
        <v>2040</v>
      </c>
      <c r="I1325" s="6">
        <v>1768.8</v>
      </c>
      <c r="J1325" s="5">
        <v>13400</v>
      </c>
      <c r="K1325" s="6">
        <f t="shared" si="53"/>
        <v>1.1533242876526459</v>
      </c>
      <c r="L1325" s="8">
        <v>2684.4955022026079</v>
      </c>
    </row>
    <row r="1326" spans="1:12" hidden="1">
      <c r="A1326" s="4">
        <v>2025</v>
      </c>
      <c r="B1326">
        <v>13</v>
      </c>
      <c r="C1326" t="s">
        <v>10</v>
      </c>
      <c r="D1326" t="s">
        <v>11</v>
      </c>
      <c r="E1326" t="s">
        <v>35</v>
      </c>
      <c r="F1326" t="s">
        <v>15</v>
      </c>
      <c r="G1326" t="str">
        <f t="shared" si="52"/>
        <v>019BELLINA</v>
      </c>
      <c r="H1326" s="5">
        <v>1290</v>
      </c>
      <c r="I1326" s="6">
        <v>1029.5999999999999</v>
      </c>
      <c r="J1326" s="5">
        <v>7800</v>
      </c>
      <c r="K1326" s="6">
        <f t="shared" si="53"/>
        <v>1.2529137529137531</v>
      </c>
      <c r="L1326" s="8">
        <v>1406.0714201313231</v>
      </c>
    </row>
    <row r="1327" spans="1:12" hidden="1">
      <c r="A1327" s="4">
        <v>2025</v>
      </c>
      <c r="B1327">
        <v>13</v>
      </c>
      <c r="C1327" t="s">
        <v>10</v>
      </c>
      <c r="D1327" t="s">
        <v>11</v>
      </c>
      <c r="E1327" t="s">
        <v>36</v>
      </c>
      <c r="F1327" t="s">
        <v>37</v>
      </c>
      <c r="G1327" t="str">
        <f t="shared" si="52"/>
        <v>020SUMMER DANCE</v>
      </c>
      <c r="H1327" s="5">
        <v>2775</v>
      </c>
      <c r="I1327" s="6">
        <v>1346.4</v>
      </c>
      <c r="J1327" s="5">
        <v>10200</v>
      </c>
      <c r="K1327" s="6">
        <f t="shared" si="53"/>
        <v>2.0610516934046346</v>
      </c>
      <c r="L1327" s="8">
        <v>2516.561995658521</v>
      </c>
    </row>
    <row r="1328" spans="1:12" hidden="1">
      <c r="A1328" s="4">
        <v>2025</v>
      </c>
      <c r="B1328">
        <v>13</v>
      </c>
      <c r="C1328" t="s">
        <v>10</v>
      </c>
      <c r="D1328" t="s">
        <v>11</v>
      </c>
      <c r="E1328" t="s">
        <v>38</v>
      </c>
      <c r="F1328" t="s">
        <v>39</v>
      </c>
      <c r="G1328" t="str">
        <f t="shared" si="52"/>
        <v>021ELEGANT ROSEVER</v>
      </c>
      <c r="H1328" s="5">
        <v>300</v>
      </c>
      <c r="I1328" s="6">
        <v>440.18999062500001</v>
      </c>
      <c r="J1328" s="5">
        <v>3200</v>
      </c>
      <c r="K1328" s="6">
        <f t="shared" si="53"/>
        <v>0.68152390192709189</v>
      </c>
      <c r="L1328" s="8">
        <v>806.4382945515473</v>
      </c>
    </row>
    <row r="1329" spans="1:12" hidden="1">
      <c r="A1329" s="4">
        <v>2025</v>
      </c>
      <c r="B1329">
        <v>13</v>
      </c>
      <c r="C1329" t="s">
        <v>10</v>
      </c>
      <c r="D1329" t="s">
        <v>11</v>
      </c>
      <c r="E1329" t="s">
        <v>38</v>
      </c>
      <c r="F1329" t="s">
        <v>40</v>
      </c>
      <c r="G1329" t="str">
        <f t="shared" si="52"/>
        <v>021FLAME CLUB</v>
      </c>
      <c r="H1329" s="5">
        <v>1525</v>
      </c>
      <c r="I1329" s="6">
        <v>880.38</v>
      </c>
      <c r="J1329" s="5">
        <v>6400</v>
      </c>
      <c r="K1329" s="6">
        <f t="shared" si="53"/>
        <v>1.7322065471728116</v>
      </c>
      <c r="L1329" s="8">
        <v>1532.0895868169621</v>
      </c>
    </row>
    <row r="1330" spans="1:12" hidden="1">
      <c r="A1330" s="4">
        <v>2025</v>
      </c>
      <c r="B1330">
        <v>13</v>
      </c>
      <c r="C1330" t="s">
        <v>10</v>
      </c>
      <c r="D1330" t="s">
        <v>11</v>
      </c>
      <c r="E1330" t="s">
        <v>38</v>
      </c>
      <c r="F1330" t="s">
        <v>41</v>
      </c>
      <c r="G1330" t="str">
        <f t="shared" si="52"/>
        <v>021KELLY</v>
      </c>
      <c r="H1330" s="5">
        <v>800</v>
      </c>
      <c r="I1330" s="6">
        <v>330.14249999999998</v>
      </c>
      <c r="J1330" s="5">
        <v>2400</v>
      </c>
      <c r="K1330" s="6">
        <f t="shared" si="53"/>
        <v>2.423196044132458</v>
      </c>
      <c r="L1330" s="8">
        <v>652.97163737331039</v>
      </c>
    </row>
    <row r="1331" spans="1:12" hidden="1">
      <c r="A1331" s="4">
        <v>2025</v>
      </c>
      <c r="B1331">
        <v>13</v>
      </c>
      <c r="C1331" t="s">
        <v>10</v>
      </c>
      <c r="D1331" t="s">
        <v>11</v>
      </c>
      <c r="E1331" t="s">
        <v>38</v>
      </c>
      <c r="F1331" t="s">
        <v>42</v>
      </c>
      <c r="G1331" t="str">
        <f t="shared" si="52"/>
        <v>021LEILA</v>
      </c>
      <c r="H1331" s="5">
        <v>2200</v>
      </c>
      <c r="I1331" s="6">
        <v>1650.7125000000001</v>
      </c>
      <c r="J1331" s="5">
        <v>12000</v>
      </c>
      <c r="K1331" s="6">
        <f t="shared" si="53"/>
        <v>1.3327578242728517</v>
      </c>
      <c r="L1331" s="8">
        <v>2943.177249585061</v>
      </c>
    </row>
    <row r="1332" spans="1:12" hidden="1">
      <c r="A1332" s="4">
        <v>2025</v>
      </c>
      <c r="B1332">
        <v>13</v>
      </c>
      <c r="C1332" t="s">
        <v>10</v>
      </c>
      <c r="D1332" t="s">
        <v>11</v>
      </c>
      <c r="E1332" t="s">
        <v>38</v>
      </c>
      <c r="F1332" t="s">
        <v>21</v>
      </c>
      <c r="G1332" t="str">
        <f t="shared" si="52"/>
        <v>021SNOW BUBBLES</v>
      </c>
      <c r="H1332" s="5">
        <v>1360</v>
      </c>
      <c r="I1332" s="6">
        <v>1287.0000000000018</v>
      </c>
      <c r="J1332" s="5">
        <v>9400</v>
      </c>
      <c r="K1332" s="6">
        <f t="shared" si="53"/>
        <v>1.0567210567210552</v>
      </c>
      <c r="L1332" s="8">
        <v>1352.964191920641</v>
      </c>
    </row>
    <row r="1333" spans="1:12" hidden="1">
      <c r="A1333" s="4">
        <v>2025</v>
      </c>
      <c r="B1333">
        <v>13</v>
      </c>
      <c r="C1333" t="s">
        <v>10</v>
      </c>
      <c r="D1333" t="s">
        <v>11</v>
      </c>
      <c r="E1333" t="s">
        <v>43</v>
      </c>
      <c r="F1333" t="s">
        <v>24</v>
      </c>
      <c r="G1333" t="str">
        <f t="shared" si="52"/>
        <v>022FRUITY BUBBLES</v>
      </c>
      <c r="H1333" s="5">
        <v>2725</v>
      </c>
      <c r="I1333" s="6">
        <v>2641.14</v>
      </c>
      <c r="J1333" s="5">
        <v>19200</v>
      </c>
      <c r="K1333" s="6">
        <f t="shared" si="53"/>
        <v>1.0317514406657731</v>
      </c>
      <c r="L1333" s="8">
        <v>3931.5133023342119</v>
      </c>
    </row>
    <row r="1334" spans="1:12" hidden="1">
      <c r="A1334" s="4">
        <v>2025</v>
      </c>
      <c r="B1334">
        <v>13</v>
      </c>
      <c r="C1334" t="s">
        <v>10</v>
      </c>
      <c r="D1334" t="s">
        <v>11</v>
      </c>
      <c r="E1334" t="s">
        <v>43</v>
      </c>
      <c r="F1334" t="s">
        <v>28</v>
      </c>
      <c r="G1334" t="str">
        <f t="shared" si="52"/>
        <v>022GOOD PEACH</v>
      </c>
      <c r="H1334" s="5">
        <v>1980</v>
      </c>
      <c r="I1334" s="6">
        <v>880.38</v>
      </c>
      <c r="J1334" s="5">
        <v>6400</v>
      </c>
      <c r="K1334" s="6">
        <f t="shared" si="53"/>
        <v>2.2490288284604376</v>
      </c>
      <c r="L1334" s="8">
        <v>1841.6561692543489</v>
      </c>
    </row>
    <row r="1335" spans="1:12" hidden="1">
      <c r="A1335" s="4">
        <v>2025</v>
      </c>
      <c r="B1335">
        <v>13</v>
      </c>
      <c r="C1335" t="s">
        <v>10</v>
      </c>
      <c r="D1335" t="s">
        <v>11</v>
      </c>
      <c r="E1335" t="s">
        <v>43</v>
      </c>
      <c r="F1335" t="s">
        <v>44</v>
      </c>
      <c r="G1335" t="str">
        <f t="shared" ref="G1335:G1397" si="54">+E1335&amp;F1335</f>
        <v>022MIRABEL</v>
      </c>
      <c r="H1335" s="5">
        <v>1360</v>
      </c>
      <c r="I1335" s="6">
        <v>880.38</v>
      </c>
      <c r="J1335" s="5">
        <v>6400</v>
      </c>
      <c r="K1335" s="6">
        <f t="shared" si="53"/>
        <v>1.5447874781344419</v>
      </c>
      <c r="L1335" s="8">
        <v>1086.8294367105391</v>
      </c>
    </row>
    <row r="1336" spans="1:12" hidden="1">
      <c r="A1336" s="4">
        <v>2025</v>
      </c>
      <c r="B1336">
        <v>13</v>
      </c>
      <c r="C1336" t="s">
        <v>10</v>
      </c>
      <c r="D1336" t="s">
        <v>11</v>
      </c>
      <c r="E1336" t="s">
        <v>45</v>
      </c>
      <c r="F1336" t="s">
        <v>46</v>
      </c>
      <c r="G1336" t="str">
        <f t="shared" si="54"/>
        <v>026PURPLE BUBBLY</v>
      </c>
      <c r="H1336" s="5">
        <v>560</v>
      </c>
      <c r="I1336" s="6">
        <v>1755.4</v>
      </c>
      <c r="J1336" s="5">
        <v>12800</v>
      </c>
      <c r="K1336" s="6">
        <f t="shared" si="53"/>
        <v>0.31901560897801068</v>
      </c>
      <c r="L1336" s="8">
        <v>348.83580772205391</v>
      </c>
    </row>
    <row r="1337" spans="1:12" hidden="1">
      <c r="A1337" s="4">
        <v>2025</v>
      </c>
      <c r="B1337">
        <v>13</v>
      </c>
      <c r="C1337" t="s">
        <v>10</v>
      </c>
      <c r="D1337" t="s">
        <v>11</v>
      </c>
      <c r="E1337" t="s">
        <v>47</v>
      </c>
      <c r="F1337" t="s">
        <v>44</v>
      </c>
      <c r="G1337" t="str">
        <f t="shared" si="54"/>
        <v>030MIRABEL</v>
      </c>
      <c r="H1337" s="5">
        <v>2080</v>
      </c>
      <c r="I1337" s="6">
        <v>2413.6749943750001</v>
      </c>
      <c r="J1337" s="5">
        <v>17600</v>
      </c>
      <c r="K1337" s="6">
        <f t="shared" si="53"/>
        <v>0.86175645223461317</v>
      </c>
      <c r="L1337" s="8">
        <v>2809.0897276828009</v>
      </c>
    </row>
    <row r="1338" spans="1:12" hidden="1">
      <c r="A1338" s="4">
        <v>2025</v>
      </c>
      <c r="B1338">
        <v>13</v>
      </c>
      <c r="C1338" t="s">
        <v>10</v>
      </c>
      <c r="D1338" t="s">
        <v>11</v>
      </c>
      <c r="E1338" t="s">
        <v>47</v>
      </c>
      <c r="F1338" t="s">
        <v>13</v>
      </c>
      <c r="G1338" t="str">
        <f t="shared" si="54"/>
        <v>030SOMERSET</v>
      </c>
      <c r="H1338" s="5">
        <v>1700</v>
      </c>
      <c r="I1338" s="6">
        <v>1645.6875</v>
      </c>
      <c r="J1338" s="5">
        <v>12000</v>
      </c>
      <c r="K1338" s="6">
        <f t="shared" si="53"/>
        <v>1.0330029243097489</v>
      </c>
      <c r="L1338" s="8">
        <v>1438.9407118249401</v>
      </c>
    </row>
    <row r="1339" spans="1:12" hidden="1">
      <c r="A1339" s="4">
        <v>2025</v>
      </c>
      <c r="B1339">
        <v>13</v>
      </c>
      <c r="C1339" t="s">
        <v>10</v>
      </c>
      <c r="D1339" t="s">
        <v>11</v>
      </c>
      <c r="E1339" t="s">
        <v>48</v>
      </c>
      <c r="F1339" t="s">
        <v>49</v>
      </c>
      <c r="G1339" t="str">
        <f t="shared" si="54"/>
        <v>03182989</v>
      </c>
      <c r="H1339" s="5">
        <v>1000</v>
      </c>
      <c r="I1339" s="6">
        <v>726.32013058333712</v>
      </c>
      <c r="J1339" s="5">
        <v>5712</v>
      </c>
      <c r="K1339" s="6">
        <f t="shared" si="53"/>
        <v>1.376803365200493</v>
      </c>
      <c r="L1339" s="8">
        <v>1021.32599716624</v>
      </c>
    </row>
    <row r="1340" spans="1:12" hidden="1">
      <c r="A1340" s="4">
        <v>2025</v>
      </c>
      <c r="B1340">
        <v>13</v>
      </c>
      <c r="C1340" t="s">
        <v>10</v>
      </c>
      <c r="D1340" t="s">
        <v>11</v>
      </c>
      <c r="E1340" t="s">
        <v>48</v>
      </c>
      <c r="F1340" t="s">
        <v>34</v>
      </c>
      <c r="G1340" t="str">
        <f t="shared" si="54"/>
        <v>031RUBICON</v>
      </c>
      <c r="H1340" s="5">
        <v>1470</v>
      </c>
      <c r="I1340" s="6">
        <v>924.39958333667107</v>
      </c>
      <c r="J1340" s="5">
        <v>6720</v>
      </c>
      <c r="K1340" s="6">
        <f t="shared" si="53"/>
        <v>1.5902214004618589</v>
      </c>
      <c r="L1340" s="8">
        <v>1449.0913012453029</v>
      </c>
    </row>
    <row r="1341" spans="1:12" hidden="1">
      <c r="A1341" s="4">
        <v>2025</v>
      </c>
      <c r="B1341">
        <v>13</v>
      </c>
      <c r="C1341" t="s">
        <v>10</v>
      </c>
      <c r="D1341" t="s">
        <v>11</v>
      </c>
      <c r="E1341" t="s">
        <v>48</v>
      </c>
      <c r="F1341" t="s">
        <v>13</v>
      </c>
      <c r="G1341" t="str">
        <f t="shared" si="54"/>
        <v>031SOMERSET</v>
      </c>
      <c r="H1341" s="5">
        <v>2240</v>
      </c>
      <c r="I1341" s="6">
        <v>1122.485208333339</v>
      </c>
      <c r="J1341" s="5">
        <v>8160</v>
      </c>
      <c r="K1341" s="6">
        <f t="shared" si="53"/>
        <v>1.9955719535279597</v>
      </c>
      <c r="L1341" s="8">
        <v>1341.847419190525</v>
      </c>
    </row>
    <row r="1342" spans="1:12" hidden="1">
      <c r="A1342" s="4">
        <v>2025</v>
      </c>
      <c r="B1342">
        <v>13</v>
      </c>
      <c r="C1342" t="s">
        <v>10</v>
      </c>
      <c r="D1342" t="s">
        <v>11</v>
      </c>
      <c r="E1342" t="s">
        <v>48</v>
      </c>
      <c r="F1342" t="s">
        <v>50</v>
      </c>
      <c r="G1342" t="str">
        <f t="shared" si="54"/>
        <v>031VELVET BLOSSOMS</v>
      </c>
      <c r="H1342" s="5">
        <v>660</v>
      </c>
      <c r="I1342" s="6">
        <v>396.17125000000198</v>
      </c>
      <c r="J1342" s="5">
        <v>2880</v>
      </c>
      <c r="K1342" s="6">
        <f t="shared" si="53"/>
        <v>1.6659462290612879</v>
      </c>
      <c r="L1342" s="8">
        <v>0</v>
      </c>
    </row>
    <row r="1343" spans="1:12" hidden="1">
      <c r="A1343" s="4">
        <v>2025</v>
      </c>
      <c r="B1343">
        <v>13</v>
      </c>
      <c r="C1343" t="s">
        <v>10</v>
      </c>
      <c r="D1343" t="s">
        <v>11</v>
      </c>
      <c r="E1343" t="s">
        <v>51</v>
      </c>
      <c r="F1343" t="s">
        <v>17</v>
      </c>
      <c r="G1343" t="str">
        <f t="shared" si="54"/>
        <v>032ELBA</v>
      </c>
      <c r="H1343" s="5">
        <v>1830</v>
      </c>
      <c r="I1343" s="6">
        <v>1535.9749999999999</v>
      </c>
      <c r="J1343" s="5">
        <v>11200</v>
      </c>
      <c r="K1343" s="6">
        <f t="shared" si="53"/>
        <v>1.191425641693387</v>
      </c>
      <c r="L1343" s="8">
        <v>1732.63678689368</v>
      </c>
    </row>
    <row r="1344" spans="1:12" hidden="1">
      <c r="A1344" s="4">
        <v>2025</v>
      </c>
      <c r="B1344">
        <v>13</v>
      </c>
      <c r="C1344" t="s">
        <v>10</v>
      </c>
      <c r="D1344" t="s">
        <v>11</v>
      </c>
      <c r="E1344" t="s">
        <v>51</v>
      </c>
      <c r="F1344" t="s">
        <v>44</v>
      </c>
      <c r="G1344" t="str">
        <f t="shared" si="54"/>
        <v>032MIRABEL</v>
      </c>
      <c r="H1344" s="5">
        <v>1520</v>
      </c>
      <c r="I1344" s="6">
        <v>1535.9749999999999</v>
      </c>
      <c r="J1344" s="5">
        <v>11200</v>
      </c>
      <c r="K1344" s="6">
        <f t="shared" si="53"/>
        <v>0.98959944009505374</v>
      </c>
      <c r="L1344" s="8">
        <v>2055.2647778626751</v>
      </c>
    </row>
    <row r="1345" spans="1:12" hidden="1">
      <c r="A1345" s="4">
        <v>2025</v>
      </c>
      <c r="B1345">
        <v>13</v>
      </c>
      <c r="C1345" t="s">
        <v>10</v>
      </c>
      <c r="D1345" t="s">
        <v>11</v>
      </c>
      <c r="E1345" t="s">
        <v>52</v>
      </c>
      <c r="F1345" t="s">
        <v>53</v>
      </c>
      <c r="G1345" t="str">
        <f t="shared" si="54"/>
        <v>033CREAMY FOLIES</v>
      </c>
      <c r="H1345" s="5">
        <v>750</v>
      </c>
      <c r="I1345" s="6">
        <v>594.25687500000299</v>
      </c>
      <c r="J1345" s="5">
        <v>4320</v>
      </c>
      <c r="K1345" s="6">
        <f t="shared" si="53"/>
        <v>1.2620804765615816</v>
      </c>
      <c r="L1345" s="8">
        <v>555.81952513650526</v>
      </c>
    </row>
    <row r="1346" spans="1:12" hidden="1">
      <c r="A1346" s="4">
        <v>2025</v>
      </c>
      <c r="B1346">
        <v>13</v>
      </c>
      <c r="C1346" t="s">
        <v>10</v>
      </c>
      <c r="D1346" t="s">
        <v>11</v>
      </c>
      <c r="E1346" t="s">
        <v>52</v>
      </c>
      <c r="F1346" t="s">
        <v>18</v>
      </c>
      <c r="G1346" t="str">
        <f t="shared" si="54"/>
        <v>033HOT BUBBLES</v>
      </c>
      <c r="H1346" s="5">
        <v>2880</v>
      </c>
      <c r="I1346" s="6">
        <v>2575.1131250013459</v>
      </c>
      <c r="J1346" s="5">
        <v>18720</v>
      </c>
      <c r="K1346" s="6">
        <f t="shared" si="53"/>
        <v>1.1183974684601456</v>
      </c>
      <c r="L1346" s="8">
        <v>3126.3335166074221</v>
      </c>
    </row>
    <row r="1347" spans="1:12" hidden="1">
      <c r="A1347" s="4">
        <v>2025</v>
      </c>
      <c r="B1347">
        <v>13</v>
      </c>
      <c r="C1347" t="s">
        <v>54</v>
      </c>
      <c r="D1347" t="s">
        <v>11</v>
      </c>
      <c r="E1347" t="s">
        <v>55</v>
      </c>
      <c r="F1347" t="s">
        <v>56</v>
      </c>
      <c r="G1347" t="str">
        <f t="shared" si="54"/>
        <v>001BELIEVE IN PINK</v>
      </c>
      <c r="H1347" s="5">
        <v>780</v>
      </c>
      <c r="I1347" s="6">
        <v>528.37931032368999</v>
      </c>
      <c r="J1347" s="5">
        <v>4000</v>
      </c>
      <c r="K1347" s="6">
        <f t="shared" ref="K1347:K1353" si="55">IFERROR(H1347/I1347,"")</f>
        <v>1.4762122300401295</v>
      </c>
      <c r="L1347" s="8">
        <v>849.14188657910779</v>
      </c>
    </row>
    <row r="1348" spans="1:12" hidden="1">
      <c r="A1348" s="4">
        <v>2025</v>
      </c>
      <c r="B1348">
        <v>13</v>
      </c>
      <c r="C1348" t="s">
        <v>54</v>
      </c>
      <c r="D1348" t="s">
        <v>11</v>
      </c>
      <c r="E1348" t="s">
        <v>55</v>
      </c>
      <c r="F1348" t="s">
        <v>57</v>
      </c>
      <c r="G1348" t="str">
        <f t="shared" si="54"/>
        <v>001EXPLORER</v>
      </c>
      <c r="H1348" s="5">
        <v>4250</v>
      </c>
      <c r="I1348" s="6">
        <v>2272.0310343918732</v>
      </c>
      <c r="J1348" s="5">
        <v>17200</v>
      </c>
      <c r="K1348" s="6">
        <f t="shared" si="55"/>
        <v>1.8705730404503675</v>
      </c>
      <c r="L1348" s="8">
        <v>4366.2324311486327</v>
      </c>
    </row>
    <row r="1349" spans="1:12" hidden="1">
      <c r="A1349" s="4">
        <v>2025</v>
      </c>
      <c r="B1349">
        <v>13</v>
      </c>
      <c r="C1349" t="s">
        <v>54</v>
      </c>
      <c r="D1349" t="s">
        <v>11</v>
      </c>
      <c r="E1349" t="s">
        <v>55</v>
      </c>
      <c r="F1349" t="s">
        <v>58</v>
      </c>
      <c r="G1349" t="str">
        <f t="shared" si="54"/>
        <v>001GRACE KELLY</v>
      </c>
      <c r="H1349" s="5">
        <v>1725</v>
      </c>
      <c r="I1349" s="6">
        <v>1162.4344827121224</v>
      </c>
      <c r="J1349" s="5">
        <v>8800</v>
      </c>
      <c r="K1349" s="6">
        <f t="shared" si="55"/>
        <v>1.4839546018759986</v>
      </c>
      <c r="L1349" s="8">
        <v>1789.5334174073951</v>
      </c>
    </row>
    <row r="1350" spans="1:12" hidden="1">
      <c r="A1350" s="4">
        <v>2025</v>
      </c>
      <c r="B1350">
        <v>13</v>
      </c>
      <c r="C1350" t="s">
        <v>54</v>
      </c>
      <c r="D1350" t="s">
        <v>11</v>
      </c>
      <c r="E1350" t="s">
        <v>55</v>
      </c>
      <c r="F1350" t="s">
        <v>59</v>
      </c>
      <c r="G1350" t="str">
        <f t="shared" si="54"/>
        <v>001IDOLE</v>
      </c>
      <c r="H1350" s="5">
        <v>945</v>
      </c>
      <c r="I1350" s="6">
        <v>1162.4344827121181</v>
      </c>
      <c r="J1350" s="5">
        <v>8800</v>
      </c>
      <c r="K1350" s="6">
        <f t="shared" si="55"/>
        <v>0.81294904276685442</v>
      </c>
      <c r="L1350" s="8">
        <v>0</v>
      </c>
    </row>
    <row r="1351" spans="1:12" hidden="1">
      <c r="A1351" s="4">
        <v>2025</v>
      </c>
      <c r="B1351">
        <v>13</v>
      </c>
      <c r="C1351" t="s">
        <v>54</v>
      </c>
      <c r="D1351" t="s">
        <v>11</v>
      </c>
      <c r="E1351" t="s">
        <v>55</v>
      </c>
      <c r="F1351" t="s">
        <v>60</v>
      </c>
      <c r="G1351" t="str">
        <f t="shared" si="54"/>
        <v>001LIGHT HOUSE</v>
      </c>
      <c r="H1351" s="5">
        <v>810</v>
      </c>
      <c r="I1351" s="6">
        <v>1056.7586206473827</v>
      </c>
      <c r="J1351" s="5">
        <v>8000</v>
      </c>
      <c r="K1351" s="6">
        <f t="shared" si="55"/>
        <v>0.76649481175160372</v>
      </c>
      <c r="L1351" s="8">
        <v>1268.0208024408221</v>
      </c>
    </row>
    <row r="1352" spans="1:12" hidden="1">
      <c r="A1352" s="4">
        <v>2025</v>
      </c>
      <c r="B1352">
        <v>13</v>
      </c>
      <c r="C1352" t="s">
        <v>54</v>
      </c>
      <c r="D1352" t="s">
        <v>11</v>
      </c>
      <c r="E1352" t="s">
        <v>55</v>
      </c>
      <c r="F1352" t="s">
        <v>61</v>
      </c>
      <c r="G1352" t="str">
        <f t="shared" si="54"/>
        <v>001LUMIA</v>
      </c>
      <c r="H1352" s="5">
        <v>1170</v>
      </c>
      <c r="I1352" s="6">
        <v>1109.596551679753</v>
      </c>
      <c r="J1352" s="5">
        <v>8400</v>
      </c>
      <c r="K1352" s="6">
        <f t="shared" si="55"/>
        <v>1.0544373071715172</v>
      </c>
      <c r="L1352" s="8">
        <v>1501.0402114488711</v>
      </c>
    </row>
    <row r="1353" spans="1:12" hidden="1">
      <c r="A1353" s="4">
        <v>2025</v>
      </c>
      <c r="B1353">
        <v>13</v>
      </c>
      <c r="C1353" t="s">
        <v>54</v>
      </c>
      <c r="D1353" t="s">
        <v>11</v>
      </c>
      <c r="E1353" t="s">
        <v>55</v>
      </c>
      <c r="F1353" t="s">
        <v>62</v>
      </c>
      <c r="G1353" t="str">
        <f t="shared" si="54"/>
        <v>001MOMENTUM</v>
      </c>
      <c r="H1353" s="5">
        <v>2950</v>
      </c>
      <c r="I1353" s="6">
        <v>1902.1655171652881</v>
      </c>
      <c r="J1353" s="5">
        <v>14400</v>
      </c>
      <c r="K1353" s="6">
        <f t="shared" si="55"/>
        <v>1.5508639881119561</v>
      </c>
      <c r="L1353" s="8">
        <v>3360.0217114871161</v>
      </c>
    </row>
    <row r="1354" spans="1:12" hidden="1">
      <c r="A1354" s="4">
        <v>2025</v>
      </c>
      <c r="B1354">
        <v>13</v>
      </c>
      <c r="C1354" t="s">
        <v>54</v>
      </c>
      <c r="D1354" t="s">
        <v>11</v>
      </c>
      <c r="E1354" t="s">
        <v>12</v>
      </c>
      <c r="F1354" t="s">
        <v>63</v>
      </c>
      <c r="G1354" t="str">
        <f t="shared" si="54"/>
        <v>002SUMMER ROMANCE</v>
      </c>
      <c r="H1354" s="5">
        <v>500</v>
      </c>
      <c r="I1354" s="6">
        <v>951.10714281909407</v>
      </c>
      <c r="J1354" s="5">
        <v>7200</v>
      </c>
      <c r="K1354" s="6">
        <f t="shared" ref="K1354:K1416" si="56">+H1354/I1354</f>
        <v>0.5257031279546418</v>
      </c>
      <c r="L1354" s="8">
        <v>0</v>
      </c>
    </row>
    <row r="1355" spans="1:12" hidden="1">
      <c r="A1355" s="4">
        <v>2025</v>
      </c>
      <c r="B1355">
        <v>13</v>
      </c>
      <c r="C1355" t="s">
        <v>54</v>
      </c>
      <c r="D1355" t="s">
        <v>11</v>
      </c>
      <c r="E1355" t="s">
        <v>12</v>
      </c>
      <c r="F1355" t="s">
        <v>64</v>
      </c>
      <c r="G1355" t="str">
        <f t="shared" si="54"/>
        <v>002SWEETNESS</v>
      </c>
      <c r="H1355" s="5">
        <v>6390</v>
      </c>
      <c r="I1355" s="6">
        <v>3804.4285712763772</v>
      </c>
      <c r="J1355" s="5">
        <v>28800</v>
      </c>
      <c r="K1355" s="6">
        <f t="shared" si="56"/>
        <v>1.6796214938150802</v>
      </c>
      <c r="L1355" s="8">
        <v>4948.3296973615561</v>
      </c>
    </row>
    <row r="1356" spans="1:12" hidden="1">
      <c r="A1356" s="4">
        <v>2025</v>
      </c>
      <c r="B1356">
        <v>13</v>
      </c>
      <c r="C1356" t="s">
        <v>54</v>
      </c>
      <c r="D1356" t="s">
        <v>11</v>
      </c>
      <c r="E1356" t="s">
        <v>65</v>
      </c>
      <c r="F1356" t="s">
        <v>66</v>
      </c>
      <c r="G1356" t="str">
        <f t="shared" si="54"/>
        <v>003CABARET</v>
      </c>
      <c r="H1356" s="5">
        <v>3120</v>
      </c>
      <c r="I1356" s="6">
        <v>2641.8965516184649</v>
      </c>
      <c r="J1356" s="5">
        <v>20000</v>
      </c>
      <c r="K1356" s="6">
        <f t="shared" si="56"/>
        <v>1.180969784032097</v>
      </c>
      <c r="L1356" s="8">
        <v>4401.2846822503516</v>
      </c>
    </row>
    <row r="1357" spans="1:12" hidden="1">
      <c r="A1357" s="4">
        <v>2025</v>
      </c>
      <c r="B1357">
        <v>13</v>
      </c>
      <c r="C1357" t="s">
        <v>54</v>
      </c>
      <c r="D1357" t="s">
        <v>11</v>
      </c>
      <c r="E1357" t="s">
        <v>65</v>
      </c>
      <c r="F1357" t="s">
        <v>67</v>
      </c>
      <c r="G1357" t="str">
        <f t="shared" si="54"/>
        <v>003DEEP PURPLE</v>
      </c>
      <c r="H1357" s="5">
        <v>5490</v>
      </c>
      <c r="I1357" s="6">
        <v>3592.9793102010913</v>
      </c>
      <c r="J1357" s="5">
        <v>26044</v>
      </c>
      <c r="K1357" s="6">
        <f t="shared" si="56"/>
        <v>1.5279798534917632</v>
      </c>
      <c r="L1357" s="8">
        <v>8207.084155094788</v>
      </c>
    </row>
    <row r="1358" spans="1:12" hidden="1">
      <c r="A1358" s="4">
        <v>2025</v>
      </c>
      <c r="B1358">
        <v>13</v>
      </c>
      <c r="C1358" t="s">
        <v>54</v>
      </c>
      <c r="D1358" t="s">
        <v>11</v>
      </c>
      <c r="E1358" t="s">
        <v>65</v>
      </c>
      <c r="F1358" t="s">
        <v>57</v>
      </c>
      <c r="G1358" t="str">
        <f t="shared" si="54"/>
        <v>003EXPLORER</v>
      </c>
      <c r="H1358" s="5">
        <v>2225</v>
      </c>
      <c r="I1358" s="6">
        <v>1268.1103447768633</v>
      </c>
      <c r="J1358" s="5">
        <v>9600</v>
      </c>
      <c r="K1358" s="6">
        <f t="shared" si="56"/>
        <v>1.7545791729910627</v>
      </c>
      <c r="L1358" s="8">
        <v>2482.0859009148348</v>
      </c>
    </row>
    <row r="1359" spans="1:12" hidden="1">
      <c r="A1359" s="4">
        <v>2025</v>
      </c>
      <c r="B1359">
        <v>13</v>
      </c>
      <c r="C1359" t="s">
        <v>54</v>
      </c>
      <c r="D1359" t="s">
        <v>11</v>
      </c>
      <c r="E1359" t="s">
        <v>65</v>
      </c>
      <c r="F1359" t="s">
        <v>68</v>
      </c>
      <c r="G1359" t="str">
        <f t="shared" si="54"/>
        <v>003JOCKER</v>
      </c>
      <c r="H1359" s="5">
        <v>475</v>
      </c>
      <c r="I1359" s="6">
        <v>528.37931032368999</v>
      </c>
      <c r="J1359" s="5">
        <v>4000</v>
      </c>
      <c r="K1359" s="6">
        <f t="shared" si="56"/>
        <v>0.89897539649879676</v>
      </c>
      <c r="L1359" s="8">
        <v>512.29911311907074</v>
      </c>
    </row>
    <row r="1360" spans="1:12" hidden="1">
      <c r="A1360" s="4">
        <v>2025</v>
      </c>
      <c r="B1360">
        <v>13</v>
      </c>
      <c r="C1360" t="s">
        <v>54</v>
      </c>
      <c r="D1360" t="s">
        <v>11</v>
      </c>
      <c r="E1360" t="s">
        <v>65</v>
      </c>
      <c r="F1360" t="s">
        <v>69</v>
      </c>
      <c r="G1360" t="str">
        <f t="shared" si="54"/>
        <v>003QUICKSAND</v>
      </c>
      <c r="H1360" s="5">
        <v>1320</v>
      </c>
      <c r="I1360" s="6">
        <v>1162.4344827121247</v>
      </c>
      <c r="J1360" s="5">
        <v>8800</v>
      </c>
      <c r="K1360" s="6">
        <f t="shared" si="56"/>
        <v>1.1355478692616314</v>
      </c>
      <c r="L1360" s="8">
        <v>1757.77543524622</v>
      </c>
    </row>
    <row r="1361" spans="1:12" hidden="1">
      <c r="A1361" s="4">
        <v>2025</v>
      </c>
      <c r="B1361">
        <v>13</v>
      </c>
      <c r="C1361" t="s">
        <v>54</v>
      </c>
      <c r="D1361" t="s">
        <v>11</v>
      </c>
      <c r="E1361" t="s">
        <v>14</v>
      </c>
      <c r="F1361" t="s">
        <v>70</v>
      </c>
      <c r="G1361" t="str">
        <f t="shared" si="54"/>
        <v>004COTOPAXI</v>
      </c>
      <c r="H1361" s="5">
        <v>1470</v>
      </c>
      <c r="I1361" s="6">
        <v>528.3915024419166</v>
      </c>
      <c r="J1361" s="5">
        <v>4000</v>
      </c>
      <c r="K1361" s="6">
        <f t="shared" si="56"/>
        <v>2.7820280856268873</v>
      </c>
      <c r="L1361" s="8">
        <v>1435.0163627841771</v>
      </c>
    </row>
    <row r="1362" spans="1:12" hidden="1">
      <c r="A1362" s="4">
        <v>2025</v>
      </c>
      <c r="B1362">
        <v>13</v>
      </c>
      <c r="C1362" t="s">
        <v>54</v>
      </c>
      <c r="D1362" t="s">
        <v>11</v>
      </c>
      <c r="E1362" t="s">
        <v>14</v>
      </c>
      <c r="F1362" t="s">
        <v>67</v>
      </c>
      <c r="G1362" t="str">
        <f t="shared" si="54"/>
        <v>004DEEP PURPLE</v>
      </c>
      <c r="H1362" s="5">
        <v>9030</v>
      </c>
      <c r="I1362" s="6">
        <v>3910.1071427007282</v>
      </c>
      <c r="J1362" s="5">
        <v>29260</v>
      </c>
      <c r="K1362" s="6">
        <f t="shared" si="56"/>
        <v>2.3093996329120894</v>
      </c>
      <c r="L1362" s="8">
        <v>6947.3510419609956</v>
      </c>
    </row>
    <row r="1363" spans="1:12" hidden="1">
      <c r="A1363" s="4">
        <v>2025</v>
      </c>
      <c r="B1363">
        <v>13</v>
      </c>
      <c r="C1363" t="s">
        <v>54</v>
      </c>
      <c r="D1363" t="s">
        <v>11</v>
      </c>
      <c r="E1363" t="s">
        <v>14</v>
      </c>
      <c r="F1363" t="s">
        <v>71</v>
      </c>
      <c r="G1363" t="str">
        <f t="shared" si="54"/>
        <v>004HOT EXPLORER</v>
      </c>
      <c r="H1363" s="5">
        <v>3540</v>
      </c>
      <c r="I1363" s="6">
        <v>1902.2142856381945</v>
      </c>
      <c r="J1363" s="5">
        <v>14400</v>
      </c>
      <c r="K1363" s="6">
        <f t="shared" si="56"/>
        <v>1.8609890729594258</v>
      </c>
      <c r="L1363" s="8">
        <v>3327.8213576960352</v>
      </c>
    </row>
    <row r="1364" spans="1:12" hidden="1">
      <c r="A1364" s="4">
        <v>2025</v>
      </c>
      <c r="B1364">
        <v>13</v>
      </c>
      <c r="C1364" t="s">
        <v>54</v>
      </c>
      <c r="D1364" t="s">
        <v>11</v>
      </c>
      <c r="E1364" t="s">
        <v>14</v>
      </c>
      <c r="F1364" t="s">
        <v>72</v>
      </c>
      <c r="G1364" t="str">
        <f t="shared" si="54"/>
        <v>004HOT MERENGUE</v>
      </c>
      <c r="H1364" s="5">
        <v>1770</v>
      </c>
      <c r="I1364" s="6">
        <v>1162.4642856677858</v>
      </c>
      <c r="J1364" s="5">
        <v>8800</v>
      </c>
      <c r="K1364" s="6">
        <f t="shared" si="56"/>
        <v>1.5226274233304389</v>
      </c>
      <c r="L1364" s="8">
        <v>1742.606981184229</v>
      </c>
    </row>
    <row r="1365" spans="1:12" hidden="1">
      <c r="A1365" s="4">
        <v>2025</v>
      </c>
      <c r="B1365">
        <v>13</v>
      </c>
      <c r="C1365" t="s">
        <v>54</v>
      </c>
      <c r="D1365" t="s">
        <v>11</v>
      </c>
      <c r="E1365" t="s">
        <v>14</v>
      </c>
      <c r="F1365" t="s">
        <v>64</v>
      </c>
      <c r="G1365" t="str">
        <f t="shared" si="54"/>
        <v>004SWEETNESS</v>
      </c>
      <c r="H1365" s="5">
        <v>480</v>
      </c>
      <c r="I1365" s="6">
        <v>317.03571427303262</v>
      </c>
      <c r="J1365" s="5">
        <v>2400</v>
      </c>
      <c r="K1365" s="6">
        <f t="shared" si="56"/>
        <v>1.5140250085093623</v>
      </c>
      <c r="L1365" s="8">
        <v>313.57086954399881</v>
      </c>
    </row>
    <row r="1366" spans="1:12" hidden="1">
      <c r="A1366" s="4">
        <v>2025</v>
      </c>
      <c r="B1366">
        <v>13</v>
      </c>
      <c r="C1366" t="s">
        <v>54</v>
      </c>
      <c r="D1366" t="s">
        <v>11</v>
      </c>
      <c r="E1366" t="s">
        <v>16</v>
      </c>
      <c r="F1366" t="s">
        <v>57</v>
      </c>
      <c r="G1366" t="str">
        <f t="shared" si="54"/>
        <v>005EXPLORER</v>
      </c>
      <c r="H1366" s="5">
        <v>1425</v>
      </c>
      <c r="I1366" s="6">
        <v>951.10714281875391</v>
      </c>
      <c r="J1366" s="5">
        <v>7200</v>
      </c>
      <c r="K1366" s="6">
        <f t="shared" si="56"/>
        <v>1.498253914671265</v>
      </c>
      <c r="L1366" s="8">
        <v>1608.719670659653</v>
      </c>
    </row>
    <row r="1367" spans="1:12" hidden="1">
      <c r="A1367" s="4">
        <v>2025</v>
      </c>
      <c r="B1367">
        <v>13</v>
      </c>
      <c r="C1367" t="s">
        <v>54</v>
      </c>
      <c r="D1367" t="s">
        <v>11</v>
      </c>
      <c r="E1367" t="s">
        <v>16</v>
      </c>
      <c r="F1367" t="s">
        <v>73</v>
      </c>
      <c r="G1367" t="str">
        <f t="shared" si="54"/>
        <v>005GOLDFINCH</v>
      </c>
      <c r="H1367" s="5">
        <v>1170</v>
      </c>
      <c r="I1367" s="6">
        <v>898.26785710660101</v>
      </c>
      <c r="J1367" s="5">
        <v>6800</v>
      </c>
      <c r="K1367" s="6">
        <f t="shared" si="56"/>
        <v>1.3025068087916136</v>
      </c>
      <c r="L1367" s="8">
        <v>1365.2152478575799</v>
      </c>
    </row>
    <row r="1368" spans="1:12" hidden="1">
      <c r="A1368" s="4">
        <v>2025</v>
      </c>
      <c r="B1368">
        <v>13</v>
      </c>
      <c r="C1368" t="s">
        <v>54</v>
      </c>
      <c r="D1368" t="s">
        <v>11</v>
      </c>
      <c r="E1368" t="s">
        <v>16</v>
      </c>
      <c r="F1368" t="s">
        <v>68</v>
      </c>
      <c r="G1368" t="str">
        <f t="shared" si="54"/>
        <v>005JOCKER</v>
      </c>
      <c r="H1368" s="5">
        <v>1275</v>
      </c>
      <c r="I1368" s="6">
        <v>1162.4642856673661</v>
      </c>
      <c r="J1368" s="5">
        <v>8800</v>
      </c>
      <c r="K1368" s="6">
        <f t="shared" si="56"/>
        <v>1.0968078896875766</v>
      </c>
      <c r="L1368" s="8">
        <v>1228.172804496671</v>
      </c>
    </row>
    <row r="1369" spans="1:12" hidden="1">
      <c r="A1369" s="4">
        <v>2025</v>
      </c>
      <c r="B1369">
        <v>13</v>
      </c>
      <c r="C1369" t="s">
        <v>54</v>
      </c>
      <c r="D1369" t="s">
        <v>11</v>
      </c>
      <c r="E1369" t="s">
        <v>16</v>
      </c>
      <c r="F1369" t="s">
        <v>74</v>
      </c>
      <c r="G1369" t="str">
        <f t="shared" si="54"/>
        <v>005VENDELA</v>
      </c>
      <c r="H1369" s="5">
        <v>1200</v>
      </c>
      <c r="I1369" s="6">
        <v>686.91071425798896</v>
      </c>
      <c r="J1369" s="5">
        <v>5200</v>
      </c>
      <c r="K1369" s="6">
        <f t="shared" si="56"/>
        <v>1.7469519328960499</v>
      </c>
      <c r="L1369" s="8">
        <v>996.48604773066529</v>
      </c>
    </row>
    <row r="1370" spans="1:12" hidden="1">
      <c r="A1370" s="4">
        <v>2025</v>
      </c>
      <c r="B1370">
        <v>13</v>
      </c>
      <c r="C1370" t="s">
        <v>54</v>
      </c>
      <c r="D1370" t="s">
        <v>11</v>
      </c>
      <c r="E1370" t="s">
        <v>75</v>
      </c>
      <c r="F1370" t="s">
        <v>76</v>
      </c>
      <c r="G1370" t="str">
        <f t="shared" si="54"/>
        <v>006ATOMIC</v>
      </c>
      <c r="H1370" s="5">
        <v>550</v>
      </c>
      <c r="I1370" s="6">
        <v>845.428571394752</v>
      </c>
      <c r="J1370" s="5">
        <v>6400</v>
      </c>
      <c r="K1370" s="6">
        <f t="shared" si="56"/>
        <v>0.65055762084386792</v>
      </c>
      <c r="L1370" s="8">
        <v>1128.363336403009</v>
      </c>
    </row>
    <row r="1371" spans="1:12" hidden="1">
      <c r="A1371" s="4">
        <v>2025</v>
      </c>
      <c r="B1371">
        <v>13</v>
      </c>
      <c r="C1371" t="s">
        <v>54</v>
      </c>
      <c r="D1371" t="s">
        <v>11</v>
      </c>
      <c r="E1371" t="s">
        <v>75</v>
      </c>
      <c r="F1371" t="s">
        <v>57</v>
      </c>
      <c r="G1371" t="str">
        <f t="shared" si="54"/>
        <v>006EXPLORER</v>
      </c>
      <c r="H1371" s="5">
        <v>6075</v>
      </c>
      <c r="I1371" s="6">
        <v>3910.1071427007355</v>
      </c>
      <c r="J1371" s="5">
        <v>29600</v>
      </c>
      <c r="K1371" s="6">
        <f t="shared" si="56"/>
        <v>1.5536658659956717</v>
      </c>
      <c r="L1371" s="8">
        <v>7130.2469420122316</v>
      </c>
    </row>
    <row r="1372" spans="1:12" hidden="1">
      <c r="A1372" s="4">
        <v>2025</v>
      </c>
      <c r="B1372">
        <v>13</v>
      </c>
      <c r="C1372" t="s">
        <v>54</v>
      </c>
      <c r="D1372" t="s">
        <v>11</v>
      </c>
      <c r="E1372" t="s">
        <v>75</v>
      </c>
      <c r="F1372" t="s">
        <v>77</v>
      </c>
      <c r="G1372" t="str">
        <f t="shared" si="54"/>
        <v>006MONDIAL</v>
      </c>
      <c r="H1372" s="5">
        <v>6000</v>
      </c>
      <c r="I1372" s="6">
        <v>4015.7857141250793</v>
      </c>
      <c r="J1372" s="5">
        <v>30400</v>
      </c>
      <c r="K1372" s="6">
        <f t="shared" si="56"/>
        <v>1.49410362681845</v>
      </c>
      <c r="L1372" s="8">
        <v>4335.3887582882644</v>
      </c>
    </row>
    <row r="1373" spans="1:12" hidden="1">
      <c r="A1373" s="4">
        <v>2025</v>
      </c>
      <c r="B1373">
        <v>13</v>
      </c>
      <c r="C1373" t="s">
        <v>54</v>
      </c>
      <c r="D1373" t="s">
        <v>11</v>
      </c>
      <c r="E1373" t="s">
        <v>20</v>
      </c>
      <c r="F1373" t="s">
        <v>70</v>
      </c>
      <c r="G1373" t="str">
        <f t="shared" si="54"/>
        <v>007COTOPAXI</v>
      </c>
      <c r="H1373" s="5">
        <v>7470</v>
      </c>
      <c r="I1373" s="6">
        <v>2747.5751230427709</v>
      </c>
      <c r="J1373" s="5">
        <v>20800</v>
      </c>
      <c r="K1373" s="6">
        <f t="shared" si="56"/>
        <v>2.7187609675718103</v>
      </c>
      <c r="L1373" s="8">
        <v>7081.5681917681413</v>
      </c>
    </row>
    <row r="1374" spans="1:12" hidden="1">
      <c r="A1374" s="4">
        <v>2025</v>
      </c>
      <c r="B1374">
        <v>13</v>
      </c>
      <c r="C1374" t="s">
        <v>54</v>
      </c>
      <c r="D1374" t="s">
        <v>11</v>
      </c>
      <c r="E1374" t="s">
        <v>20</v>
      </c>
      <c r="F1374" t="s">
        <v>78</v>
      </c>
      <c r="G1374" t="str">
        <f t="shared" si="54"/>
        <v>007REDIANT</v>
      </c>
      <c r="H1374" s="5">
        <v>1175</v>
      </c>
      <c r="I1374" s="6">
        <v>1056.75862064738</v>
      </c>
      <c r="J1374" s="5">
        <v>9600</v>
      </c>
      <c r="K1374" s="6">
        <f t="shared" si="56"/>
        <v>1.1118906219853539</v>
      </c>
      <c r="L1374" s="8">
        <v>0</v>
      </c>
    </row>
    <row r="1375" spans="1:12" hidden="1">
      <c r="A1375" s="4">
        <v>2025</v>
      </c>
      <c r="B1375">
        <v>13</v>
      </c>
      <c r="C1375" t="s">
        <v>54</v>
      </c>
      <c r="D1375" t="s">
        <v>11</v>
      </c>
      <c r="E1375" t="s">
        <v>20</v>
      </c>
      <c r="F1375" t="s">
        <v>63</v>
      </c>
      <c r="G1375" t="str">
        <f t="shared" si="54"/>
        <v>007SUMMER ROMANCE</v>
      </c>
      <c r="H1375" s="5">
        <v>0</v>
      </c>
      <c r="I1375" s="6">
        <v>317.02999999999997</v>
      </c>
      <c r="J1375" s="5">
        <v>2640</v>
      </c>
      <c r="K1375" s="6">
        <f t="shared" si="56"/>
        <v>0</v>
      </c>
      <c r="L1375" s="8">
        <v>0</v>
      </c>
    </row>
    <row r="1376" spans="1:12" hidden="1">
      <c r="A1376" s="4">
        <v>2025</v>
      </c>
      <c r="B1376">
        <v>13</v>
      </c>
      <c r="C1376" t="s">
        <v>54</v>
      </c>
      <c r="D1376" t="s">
        <v>11</v>
      </c>
      <c r="E1376" t="s">
        <v>20</v>
      </c>
      <c r="F1376" t="s">
        <v>114</v>
      </c>
      <c r="G1376" t="str">
        <f t="shared" si="54"/>
        <v>007TOPACIO</v>
      </c>
      <c r="H1376" s="5">
        <v>0</v>
      </c>
      <c r="I1376" s="6">
        <v>52.84</v>
      </c>
      <c r="J1376" s="5">
        <v>440</v>
      </c>
      <c r="K1376" s="6">
        <f t="shared" si="56"/>
        <v>0</v>
      </c>
      <c r="L1376" s="8">
        <v>0</v>
      </c>
    </row>
    <row r="1377" spans="1:12" hidden="1">
      <c r="A1377" s="4">
        <v>2025</v>
      </c>
      <c r="B1377">
        <v>13</v>
      </c>
      <c r="C1377" t="s">
        <v>54</v>
      </c>
      <c r="D1377" t="s">
        <v>11</v>
      </c>
      <c r="E1377" t="s">
        <v>20</v>
      </c>
      <c r="F1377" t="s">
        <v>74</v>
      </c>
      <c r="G1377" t="str">
        <f t="shared" si="54"/>
        <v>007VENDELA</v>
      </c>
      <c r="H1377" s="5">
        <v>4950</v>
      </c>
      <c r="I1377" s="6">
        <v>3592.9793102011122</v>
      </c>
      <c r="J1377" s="5">
        <v>27820</v>
      </c>
      <c r="K1377" s="6">
        <f t="shared" si="56"/>
        <v>1.377686753148303</v>
      </c>
      <c r="L1377" s="8">
        <v>6629.9830697080806</v>
      </c>
    </row>
    <row r="1378" spans="1:12" hidden="1">
      <c r="A1378" s="4">
        <v>2025</v>
      </c>
      <c r="B1378">
        <v>13</v>
      </c>
      <c r="C1378" t="s">
        <v>54</v>
      </c>
      <c r="D1378" t="s">
        <v>11</v>
      </c>
      <c r="E1378" t="s">
        <v>79</v>
      </c>
      <c r="F1378" t="s">
        <v>67</v>
      </c>
      <c r="G1378" t="str">
        <f t="shared" si="54"/>
        <v>008DEEP PURPLE</v>
      </c>
      <c r="H1378" s="5">
        <v>2280</v>
      </c>
      <c r="I1378" s="6">
        <v>1585.2222221588099</v>
      </c>
      <c r="J1378" s="5">
        <v>11490</v>
      </c>
      <c r="K1378" s="6">
        <f t="shared" si="56"/>
        <v>1.438284152296968</v>
      </c>
      <c r="L1378" s="8">
        <v>3767.6001885779938</v>
      </c>
    </row>
    <row r="1379" spans="1:12" hidden="1">
      <c r="A1379" s="4">
        <v>2025</v>
      </c>
      <c r="B1379">
        <v>13</v>
      </c>
      <c r="C1379" t="s">
        <v>54</v>
      </c>
      <c r="D1379" t="s">
        <v>11</v>
      </c>
      <c r="E1379" t="s">
        <v>79</v>
      </c>
      <c r="F1379" t="s">
        <v>80</v>
      </c>
      <c r="G1379" t="str">
        <f t="shared" si="54"/>
        <v>008FREE SPIRIT</v>
      </c>
      <c r="H1379" s="5">
        <v>1100</v>
      </c>
      <c r="I1379" s="6">
        <v>1796.5851851133182</v>
      </c>
      <c r="J1379" s="5">
        <v>13600</v>
      </c>
      <c r="K1379" s="6">
        <f t="shared" si="56"/>
        <v>0.61227266545149561</v>
      </c>
      <c r="L1379" s="8">
        <v>2043.9796149076799</v>
      </c>
    </row>
    <row r="1380" spans="1:12" hidden="1">
      <c r="A1380" s="4">
        <v>2025</v>
      </c>
      <c r="B1380">
        <v>13</v>
      </c>
      <c r="C1380" t="s">
        <v>54</v>
      </c>
      <c r="D1380" t="s">
        <v>11</v>
      </c>
      <c r="E1380" t="s">
        <v>79</v>
      </c>
      <c r="F1380" t="s">
        <v>81</v>
      </c>
      <c r="G1380" t="str">
        <f t="shared" si="54"/>
        <v>008FREEDOM</v>
      </c>
      <c r="H1380" s="5">
        <v>2400</v>
      </c>
      <c r="I1380" s="6">
        <v>2219.311111022334</v>
      </c>
      <c r="J1380" s="5">
        <v>16800</v>
      </c>
      <c r="K1380" s="6">
        <f t="shared" si="56"/>
        <v>1.0814166558623819</v>
      </c>
      <c r="L1380" s="8">
        <v>2897.780813085973</v>
      </c>
    </row>
    <row r="1381" spans="1:12" hidden="1">
      <c r="A1381" s="4">
        <v>2025</v>
      </c>
      <c r="B1381">
        <v>13</v>
      </c>
      <c r="C1381" t="s">
        <v>54</v>
      </c>
      <c r="D1381" t="s">
        <v>11</v>
      </c>
      <c r="E1381" t="s">
        <v>79</v>
      </c>
      <c r="F1381" t="s">
        <v>68</v>
      </c>
      <c r="G1381" t="str">
        <f t="shared" si="54"/>
        <v>008JOCKER</v>
      </c>
      <c r="H1381" s="5">
        <v>2675</v>
      </c>
      <c r="I1381" s="6">
        <v>2959.0814813631118</v>
      </c>
      <c r="J1381" s="5">
        <v>22400</v>
      </c>
      <c r="K1381" s="6">
        <f t="shared" si="56"/>
        <v>0.90399673575995998</v>
      </c>
      <c r="L1381" s="8">
        <v>2751.9745261049829</v>
      </c>
    </row>
    <row r="1382" spans="1:12" hidden="1">
      <c r="A1382" s="4">
        <v>2025</v>
      </c>
      <c r="B1382">
        <v>13</v>
      </c>
      <c r="C1382" t="s">
        <v>54</v>
      </c>
      <c r="D1382" t="s">
        <v>11</v>
      </c>
      <c r="E1382" t="s">
        <v>82</v>
      </c>
      <c r="F1382" t="s">
        <v>83</v>
      </c>
      <c r="G1382" t="str">
        <f t="shared" si="54"/>
        <v>010COOLDOWN</v>
      </c>
      <c r="H1382" s="5">
        <v>1060</v>
      </c>
      <c r="I1382" s="6">
        <v>1912.3542857142861</v>
      </c>
      <c r="J1382" s="5">
        <v>16320</v>
      </c>
      <c r="K1382" s="6">
        <f t="shared" si="56"/>
        <v>0.55429059767765676</v>
      </c>
      <c r="L1382" s="8">
        <v>0</v>
      </c>
    </row>
    <row r="1383" spans="1:12" hidden="1">
      <c r="A1383" s="4">
        <v>2025</v>
      </c>
      <c r="B1383">
        <v>13</v>
      </c>
      <c r="C1383" t="s">
        <v>54</v>
      </c>
      <c r="D1383" t="s">
        <v>11</v>
      </c>
      <c r="E1383" t="s">
        <v>82</v>
      </c>
      <c r="F1383" t="s">
        <v>84</v>
      </c>
      <c r="G1383" t="str">
        <f t="shared" si="54"/>
        <v>010VIOLET HILL</v>
      </c>
      <c r="H1383" s="5">
        <v>4150</v>
      </c>
      <c r="I1383" s="6">
        <v>2812.2857142428579</v>
      </c>
      <c r="J1383" s="5">
        <v>20000</v>
      </c>
      <c r="K1383" s="6">
        <f t="shared" si="56"/>
        <v>1.4756679874247025</v>
      </c>
      <c r="L1383" s="8">
        <v>0</v>
      </c>
    </row>
    <row r="1384" spans="1:12" hidden="1">
      <c r="A1384" s="4">
        <v>2025</v>
      </c>
      <c r="B1384">
        <v>13</v>
      </c>
      <c r="C1384" t="s">
        <v>54</v>
      </c>
      <c r="D1384" t="s">
        <v>11</v>
      </c>
      <c r="E1384" t="s">
        <v>85</v>
      </c>
      <c r="F1384" t="s">
        <v>86</v>
      </c>
      <c r="G1384" t="str">
        <f t="shared" si="54"/>
        <v>011BRIGHTON</v>
      </c>
      <c r="H1384" s="5">
        <v>1200</v>
      </c>
      <c r="I1384" s="6">
        <v>1768.8376470588223</v>
      </c>
      <c r="J1384" s="5">
        <v>12800</v>
      </c>
      <c r="K1384" s="6">
        <f t="shared" si="56"/>
        <v>0.67841161227845248</v>
      </c>
      <c r="L1384" s="8">
        <v>1605.7802170169571</v>
      </c>
    </row>
    <row r="1385" spans="1:12" hidden="1">
      <c r="A1385" s="4">
        <v>2025</v>
      </c>
      <c r="B1385">
        <v>13</v>
      </c>
      <c r="C1385" t="s">
        <v>54</v>
      </c>
      <c r="D1385" t="s">
        <v>11</v>
      </c>
      <c r="E1385" t="s">
        <v>85</v>
      </c>
      <c r="F1385" t="s">
        <v>87</v>
      </c>
      <c r="G1385" t="str">
        <f t="shared" si="54"/>
        <v>011CANDLELIGHT</v>
      </c>
      <c r="H1385" s="5">
        <v>3540</v>
      </c>
      <c r="I1385" s="6">
        <v>2263.7999998868127</v>
      </c>
      <c r="J1385" s="5">
        <v>17920</v>
      </c>
      <c r="K1385" s="6">
        <f t="shared" si="56"/>
        <v>1.563742380147096</v>
      </c>
      <c r="L1385" s="8">
        <v>3029.3613792605902</v>
      </c>
    </row>
    <row r="1386" spans="1:12" hidden="1">
      <c r="A1386" s="4">
        <v>2025</v>
      </c>
      <c r="B1386">
        <v>13</v>
      </c>
      <c r="C1386" t="s">
        <v>54</v>
      </c>
      <c r="D1386" t="s">
        <v>11</v>
      </c>
      <c r="E1386" t="s">
        <v>85</v>
      </c>
      <c r="F1386" t="s">
        <v>88</v>
      </c>
      <c r="G1386" t="str">
        <f t="shared" si="54"/>
        <v>011CAYENNE</v>
      </c>
      <c r="H1386" s="5">
        <v>840</v>
      </c>
      <c r="I1386" s="6">
        <v>994.97117647058747</v>
      </c>
      <c r="J1386" s="5">
        <v>7200</v>
      </c>
      <c r="K1386" s="6">
        <f t="shared" si="56"/>
        <v>0.84424556194651879</v>
      </c>
      <c r="L1386" s="8">
        <v>1087.6856529232521</v>
      </c>
    </row>
    <row r="1387" spans="1:12" hidden="1">
      <c r="A1387" s="4">
        <v>2025</v>
      </c>
      <c r="B1387">
        <v>13</v>
      </c>
      <c r="C1387" t="s">
        <v>54</v>
      </c>
      <c r="D1387" t="s">
        <v>11</v>
      </c>
      <c r="E1387" t="s">
        <v>85</v>
      </c>
      <c r="F1387" t="s">
        <v>61</v>
      </c>
      <c r="G1387" t="str">
        <f t="shared" si="54"/>
        <v>011LUMIA</v>
      </c>
      <c r="H1387" s="5">
        <v>1290</v>
      </c>
      <c r="I1387" s="6">
        <v>994.97117647058747</v>
      </c>
      <c r="J1387" s="5">
        <v>7920</v>
      </c>
      <c r="K1387" s="6">
        <f t="shared" si="56"/>
        <v>1.2965199701321539</v>
      </c>
      <c r="L1387" s="8">
        <v>1192.8773396793231</v>
      </c>
    </row>
    <row r="1388" spans="1:12" hidden="1">
      <c r="A1388" s="4">
        <v>2025</v>
      </c>
      <c r="B1388">
        <v>13</v>
      </c>
      <c r="C1388" t="s">
        <v>54</v>
      </c>
      <c r="D1388" t="s">
        <v>11</v>
      </c>
      <c r="E1388" t="s">
        <v>85</v>
      </c>
      <c r="F1388" t="s">
        <v>89</v>
      </c>
      <c r="G1388" t="str">
        <f t="shared" si="54"/>
        <v>011STARDUST</v>
      </c>
      <c r="H1388" s="5">
        <v>3550</v>
      </c>
      <c r="I1388" s="6">
        <v>2263.7999998868127</v>
      </c>
      <c r="J1388" s="5">
        <v>17920</v>
      </c>
      <c r="K1388" s="6">
        <f t="shared" si="56"/>
        <v>1.5681597315034437</v>
      </c>
      <c r="L1388" s="8">
        <v>2201.388741939179</v>
      </c>
    </row>
    <row r="1389" spans="1:12" hidden="1">
      <c r="A1389" s="4">
        <v>2025</v>
      </c>
      <c r="B1389">
        <v>13</v>
      </c>
      <c r="C1389" t="s">
        <v>54</v>
      </c>
      <c r="D1389" t="s">
        <v>11</v>
      </c>
      <c r="E1389" t="s">
        <v>90</v>
      </c>
      <c r="F1389" t="s">
        <v>67</v>
      </c>
      <c r="G1389" t="str">
        <f t="shared" si="54"/>
        <v>012DEEP PURPLE</v>
      </c>
      <c r="H1389" s="5">
        <v>6330</v>
      </c>
      <c r="I1389" s="6">
        <v>6727.0499997982479</v>
      </c>
      <c r="J1389" s="5">
        <v>49210</v>
      </c>
      <c r="K1389" s="6">
        <f t="shared" si="56"/>
        <v>0.94097709994571832</v>
      </c>
      <c r="L1389" s="8">
        <v>8454.9328993996878</v>
      </c>
    </row>
    <row r="1390" spans="1:12" hidden="1">
      <c r="A1390" s="4">
        <v>2025</v>
      </c>
      <c r="B1390">
        <v>13</v>
      </c>
      <c r="C1390" t="s">
        <v>54</v>
      </c>
      <c r="D1390" t="s">
        <v>11</v>
      </c>
      <c r="E1390" t="s">
        <v>90</v>
      </c>
      <c r="F1390" t="s">
        <v>60</v>
      </c>
      <c r="G1390" t="str">
        <f t="shared" si="54"/>
        <v>012LIGHT HOUSE</v>
      </c>
      <c r="H1390" s="5">
        <v>1170</v>
      </c>
      <c r="I1390" s="6">
        <v>994.95</v>
      </c>
      <c r="J1390" s="5">
        <v>7200</v>
      </c>
      <c r="K1390" s="6">
        <f t="shared" si="56"/>
        <v>1.1759384893713252</v>
      </c>
      <c r="L1390" s="8">
        <v>1306.1713974114009</v>
      </c>
    </row>
    <row r="1391" spans="1:12" hidden="1">
      <c r="A1391" s="4">
        <v>2025</v>
      </c>
      <c r="B1391">
        <v>13</v>
      </c>
      <c r="C1391" t="s">
        <v>54</v>
      </c>
      <c r="D1391" t="s">
        <v>11</v>
      </c>
      <c r="E1391" t="s">
        <v>91</v>
      </c>
      <c r="F1391" t="s">
        <v>92</v>
      </c>
      <c r="G1391" t="str">
        <f t="shared" si="54"/>
        <v>013COUNTRY BLUES</v>
      </c>
      <c r="H1391" s="5">
        <v>760</v>
      </c>
      <c r="I1391" s="6">
        <v>831.6</v>
      </c>
      <c r="J1391" s="5">
        <v>6300</v>
      </c>
      <c r="K1391" s="6">
        <f t="shared" si="56"/>
        <v>0.91390091390091388</v>
      </c>
      <c r="L1391" s="8">
        <v>777.57068982391843</v>
      </c>
    </row>
    <row r="1392" spans="1:12" hidden="1">
      <c r="A1392" s="4">
        <v>2025</v>
      </c>
      <c r="B1392">
        <v>13</v>
      </c>
      <c r="C1392" t="s">
        <v>54</v>
      </c>
      <c r="D1392" t="s">
        <v>11</v>
      </c>
      <c r="E1392" t="s">
        <v>91</v>
      </c>
      <c r="F1392" t="s">
        <v>93</v>
      </c>
      <c r="G1392" t="str">
        <f t="shared" si="54"/>
        <v>013LORRAINE</v>
      </c>
      <c r="H1392" s="5">
        <v>2525</v>
      </c>
      <c r="I1392" s="6">
        <v>1267.2</v>
      </c>
      <c r="J1392" s="5">
        <v>9600</v>
      </c>
      <c r="K1392" s="6">
        <f t="shared" si="56"/>
        <v>1.9925820707070707</v>
      </c>
      <c r="L1392" s="8">
        <v>3235.2617156005899</v>
      </c>
    </row>
    <row r="1393" spans="1:12" hidden="1">
      <c r="A1393" s="4">
        <v>2025</v>
      </c>
      <c r="B1393">
        <v>13</v>
      </c>
      <c r="C1393" t="s">
        <v>54</v>
      </c>
      <c r="D1393" t="s">
        <v>11</v>
      </c>
      <c r="E1393" t="s">
        <v>91</v>
      </c>
      <c r="F1393" t="s">
        <v>61</v>
      </c>
      <c r="G1393" t="str">
        <f t="shared" si="54"/>
        <v>013LUMIA</v>
      </c>
      <c r="H1393" s="5">
        <v>240</v>
      </c>
      <c r="I1393" s="6">
        <v>316.8</v>
      </c>
      <c r="J1393" s="5">
        <v>2400</v>
      </c>
      <c r="K1393" s="6">
        <f t="shared" si="56"/>
        <v>0.75757575757575757</v>
      </c>
      <c r="L1393" s="8">
        <v>385.99690813352902</v>
      </c>
    </row>
    <row r="1394" spans="1:12" hidden="1">
      <c r="A1394" s="4">
        <v>2025</v>
      </c>
      <c r="B1394">
        <v>13</v>
      </c>
      <c r="C1394" t="s">
        <v>54</v>
      </c>
      <c r="D1394" t="s">
        <v>11</v>
      </c>
      <c r="E1394" t="s">
        <v>91</v>
      </c>
      <c r="F1394" t="s">
        <v>74</v>
      </c>
      <c r="G1394" t="str">
        <f t="shared" si="54"/>
        <v>013VENDELA</v>
      </c>
      <c r="H1394" s="5">
        <v>6840</v>
      </c>
      <c r="I1394" s="6">
        <v>3603.6</v>
      </c>
      <c r="J1394" s="5">
        <v>27296</v>
      </c>
      <c r="K1394" s="6">
        <f t="shared" si="56"/>
        <v>1.8981018981018982</v>
      </c>
      <c r="L1394" s="8">
        <v>10729.68864124303</v>
      </c>
    </row>
    <row r="1395" spans="1:12" hidden="1">
      <c r="A1395" s="4">
        <v>2025</v>
      </c>
      <c r="B1395">
        <v>13</v>
      </c>
      <c r="C1395" t="s">
        <v>54</v>
      </c>
      <c r="D1395" t="s">
        <v>11</v>
      </c>
      <c r="E1395" t="s">
        <v>23</v>
      </c>
      <c r="F1395" t="s">
        <v>89</v>
      </c>
      <c r="G1395" t="str">
        <f t="shared" si="54"/>
        <v>014STARDUST</v>
      </c>
      <c r="H1395" s="5">
        <v>3325</v>
      </c>
      <c r="I1395" s="6">
        <v>3682.8</v>
      </c>
      <c r="J1395" s="5">
        <v>27900</v>
      </c>
      <c r="K1395" s="6">
        <f t="shared" si="56"/>
        <v>0.90284566091017704</v>
      </c>
      <c r="L1395" s="8">
        <v>6076.6198842041458</v>
      </c>
    </row>
    <row r="1396" spans="1:12" hidden="1">
      <c r="A1396" s="4">
        <v>2025</v>
      </c>
      <c r="B1396">
        <v>13</v>
      </c>
      <c r="C1396" t="s">
        <v>54</v>
      </c>
      <c r="D1396" t="s">
        <v>11</v>
      </c>
      <c r="E1396" t="s">
        <v>25</v>
      </c>
      <c r="F1396" t="s">
        <v>68</v>
      </c>
      <c r="G1396" t="str">
        <f t="shared" si="54"/>
        <v>015JOCKER</v>
      </c>
      <c r="H1396" s="5">
        <v>1950</v>
      </c>
      <c r="I1396" s="6">
        <v>2376</v>
      </c>
      <c r="J1396" s="5">
        <v>18000</v>
      </c>
      <c r="K1396" s="6">
        <f t="shared" si="56"/>
        <v>0.82070707070707072</v>
      </c>
      <c r="L1396" s="8">
        <v>2191.0832241809831</v>
      </c>
    </row>
    <row r="1397" spans="1:12" hidden="1">
      <c r="A1397" s="4">
        <v>2025</v>
      </c>
      <c r="B1397">
        <v>13</v>
      </c>
      <c r="C1397" t="s">
        <v>54</v>
      </c>
      <c r="D1397" t="s">
        <v>11</v>
      </c>
      <c r="E1397" t="s">
        <v>27</v>
      </c>
      <c r="F1397" t="s">
        <v>94</v>
      </c>
      <c r="G1397" t="str">
        <f t="shared" si="54"/>
        <v>016DREAM IN PEACH</v>
      </c>
      <c r="H1397" s="5">
        <v>960</v>
      </c>
      <c r="I1397" s="6">
        <v>950.4</v>
      </c>
      <c r="J1397" s="5">
        <v>7200</v>
      </c>
      <c r="K1397" s="6">
        <f t="shared" si="56"/>
        <v>1.0101010101010102</v>
      </c>
      <c r="L1397" s="8">
        <v>902.15035635419031</v>
      </c>
    </row>
    <row r="1398" spans="1:12" hidden="1">
      <c r="A1398" s="4">
        <v>2025</v>
      </c>
      <c r="B1398">
        <v>13</v>
      </c>
      <c r="C1398" t="s">
        <v>54</v>
      </c>
      <c r="D1398" t="s">
        <v>11</v>
      </c>
      <c r="E1398" t="s">
        <v>27</v>
      </c>
      <c r="F1398" t="s">
        <v>95</v>
      </c>
      <c r="G1398" t="str">
        <f t="shared" ref="G1398:G1461" si="57">+E1398&amp;F1398</f>
        <v>016NINA</v>
      </c>
      <c r="H1398" s="5">
        <v>1175</v>
      </c>
      <c r="I1398" s="6">
        <v>1346.4</v>
      </c>
      <c r="J1398" s="5">
        <v>10200</v>
      </c>
      <c r="K1398" s="6">
        <f t="shared" si="56"/>
        <v>0.87269756387403441</v>
      </c>
      <c r="L1398" s="8">
        <v>1296.1724463322321</v>
      </c>
    </row>
    <row r="1399" spans="1:12" hidden="1">
      <c r="A1399" s="4">
        <v>2025</v>
      </c>
      <c r="B1399">
        <v>13</v>
      </c>
      <c r="C1399" t="s">
        <v>54</v>
      </c>
      <c r="D1399" t="s">
        <v>11</v>
      </c>
      <c r="E1399" t="s">
        <v>30</v>
      </c>
      <c r="F1399" t="s">
        <v>81</v>
      </c>
      <c r="G1399" t="str">
        <f t="shared" si="57"/>
        <v>017FREEDOM</v>
      </c>
      <c r="H1399" s="5">
        <v>3810</v>
      </c>
      <c r="I1399" s="6">
        <v>2851.2</v>
      </c>
      <c r="J1399" s="5">
        <v>21600</v>
      </c>
      <c r="K1399" s="6">
        <f t="shared" si="56"/>
        <v>1.3362794612794613</v>
      </c>
      <c r="L1399" s="8">
        <v>2838.6321445589501</v>
      </c>
    </row>
    <row r="1400" spans="1:12" hidden="1">
      <c r="A1400" s="4">
        <v>2025</v>
      </c>
      <c r="B1400">
        <v>13</v>
      </c>
      <c r="C1400" t="s">
        <v>54</v>
      </c>
      <c r="D1400" t="s">
        <v>11</v>
      </c>
      <c r="E1400" t="s">
        <v>30</v>
      </c>
      <c r="F1400" t="s">
        <v>73</v>
      </c>
      <c r="G1400" t="str">
        <f t="shared" si="57"/>
        <v>017GOLDFINCH</v>
      </c>
      <c r="H1400" s="5">
        <v>3270</v>
      </c>
      <c r="I1400" s="6">
        <v>2138.4</v>
      </c>
      <c r="J1400" s="5">
        <v>16200</v>
      </c>
      <c r="K1400" s="6">
        <f t="shared" si="56"/>
        <v>1.5291806958473624</v>
      </c>
      <c r="L1400" s="8">
        <v>3038.3671350533341</v>
      </c>
    </row>
    <row r="1401" spans="1:12" hidden="1">
      <c r="A1401" s="4">
        <v>2025</v>
      </c>
      <c r="B1401">
        <v>13</v>
      </c>
      <c r="C1401" t="s">
        <v>54</v>
      </c>
      <c r="D1401" t="s">
        <v>11</v>
      </c>
      <c r="E1401" t="s">
        <v>32</v>
      </c>
      <c r="F1401" t="s">
        <v>86</v>
      </c>
      <c r="G1401" t="str">
        <f t="shared" si="57"/>
        <v>018BRIGHTON</v>
      </c>
      <c r="H1401" s="5">
        <v>1625</v>
      </c>
      <c r="I1401" s="6">
        <v>963.6</v>
      </c>
      <c r="J1401" s="5">
        <v>7570</v>
      </c>
      <c r="K1401" s="6">
        <f t="shared" si="56"/>
        <v>1.6863843918638439</v>
      </c>
      <c r="L1401" s="8">
        <v>1632.609703320921</v>
      </c>
    </row>
    <row r="1402" spans="1:12" hidden="1">
      <c r="A1402" s="4">
        <v>2025</v>
      </c>
      <c r="B1402">
        <v>13</v>
      </c>
      <c r="C1402" t="s">
        <v>54</v>
      </c>
      <c r="D1402" t="s">
        <v>11</v>
      </c>
      <c r="E1402" t="s">
        <v>35</v>
      </c>
      <c r="F1402" t="s">
        <v>86</v>
      </c>
      <c r="G1402" t="str">
        <f t="shared" si="57"/>
        <v>019BRIGHTON</v>
      </c>
      <c r="H1402" s="5">
        <v>5325</v>
      </c>
      <c r="I1402" s="6">
        <v>3168</v>
      </c>
      <c r="J1402" s="5">
        <v>24000</v>
      </c>
      <c r="K1402" s="6">
        <f t="shared" si="56"/>
        <v>1.6808712121212122</v>
      </c>
      <c r="L1402" s="8">
        <v>5946.5363962628589</v>
      </c>
    </row>
    <row r="1403" spans="1:12" hidden="1">
      <c r="A1403" s="4">
        <v>2025</v>
      </c>
      <c r="B1403">
        <v>13</v>
      </c>
      <c r="C1403" t="s">
        <v>54</v>
      </c>
      <c r="D1403" t="s">
        <v>11</v>
      </c>
      <c r="E1403" t="s">
        <v>35</v>
      </c>
      <c r="F1403" t="s">
        <v>96</v>
      </c>
      <c r="G1403" t="str">
        <f t="shared" si="57"/>
        <v>019TABATHA</v>
      </c>
      <c r="H1403" s="5">
        <v>2430</v>
      </c>
      <c r="I1403" s="6">
        <v>1188</v>
      </c>
      <c r="J1403" s="5">
        <v>9000</v>
      </c>
      <c r="K1403" s="6">
        <f t="shared" si="56"/>
        <v>2.0454545454545454</v>
      </c>
      <c r="L1403" s="8">
        <v>2185.7136051179768</v>
      </c>
    </row>
    <row r="1404" spans="1:12" hidden="1">
      <c r="A1404" s="4">
        <v>2025</v>
      </c>
      <c r="B1404">
        <v>13</v>
      </c>
      <c r="C1404" t="s">
        <v>54</v>
      </c>
      <c r="D1404" t="s">
        <v>11</v>
      </c>
      <c r="E1404" t="s">
        <v>36</v>
      </c>
      <c r="F1404" t="s">
        <v>86</v>
      </c>
      <c r="G1404" t="str">
        <f t="shared" si="57"/>
        <v>020BRIGHTON</v>
      </c>
      <c r="H1404" s="5">
        <v>2700</v>
      </c>
      <c r="I1404" s="6">
        <v>2732.4</v>
      </c>
      <c r="J1404" s="5">
        <v>20700</v>
      </c>
      <c r="K1404" s="6">
        <f t="shared" si="56"/>
        <v>0.98814229249011853</v>
      </c>
      <c r="L1404" s="8">
        <v>4563.7752692180593</v>
      </c>
    </row>
    <row r="1405" spans="1:12" hidden="1">
      <c r="A1405" s="4">
        <v>2025</v>
      </c>
      <c r="B1405">
        <v>13</v>
      </c>
      <c r="C1405" t="s">
        <v>54</v>
      </c>
      <c r="D1405" t="s">
        <v>11</v>
      </c>
      <c r="E1405" t="s">
        <v>36</v>
      </c>
      <c r="F1405" t="s">
        <v>97</v>
      </c>
      <c r="G1405" t="str">
        <f t="shared" si="57"/>
        <v>020TYCOON</v>
      </c>
      <c r="H1405" s="5">
        <v>750</v>
      </c>
      <c r="I1405" s="6">
        <v>673.2</v>
      </c>
      <c r="J1405" s="5">
        <v>5100</v>
      </c>
      <c r="K1405" s="6">
        <f t="shared" si="56"/>
        <v>1.1140819964349375</v>
      </c>
      <c r="L1405" s="8">
        <v>955.0557736194296</v>
      </c>
    </row>
    <row r="1406" spans="1:12" hidden="1">
      <c r="A1406" s="4">
        <v>2025</v>
      </c>
      <c r="B1406">
        <v>13</v>
      </c>
      <c r="C1406" t="s">
        <v>54</v>
      </c>
      <c r="D1406" t="s">
        <v>11</v>
      </c>
      <c r="E1406" t="s">
        <v>38</v>
      </c>
      <c r="F1406" t="s">
        <v>98</v>
      </c>
      <c r="G1406" t="str">
        <f t="shared" si="57"/>
        <v>021SHOW GIRL</v>
      </c>
      <c r="H1406" s="5">
        <v>1120</v>
      </c>
      <c r="I1406" s="6">
        <v>1100.4749999999999</v>
      </c>
      <c r="J1406" s="5">
        <v>8000</v>
      </c>
      <c r="K1406" s="6">
        <f t="shared" si="56"/>
        <v>1.0177423385356323</v>
      </c>
      <c r="L1406" s="8">
        <v>1757.6065728652311</v>
      </c>
    </row>
    <row r="1407" spans="1:12" hidden="1">
      <c r="A1407" s="4">
        <v>2025</v>
      </c>
      <c r="B1407">
        <v>13</v>
      </c>
      <c r="C1407" t="s">
        <v>54</v>
      </c>
      <c r="D1407" t="s">
        <v>11</v>
      </c>
      <c r="E1407" t="s">
        <v>43</v>
      </c>
      <c r="F1407" t="s">
        <v>99</v>
      </c>
      <c r="G1407" t="str">
        <f t="shared" si="57"/>
        <v>022CORAL REEF</v>
      </c>
      <c r="H1407" s="5">
        <v>1200</v>
      </c>
      <c r="I1407" s="6">
        <v>1287</v>
      </c>
      <c r="J1407" s="5">
        <v>9400</v>
      </c>
      <c r="K1407" s="6">
        <f t="shared" si="56"/>
        <v>0.93240093240093236</v>
      </c>
      <c r="L1407" s="8">
        <v>1921.6866876991151</v>
      </c>
    </row>
    <row r="1408" spans="1:12" hidden="1">
      <c r="A1408" s="4">
        <v>2025</v>
      </c>
      <c r="B1408">
        <v>13</v>
      </c>
      <c r="C1408" t="s">
        <v>54</v>
      </c>
      <c r="D1408" t="s">
        <v>11</v>
      </c>
      <c r="E1408" t="s">
        <v>100</v>
      </c>
      <c r="F1408" t="s">
        <v>70</v>
      </c>
      <c r="G1408" t="str">
        <f t="shared" si="57"/>
        <v>023COTOPAXI</v>
      </c>
      <c r="H1408" s="5">
        <v>4830</v>
      </c>
      <c r="I1408" s="6">
        <v>2641.14</v>
      </c>
      <c r="J1408" s="5">
        <v>19200</v>
      </c>
      <c r="K1408" s="6">
        <f t="shared" si="56"/>
        <v>1.8287557645562145</v>
      </c>
      <c r="L1408" s="8">
        <v>6285.3261254673926</v>
      </c>
    </row>
    <row r="1409" spans="1:12" hidden="1">
      <c r="A1409" s="4">
        <v>2025</v>
      </c>
      <c r="B1409">
        <v>13</v>
      </c>
      <c r="C1409" t="s">
        <v>54</v>
      </c>
      <c r="D1409" t="s">
        <v>11</v>
      </c>
      <c r="E1409" t="s">
        <v>100</v>
      </c>
      <c r="F1409" t="s">
        <v>101</v>
      </c>
      <c r="G1409" t="str">
        <f t="shared" si="57"/>
        <v>023FRUTTETO</v>
      </c>
      <c r="H1409" s="5">
        <v>1400</v>
      </c>
      <c r="I1409" s="6">
        <v>2641.14</v>
      </c>
      <c r="J1409" s="5">
        <v>19200</v>
      </c>
      <c r="K1409" s="6">
        <f t="shared" si="56"/>
        <v>0.53007413465397524</v>
      </c>
      <c r="L1409" s="8">
        <v>2359.804685566402</v>
      </c>
    </row>
    <row r="1410" spans="1:12" hidden="1">
      <c r="A1410" s="4">
        <v>2025</v>
      </c>
      <c r="B1410">
        <v>13</v>
      </c>
      <c r="C1410" t="s">
        <v>54</v>
      </c>
      <c r="D1410" t="s">
        <v>11</v>
      </c>
      <c r="E1410" t="s">
        <v>102</v>
      </c>
      <c r="F1410" t="s">
        <v>70</v>
      </c>
      <c r="G1410" t="str">
        <f t="shared" si="57"/>
        <v>024COTOPAXI</v>
      </c>
      <c r="H1410" s="5">
        <v>3360</v>
      </c>
      <c r="I1410" s="6">
        <v>1430.6174906250001</v>
      </c>
      <c r="J1410" s="5">
        <v>10400</v>
      </c>
      <c r="K1410" s="6">
        <f t="shared" si="56"/>
        <v>2.3486361812423406</v>
      </c>
      <c r="L1410" s="8">
        <v>2955.0522525393039</v>
      </c>
    </row>
    <row r="1411" spans="1:12" hidden="1">
      <c r="A1411" s="4">
        <v>2025</v>
      </c>
      <c r="B1411">
        <v>13</v>
      </c>
      <c r="C1411" t="s">
        <v>54</v>
      </c>
      <c r="D1411" t="s">
        <v>11</v>
      </c>
      <c r="E1411" t="s">
        <v>102</v>
      </c>
      <c r="F1411" t="s">
        <v>64</v>
      </c>
      <c r="G1411" t="str">
        <f t="shared" si="57"/>
        <v>024SWEETNESS</v>
      </c>
      <c r="H1411" s="5">
        <v>2640</v>
      </c>
      <c r="I1411" s="6">
        <v>1430.6175000000001</v>
      </c>
      <c r="J1411" s="5">
        <v>10400</v>
      </c>
      <c r="K1411" s="6">
        <f t="shared" si="56"/>
        <v>1.845356987454718</v>
      </c>
      <c r="L1411" s="8">
        <v>2444.3177482279689</v>
      </c>
    </row>
    <row r="1412" spans="1:12" hidden="1">
      <c r="A1412" s="4">
        <v>2025</v>
      </c>
      <c r="B1412">
        <v>13</v>
      </c>
      <c r="C1412" t="s">
        <v>54</v>
      </c>
      <c r="D1412" t="s">
        <v>11</v>
      </c>
      <c r="E1412" t="s">
        <v>102</v>
      </c>
      <c r="F1412" t="s">
        <v>97</v>
      </c>
      <c r="G1412" t="str">
        <f t="shared" si="57"/>
        <v>024TYCOON</v>
      </c>
      <c r="H1412" s="5">
        <v>4560</v>
      </c>
      <c r="I1412" s="6">
        <v>2861.2350000000001</v>
      </c>
      <c r="J1412" s="5">
        <v>20800</v>
      </c>
      <c r="K1412" s="6">
        <f t="shared" si="56"/>
        <v>1.5937173982563473</v>
      </c>
      <c r="L1412" s="8">
        <v>5283.9006357350718</v>
      </c>
    </row>
    <row r="1413" spans="1:12" hidden="1">
      <c r="A1413" s="4">
        <v>2025</v>
      </c>
      <c r="B1413">
        <v>13</v>
      </c>
      <c r="C1413" t="s">
        <v>54</v>
      </c>
      <c r="D1413" t="s">
        <v>11</v>
      </c>
      <c r="E1413" t="s">
        <v>103</v>
      </c>
      <c r="F1413" t="s">
        <v>104</v>
      </c>
      <c r="G1413" t="str">
        <f t="shared" si="57"/>
        <v>025PINK MONDIAL</v>
      </c>
      <c r="H1413" s="5">
        <v>4775</v>
      </c>
      <c r="I1413" s="6">
        <v>3071.9505625000002</v>
      </c>
      <c r="J1413" s="5">
        <v>22400</v>
      </c>
      <c r="K1413" s="6">
        <f t="shared" si="56"/>
        <v>1.5543869938173849</v>
      </c>
      <c r="L1413" s="8">
        <v>4764.7779635350944</v>
      </c>
    </row>
    <row r="1414" spans="1:12" hidden="1">
      <c r="A1414" s="4">
        <v>2025</v>
      </c>
      <c r="B1414">
        <v>13</v>
      </c>
      <c r="C1414" t="s">
        <v>54</v>
      </c>
      <c r="D1414" t="s">
        <v>11</v>
      </c>
      <c r="E1414" t="s">
        <v>45</v>
      </c>
      <c r="F1414" t="s">
        <v>105</v>
      </c>
      <c r="G1414" t="str">
        <f t="shared" si="57"/>
        <v>026LOLA</v>
      </c>
      <c r="H1414" s="5">
        <v>3240</v>
      </c>
      <c r="I1414" s="6">
        <v>1097.125</v>
      </c>
      <c r="J1414" s="5">
        <v>8000</v>
      </c>
      <c r="K1414" s="6">
        <f t="shared" si="56"/>
        <v>2.9531730659678708</v>
      </c>
      <c r="L1414" s="8">
        <v>2805.277071858794</v>
      </c>
    </row>
    <row r="1415" spans="1:12" hidden="1">
      <c r="A1415" s="4">
        <v>2025</v>
      </c>
      <c r="B1415">
        <v>13</v>
      </c>
      <c r="C1415" t="s">
        <v>54</v>
      </c>
      <c r="D1415" t="s">
        <v>11</v>
      </c>
      <c r="E1415" t="s">
        <v>45</v>
      </c>
      <c r="F1415" t="s">
        <v>106</v>
      </c>
      <c r="G1415" t="str">
        <f t="shared" si="57"/>
        <v>026PALOMA</v>
      </c>
      <c r="H1415" s="5">
        <v>4080</v>
      </c>
      <c r="I1415" s="6">
        <v>2852.5250000000001</v>
      </c>
      <c r="J1415" s="5">
        <v>20800</v>
      </c>
      <c r="K1415" s="6">
        <f t="shared" si="56"/>
        <v>1.4303117413519602</v>
      </c>
      <c r="L1415" s="8">
        <v>4827.6522396042001</v>
      </c>
    </row>
    <row r="1416" spans="1:12" hidden="1">
      <c r="A1416" s="4">
        <v>2025</v>
      </c>
      <c r="B1416">
        <v>13</v>
      </c>
      <c r="C1416" t="s">
        <v>54</v>
      </c>
      <c r="D1416" t="s">
        <v>11</v>
      </c>
      <c r="E1416" t="s">
        <v>107</v>
      </c>
      <c r="F1416" t="s">
        <v>108</v>
      </c>
      <c r="G1416" t="str">
        <f t="shared" si="57"/>
        <v>027SATISFACTION</v>
      </c>
      <c r="H1416" s="5">
        <v>3240</v>
      </c>
      <c r="I1416" s="6">
        <v>2633.1</v>
      </c>
      <c r="J1416" s="5">
        <v>19200</v>
      </c>
      <c r="K1416" s="6">
        <f t="shared" si="56"/>
        <v>1.2304887774866127</v>
      </c>
      <c r="L1416" s="8">
        <v>3757.2594924373252</v>
      </c>
    </row>
    <row r="1417" spans="1:12" hidden="1">
      <c r="A1417" s="4">
        <v>2025</v>
      </c>
      <c r="B1417">
        <v>13</v>
      </c>
      <c r="C1417" t="s">
        <v>54</v>
      </c>
      <c r="D1417" t="s">
        <v>11</v>
      </c>
      <c r="E1417" t="s">
        <v>107</v>
      </c>
      <c r="F1417" t="s">
        <v>109</v>
      </c>
      <c r="G1417" t="str">
        <f t="shared" si="57"/>
        <v>027TIFFANY</v>
      </c>
      <c r="H1417" s="5">
        <v>3720</v>
      </c>
      <c r="I1417" s="6">
        <v>2633.1</v>
      </c>
      <c r="J1417" s="5">
        <v>19200</v>
      </c>
      <c r="K1417" s="6">
        <f t="shared" ref="K1417:K1480" si="58">+H1417/I1417</f>
        <v>1.4127834111883333</v>
      </c>
      <c r="L1417" s="8">
        <v>3365.3783253546931</v>
      </c>
    </row>
    <row r="1418" spans="1:12" hidden="1">
      <c r="A1418" s="4">
        <v>2025</v>
      </c>
      <c r="B1418">
        <v>13</v>
      </c>
      <c r="C1418" t="s">
        <v>54</v>
      </c>
      <c r="D1418" t="s">
        <v>11</v>
      </c>
      <c r="E1418" t="s">
        <v>110</v>
      </c>
      <c r="F1418" t="s">
        <v>70</v>
      </c>
      <c r="G1418" t="str">
        <f t="shared" si="57"/>
        <v>028COTOPAXI</v>
      </c>
      <c r="H1418" s="5">
        <v>6390</v>
      </c>
      <c r="I1418" s="6">
        <v>2852.5250000000001</v>
      </c>
      <c r="J1418" s="5">
        <v>20800</v>
      </c>
      <c r="K1418" s="6">
        <f t="shared" si="58"/>
        <v>2.2401205949115255</v>
      </c>
      <c r="L1418" s="8">
        <v>5601.5563241315958</v>
      </c>
    </row>
    <row r="1419" spans="1:12" hidden="1">
      <c r="A1419" s="4">
        <v>2025</v>
      </c>
      <c r="B1419">
        <v>13</v>
      </c>
      <c r="C1419" t="s">
        <v>54</v>
      </c>
      <c r="D1419" t="s">
        <v>11</v>
      </c>
      <c r="E1419" t="s">
        <v>110</v>
      </c>
      <c r="F1419" t="s">
        <v>67</v>
      </c>
      <c r="G1419" t="str">
        <f t="shared" si="57"/>
        <v>028DEEP PURPLE</v>
      </c>
      <c r="H1419" s="5">
        <v>2940</v>
      </c>
      <c r="I1419" s="6">
        <v>2852.5250000000001</v>
      </c>
      <c r="J1419" s="5">
        <v>20800</v>
      </c>
      <c r="K1419" s="6">
        <f t="shared" si="58"/>
        <v>1.0306658136212654</v>
      </c>
      <c r="L1419" s="8">
        <v>3234.2453380303168</v>
      </c>
    </row>
    <row r="1420" spans="1:12" hidden="1">
      <c r="A1420" s="4">
        <v>2025</v>
      </c>
      <c r="B1420">
        <v>13</v>
      </c>
      <c r="C1420" t="s">
        <v>54</v>
      </c>
      <c r="D1420" t="s">
        <v>11</v>
      </c>
      <c r="E1420" t="s">
        <v>111</v>
      </c>
      <c r="F1420" t="s">
        <v>112</v>
      </c>
      <c r="G1420" t="str">
        <f t="shared" si="57"/>
        <v>029PINK FLOYD</v>
      </c>
      <c r="H1420" s="5">
        <v>3275</v>
      </c>
      <c r="I1420" s="6">
        <v>3071.95</v>
      </c>
      <c r="J1420" s="5">
        <v>22400</v>
      </c>
      <c r="K1420" s="6">
        <f t="shared" si="58"/>
        <v>1.0660980810234542</v>
      </c>
      <c r="L1420" s="8">
        <v>3295.9463408199531</v>
      </c>
    </row>
    <row r="1421" spans="1:12" hidden="1">
      <c r="A1421" s="4">
        <v>2025</v>
      </c>
      <c r="B1421">
        <v>13</v>
      </c>
      <c r="C1421" t="s">
        <v>54</v>
      </c>
      <c r="D1421" t="s">
        <v>11</v>
      </c>
      <c r="E1421" t="s">
        <v>47</v>
      </c>
      <c r="F1421" t="s">
        <v>57</v>
      </c>
      <c r="G1421" t="str">
        <f t="shared" si="57"/>
        <v>030EXPLORER</v>
      </c>
      <c r="H1421" s="5">
        <v>3450</v>
      </c>
      <c r="I1421" s="6">
        <v>1645.6875</v>
      </c>
      <c r="J1421" s="5">
        <v>12000</v>
      </c>
      <c r="K1421" s="6">
        <f t="shared" si="58"/>
        <v>2.0963882875697846</v>
      </c>
      <c r="L1421" s="8">
        <v>2816.804598908057</v>
      </c>
    </row>
    <row r="1422" spans="1:12" hidden="1">
      <c r="A1422" s="4">
        <v>2025</v>
      </c>
      <c r="B1422">
        <v>14</v>
      </c>
      <c r="C1422" t="s">
        <v>10</v>
      </c>
      <c r="D1422" t="s">
        <v>11</v>
      </c>
      <c r="E1422" t="s">
        <v>12</v>
      </c>
      <c r="F1422" t="s">
        <v>13</v>
      </c>
      <c r="G1422" t="str">
        <f t="shared" si="57"/>
        <v>002SOMERSET</v>
      </c>
      <c r="H1422" s="5">
        <v>7660</v>
      </c>
      <c r="I1422" s="6">
        <v>4121.4642855494085</v>
      </c>
      <c r="J1422" s="5">
        <v>31200</v>
      </c>
      <c r="K1422" s="6">
        <f t="shared" si="58"/>
        <v>1.8585627508304103</v>
      </c>
      <c r="L1422" s="8">
        <v>6663.4037465536294</v>
      </c>
    </row>
    <row r="1423" spans="1:12" hidden="1">
      <c r="A1423" s="4">
        <v>2025</v>
      </c>
      <c r="B1423">
        <v>14</v>
      </c>
      <c r="C1423" t="s">
        <v>10</v>
      </c>
      <c r="D1423" t="s">
        <v>11</v>
      </c>
      <c r="E1423" t="s">
        <v>14</v>
      </c>
      <c r="F1423" t="s">
        <v>15</v>
      </c>
      <c r="G1423" t="str">
        <f t="shared" si="57"/>
        <v>004BELLINA</v>
      </c>
      <c r="H1423" s="5">
        <v>1485</v>
      </c>
      <c r="I1423" s="6">
        <v>1056.7857142434418</v>
      </c>
      <c r="J1423" s="5">
        <v>8000</v>
      </c>
      <c r="K1423" s="6">
        <f t="shared" si="58"/>
        <v>1.4052044610227523</v>
      </c>
      <c r="L1423" s="8">
        <v>2036.0861892837579</v>
      </c>
    </row>
    <row r="1424" spans="1:12" hidden="1">
      <c r="A1424" s="4">
        <v>2025</v>
      </c>
      <c r="B1424">
        <v>14</v>
      </c>
      <c r="C1424" t="s">
        <v>10</v>
      </c>
      <c r="D1424" t="s">
        <v>11</v>
      </c>
      <c r="E1424" t="s">
        <v>16</v>
      </c>
      <c r="F1424" t="s">
        <v>17</v>
      </c>
      <c r="G1424" t="str">
        <f t="shared" si="57"/>
        <v>005ELBA</v>
      </c>
      <c r="H1424" s="5">
        <v>5070</v>
      </c>
      <c r="I1424" s="6">
        <v>2641.9642856076484</v>
      </c>
      <c r="J1424" s="5">
        <v>19996</v>
      </c>
      <c r="K1424" s="6">
        <f t="shared" si="58"/>
        <v>1.9190266982863118</v>
      </c>
      <c r="L1424" s="8">
        <v>3541.683526996158</v>
      </c>
    </row>
    <row r="1425" spans="1:12" hidden="1">
      <c r="A1425" s="4">
        <v>2025</v>
      </c>
      <c r="B1425">
        <v>14</v>
      </c>
      <c r="C1425" t="s">
        <v>10</v>
      </c>
      <c r="D1425" t="s">
        <v>11</v>
      </c>
      <c r="E1425" t="s">
        <v>16</v>
      </c>
      <c r="F1425" t="s">
        <v>18</v>
      </c>
      <c r="G1425" t="str">
        <f t="shared" si="57"/>
        <v>005HOT BUBBLES</v>
      </c>
      <c r="H1425" s="5">
        <v>1180</v>
      </c>
      <c r="I1425" s="6">
        <v>528.39285712153003</v>
      </c>
      <c r="J1425" s="5">
        <v>4000</v>
      </c>
      <c r="K1425" s="6">
        <f t="shared" si="58"/>
        <v>2.2331868875521166</v>
      </c>
      <c r="L1425" s="8">
        <v>977.61686399831626</v>
      </c>
    </row>
    <row r="1426" spans="1:12" hidden="1">
      <c r="A1426" s="4">
        <v>2025</v>
      </c>
      <c r="B1426">
        <v>14</v>
      </c>
      <c r="C1426" t="s">
        <v>10</v>
      </c>
      <c r="D1426" t="s">
        <v>11</v>
      </c>
      <c r="E1426" t="s">
        <v>16</v>
      </c>
      <c r="F1426" t="s">
        <v>19</v>
      </c>
      <c r="G1426" t="str">
        <f t="shared" si="57"/>
        <v>005SUSPIRO</v>
      </c>
      <c r="H1426" s="5">
        <v>2400</v>
      </c>
      <c r="I1426" s="6">
        <v>1902.2142856375078</v>
      </c>
      <c r="J1426" s="5">
        <v>14400</v>
      </c>
      <c r="K1426" s="6">
        <f t="shared" si="58"/>
        <v>1.2616875070915916</v>
      </c>
      <c r="L1426" s="8">
        <v>2445.7387435635178</v>
      </c>
    </row>
    <row r="1427" spans="1:12" hidden="1">
      <c r="A1427" s="4">
        <v>2025</v>
      </c>
      <c r="B1427">
        <v>14</v>
      </c>
      <c r="C1427" t="s">
        <v>10</v>
      </c>
      <c r="D1427" t="s">
        <v>11</v>
      </c>
      <c r="E1427" t="s">
        <v>20</v>
      </c>
      <c r="F1427" t="s">
        <v>21</v>
      </c>
      <c r="G1427" t="str">
        <f t="shared" si="57"/>
        <v>007SNOW BUBBLES</v>
      </c>
      <c r="H1427" s="5">
        <v>260</v>
      </c>
      <c r="I1427" s="6">
        <v>634.05652706821195</v>
      </c>
      <c r="J1427" s="5">
        <v>4800</v>
      </c>
      <c r="K1427" s="6">
        <f t="shared" si="58"/>
        <v>0.41005807668632221</v>
      </c>
      <c r="L1427" s="8">
        <v>750.28728233602408</v>
      </c>
    </row>
    <row r="1428" spans="1:12" hidden="1">
      <c r="A1428" s="4">
        <v>2025</v>
      </c>
      <c r="B1428">
        <v>14</v>
      </c>
      <c r="C1428" t="s">
        <v>10</v>
      </c>
      <c r="D1428" t="s">
        <v>11</v>
      </c>
      <c r="E1428" t="s">
        <v>22</v>
      </c>
      <c r="F1428" t="s">
        <v>18</v>
      </c>
      <c r="G1428" t="str">
        <f t="shared" si="57"/>
        <v>009HOT BUBBLES</v>
      </c>
      <c r="H1428" s="5">
        <v>7080</v>
      </c>
      <c r="I1428" s="6">
        <v>4487.9999999102474</v>
      </c>
      <c r="J1428" s="5">
        <v>31740</v>
      </c>
      <c r="K1428" s="6">
        <f t="shared" si="58"/>
        <v>1.5775401069834198</v>
      </c>
      <c r="L1428" s="8">
        <v>6454.6332716437237</v>
      </c>
    </row>
    <row r="1429" spans="1:12" hidden="1">
      <c r="A1429" s="4">
        <v>2025</v>
      </c>
      <c r="B1429">
        <v>14</v>
      </c>
      <c r="C1429" t="s">
        <v>10</v>
      </c>
      <c r="D1429" t="s">
        <v>11</v>
      </c>
      <c r="E1429" t="s">
        <v>23</v>
      </c>
      <c r="F1429" t="s">
        <v>24</v>
      </c>
      <c r="G1429" t="str">
        <f t="shared" si="57"/>
        <v>014FRUITY BUBBLES</v>
      </c>
      <c r="H1429" s="5">
        <v>2675</v>
      </c>
      <c r="I1429" s="6">
        <v>1702.8</v>
      </c>
      <c r="J1429" s="5">
        <v>12900</v>
      </c>
      <c r="K1429" s="6">
        <f t="shared" si="58"/>
        <v>1.5709419779187221</v>
      </c>
      <c r="L1429" s="8">
        <v>3383.380917503056</v>
      </c>
    </row>
    <row r="1430" spans="1:12" hidden="1">
      <c r="A1430" s="4">
        <v>2025</v>
      </c>
      <c r="B1430">
        <v>14</v>
      </c>
      <c r="C1430" t="s">
        <v>10</v>
      </c>
      <c r="D1430" t="s">
        <v>11</v>
      </c>
      <c r="E1430" t="s">
        <v>25</v>
      </c>
      <c r="F1430" t="s">
        <v>26</v>
      </c>
      <c r="G1430" t="str">
        <f t="shared" si="57"/>
        <v>015FELLINI</v>
      </c>
      <c r="H1430" s="5">
        <v>4120</v>
      </c>
      <c r="I1430" s="6">
        <v>3009.6</v>
      </c>
      <c r="J1430" s="5">
        <v>22800</v>
      </c>
      <c r="K1430" s="6">
        <f t="shared" si="58"/>
        <v>1.3689526847421585</v>
      </c>
      <c r="L1430" s="8">
        <v>4449.6143030678377</v>
      </c>
    </row>
    <row r="1431" spans="1:12" hidden="1">
      <c r="A1431" s="4">
        <v>2025</v>
      </c>
      <c r="B1431">
        <v>14</v>
      </c>
      <c r="C1431" t="s">
        <v>10</v>
      </c>
      <c r="D1431" t="s">
        <v>11</v>
      </c>
      <c r="E1431" t="s">
        <v>27</v>
      </c>
      <c r="F1431" t="s">
        <v>28</v>
      </c>
      <c r="G1431" t="str">
        <f t="shared" si="57"/>
        <v>016GOOD PEACH</v>
      </c>
      <c r="H1431" s="5">
        <v>2400</v>
      </c>
      <c r="I1431" s="6">
        <v>1386</v>
      </c>
      <c r="J1431" s="5">
        <v>10500</v>
      </c>
      <c r="K1431" s="6">
        <f t="shared" si="58"/>
        <v>1.7316017316017316</v>
      </c>
      <c r="L1431" s="8">
        <v>2544.4720462635082</v>
      </c>
    </row>
    <row r="1432" spans="1:12" hidden="1">
      <c r="A1432" s="4">
        <v>2025</v>
      </c>
      <c r="B1432">
        <v>14</v>
      </c>
      <c r="C1432" t="s">
        <v>10</v>
      </c>
      <c r="D1432" t="s">
        <v>11</v>
      </c>
      <c r="E1432" t="s">
        <v>27</v>
      </c>
      <c r="F1432" t="s">
        <v>29</v>
      </c>
      <c r="G1432" t="str">
        <f t="shared" si="57"/>
        <v>016GOOD YELLOW</v>
      </c>
      <c r="H1432" s="5">
        <v>2310</v>
      </c>
      <c r="I1432" s="6">
        <v>1386</v>
      </c>
      <c r="J1432" s="5">
        <v>10500</v>
      </c>
      <c r="K1432" s="6">
        <f t="shared" si="58"/>
        <v>1.6666666666666667</v>
      </c>
      <c r="L1432" s="8">
        <v>2407.4308149476492</v>
      </c>
    </row>
    <row r="1433" spans="1:12" hidden="1">
      <c r="A1433" s="4">
        <v>2025</v>
      </c>
      <c r="B1433">
        <v>14</v>
      </c>
      <c r="C1433" t="s">
        <v>10</v>
      </c>
      <c r="D1433" t="s">
        <v>11</v>
      </c>
      <c r="E1433" t="s">
        <v>30</v>
      </c>
      <c r="F1433" t="s">
        <v>31</v>
      </c>
      <c r="G1433" t="str">
        <f t="shared" si="57"/>
        <v>017ORANGE STAR</v>
      </c>
      <c r="H1433" s="5">
        <v>1950</v>
      </c>
      <c r="I1433" s="6">
        <v>1029.5999999999999</v>
      </c>
      <c r="J1433" s="5">
        <v>7800</v>
      </c>
      <c r="K1433" s="6">
        <f t="shared" si="58"/>
        <v>1.893939393939394</v>
      </c>
      <c r="L1433" s="8">
        <v>1569.822632886847</v>
      </c>
    </row>
    <row r="1434" spans="1:12" hidden="1">
      <c r="A1434" s="4">
        <v>2025</v>
      </c>
      <c r="B1434">
        <v>14</v>
      </c>
      <c r="C1434" t="s">
        <v>10</v>
      </c>
      <c r="D1434" t="s">
        <v>11</v>
      </c>
      <c r="E1434" t="s">
        <v>32</v>
      </c>
      <c r="F1434" t="s">
        <v>33</v>
      </c>
      <c r="G1434" t="str">
        <f t="shared" si="57"/>
        <v>018COSMO</v>
      </c>
      <c r="H1434" s="5">
        <v>1200</v>
      </c>
      <c r="I1434" s="6">
        <v>2653.2</v>
      </c>
      <c r="J1434" s="5">
        <v>20100</v>
      </c>
      <c r="K1434" s="6">
        <f t="shared" si="58"/>
        <v>0.45228403437358666</v>
      </c>
      <c r="L1434" s="8">
        <v>2161.120730386217</v>
      </c>
    </row>
    <row r="1435" spans="1:12" hidden="1">
      <c r="A1435" s="4">
        <v>2025</v>
      </c>
      <c r="B1435">
        <v>14</v>
      </c>
      <c r="C1435" t="s">
        <v>10</v>
      </c>
      <c r="D1435" t="s">
        <v>11</v>
      </c>
      <c r="E1435" t="s">
        <v>32</v>
      </c>
      <c r="F1435" t="s">
        <v>34</v>
      </c>
      <c r="G1435" t="str">
        <f t="shared" si="57"/>
        <v>018RUBICON</v>
      </c>
      <c r="H1435" s="5">
        <v>2340</v>
      </c>
      <c r="I1435" s="6">
        <v>1768.8</v>
      </c>
      <c r="J1435" s="5">
        <v>13400</v>
      </c>
      <c r="K1435" s="6">
        <f t="shared" si="58"/>
        <v>1.3229308005427409</v>
      </c>
      <c r="L1435" s="8">
        <v>2809.179021806453</v>
      </c>
    </row>
    <row r="1436" spans="1:12" hidden="1">
      <c r="A1436" s="4">
        <v>2025</v>
      </c>
      <c r="B1436">
        <v>14</v>
      </c>
      <c r="C1436" t="s">
        <v>10</v>
      </c>
      <c r="D1436" t="s">
        <v>11</v>
      </c>
      <c r="E1436" t="s">
        <v>35</v>
      </c>
      <c r="F1436" t="s">
        <v>15</v>
      </c>
      <c r="G1436" t="str">
        <f t="shared" si="57"/>
        <v>019BELLINA</v>
      </c>
      <c r="H1436" s="5">
        <v>1410</v>
      </c>
      <c r="I1436" s="6">
        <v>1029.5999999999999</v>
      </c>
      <c r="J1436" s="5">
        <v>7800</v>
      </c>
      <c r="K1436" s="6">
        <f t="shared" si="58"/>
        <v>1.3694638694638697</v>
      </c>
      <c r="L1436" s="8">
        <v>1412.8974168225459</v>
      </c>
    </row>
    <row r="1437" spans="1:12" hidden="1">
      <c r="A1437" s="4">
        <v>2025</v>
      </c>
      <c r="B1437">
        <v>14</v>
      </c>
      <c r="C1437" t="s">
        <v>10</v>
      </c>
      <c r="D1437" t="s">
        <v>11</v>
      </c>
      <c r="E1437" t="s">
        <v>36</v>
      </c>
      <c r="F1437" t="s">
        <v>37</v>
      </c>
      <c r="G1437" t="str">
        <f t="shared" si="57"/>
        <v>020SUMMER DANCE</v>
      </c>
      <c r="H1437" s="5">
        <v>3150</v>
      </c>
      <c r="I1437" s="6">
        <v>1346.4</v>
      </c>
      <c r="J1437" s="5">
        <v>10200</v>
      </c>
      <c r="K1437" s="6">
        <f t="shared" si="58"/>
        <v>2.3395721925133688</v>
      </c>
      <c r="L1437" s="8">
        <v>3201.0464419601558</v>
      </c>
    </row>
    <row r="1438" spans="1:12" hidden="1">
      <c r="A1438" s="4">
        <v>2025</v>
      </c>
      <c r="B1438">
        <v>14</v>
      </c>
      <c r="C1438" t="s">
        <v>10</v>
      </c>
      <c r="D1438" t="s">
        <v>11</v>
      </c>
      <c r="E1438" t="s">
        <v>38</v>
      </c>
      <c r="F1438" t="s">
        <v>39</v>
      </c>
      <c r="G1438" t="str">
        <f t="shared" si="57"/>
        <v>021ELEGANT ROSEVER</v>
      </c>
      <c r="H1438" s="5">
        <v>180</v>
      </c>
      <c r="I1438" s="6">
        <v>440.18999062500001</v>
      </c>
      <c r="J1438" s="5">
        <v>3200</v>
      </c>
      <c r="K1438" s="6">
        <f t="shared" si="58"/>
        <v>0.40891434115625513</v>
      </c>
      <c r="L1438" s="8">
        <v>809.1459832785572</v>
      </c>
    </row>
    <row r="1439" spans="1:12" hidden="1">
      <c r="A1439" s="4">
        <v>2025</v>
      </c>
      <c r="B1439">
        <v>14</v>
      </c>
      <c r="C1439" t="s">
        <v>10</v>
      </c>
      <c r="D1439" t="s">
        <v>11</v>
      </c>
      <c r="E1439" t="s">
        <v>38</v>
      </c>
      <c r="F1439" t="s">
        <v>40</v>
      </c>
      <c r="G1439" t="str">
        <f t="shared" si="57"/>
        <v>021FLAME CLUB</v>
      </c>
      <c r="H1439" s="5">
        <v>1700</v>
      </c>
      <c r="I1439" s="6">
        <v>880.38</v>
      </c>
      <c r="J1439" s="5">
        <v>6400</v>
      </c>
      <c r="K1439" s="6">
        <f t="shared" si="58"/>
        <v>1.9309843476680524</v>
      </c>
      <c r="L1439" s="8">
        <v>1544.278678193474</v>
      </c>
    </row>
    <row r="1440" spans="1:12" hidden="1">
      <c r="A1440" s="4">
        <v>2025</v>
      </c>
      <c r="B1440">
        <v>14</v>
      </c>
      <c r="C1440" t="s">
        <v>10</v>
      </c>
      <c r="D1440" t="s">
        <v>11</v>
      </c>
      <c r="E1440" t="s">
        <v>38</v>
      </c>
      <c r="F1440" t="s">
        <v>41</v>
      </c>
      <c r="G1440" t="str">
        <f t="shared" si="57"/>
        <v>021KELLY</v>
      </c>
      <c r="H1440" s="5">
        <v>500</v>
      </c>
      <c r="I1440" s="6">
        <v>330.14249999999998</v>
      </c>
      <c r="J1440" s="5">
        <v>2400</v>
      </c>
      <c r="K1440" s="6">
        <f t="shared" si="58"/>
        <v>1.5144975275827863</v>
      </c>
      <c r="L1440" s="8">
        <v>654.01485776838911</v>
      </c>
    </row>
    <row r="1441" spans="1:12" hidden="1">
      <c r="A1441" s="4">
        <v>2025</v>
      </c>
      <c r="B1441">
        <v>14</v>
      </c>
      <c r="C1441" t="s">
        <v>10</v>
      </c>
      <c r="D1441" t="s">
        <v>11</v>
      </c>
      <c r="E1441" t="s">
        <v>38</v>
      </c>
      <c r="F1441" t="s">
        <v>42</v>
      </c>
      <c r="G1441" t="str">
        <f t="shared" si="57"/>
        <v>021LEILA</v>
      </c>
      <c r="H1441" s="5">
        <v>2275</v>
      </c>
      <c r="I1441" s="6">
        <v>1650.7125000000001</v>
      </c>
      <c r="J1441" s="5">
        <v>12000</v>
      </c>
      <c r="K1441" s="6">
        <f t="shared" si="58"/>
        <v>1.3781927501003355</v>
      </c>
      <c r="L1441" s="8">
        <v>3200.477612539587</v>
      </c>
    </row>
    <row r="1442" spans="1:12" hidden="1">
      <c r="A1442" s="4">
        <v>2025</v>
      </c>
      <c r="B1442">
        <v>14</v>
      </c>
      <c r="C1442" t="s">
        <v>10</v>
      </c>
      <c r="D1442" t="s">
        <v>11</v>
      </c>
      <c r="E1442" t="s">
        <v>38</v>
      </c>
      <c r="F1442" t="s">
        <v>21</v>
      </c>
      <c r="G1442" t="str">
        <f t="shared" si="57"/>
        <v>021SNOW BUBBLES</v>
      </c>
      <c r="H1442" s="5">
        <v>1320</v>
      </c>
      <c r="I1442" s="6">
        <v>1287.0000000000018</v>
      </c>
      <c r="J1442" s="5">
        <v>9400</v>
      </c>
      <c r="K1442" s="6">
        <f t="shared" si="58"/>
        <v>1.0256410256410242</v>
      </c>
      <c r="L1442" s="8">
        <v>1451.1640492348699</v>
      </c>
    </row>
    <row r="1443" spans="1:12" hidden="1">
      <c r="A1443" s="4">
        <v>2025</v>
      </c>
      <c r="B1443">
        <v>14</v>
      </c>
      <c r="C1443" t="s">
        <v>10</v>
      </c>
      <c r="D1443" t="s">
        <v>11</v>
      </c>
      <c r="E1443" t="s">
        <v>43</v>
      </c>
      <c r="F1443" t="s">
        <v>24</v>
      </c>
      <c r="G1443" t="str">
        <f t="shared" si="57"/>
        <v>022FRUITY BUBBLES</v>
      </c>
      <c r="H1443" s="5">
        <v>3050</v>
      </c>
      <c r="I1443" s="6">
        <v>2641.14</v>
      </c>
      <c r="J1443" s="5">
        <v>19200</v>
      </c>
      <c r="K1443" s="6">
        <f t="shared" si="58"/>
        <v>1.1548043647818746</v>
      </c>
      <c r="L1443" s="8">
        <v>3810.0841824095291</v>
      </c>
    </row>
    <row r="1444" spans="1:12" hidden="1">
      <c r="A1444" s="4">
        <v>2025</v>
      </c>
      <c r="B1444">
        <v>14</v>
      </c>
      <c r="C1444" t="s">
        <v>10</v>
      </c>
      <c r="D1444" t="s">
        <v>11</v>
      </c>
      <c r="E1444" t="s">
        <v>43</v>
      </c>
      <c r="F1444" t="s">
        <v>28</v>
      </c>
      <c r="G1444" t="str">
        <f t="shared" si="57"/>
        <v>022GOOD PEACH</v>
      </c>
      <c r="H1444" s="5">
        <v>2370</v>
      </c>
      <c r="I1444" s="6">
        <v>880.38</v>
      </c>
      <c r="J1444" s="5">
        <v>6400</v>
      </c>
      <c r="K1444" s="6">
        <f t="shared" si="58"/>
        <v>2.6920193552784024</v>
      </c>
      <c r="L1444" s="8">
        <v>2094.392221782854</v>
      </c>
    </row>
    <row r="1445" spans="1:12" hidden="1">
      <c r="A1445" s="4">
        <v>2025</v>
      </c>
      <c r="B1445">
        <v>14</v>
      </c>
      <c r="C1445" t="s">
        <v>10</v>
      </c>
      <c r="D1445" t="s">
        <v>11</v>
      </c>
      <c r="E1445" t="s">
        <v>43</v>
      </c>
      <c r="F1445" t="s">
        <v>44</v>
      </c>
      <c r="G1445" t="str">
        <f t="shared" si="57"/>
        <v>022MIRABEL</v>
      </c>
      <c r="H1445" s="5">
        <v>1300</v>
      </c>
      <c r="I1445" s="6">
        <v>880.38</v>
      </c>
      <c r="J1445" s="5">
        <v>6400</v>
      </c>
      <c r="K1445" s="6">
        <f t="shared" si="58"/>
        <v>1.4766350893932165</v>
      </c>
      <c r="L1445" s="8">
        <v>1138.427345602513</v>
      </c>
    </row>
    <row r="1446" spans="1:12" hidden="1">
      <c r="A1446" s="4">
        <v>2025</v>
      </c>
      <c r="B1446">
        <v>14</v>
      </c>
      <c r="C1446" t="s">
        <v>10</v>
      </c>
      <c r="D1446" t="s">
        <v>11</v>
      </c>
      <c r="E1446" t="s">
        <v>45</v>
      </c>
      <c r="F1446" t="s">
        <v>46</v>
      </c>
      <c r="G1446" t="str">
        <f t="shared" si="57"/>
        <v>026PURPLE BUBBLY</v>
      </c>
      <c r="H1446" s="5">
        <v>480</v>
      </c>
      <c r="I1446" s="6">
        <v>1755.4</v>
      </c>
      <c r="J1446" s="5">
        <v>12800</v>
      </c>
      <c r="K1446" s="6">
        <f t="shared" si="58"/>
        <v>0.27344195055258058</v>
      </c>
      <c r="L1446" s="8">
        <v>299.03381377817038</v>
      </c>
    </row>
    <row r="1447" spans="1:12" hidden="1">
      <c r="A1447" s="4">
        <v>2025</v>
      </c>
      <c r="B1447">
        <v>14</v>
      </c>
      <c r="C1447" t="s">
        <v>10</v>
      </c>
      <c r="D1447" t="s">
        <v>11</v>
      </c>
      <c r="E1447" t="s">
        <v>47</v>
      </c>
      <c r="F1447" t="s">
        <v>44</v>
      </c>
      <c r="G1447" t="str">
        <f t="shared" si="57"/>
        <v>030MIRABEL</v>
      </c>
      <c r="H1447" s="5">
        <v>2660</v>
      </c>
      <c r="I1447" s="6">
        <v>2413.6749943750001</v>
      </c>
      <c r="J1447" s="5">
        <v>17600</v>
      </c>
      <c r="K1447" s="6">
        <f t="shared" si="58"/>
        <v>1.1020539244923417</v>
      </c>
      <c r="L1447" s="8">
        <v>2918.3900590605472</v>
      </c>
    </row>
    <row r="1448" spans="1:12" hidden="1">
      <c r="A1448" s="4">
        <v>2025</v>
      </c>
      <c r="B1448">
        <v>14</v>
      </c>
      <c r="C1448" t="s">
        <v>10</v>
      </c>
      <c r="D1448" t="s">
        <v>11</v>
      </c>
      <c r="E1448" t="s">
        <v>47</v>
      </c>
      <c r="F1448" t="s">
        <v>13</v>
      </c>
      <c r="G1448" t="str">
        <f t="shared" si="57"/>
        <v>030SOMERSET</v>
      </c>
      <c r="H1448" s="5">
        <v>2200</v>
      </c>
      <c r="I1448" s="6">
        <v>1645.6875</v>
      </c>
      <c r="J1448" s="5">
        <v>12000</v>
      </c>
      <c r="K1448" s="6">
        <f t="shared" si="58"/>
        <v>1.3368273138126163</v>
      </c>
      <c r="L1448" s="8">
        <v>1971.5717276380469</v>
      </c>
    </row>
    <row r="1449" spans="1:12" hidden="1">
      <c r="A1449" s="4">
        <v>2025</v>
      </c>
      <c r="B1449">
        <v>14</v>
      </c>
      <c r="C1449" t="s">
        <v>10</v>
      </c>
      <c r="D1449" t="s">
        <v>11</v>
      </c>
      <c r="E1449" t="s">
        <v>48</v>
      </c>
      <c r="F1449" t="s">
        <v>49</v>
      </c>
      <c r="G1449" t="str">
        <f t="shared" si="57"/>
        <v>03182989</v>
      </c>
      <c r="H1449" s="5">
        <v>1060</v>
      </c>
      <c r="I1449" s="6">
        <v>726.32013058333712</v>
      </c>
      <c r="J1449" s="5">
        <v>5712</v>
      </c>
      <c r="K1449" s="6">
        <f t="shared" si="58"/>
        <v>1.4594115671125225</v>
      </c>
      <c r="L1449" s="8">
        <v>1139.9917284717469</v>
      </c>
    </row>
    <row r="1450" spans="1:12" hidden="1">
      <c r="A1450" s="4">
        <v>2025</v>
      </c>
      <c r="B1450">
        <v>14</v>
      </c>
      <c r="C1450" t="s">
        <v>10</v>
      </c>
      <c r="D1450" t="s">
        <v>11</v>
      </c>
      <c r="E1450" t="s">
        <v>48</v>
      </c>
      <c r="F1450" t="s">
        <v>34</v>
      </c>
      <c r="G1450" t="str">
        <f t="shared" si="57"/>
        <v>031RUBICON</v>
      </c>
      <c r="H1450" s="5">
        <v>1770</v>
      </c>
      <c r="I1450" s="6">
        <v>924.39958333667107</v>
      </c>
      <c r="J1450" s="5">
        <v>6720</v>
      </c>
      <c r="K1450" s="6">
        <f t="shared" si="58"/>
        <v>1.9147563801479526</v>
      </c>
      <c r="L1450" s="8">
        <v>1720.209647015125</v>
      </c>
    </row>
    <row r="1451" spans="1:12" hidden="1">
      <c r="A1451" s="4">
        <v>2025</v>
      </c>
      <c r="B1451">
        <v>14</v>
      </c>
      <c r="C1451" t="s">
        <v>10</v>
      </c>
      <c r="D1451" t="s">
        <v>11</v>
      </c>
      <c r="E1451" t="s">
        <v>48</v>
      </c>
      <c r="F1451" t="s">
        <v>13</v>
      </c>
      <c r="G1451" t="str">
        <f t="shared" si="57"/>
        <v>031SOMERSET</v>
      </c>
      <c r="H1451" s="5">
        <v>2820</v>
      </c>
      <c r="I1451" s="6">
        <v>1122.485208333339</v>
      </c>
      <c r="J1451" s="5">
        <v>8160</v>
      </c>
      <c r="K1451" s="6">
        <f t="shared" si="58"/>
        <v>2.5122825486378777</v>
      </c>
      <c r="L1451" s="8">
        <v>1641.8647013960219</v>
      </c>
    </row>
    <row r="1452" spans="1:12" hidden="1">
      <c r="A1452" s="4">
        <v>2025</v>
      </c>
      <c r="B1452">
        <v>14</v>
      </c>
      <c r="C1452" t="s">
        <v>10</v>
      </c>
      <c r="D1452" t="s">
        <v>11</v>
      </c>
      <c r="E1452" t="s">
        <v>48</v>
      </c>
      <c r="F1452" t="s">
        <v>50</v>
      </c>
      <c r="G1452" t="str">
        <f t="shared" si="57"/>
        <v>031VELVET BLOSSOMS</v>
      </c>
      <c r="H1452" s="5">
        <v>280</v>
      </c>
      <c r="I1452" s="6">
        <v>396.17125000000198</v>
      </c>
      <c r="J1452" s="5">
        <v>2880</v>
      </c>
      <c r="K1452" s="6">
        <f t="shared" si="58"/>
        <v>0.7067650668744857</v>
      </c>
      <c r="L1452" s="8">
        <v>0</v>
      </c>
    </row>
    <row r="1453" spans="1:12" hidden="1">
      <c r="A1453" s="4">
        <v>2025</v>
      </c>
      <c r="B1453">
        <v>14</v>
      </c>
      <c r="C1453" t="s">
        <v>10</v>
      </c>
      <c r="D1453" t="s">
        <v>11</v>
      </c>
      <c r="E1453" t="s">
        <v>51</v>
      </c>
      <c r="F1453" t="s">
        <v>17</v>
      </c>
      <c r="G1453" t="str">
        <f t="shared" si="57"/>
        <v>032ELBA</v>
      </c>
      <c r="H1453" s="5">
        <v>1920</v>
      </c>
      <c r="I1453" s="6">
        <v>1535.9749999999999</v>
      </c>
      <c r="J1453" s="5">
        <v>11200</v>
      </c>
      <c r="K1453" s="6">
        <f t="shared" si="58"/>
        <v>1.2500203453832257</v>
      </c>
      <c r="L1453" s="8">
        <v>1936.5114401712781</v>
      </c>
    </row>
    <row r="1454" spans="1:12" hidden="1">
      <c r="A1454" s="4">
        <v>2025</v>
      </c>
      <c r="B1454">
        <v>14</v>
      </c>
      <c r="C1454" t="s">
        <v>10</v>
      </c>
      <c r="D1454" t="s">
        <v>11</v>
      </c>
      <c r="E1454" t="s">
        <v>51</v>
      </c>
      <c r="F1454" t="s">
        <v>44</v>
      </c>
      <c r="G1454" t="str">
        <f t="shared" si="57"/>
        <v>032MIRABEL</v>
      </c>
      <c r="H1454" s="5">
        <v>1960</v>
      </c>
      <c r="I1454" s="6">
        <v>1535.9749999999999</v>
      </c>
      <c r="J1454" s="5">
        <v>11200</v>
      </c>
      <c r="K1454" s="6">
        <f t="shared" si="58"/>
        <v>1.2760624359120429</v>
      </c>
      <c r="L1454" s="8">
        <v>2265.3236543360022</v>
      </c>
    </row>
    <row r="1455" spans="1:12" hidden="1">
      <c r="A1455" s="4">
        <v>2025</v>
      </c>
      <c r="B1455">
        <v>14</v>
      </c>
      <c r="C1455" t="s">
        <v>10</v>
      </c>
      <c r="D1455" t="s">
        <v>11</v>
      </c>
      <c r="E1455" t="s">
        <v>52</v>
      </c>
      <c r="F1455" t="s">
        <v>53</v>
      </c>
      <c r="G1455" t="str">
        <f t="shared" si="57"/>
        <v>033CREAMY FOLIES</v>
      </c>
      <c r="H1455" s="5">
        <v>870</v>
      </c>
      <c r="I1455" s="6">
        <v>594.25687500000299</v>
      </c>
      <c r="J1455" s="5">
        <v>4320</v>
      </c>
      <c r="K1455" s="6">
        <f t="shared" si="58"/>
        <v>1.4640133528114347</v>
      </c>
      <c r="L1455" s="8">
        <v>671.90447025623519</v>
      </c>
    </row>
    <row r="1456" spans="1:12" hidden="1">
      <c r="A1456" s="4">
        <v>2025</v>
      </c>
      <c r="B1456">
        <v>14</v>
      </c>
      <c r="C1456" t="s">
        <v>10</v>
      </c>
      <c r="D1456" t="s">
        <v>11</v>
      </c>
      <c r="E1456" t="s">
        <v>52</v>
      </c>
      <c r="F1456" t="s">
        <v>18</v>
      </c>
      <c r="G1456" t="str">
        <f t="shared" si="57"/>
        <v>033HOT BUBBLES</v>
      </c>
      <c r="H1456" s="5">
        <v>3140</v>
      </c>
      <c r="I1456" s="6">
        <v>2575.1131250013459</v>
      </c>
      <c r="J1456" s="5">
        <v>18720</v>
      </c>
      <c r="K1456" s="6">
        <f t="shared" si="58"/>
        <v>1.2193639065850199</v>
      </c>
      <c r="L1456" s="8">
        <v>3657.3447806799932</v>
      </c>
    </row>
    <row r="1457" spans="1:12" hidden="1">
      <c r="A1457" s="4">
        <v>2025</v>
      </c>
      <c r="B1457">
        <v>14</v>
      </c>
      <c r="C1457" t="s">
        <v>54</v>
      </c>
      <c r="D1457" t="s">
        <v>11</v>
      </c>
      <c r="E1457" t="s">
        <v>55</v>
      </c>
      <c r="F1457" t="s">
        <v>56</v>
      </c>
      <c r="G1457" t="str">
        <f t="shared" si="57"/>
        <v>001BELIEVE IN PINK</v>
      </c>
      <c r="H1457" s="5">
        <v>870</v>
      </c>
      <c r="I1457" s="6">
        <v>528.37931032368999</v>
      </c>
      <c r="J1457" s="5">
        <v>4000</v>
      </c>
      <c r="K1457" s="6">
        <f t="shared" ref="K1457:K1463" si="59">IFERROR(H1457/I1457,"")</f>
        <v>1.6465444104293752</v>
      </c>
      <c r="L1457" s="8">
        <v>991.54360557911912</v>
      </c>
    </row>
    <row r="1458" spans="1:12" hidden="1">
      <c r="A1458" s="4">
        <v>2025</v>
      </c>
      <c r="B1458">
        <v>14</v>
      </c>
      <c r="C1458" t="s">
        <v>54</v>
      </c>
      <c r="D1458" t="s">
        <v>11</v>
      </c>
      <c r="E1458" t="s">
        <v>55</v>
      </c>
      <c r="F1458" t="s">
        <v>57</v>
      </c>
      <c r="G1458" t="str">
        <f t="shared" si="57"/>
        <v>001EXPLORER</v>
      </c>
      <c r="H1458" s="5">
        <v>4275</v>
      </c>
      <c r="I1458" s="6">
        <v>2272.0310343918732</v>
      </c>
      <c r="J1458" s="5">
        <v>17200</v>
      </c>
      <c r="K1458" s="6">
        <f t="shared" si="59"/>
        <v>1.8815764112765463</v>
      </c>
      <c r="L1458" s="8">
        <v>4405.1234214879069</v>
      </c>
    </row>
    <row r="1459" spans="1:12" hidden="1">
      <c r="A1459" s="4">
        <v>2025</v>
      </c>
      <c r="B1459">
        <v>14</v>
      </c>
      <c r="C1459" t="s">
        <v>54</v>
      </c>
      <c r="D1459" t="s">
        <v>11</v>
      </c>
      <c r="E1459" t="s">
        <v>55</v>
      </c>
      <c r="F1459" t="s">
        <v>58</v>
      </c>
      <c r="G1459" t="str">
        <f t="shared" si="57"/>
        <v>001GRACE KELLY</v>
      </c>
      <c r="H1459" s="5">
        <v>1650</v>
      </c>
      <c r="I1459" s="6">
        <v>1162.4344827121224</v>
      </c>
      <c r="J1459" s="5">
        <v>8800</v>
      </c>
      <c r="K1459" s="6">
        <f t="shared" si="59"/>
        <v>1.4194348365770422</v>
      </c>
      <c r="L1459" s="8">
        <v>1810.47489623255</v>
      </c>
    </row>
    <row r="1460" spans="1:12" hidden="1">
      <c r="A1460" s="4">
        <v>2025</v>
      </c>
      <c r="B1460">
        <v>14</v>
      </c>
      <c r="C1460" t="s">
        <v>54</v>
      </c>
      <c r="D1460" t="s">
        <v>11</v>
      </c>
      <c r="E1460" t="s">
        <v>55</v>
      </c>
      <c r="F1460" t="s">
        <v>59</v>
      </c>
      <c r="G1460" t="str">
        <f t="shared" si="57"/>
        <v>001IDOLE</v>
      </c>
      <c r="H1460" s="5">
        <v>665</v>
      </c>
      <c r="I1460" s="6">
        <v>1162.4344827121181</v>
      </c>
      <c r="J1460" s="5">
        <v>8800</v>
      </c>
      <c r="K1460" s="6">
        <f t="shared" si="59"/>
        <v>0.57207525231741607</v>
      </c>
      <c r="L1460" s="8">
        <v>0</v>
      </c>
    </row>
    <row r="1461" spans="1:12" hidden="1">
      <c r="A1461" s="4">
        <v>2025</v>
      </c>
      <c r="B1461">
        <v>14</v>
      </c>
      <c r="C1461" t="s">
        <v>54</v>
      </c>
      <c r="D1461" t="s">
        <v>11</v>
      </c>
      <c r="E1461" t="s">
        <v>55</v>
      </c>
      <c r="F1461" t="s">
        <v>60</v>
      </c>
      <c r="G1461" t="str">
        <f t="shared" si="57"/>
        <v>001LIGHT HOUSE</v>
      </c>
      <c r="H1461" s="5">
        <v>720</v>
      </c>
      <c r="I1461" s="6">
        <v>1056.7586206473827</v>
      </c>
      <c r="J1461" s="5">
        <v>8000</v>
      </c>
      <c r="K1461" s="6">
        <f t="shared" si="59"/>
        <v>0.6813287215569811</v>
      </c>
      <c r="L1461" s="8">
        <v>1385.6457511407541</v>
      </c>
    </row>
    <row r="1462" spans="1:12" hidden="1">
      <c r="A1462" s="4">
        <v>2025</v>
      </c>
      <c r="B1462">
        <v>14</v>
      </c>
      <c r="C1462" t="s">
        <v>54</v>
      </c>
      <c r="D1462" t="s">
        <v>11</v>
      </c>
      <c r="E1462" t="s">
        <v>55</v>
      </c>
      <c r="F1462" t="s">
        <v>61</v>
      </c>
      <c r="G1462" t="str">
        <f t="shared" ref="G1462:G1524" si="60">+E1462&amp;F1462</f>
        <v>001LUMIA</v>
      </c>
      <c r="H1462" s="5">
        <v>1140</v>
      </c>
      <c r="I1462" s="6">
        <v>1109.596551679753</v>
      </c>
      <c r="J1462" s="5">
        <v>8400</v>
      </c>
      <c r="K1462" s="6">
        <f t="shared" si="59"/>
        <v>1.0274004531414782</v>
      </c>
      <c r="L1462" s="8">
        <v>1450.513663235035</v>
      </c>
    </row>
    <row r="1463" spans="1:12" hidden="1">
      <c r="A1463" s="4">
        <v>2025</v>
      </c>
      <c r="B1463">
        <v>14</v>
      </c>
      <c r="C1463" t="s">
        <v>54</v>
      </c>
      <c r="D1463" t="s">
        <v>11</v>
      </c>
      <c r="E1463" t="s">
        <v>55</v>
      </c>
      <c r="F1463" t="s">
        <v>62</v>
      </c>
      <c r="G1463" t="str">
        <f t="shared" si="60"/>
        <v>001MOMENTUM</v>
      </c>
      <c r="H1463" s="5">
        <v>2350</v>
      </c>
      <c r="I1463" s="6">
        <v>1902.1655171652881</v>
      </c>
      <c r="J1463" s="5">
        <v>14400</v>
      </c>
      <c r="K1463" s="6">
        <f t="shared" si="59"/>
        <v>1.2354340244281683</v>
      </c>
      <c r="L1463" s="8">
        <v>3382.847997810994</v>
      </c>
    </row>
    <row r="1464" spans="1:12" hidden="1">
      <c r="A1464" s="4">
        <v>2025</v>
      </c>
      <c r="B1464">
        <v>14</v>
      </c>
      <c r="C1464" t="s">
        <v>54</v>
      </c>
      <c r="D1464" t="s">
        <v>11</v>
      </c>
      <c r="E1464" t="s">
        <v>12</v>
      </c>
      <c r="F1464" t="s">
        <v>63</v>
      </c>
      <c r="G1464" t="str">
        <f t="shared" si="60"/>
        <v>002SUMMER ROMANCE</v>
      </c>
      <c r="H1464" s="5">
        <v>625</v>
      </c>
      <c r="I1464" s="6">
        <v>951.10714281909407</v>
      </c>
      <c r="J1464" s="5">
        <v>7200</v>
      </c>
      <c r="K1464" s="6">
        <f t="shared" si="58"/>
        <v>0.65712890994330231</v>
      </c>
      <c r="L1464" s="8">
        <v>0</v>
      </c>
    </row>
    <row r="1465" spans="1:12" hidden="1">
      <c r="A1465" s="4">
        <v>2025</v>
      </c>
      <c r="B1465">
        <v>14</v>
      </c>
      <c r="C1465" t="s">
        <v>54</v>
      </c>
      <c r="D1465" t="s">
        <v>11</v>
      </c>
      <c r="E1465" t="s">
        <v>12</v>
      </c>
      <c r="F1465" t="s">
        <v>64</v>
      </c>
      <c r="G1465" t="str">
        <f t="shared" si="60"/>
        <v>002SWEETNESS</v>
      </c>
      <c r="H1465" s="5">
        <v>6420</v>
      </c>
      <c r="I1465" s="6">
        <v>3804.4285712763772</v>
      </c>
      <c r="J1465" s="5">
        <v>28800</v>
      </c>
      <c r="K1465" s="6">
        <f t="shared" si="58"/>
        <v>1.6875070407343999</v>
      </c>
      <c r="L1465" s="8">
        <v>5960.8571717502236</v>
      </c>
    </row>
    <row r="1466" spans="1:12" hidden="1">
      <c r="A1466" s="4">
        <v>2025</v>
      </c>
      <c r="B1466">
        <v>14</v>
      </c>
      <c r="C1466" t="s">
        <v>54</v>
      </c>
      <c r="D1466" t="s">
        <v>11</v>
      </c>
      <c r="E1466" t="s">
        <v>65</v>
      </c>
      <c r="F1466" t="s">
        <v>66</v>
      </c>
      <c r="G1466" t="str">
        <f t="shared" si="60"/>
        <v>003CABARET</v>
      </c>
      <c r="H1466" s="5">
        <v>3780</v>
      </c>
      <c r="I1466" s="6">
        <v>2641.8965516184649</v>
      </c>
      <c r="J1466" s="5">
        <v>20000</v>
      </c>
      <c r="K1466" s="6">
        <f t="shared" si="58"/>
        <v>1.4307903152696559</v>
      </c>
      <c r="L1466" s="8">
        <v>5396.6492853025366</v>
      </c>
    </row>
    <row r="1467" spans="1:12" hidden="1">
      <c r="A1467" s="4">
        <v>2025</v>
      </c>
      <c r="B1467">
        <v>14</v>
      </c>
      <c r="C1467" t="s">
        <v>54</v>
      </c>
      <c r="D1467" t="s">
        <v>11</v>
      </c>
      <c r="E1467" t="s">
        <v>65</v>
      </c>
      <c r="F1467" t="s">
        <v>67</v>
      </c>
      <c r="G1467" t="str">
        <f t="shared" si="60"/>
        <v>003DEEP PURPLE</v>
      </c>
      <c r="H1467" s="5">
        <v>6900</v>
      </c>
      <c r="I1467" s="6">
        <v>3592.9793102010913</v>
      </c>
      <c r="J1467" s="5">
        <v>26044</v>
      </c>
      <c r="K1467" s="6">
        <f t="shared" si="58"/>
        <v>1.9204118377218882</v>
      </c>
      <c r="L1467" s="8">
        <v>7213.5112287875318</v>
      </c>
    </row>
    <row r="1468" spans="1:12" hidden="1">
      <c r="A1468" s="4">
        <v>2025</v>
      </c>
      <c r="B1468">
        <v>14</v>
      </c>
      <c r="C1468" t="s">
        <v>54</v>
      </c>
      <c r="D1468" t="s">
        <v>11</v>
      </c>
      <c r="E1468" t="s">
        <v>65</v>
      </c>
      <c r="F1468" t="s">
        <v>57</v>
      </c>
      <c r="G1468" t="str">
        <f t="shared" si="60"/>
        <v>003EXPLORER</v>
      </c>
      <c r="H1468" s="5">
        <v>2250</v>
      </c>
      <c r="I1468" s="6">
        <v>1268.1103447768633</v>
      </c>
      <c r="J1468" s="5">
        <v>9600</v>
      </c>
      <c r="K1468" s="6">
        <f t="shared" si="58"/>
        <v>1.7742935457212992</v>
      </c>
      <c r="L1468" s="8">
        <v>2495.0089670367438</v>
      </c>
    </row>
    <row r="1469" spans="1:12" hidden="1">
      <c r="A1469" s="4">
        <v>2025</v>
      </c>
      <c r="B1469">
        <v>14</v>
      </c>
      <c r="C1469" t="s">
        <v>54</v>
      </c>
      <c r="D1469" t="s">
        <v>11</v>
      </c>
      <c r="E1469" t="s">
        <v>65</v>
      </c>
      <c r="F1469" t="s">
        <v>68</v>
      </c>
      <c r="G1469" t="str">
        <f t="shared" si="60"/>
        <v>003JOCKER</v>
      </c>
      <c r="H1469" s="5">
        <v>675</v>
      </c>
      <c r="I1469" s="6">
        <v>528.37931032368999</v>
      </c>
      <c r="J1469" s="5">
        <v>4000</v>
      </c>
      <c r="K1469" s="6">
        <f t="shared" si="58"/>
        <v>1.2774913529193428</v>
      </c>
      <c r="L1469" s="8">
        <v>604.55643031692944</v>
      </c>
    </row>
    <row r="1470" spans="1:12" hidden="1">
      <c r="A1470" s="4">
        <v>2025</v>
      </c>
      <c r="B1470">
        <v>14</v>
      </c>
      <c r="C1470" t="s">
        <v>54</v>
      </c>
      <c r="D1470" t="s">
        <v>11</v>
      </c>
      <c r="E1470" t="s">
        <v>65</v>
      </c>
      <c r="F1470" t="s">
        <v>69</v>
      </c>
      <c r="G1470" t="str">
        <f t="shared" si="60"/>
        <v>003QUICKSAND</v>
      </c>
      <c r="H1470" s="5">
        <v>1470</v>
      </c>
      <c r="I1470" s="6">
        <v>1162.4344827121247</v>
      </c>
      <c r="J1470" s="5">
        <v>8800</v>
      </c>
      <c r="K1470" s="6">
        <f t="shared" si="58"/>
        <v>1.2645873998595443</v>
      </c>
      <c r="L1470" s="8">
        <v>1517.380073077376</v>
      </c>
    </row>
    <row r="1471" spans="1:12" hidden="1">
      <c r="A1471" s="4">
        <v>2025</v>
      </c>
      <c r="B1471">
        <v>14</v>
      </c>
      <c r="C1471" t="s">
        <v>54</v>
      </c>
      <c r="D1471" t="s">
        <v>11</v>
      </c>
      <c r="E1471" t="s">
        <v>14</v>
      </c>
      <c r="F1471" t="s">
        <v>70</v>
      </c>
      <c r="G1471" t="str">
        <f t="shared" si="60"/>
        <v>004COTOPAXI</v>
      </c>
      <c r="H1471" s="5">
        <v>1350</v>
      </c>
      <c r="I1471" s="6">
        <v>528.3915024419166</v>
      </c>
      <c r="J1471" s="5">
        <v>4000</v>
      </c>
      <c r="K1471" s="6">
        <f t="shared" si="58"/>
        <v>2.5549237521063253</v>
      </c>
      <c r="L1471" s="8">
        <v>1393.8561945821741</v>
      </c>
    </row>
    <row r="1472" spans="1:12" hidden="1">
      <c r="A1472" s="4">
        <v>2025</v>
      </c>
      <c r="B1472">
        <v>14</v>
      </c>
      <c r="C1472" t="s">
        <v>54</v>
      </c>
      <c r="D1472" t="s">
        <v>11</v>
      </c>
      <c r="E1472" t="s">
        <v>14</v>
      </c>
      <c r="F1472" t="s">
        <v>67</v>
      </c>
      <c r="G1472" t="str">
        <f t="shared" si="60"/>
        <v>004DEEP PURPLE</v>
      </c>
      <c r="H1472" s="5">
        <v>7710</v>
      </c>
      <c r="I1472" s="6">
        <v>3910.1071427007282</v>
      </c>
      <c r="J1472" s="5">
        <v>29260</v>
      </c>
      <c r="K1472" s="6">
        <f t="shared" si="58"/>
        <v>1.9718129756093254</v>
      </c>
      <c r="L1472" s="8">
        <v>7950.505541612647</v>
      </c>
    </row>
    <row r="1473" spans="1:12" hidden="1">
      <c r="A1473" s="4">
        <v>2025</v>
      </c>
      <c r="B1473">
        <v>14</v>
      </c>
      <c r="C1473" t="s">
        <v>54</v>
      </c>
      <c r="D1473" t="s">
        <v>11</v>
      </c>
      <c r="E1473" t="s">
        <v>14</v>
      </c>
      <c r="F1473" t="s">
        <v>71</v>
      </c>
      <c r="G1473" t="str">
        <f t="shared" si="60"/>
        <v>004HOT EXPLORER</v>
      </c>
      <c r="H1473" s="5">
        <v>3300</v>
      </c>
      <c r="I1473" s="6">
        <v>1902.2142856381945</v>
      </c>
      <c r="J1473" s="5">
        <v>14400</v>
      </c>
      <c r="K1473" s="6">
        <f t="shared" si="58"/>
        <v>1.7348203222503122</v>
      </c>
      <c r="L1473" s="8">
        <v>3322.336877667879</v>
      </c>
    </row>
    <row r="1474" spans="1:12" hidden="1">
      <c r="A1474" s="4">
        <v>2025</v>
      </c>
      <c r="B1474">
        <v>14</v>
      </c>
      <c r="C1474" t="s">
        <v>54</v>
      </c>
      <c r="D1474" t="s">
        <v>11</v>
      </c>
      <c r="E1474" t="s">
        <v>14</v>
      </c>
      <c r="F1474" t="s">
        <v>72</v>
      </c>
      <c r="G1474" t="str">
        <f t="shared" si="60"/>
        <v>004HOT MERENGUE</v>
      </c>
      <c r="H1474" s="5">
        <v>3270</v>
      </c>
      <c r="I1474" s="6">
        <v>1162.4642856677858</v>
      </c>
      <c r="J1474" s="5">
        <v>8800</v>
      </c>
      <c r="K1474" s="6">
        <f t="shared" si="58"/>
        <v>2.812989646491828</v>
      </c>
      <c r="L1474" s="8">
        <v>2101.14921838793</v>
      </c>
    </row>
    <row r="1475" spans="1:12" hidden="1">
      <c r="A1475" s="4">
        <v>2025</v>
      </c>
      <c r="B1475">
        <v>14</v>
      </c>
      <c r="C1475" t="s">
        <v>54</v>
      </c>
      <c r="D1475" t="s">
        <v>11</v>
      </c>
      <c r="E1475" t="s">
        <v>14</v>
      </c>
      <c r="F1475" t="s">
        <v>64</v>
      </c>
      <c r="G1475" t="str">
        <f t="shared" si="60"/>
        <v>004SWEETNESS</v>
      </c>
      <c r="H1475" s="5">
        <v>480</v>
      </c>
      <c r="I1475" s="6">
        <v>317.03571427303262</v>
      </c>
      <c r="J1475" s="5">
        <v>2400</v>
      </c>
      <c r="K1475" s="6">
        <f t="shared" si="58"/>
        <v>1.5140250085093623</v>
      </c>
      <c r="L1475" s="8">
        <v>383.15393173907069</v>
      </c>
    </row>
    <row r="1476" spans="1:12" hidden="1">
      <c r="A1476" s="4">
        <v>2025</v>
      </c>
      <c r="B1476">
        <v>14</v>
      </c>
      <c r="C1476" t="s">
        <v>54</v>
      </c>
      <c r="D1476" t="s">
        <v>11</v>
      </c>
      <c r="E1476" t="s">
        <v>16</v>
      </c>
      <c r="F1476" t="s">
        <v>57</v>
      </c>
      <c r="G1476" t="str">
        <f t="shared" si="60"/>
        <v>005EXPLORER</v>
      </c>
      <c r="H1476" s="5">
        <v>1875</v>
      </c>
      <c r="I1476" s="6">
        <v>951.10714281875391</v>
      </c>
      <c r="J1476" s="5">
        <v>7200</v>
      </c>
      <c r="K1476" s="6">
        <f t="shared" si="58"/>
        <v>1.9713867298306118</v>
      </c>
      <c r="L1476" s="8">
        <v>1809.8095905773439</v>
      </c>
    </row>
    <row r="1477" spans="1:12" hidden="1">
      <c r="A1477" s="4">
        <v>2025</v>
      </c>
      <c r="B1477">
        <v>14</v>
      </c>
      <c r="C1477" t="s">
        <v>54</v>
      </c>
      <c r="D1477" t="s">
        <v>11</v>
      </c>
      <c r="E1477" t="s">
        <v>16</v>
      </c>
      <c r="F1477" t="s">
        <v>73</v>
      </c>
      <c r="G1477" t="str">
        <f t="shared" si="60"/>
        <v>005GOLDFINCH</v>
      </c>
      <c r="H1477" s="5">
        <v>1140</v>
      </c>
      <c r="I1477" s="6">
        <v>898.26785710660101</v>
      </c>
      <c r="J1477" s="5">
        <v>6800</v>
      </c>
      <c r="K1477" s="6">
        <f t="shared" si="58"/>
        <v>1.2691091983097773</v>
      </c>
      <c r="L1477" s="8">
        <v>1267.2381656974781</v>
      </c>
    </row>
    <row r="1478" spans="1:12" hidden="1">
      <c r="A1478" s="4">
        <v>2025</v>
      </c>
      <c r="B1478">
        <v>14</v>
      </c>
      <c r="C1478" t="s">
        <v>54</v>
      </c>
      <c r="D1478" t="s">
        <v>11</v>
      </c>
      <c r="E1478" t="s">
        <v>16</v>
      </c>
      <c r="F1478" t="s">
        <v>68</v>
      </c>
      <c r="G1478" t="str">
        <f t="shared" si="60"/>
        <v>005JOCKER</v>
      </c>
      <c r="H1478" s="5">
        <v>1650</v>
      </c>
      <c r="I1478" s="6">
        <v>1162.4642856673661</v>
      </c>
      <c r="J1478" s="5">
        <v>8800</v>
      </c>
      <c r="K1478" s="6">
        <f t="shared" si="58"/>
        <v>1.4193984454780404</v>
      </c>
      <c r="L1478" s="8">
        <v>1434.4652440272459</v>
      </c>
    </row>
    <row r="1479" spans="1:12" hidden="1">
      <c r="A1479" s="4">
        <v>2025</v>
      </c>
      <c r="B1479">
        <v>14</v>
      </c>
      <c r="C1479" t="s">
        <v>54</v>
      </c>
      <c r="D1479" t="s">
        <v>11</v>
      </c>
      <c r="E1479" t="s">
        <v>16</v>
      </c>
      <c r="F1479" t="s">
        <v>74</v>
      </c>
      <c r="G1479" t="str">
        <f t="shared" si="60"/>
        <v>005VENDELA</v>
      </c>
      <c r="H1479" s="5">
        <v>780</v>
      </c>
      <c r="I1479" s="6">
        <v>686.91071425798896</v>
      </c>
      <c r="J1479" s="5">
        <v>5200</v>
      </c>
      <c r="K1479" s="6">
        <f t="shared" si="58"/>
        <v>1.1355187563824325</v>
      </c>
      <c r="L1479" s="8">
        <v>766.4386914474195</v>
      </c>
    </row>
    <row r="1480" spans="1:12" hidden="1">
      <c r="A1480" s="4">
        <v>2025</v>
      </c>
      <c r="B1480">
        <v>14</v>
      </c>
      <c r="C1480" t="s">
        <v>54</v>
      </c>
      <c r="D1480" t="s">
        <v>11</v>
      </c>
      <c r="E1480" t="s">
        <v>75</v>
      </c>
      <c r="F1480" t="s">
        <v>76</v>
      </c>
      <c r="G1480" t="str">
        <f t="shared" si="60"/>
        <v>006ATOMIC</v>
      </c>
      <c r="H1480" s="5">
        <v>875</v>
      </c>
      <c r="I1480" s="6">
        <v>845.428571394752</v>
      </c>
      <c r="J1480" s="5">
        <v>6400</v>
      </c>
      <c r="K1480" s="6">
        <f t="shared" si="58"/>
        <v>1.034978033160699</v>
      </c>
      <c r="L1480" s="8">
        <v>1189.5003998685429</v>
      </c>
    </row>
    <row r="1481" spans="1:12" hidden="1">
      <c r="A1481" s="4">
        <v>2025</v>
      </c>
      <c r="B1481">
        <v>14</v>
      </c>
      <c r="C1481" t="s">
        <v>54</v>
      </c>
      <c r="D1481" t="s">
        <v>11</v>
      </c>
      <c r="E1481" t="s">
        <v>75</v>
      </c>
      <c r="F1481" t="s">
        <v>57</v>
      </c>
      <c r="G1481" t="str">
        <f t="shared" si="60"/>
        <v>006EXPLORER</v>
      </c>
      <c r="H1481" s="5">
        <v>6950</v>
      </c>
      <c r="I1481" s="6">
        <v>3910.1071427007355</v>
      </c>
      <c r="J1481" s="5">
        <v>29600</v>
      </c>
      <c r="K1481" s="6">
        <f t="shared" ref="K1481:K1543" si="61">+H1481/I1481</f>
        <v>1.7774449001925792</v>
      </c>
      <c r="L1481" s="8">
        <v>7297.3207086401644</v>
      </c>
    </row>
    <row r="1482" spans="1:12" hidden="1">
      <c r="A1482" s="4">
        <v>2025</v>
      </c>
      <c r="B1482">
        <v>14</v>
      </c>
      <c r="C1482" t="s">
        <v>54</v>
      </c>
      <c r="D1482" t="s">
        <v>11</v>
      </c>
      <c r="E1482" t="s">
        <v>75</v>
      </c>
      <c r="F1482" t="s">
        <v>77</v>
      </c>
      <c r="G1482" t="str">
        <f t="shared" si="60"/>
        <v>006MONDIAL</v>
      </c>
      <c r="H1482" s="5">
        <v>6150</v>
      </c>
      <c r="I1482" s="6">
        <v>4015.7857141250793</v>
      </c>
      <c r="J1482" s="5">
        <v>30400</v>
      </c>
      <c r="K1482" s="6">
        <f t="shared" si="61"/>
        <v>1.5314562174889113</v>
      </c>
      <c r="L1482" s="8">
        <v>5460.1765353869478</v>
      </c>
    </row>
    <row r="1483" spans="1:12" hidden="1">
      <c r="A1483" s="4">
        <v>2025</v>
      </c>
      <c r="B1483">
        <v>14</v>
      </c>
      <c r="C1483" t="s">
        <v>54</v>
      </c>
      <c r="D1483" t="s">
        <v>11</v>
      </c>
      <c r="E1483" t="s">
        <v>20</v>
      </c>
      <c r="F1483" t="s">
        <v>70</v>
      </c>
      <c r="G1483" t="str">
        <f t="shared" si="60"/>
        <v>007COTOPAXI</v>
      </c>
      <c r="H1483" s="5">
        <v>7170</v>
      </c>
      <c r="I1483" s="6">
        <v>2747.5751230427709</v>
      </c>
      <c r="J1483" s="5">
        <v>20800</v>
      </c>
      <c r="K1483" s="6">
        <f t="shared" si="61"/>
        <v>2.6095737801191272</v>
      </c>
      <c r="L1483" s="8">
        <v>7747.3519507124311</v>
      </c>
    </row>
    <row r="1484" spans="1:12" hidden="1">
      <c r="A1484" s="4">
        <v>2025</v>
      </c>
      <c r="B1484">
        <v>14</v>
      </c>
      <c r="C1484" t="s">
        <v>54</v>
      </c>
      <c r="D1484" t="s">
        <v>11</v>
      </c>
      <c r="E1484" t="s">
        <v>20</v>
      </c>
      <c r="F1484" t="s">
        <v>78</v>
      </c>
      <c r="G1484" t="str">
        <f t="shared" si="60"/>
        <v>007REDIANT</v>
      </c>
      <c r="H1484" s="5">
        <v>750</v>
      </c>
      <c r="I1484" s="6">
        <v>1056.75862064738</v>
      </c>
      <c r="J1484" s="5">
        <v>9600</v>
      </c>
      <c r="K1484" s="6">
        <f t="shared" si="61"/>
        <v>0.70971741828852375</v>
      </c>
      <c r="L1484" s="8">
        <v>0</v>
      </c>
    </row>
    <row r="1485" spans="1:12" hidden="1">
      <c r="A1485" s="4">
        <v>2025</v>
      </c>
      <c r="B1485">
        <v>14</v>
      </c>
      <c r="C1485" t="s">
        <v>54</v>
      </c>
      <c r="D1485" t="s">
        <v>11</v>
      </c>
      <c r="E1485" t="s">
        <v>20</v>
      </c>
      <c r="F1485" t="s">
        <v>63</v>
      </c>
      <c r="G1485" t="str">
        <f t="shared" si="60"/>
        <v>007SUMMER ROMANCE</v>
      </c>
      <c r="H1485" s="5">
        <v>0</v>
      </c>
      <c r="I1485" s="6">
        <v>317.02758619421581</v>
      </c>
      <c r="J1485" s="5">
        <v>2640</v>
      </c>
      <c r="K1485" s="6">
        <f t="shared" si="61"/>
        <v>0</v>
      </c>
      <c r="L1485" s="8">
        <v>0</v>
      </c>
    </row>
    <row r="1486" spans="1:12" hidden="1">
      <c r="A1486" s="4">
        <v>2025</v>
      </c>
      <c r="B1486">
        <v>14</v>
      </c>
      <c r="C1486" t="s">
        <v>54</v>
      </c>
      <c r="D1486" t="s">
        <v>11</v>
      </c>
      <c r="E1486" t="s">
        <v>20</v>
      </c>
      <c r="F1486" t="s">
        <v>114</v>
      </c>
      <c r="G1486" t="str">
        <f t="shared" si="60"/>
        <v>007TOPACIO</v>
      </c>
      <c r="H1486" s="5">
        <v>0</v>
      </c>
      <c r="I1486" s="6">
        <v>52.837931032368999</v>
      </c>
      <c r="J1486" s="5">
        <v>440</v>
      </c>
      <c r="K1486" s="6">
        <f t="shared" si="61"/>
        <v>0</v>
      </c>
      <c r="L1486" s="8">
        <v>0</v>
      </c>
    </row>
    <row r="1487" spans="1:12" hidden="1">
      <c r="A1487" s="4">
        <v>2025</v>
      </c>
      <c r="B1487">
        <v>14</v>
      </c>
      <c r="C1487" t="s">
        <v>54</v>
      </c>
      <c r="D1487" t="s">
        <v>11</v>
      </c>
      <c r="E1487" t="s">
        <v>20</v>
      </c>
      <c r="F1487" t="s">
        <v>74</v>
      </c>
      <c r="G1487" t="str">
        <f t="shared" si="60"/>
        <v>007VENDELA</v>
      </c>
      <c r="H1487" s="5">
        <v>4140</v>
      </c>
      <c r="I1487" s="6">
        <v>3592.9793102011122</v>
      </c>
      <c r="J1487" s="5">
        <v>27820</v>
      </c>
      <c r="K1487" s="6">
        <f t="shared" si="61"/>
        <v>1.1522471026331262</v>
      </c>
      <c r="L1487" s="8">
        <v>4574.6325909658708</v>
      </c>
    </row>
    <row r="1488" spans="1:12" hidden="1">
      <c r="A1488" s="4">
        <v>2025</v>
      </c>
      <c r="B1488">
        <v>14</v>
      </c>
      <c r="C1488" t="s">
        <v>54</v>
      </c>
      <c r="D1488" t="s">
        <v>11</v>
      </c>
      <c r="E1488" t="s">
        <v>79</v>
      </c>
      <c r="F1488" t="s">
        <v>67</v>
      </c>
      <c r="G1488" t="str">
        <f t="shared" si="60"/>
        <v>008DEEP PURPLE</v>
      </c>
      <c r="H1488" s="5">
        <v>3030</v>
      </c>
      <c r="I1488" s="6">
        <v>1585.2222221588099</v>
      </c>
      <c r="J1488" s="5">
        <v>11490</v>
      </c>
      <c r="K1488" s="6">
        <f t="shared" si="61"/>
        <v>1.9114039392367603</v>
      </c>
      <c r="L1488" s="8">
        <v>3234.2052187972058</v>
      </c>
    </row>
    <row r="1489" spans="1:12" hidden="1">
      <c r="A1489" s="4">
        <v>2025</v>
      </c>
      <c r="B1489">
        <v>14</v>
      </c>
      <c r="C1489" t="s">
        <v>54</v>
      </c>
      <c r="D1489" t="s">
        <v>11</v>
      </c>
      <c r="E1489" t="s">
        <v>79</v>
      </c>
      <c r="F1489" t="s">
        <v>80</v>
      </c>
      <c r="G1489" t="str">
        <f t="shared" si="60"/>
        <v>008FREE SPIRIT</v>
      </c>
      <c r="H1489" s="5">
        <v>775</v>
      </c>
      <c r="I1489" s="6">
        <v>1796.5851851133182</v>
      </c>
      <c r="J1489" s="5">
        <v>13600</v>
      </c>
      <c r="K1489" s="6">
        <f t="shared" si="61"/>
        <v>0.431373923386281</v>
      </c>
      <c r="L1489" s="8">
        <v>1956.311577082427</v>
      </c>
    </row>
    <row r="1490" spans="1:12" hidden="1">
      <c r="A1490" s="4">
        <v>2025</v>
      </c>
      <c r="B1490">
        <v>14</v>
      </c>
      <c r="C1490" t="s">
        <v>54</v>
      </c>
      <c r="D1490" t="s">
        <v>11</v>
      </c>
      <c r="E1490" t="s">
        <v>79</v>
      </c>
      <c r="F1490" t="s">
        <v>81</v>
      </c>
      <c r="G1490" t="str">
        <f t="shared" si="60"/>
        <v>008FREEDOM</v>
      </c>
      <c r="H1490" s="5">
        <v>2340</v>
      </c>
      <c r="I1490" s="6">
        <v>2219.311111022334</v>
      </c>
      <c r="J1490" s="5">
        <v>16800</v>
      </c>
      <c r="K1490" s="6">
        <f t="shared" si="61"/>
        <v>1.0543812394658225</v>
      </c>
      <c r="L1490" s="8">
        <v>3104.294740920865</v>
      </c>
    </row>
    <row r="1491" spans="1:12" hidden="1">
      <c r="A1491" s="4">
        <v>2025</v>
      </c>
      <c r="B1491">
        <v>14</v>
      </c>
      <c r="C1491" t="s">
        <v>54</v>
      </c>
      <c r="D1491" t="s">
        <v>11</v>
      </c>
      <c r="E1491" t="s">
        <v>79</v>
      </c>
      <c r="F1491" t="s">
        <v>68</v>
      </c>
      <c r="G1491" t="str">
        <f t="shared" si="60"/>
        <v>008JOCKER</v>
      </c>
      <c r="H1491" s="5">
        <v>3150</v>
      </c>
      <c r="I1491" s="6">
        <v>2959.0814813631118</v>
      </c>
      <c r="J1491" s="5">
        <v>22400</v>
      </c>
      <c r="K1491" s="6">
        <f t="shared" si="61"/>
        <v>1.0645195206145324</v>
      </c>
      <c r="L1491" s="8">
        <v>3668.87626677445</v>
      </c>
    </row>
    <row r="1492" spans="1:12" hidden="1">
      <c r="A1492" s="4">
        <v>2025</v>
      </c>
      <c r="B1492">
        <v>14</v>
      </c>
      <c r="C1492" t="s">
        <v>54</v>
      </c>
      <c r="D1492" t="s">
        <v>11</v>
      </c>
      <c r="E1492" t="s">
        <v>82</v>
      </c>
      <c r="F1492" t="s">
        <v>83</v>
      </c>
      <c r="G1492" t="str">
        <f t="shared" si="60"/>
        <v>010COOLDOWN</v>
      </c>
      <c r="H1492" s="5">
        <v>1280</v>
      </c>
      <c r="I1492" s="6">
        <v>1912.3542857142861</v>
      </c>
      <c r="J1492" s="5">
        <v>16320</v>
      </c>
      <c r="K1492" s="6">
        <f t="shared" si="61"/>
        <v>0.66933204247867983</v>
      </c>
      <c r="L1492" s="8">
        <v>0</v>
      </c>
    </row>
    <row r="1493" spans="1:12" hidden="1">
      <c r="A1493" s="4">
        <v>2025</v>
      </c>
      <c r="B1493">
        <v>14</v>
      </c>
      <c r="C1493" t="s">
        <v>54</v>
      </c>
      <c r="D1493" t="s">
        <v>11</v>
      </c>
      <c r="E1493" t="s">
        <v>82</v>
      </c>
      <c r="F1493" t="s">
        <v>84</v>
      </c>
      <c r="G1493" t="str">
        <f t="shared" si="60"/>
        <v>010VIOLET HILL</v>
      </c>
      <c r="H1493" s="5">
        <v>2000</v>
      </c>
      <c r="I1493" s="6">
        <v>2812.2857142428579</v>
      </c>
      <c r="J1493" s="5">
        <v>20000</v>
      </c>
      <c r="K1493" s="6">
        <f t="shared" si="61"/>
        <v>0.71116529514443494</v>
      </c>
      <c r="L1493" s="8">
        <v>0</v>
      </c>
    </row>
    <row r="1494" spans="1:12" hidden="1">
      <c r="A1494" s="4">
        <v>2025</v>
      </c>
      <c r="B1494">
        <v>14</v>
      </c>
      <c r="C1494" t="s">
        <v>54</v>
      </c>
      <c r="D1494" t="s">
        <v>11</v>
      </c>
      <c r="E1494" t="s">
        <v>85</v>
      </c>
      <c r="F1494" t="s">
        <v>86</v>
      </c>
      <c r="G1494" t="str">
        <f t="shared" si="60"/>
        <v>011BRIGHTON</v>
      </c>
      <c r="H1494" s="5">
        <v>1650</v>
      </c>
      <c r="I1494" s="6">
        <v>1768.8376470588223</v>
      </c>
      <c r="J1494" s="5">
        <v>12800</v>
      </c>
      <c r="K1494" s="6">
        <f t="shared" si="61"/>
        <v>0.93281596688287216</v>
      </c>
      <c r="L1494" s="8">
        <v>2034.2753647998879</v>
      </c>
    </row>
    <row r="1495" spans="1:12" hidden="1">
      <c r="A1495" s="4">
        <v>2025</v>
      </c>
      <c r="B1495">
        <v>14</v>
      </c>
      <c r="C1495" t="s">
        <v>54</v>
      </c>
      <c r="D1495" t="s">
        <v>11</v>
      </c>
      <c r="E1495" t="s">
        <v>85</v>
      </c>
      <c r="F1495" t="s">
        <v>87</v>
      </c>
      <c r="G1495" t="str">
        <f t="shared" si="60"/>
        <v>011CANDLELIGHT</v>
      </c>
      <c r="H1495" s="5">
        <v>2320</v>
      </c>
      <c r="I1495" s="6">
        <v>2263.7999998868127</v>
      </c>
      <c r="J1495" s="5">
        <v>17920</v>
      </c>
      <c r="K1495" s="6">
        <f t="shared" si="61"/>
        <v>1.024825514672673</v>
      </c>
      <c r="L1495" s="8">
        <v>3474.229496763935</v>
      </c>
    </row>
    <row r="1496" spans="1:12" hidden="1">
      <c r="A1496" s="4">
        <v>2025</v>
      </c>
      <c r="B1496">
        <v>14</v>
      </c>
      <c r="C1496" t="s">
        <v>54</v>
      </c>
      <c r="D1496" t="s">
        <v>11</v>
      </c>
      <c r="E1496" t="s">
        <v>85</v>
      </c>
      <c r="F1496" t="s">
        <v>88</v>
      </c>
      <c r="G1496" t="str">
        <f t="shared" si="60"/>
        <v>011CAYENNE</v>
      </c>
      <c r="H1496" s="5">
        <v>750</v>
      </c>
      <c r="I1496" s="6">
        <v>994.97117647058747</v>
      </c>
      <c r="J1496" s="5">
        <v>7200</v>
      </c>
      <c r="K1496" s="6">
        <f t="shared" si="61"/>
        <v>0.75379068030939178</v>
      </c>
      <c r="L1496" s="8">
        <v>924.77873602719706</v>
      </c>
    </row>
    <row r="1497" spans="1:12" hidden="1">
      <c r="A1497" s="4">
        <v>2025</v>
      </c>
      <c r="B1497">
        <v>14</v>
      </c>
      <c r="C1497" t="s">
        <v>54</v>
      </c>
      <c r="D1497" t="s">
        <v>11</v>
      </c>
      <c r="E1497" t="s">
        <v>85</v>
      </c>
      <c r="F1497" t="s">
        <v>61</v>
      </c>
      <c r="G1497" t="str">
        <f t="shared" si="60"/>
        <v>011LUMIA</v>
      </c>
      <c r="H1497" s="5">
        <v>1230</v>
      </c>
      <c r="I1497" s="6">
        <v>994.97117647058747</v>
      </c>
      <c r="J1497" s="5">
        <v>7920</v>
      </c>
      <c r="K1497" s="6">
        <f t="shared" si="61"/>
        <v>1.2362167157074024</v>
      </c>
      <c r="L1497" s="8">
        <v>1402.928740513433</v>
      </c>
    </row>
    <row r="1498" spans="1:12" hidden="1">
      <c r="A1498" s="4">
        <v>2025</v>
      </c>
      <c r="B1498">
        <v>14</v>
      </c>
      <c r="C1498" t="s">
        <v>54</v>
      </c>
      <c r="D1498" t="s">
        <v>11</v>
      </c>
      <c r="E1498" t="s">
        <v>85</v>
      </c>
      <c r="F1498" t="s">
        <v>89</v>
      </c>
      <c r="G1498" t="str">
        <f t="shared" si="60"/>
        <v>011STARDUST</v>
      </c>
      <c r="H1498" s="5">
        <v>2450</v>
      </c>
      <c r="I1498" s="6">
        <v>2263.7999998868127</v>
      </c>
      <c r="J1498" s="5">
        <v>17920</v>
      </c>
      <c r="K1498" s="6">
        <f t="shared" si="61"/>
        <v>1.0822510823051936</v>
      </c>
      <c r="L1498" s="8">
        <v>2262.7261674936772</v>
      </c>
    </row>
    <row r="1499" spans="1:12" hidden="1">
      <c r="A1499" s="4">
        <v>2025</v>
      </c>
      <c r="B1499">
        <v>14</v>
      </c>
      <c r="C1499" t="s">
        <v>54</v>
      </c>
      <c r="D1499" t="s">
        <v>11</v>
      </c>
      <c r="E1499" t="s">
        <v>90</v>
      </c>
      <c r="F1499" t="s">
        <v>67</v>
      </c>
      <c r="G1499" t="str">
        <f t="shared" si="60"/>
        <v>012DEEP PURPLE</v>
      </c>
      <c r="H1499" s="5">
        <v>7830</v>
      </c>
      <c r="I1499" s="6">
        <v>6727.0499997982479</v>
      </c>
      <c r="J1499" s="5">
        <v>49210</v>
      </c>
      <c r="K1499" s="6">
        <f t="shared" si="61"/>
        <v>1.1639574553830923</v>
      </c>
      <c r="L1499" s="8">
        <v>10041.78658686083</v>
      </c>
    </row>
    <row r="1500" spans="1:12" hidden="1">
      <c r="A1500" s="4">
        <v>2025</v>
      </c>
      <c r="B1500">
        <v>14</v>
      </c>
      <c r="C1500" t="s">
        <v>54</v>
      </c>
      <c r="D1500" t="s">
        <v>11</v>
      </c>
      <c r="E1500" t="s">
        <v>90</v>
      </c>
      <c r="F1500" t="s">
        <v>60</v>
      </c>
      <c r="G1500" t="str">
        <f t="shared" si="60"/>
        <v>012LIGHT HOUSE</v>
      </c>
      <c r="H1500" s="5">
        <v>1170</v>
      </c>
      <c r="I1500" s="6">
        <v>994.95</v>
      </c>
      <c r="J1500" s="5">
        <v>7200</v>
      </c>
      <c r="K1500" s="6">
        <f t="shared" si="61"/>
        <v>1.1759384893713252</v>
      </c>
      <c r="L1500" s="8">
        <v>1104.307703639442</v>
      </c>
    </row>
    <row r="1501" spans="1:12" hidden="1">
      <c r="A1501" s="4">
        <v>2025</v>
      </c>
      <c r="B1501">
        <v>14</v>
      </c>
      <c r="C1501" t="s">
        <v>54</v>
      </c>
      <c r="D1501" t="s">
        <v>11</v>
      </c>
      <c r="E1501" t="s">
        <v>91</v>
      </c>
      <c r="F1501" t="s">
        <v>92</v>
      </c>
      <c r="G1501" t="str">
        <f t="shared" si="60"/>
        <v>013COUNTRY BLUES</v>
      </c>
      <c r="H1501" s="5">
        <v>1000</v>
      </c>
      <c r="I1501" s="6">
        <v>831.6</v>
      </c>
      <c r="J1501" s="5">
        <v>6300</v>
      </c>
      <c r="K1501" s="6">
        <f t="shared" si="61"/>
        <v>1.2025012025012025</v>
      </c>
      <c r="L1501" s="8">
        <v>852.81959189967915</v>
      </c>
    </row>
    <row r="1502" spans="1:12" hidden="1">
      <c r="A1502" s="4">
        <v>2025</v>
      </c>
      <c r="B1502">
        <v>14</v>
      </c>
      <c r="C1502" t="s">
        <v>54</v>
      </c>
      <c r="D1502" t="s">
        <v>11</v>
      </c>
      <c r="E1502" t="s">
        <v>91</v>
      </c>
      <c r="F1502" t="s">
        <v>93</v>
      </c>
      <c r="G1502" t="str">
        <f t="shared" si="60"/>
        <v>013LORRAINE</v>
      </c>
      <c r="H1502" s="5">
        <v>2600</v>
      </c>
      <c r="I1502" s="6">
        <v>1267.2</v>
      </c>
      <c r="J1502" s="5">
        <v>9600</v>
      </c>
      <c r="K1502" s="6">
        <f t="shared" si="61"/>
        <v>2.0517676767676769</v>
      </c>
      <c r="L1502" s="8">
        <v>3552.56428322892</v>
      </c>
    </row>
    <row r="1503" spans="1:12" hidden="1">
      <c r="A1503" s="4">
        <v>2025</v>
      </c>
      <c r="B1503">
        <v>14</v>
      </c>
      <c r="C1503" t="s">
        <v>54</v>
      </c>
      <c r="D1503" t="s">
        <v>11</v>
      </c>
      <c r="E1503" t="s">
        <v>91</v>
      </c>
      <c r="F1503" t="s">
        <v>61</v>
      </c>
      <c r="G1503" t="str">
        <f t="shared" si="60"/>
        <v>013LUMIA</v>
      </c>
      <c r="H1503" s="5">
        <v>330</v>
      </c>
      <c r="I1503" s="6">
        <v>316.8</v>
      </c>
      <c r="J1503" s="5">
        <v>2400</v>
      </c>
      <c r="K1503" s="6">
        <f t="shared" si="61"/>
        <v>1.0416666666666665</v>
      </c>
      <c r="L1503" s="8">
        <v>379.48544289344471</v>
      </c>
    </row>
    <row r="1504" spans="1:12" hidden="1">
      <c r="A1504" s="4">
        <v>2025</v>
      </c>
      <c r="B1504">
        <v>14</v>
      </c>
      <c r="C1504" t="s">
        <v>54</v>
      </c>
      <c r="D1504" t="s">
        <v>11</v>
      </c>
      <c r="E1504" t="s">
        <v>91</v>
      </c>
      <c r="F1504" t="s">
        <v>74</v>
      </c>
      <c r="G1504" t="str">
        <f t="shared" si="60"/>
        <v>013VENDELA</v>
      </c>
      <c r="H1504" s="5">
        <v>7470</v>
      </c>
      <c r="I1504" s="6">
        <v>3603.6</v>
      </c>
      <c r="J1504" s="5">
        <v>27296</v>
      </c>
      <c r="K1504" s="6">
        <f t="shared" si="61"/>
        <v>2.0729270729270728</v>
      </c>
      <c r="L1504" s="8">
        <v>10525.826678414431</v>
      </c>
    </row>
    <row r="1505" spans="1:12" hidden="1">
      <c r="A1505" s="4">
        <v>2025</v>
      </c>
      <c r="B1505">
        <v>14</v>
      </c>
      <c r="C1505" t="s">
        <v>54</v>
      </c>
      <c r="D1505" t="s">
        <v>11</v>
      </c>
      <c r="E1505" t="s">
        <v>23</v>
      </c>
      <c r="F1505" t="s">
        <v>89</v>
      </c>
      <c r="G1505" t="str">
        <f t="shared" si="60"/>
        <v>014STARDUST</v>
      </c>
      <c r="H1505" s="5">
        <v>3550</v>
      </c>
      <c r="I1505" s="6">
        <v>3682.8</v>
      </c>
      <c r="J1505" s="5">
        <v>27900</v>
      </c>
      <c r="K1505" s="6">
        <f t="shared" si="61"/>
        <v>0.96394048006951227</v>
      </c>
      <c r="L1505" s="8">
        <v>4332.4199565269382</v>
      </c>
    </row>
    <row r="1506" spans="1:12" hidden="1">
      <c r="A1506" s="4">
        <v>2025</v>
      </c>
      <c r="B1506">
        <v>14</v>
      </c>
      <c r="C1506" t="s">
        <v>54</v>
      </c>
      <c r="D1506" t="s">
        <v>11</v>
      </c>
      <c r="E1506" t="s">
        <v>25</v>
      </c>
      <c r="F1506" t="s">
        <v>68</v>
      </c>
      <c r="G1506" t="str">
        <f t="shared" si="60"/>
        <v>015JOCKER</v>
      </c>
      <c r="H1506" s="5">
        <v>2650</v>
      </c>
      <c r="I1506" s="6">
        <v>2376</v>
      </c>
      <c r="J1506" s="5">
        <v>18000</v>
      </c>
      <c r="K1506" s="6">
        <f t="shared" si="61"/>
        <v>1.1153198653198653</v>
      </c>
      <c r="L1506" s="8">
        <v>3017.7505802673882</v>
      </c>
    </row>
    <row r="1507" spans="1:12" hidden="1">
      <c r="A1507" s="4">
        <v>2025</v>
      </c>
      <c r="B1507">
        <v>14</v>
      </c>
      <c r="C1507" t="s">
        <v>54</v>
      </c>
      <c r="D1507" t="s">
        <v>11</v>
      </c>
      <c r="E1507" t="s">
        <v>27</v>
      </c>
      <c r="F1507" t="s">
        <v>94</v>
      </c>
      <c r="G1507" t="str">
        <f t="shared" si="60"/>
        <v>016DREAM IN PEACH</v>
      </c>
      <c r="H1507" s="5">
        <v>1050</v>
      </c>
      <c r="I1507" s="6">
        <v>950.4</v>
      </c>
      <c r="J1507" s="5">
        <v>7200</v>
      </c>
      <c r="K1507" s="6">
        <f t="shared" si="61"/>
        <v>1.1047979797979799</v>
      </c>
      <c r="L1507" s="8">
        <v>966.20758143397188</v>
      </c>
    </row>
    <row r="1508" spans="1:12" hidden="1">
      <c r="A1508" s="4">
        <v>2025</v>
      </c>
      <c r="B1508">
        <v>14</v>
      </c>
      <c r="C1508" t="s">
        <v>54</v>
      </c>
      <c r="D1508" t="s">
        <v>11</v>
      </c>
      <c r="E1508" t="s">
        <v>27</v>
      </c>
      <c r="F1508" t="s">
        <v>95</v>
      </c>
      <c r="G1508" t="str">
        <f t="shared" si="60"/>
        <v>016NINA</v>
      </c>
      <c r="H1508" s="5">
        <v>1450</v>
      </c>
      <c r="I1508" s="6">
        <v>1346.4</v>
      </c>
      <c r="J1508" s="5">
        <v>10200</v>
      </c>
      <c r="K1508" s="6">
        <f t="shared" si="61"/>
        <v>1.0769459298871062</v>
      </c>
      <c r="L1508" s="8">
        <v>1226.0280656972959</v>
      </c>
    </row>
    <row r="1509" spans="1:12" hidden="1">
      <c r="A1509" s="4">
        <v>2025</v>
      </c>
      <c r="B1509">
        <v>14</v>
      </c>
      <c r="C1509" t="s">
        <v>54</v>
      </c>
      <c r="D1509" t="s">
        <v>11</v>
      </c>
      <c r="E1509" t="s">
        <v>30</v>
      </c>
      <c r="F1509" t="s">
        <v>81</v>
      </c>
      <c r="G1509" t="str">
        <f t="shared" si="60"/>
        <v>017FREEDOM</v>
      </c>
      <c r="H1509" s="5">
        <v>4260</v>
      </c>
      <c r="I1509" s="6">
        <v>2851.2</v>
      </c>
      <c r="J1509" s="5">
        <v>21600</v>
      </c>
      <c r="K1509" s="6">
        <f t="shared" si="61"/>
        <v>1.4941077441077442</v>
      </c>
      <c r="L1509" s="8">
        <v>2738.677790732871</v>
      </c>
    </row>
    <row r="1510" spans="1:12" hidden="1">
      <c r="A1510" s="4">
        <v>2025</v>
      </c>
      <c r="B1510">
        <v>14</v>
      </c>
      <c r="C1510" t="s">
        <v>54</v>
      </c>
      <c r="D1510" t="s">
        <v>11</v>
      </c>
      <c r="E1510" t="s">
        <v>30</v>
      </c>
      <c r="F1510" t="s">
        <v>73</v>
      </c>
      <c r="G1510" t="str">
        <f t="shared" si="60"/>
        <v>017GOLDFINCH</v>
      </c>
      <c r="H1510" s="5">
        <v>2910</v>
      </c>
      <c r="I1510" s="6">
        <v>2138.4</v>
      </c>
      <c r="J1510" s="5">
        <v>16200</v>
      </c>
      <c r="K1510" s="6">
        <f t="shared" si="61"/>
        <v>1.3608305274971941</v>
      </c>
      <c r="L1510" s="8">
        <v>2952.4024720886009</v>
      </c>
    </row>
    <row r="1511" spans="1:12" hidden="1">
      <c r="A1511" s="4">
        <v>2025</v>
      </c>
      <c r="B1511">
        <v>14</v>
      </c>
      <c r="C1511" t="s">
        <v>54</v>
      </c>
      <c r="D1511" t="s">
        <v>11</v>
      </c>
      <c r="E1511" t="s">
        <v>32</v>
      </c>
      <c r="F1511" t="s">
        <v>86</v>
      </c>
      <c r="G1511" t="str">
        <f t="shared" si="60"/>
        <v>018BRIGHTON</v>
      </c>
      <c r="H1511" s="5">
        <v>1725</v>
      </c>
      <c r="I1511" s="6">
        <v>963.6</v>
      </c>
      <c r="J1511" s="5">
        <v>7570</v>
      </c>
      <c r="K1511" s="6">
        <f t="shared" si="61"/>
        <v>1.790161892901619</v>
      </c>
      <c r="L1511" s="8">
        <v>1927.38556332037</v>
      </c>
    </row>
    <row r="1512" spans="1:12" hidden="1">
      <c r="A1512" s="4">
        <v>2025</v>
      </c>
      <c r="B1512">
        <v>14</v>
      </c>
      <c r="C1512" t="s">
        <v>54</v>
      </c>
      <c r="D1512" t="s">
        <v>11</v>
      </c>
      <c r="E1512" t="s">
        <v>35</v>
      </c>
      <c r="F1512" t="s">
        <v>86</v>
      </c>
      <c r="G1512" t="str">
        <f t="shared" si="60"/>
        <v>019BRIGHTON</v>
      </c>
      <c r="H1512" s="5">
        <v>6500</v>
      </c>
      <c r="I1512" s="6">
        <v>3168</v>
      </c>
      <c r="J1512" s="5">
        <v>24000</v>
      </c>
      <c r="K1512" s="6">
        <f t="shared" si="61"/>
        <v>2.0517676767676769</v>
      </c>
      <c r="L1512" s="8">
        <v>6295.0505248623467</v>
      </c>
    </row>
    <row r="1513" spans="1:12" hidden="1">
      <c r="A1513" s="4">
        <v>2025</v>
      </c>
      <c r="B1513">
        <v>14</v>
      </c>
      <c r="C1513" t="s">
        <v>54</v>
      </c>
      <c r="D1513" t="s">
        <v>11</v>
      </c>
      <c r="E1513" t="s">
        <v>35</v>
      </c>
      <c r="F1513" t="s">
        <v>96</v>
      </c>
      <c r="G1513" t="str">
        <f t="shared" si="60"/>
        <v>019TABATHA</v>
      </c>
      <c r="H1513" s="5">
        <v>2970</v>
      </c>
      <c r="I1513" s="6">
        <v>1188</v>
      </c>
      <c r="J1513" s="5">
        <v>9000</v>
      </c>
      <c r="K1513" s="6">
        <f t="shared" si="61"/>
        <v>2.5</v>
      </c>
      <c r="L1513" s="8">
        <v>2669.5434754370108</v>
      </c>
    </row>
    <row r="1514" spans="1:12" hidden="1">
      <c r="A1514" s="4">
        <v>2025</v>
      </c>
      <c r="B1514">
        <v>14</v>
      </c>
      <c r="C1514" t="s">
        <v>54</v>
      </c>
      <c r="D1514" t="s">
        <v>11</v>
      </c>
      <c r="E1514" t="s">
        <v>36</v>
      </c>
      <c r="F1514" t="s">
        <v>86</v>
      </c>
      <c r="G1514" t="str">
        <f t="shared" si="60"/>
        <v>020BRIGHTON</v>
      </c>
      <c r="H1514" s="5">
        <v>2525</v>
      </c>
      <c r="I1514" s="6">
        <v>2732.4</v>
      </c>
      <c r="J1514" s="5">
        <v>20700</v>
      </c>
      <c r="K1514" s="6">
        <f t="shared" si="61"/>
        <v>0.92409603279168495</v>
      </c>
      <c r="L1514" s="8">
        <v>3642.4962731169262</v>
      </c>
    </row>
    <row r="1515" spans="1:12" hidden="1">
      <c r="A1515" s="4">
        <v>2025</v>
      </c>
      <c r="B1515">
        <v>14</v>
      </c>
      <c r="C1515" t="s">
        <v>54</v>
      </c>
      <c r="D1515" t="s">
        <v>11</v>
      </c>
      <c r="E1515" t="s">
        <v>36</v>
      </c>
      <c r="F1515" t="s">
        <v>97</v>
      </c>
      <c r="G1515" t="str">
        <f t="shared" si="60"/>
        <v>020TYCOON</v>
      </c>
      <c r="H1515" s="5">
        <v>810</v>
      </c>
      <c r="I1515" s="6">
        <v>673.2</v>
      </c>
      <c r="J1515" s="5">
        <v>5100</v>
      </c>
      <c r="K1515" s="6">
        <f t="shared" si="61"/>
        <v>1.2032085561497325</v>
      </c>
      <c r="L1515" s="8">
        <v>1018.752154862186</v>
      </c>
    </row>
    <row r="1516" spans="1:12" hidden="1">
      <c r="A1516" s="4">
        <v>2025</v>
      </c>
      <c r="B1516">
        <v>14</v>
      </c>
      <c r="C1516" t="s">
        <v>54</v>
      </c>
      <c r="D1516" t="s">
        <v>11</v>
      </c>
      <c r="E1516" t="s">
        <v>38</v>
      </c>
      <c r="F1516" t="s">
        <v>98</v>
      </c>
      <c r="G1516" t="str">
        <f t="shared" si="60"/>
        <v>021SHOW GIRL</v>
      </c>
      <c r="H1516" s="5">
        <v>1160</v>
      </c>
      <c r="I1516" s="6">
        <v>1100.4749999999999</v>
      </c>
      <c r="J1516" s="5">
        <v>8000</v>
      </c>
      <c r="K1516" s="6">
        <f t="shared" si="61"/>
        <v>1.0540902791976192</v>
      </c>
      <c r="L1516" s="8">
        <v>1881.104158160811</v>
      </c>
    </row>
    <row r="1517" spans="1:12" hidden="1">
      <c r="A1517" s="4">
        <v>2025</v>
      </c>
      <c r="B1517">
        <v>14</v>
      </c>
      <c r="C1517" t="s">
        <v>54</v>
      </c>
      <c r="D1517" t="s">
        <v>11</v>
      </c>
      <c r="E1517" t="s">
        <v>43</v>
      </c>
      <c r="F1517" t="s">
        <v>99</v>
      </c>
      <c r="G1517" t="str">
        <f t="shared" si="60"/>
        <v>022CORAL REEF</v>
      </c>
      <c r="H1517" s="5">
        <v>1125</v>
      </c>
      <c r="I1517" s="6">
        <v>1287</v>
      </c>
      <c r="J1517" s="5">
        <v>9400</v>
      </c>
      <c r="K1517" s="6">
        <f t="shared" si="61"/>
        <v>0.87412587412587417</v>
      </c>
      <c r="L1517" s="8">
        <v>1505.1168476806019</v>
      </c>
    </row>
    <row r="1518" spans="1:12" hidden="1">
      <c r="A1518" s="4">
        <v>2025</v>
      </c>
      <c r="B1518">
        <v>14</v>
      </c>
      <c r="C1518" t="s">
        <v>54</v>
      </c>
      <c r="D1518" t="s">
        <v>11</v>
      </c>
      <c r="E1518" t="s">
        <v>100</v>
      </c>
      <c r="F1518" t="s">
        <v>70</v>
      </c>
      <c r="G1518" t="str">
        <f t="shared" si="60"/>
        <v>023COTOPAXI</v>
      </c>
      <c r="H1518" s="5">
        <v>5910</v>
      </c>
      <c r="I1518" s="6">
        <v>2641.14</v>
      </c>
      <c r="J1518" s="5">
        <v>19200</v>
      </c>
      <c r="K1518" s="6">
        <f t="shared" si="61"/>
        <v>2.2376700970035666</v>
      </c>
      <c r="L1518" s="8">
        <v>7087.9561482300378</v>
      </c>
    </row>
    <row r="1519" spans="1:12" hidden="1">
      <c r="A1519" s="4">
        <v>2025</v>
      </c>
      <c r="B1519">
        <v>14</v>
      </c>
      <c r="C1519" t="s">
        <v>54</v>
      </c>
      <c r="D1519" t="s">
        <v>11</v>
      </c>
      <c r="E1519" t="s">
        <v>100</v>
      </c>
      <c r="F1519" t="s">
        <v>101</v>
      </c>
      <c r="G1519" t="str">
        <f t="shared" si="60"/>
        <v>023FRUTTETO</v>
      </c>
      <c r="H1519" s="5">
        <v>1525</v>
      </c>
      <c r="I1519" s="6">
        <v>2641.14</v>
      </c>
      <c r="J1519" s="5">
        <v>19200</v>
      </c>
      <c r="K1519" s="6">
        <f t="shared" si="61"/>
        <v>0.57740218239093732</v>
      </c>
      <c r="L1519" s="8">
        <v>2283.8521846725148</v>
      </c>
    </row>
    <row r="1520" spans="1:12" hidden="1">
      <c r="A1520" s="4">
        <v>2025</v>
      </c>
      <c r="B1520">
        <v>14</v>
      </c>
      <c r="C1520" t="s">
        <v>54</v>
      </c>
      <c r="D1520" t="s">
        <v>11</v>
      </c>
      <c r="E1520" t="s">
        <v>102</v>
      </c>
      <c r="F1520" t="s">
        <v>70</v>
      </c>
      <c r="G1520" t="str">
        <f t="shared" si="60"/>
        <v>024COTOPAXI</v>
      </c>
      <c r="H1520" s="5">
        <v>3750</v>
      </c>
      <c r="I1520" s="6">
        <v>1430.6174906250001</v>
      </c>
      <c r="J1520" s="5">
        <v>10400</v>
      </c>
      <c r="K1520" s="6">
        <f t="shared" si="61"/>
        <v>2.6212457379936835</v>
      </c>
      <c r="L1520" s="8">
        <v>3592.8111661999269</v>
      </c>
    </row>
    <row r="1521" spans="1:12" hidden="1">
      <c r="A1521" s="4">
        <v>2025</v>
      </c>
      <c r="B1521">
        <v>14</v>
      </c>
      <c r="C1521" t="s">
        <v>54</v>
      </c>
      <c r="D1521" t="s">
        <v>11</v>
      </c>
      <c r="E1521" t="s">
        <v>102</v>
      </c>
      <c r="F1521" t="s">
        <v>64</v>
      </c>
      <c r="G1521" t="str">
        <f t="shared" si="60"/>
        <v>024SWEETNESS</v>
      </c>
      <c r="H1521" s="5">
        <v>2160</v>
      </c>
      <c r="I1521" s="6">
        <v>1430.6175000000001</v>
      </c>
      <c r="J1521" s="5">
        <v>10400</v>
      </c>
      <c r="K1521" s="6">
        <f t="shared" si="61"/>
        <v>1.5098375351902238</v>
      </c>
      <c r="L1521" s="8">
        <v>2449.6854452742491</v>
      </c>
    </row>
    <row r="1522" spans="1:12" hidden="1">
      <c r="A1522" s="4">
        <v>2025</v>
      </c>
      <c r="B1522">
        <v>14</v>
      </c>
      <c r="C1522" t="s">
        <v>54</v>
      </c>
      <c r="D1522" t="s">
        <v>11</v>
      </c>
      <c r="E1522" t="s">
        <v>102</v>
      </c>
      <c r="F1522" t="s">
        <v>97</v>
      </c>
      <c r="G1522" t="str">
        <f t="shared" si="60"/>
        <v>024TYCOON</v>
      </c>
      <c r="H1522" s="5">
        <v>4710</v>
      </c>
      <c r="I1522" s="6">
        <v>2861.2350000000001</v>
      </c>
      <c r="J1522" s="5">
        <v>20800</v>
      </c>
      <c r="K1522" s="6">
        <f t="shared" si="61"/>
        <v>1.6461423126726744</v>
      </c>
      <c r="L1522" s="8">
        <v>4552.4976963721174</v>
      </c>
    </row>
    <row r="1523" spans="1:12" hidden="1">
      <c r="A1523" s="4">
        <v>2025</v>
      </c>
      <c r="B1523">
        <v>14</v>
      </c>
      <c r="C1523" t="s">
        <v>54</v>
      </c>
      <c r="D1523" t="s">
        <v>11</v>
      </c>
      <c r="E1523" t="s">
        <v>103</v>
      </c>
      <c r="F1523" t="s">
        <v>104</v>
      </c>
      <c r="G1523" t="str">
        <f t="shared" si="60"/>
        <v>025PINK MONDIAL</v>
      </c>
      <c r="H1523" s="5">
        <v>3825</v>
      </c>
      <c r="I1523" s="6">
        <v>3071.9505625000002</v>
      </c>
      <c r="J1523" s="5">
        <v>22400</v>
      </c>
      <c r="K1523" s="6">
        <f t="shared" si="61"/>
        <v>1.2451372254139261</v>
      </c>
      <c r="L1523" s="8">
        <v>4732.9650524007384</v>
      </c>
    </row>
    <row r="1524" spans="1:12" hidden="1">
      <c r="A1524" s="4">
        <v>2025</v>
      </c>
      <c r="B1524">
        <v>14</v>
      </c>
      <c r="C1524" t="s">
        <v>54</v>
      </c>
      <c r="D1524" t="s">
        <v>11</v>
      </c>
      <c r="E1524" t="s">
        <v>45</v>
      </c>
      <c r="F1524" t="s">
        <v>105</v>
      </c>
      <c r="G1524" t="str">
        <f t="shared" si="60"/>
        <v>026LOLA</v>
      </c>
      <c r="H1524" s="5">
        <v>3140</v>
      </c>
      <c r="I1524" s="6">
        <v>1097.125</v>
      </c>
      <c r="J1524" s="5">
        <v>8000</v>
      </c>
      <c r="K1524" s="6">
        <f t="shared" si="61"/>
        <v>2.8620257491170102</v>
      </c>
      <c r="L1524" s="8">
        <v>3149.367222525379</v>
      </c>
    </row>
    <row r="1525" spans="1:12" hidden="1">
      <c r="A1525" s="4">
        <v>2025</v>
      </c>
      <c r="B1525">
        <v>14</v>
      </c>
      <c r="C1525" t="s">
        <v>54</v>
      </c>
      <c r="D1525" t="s">
        <v>11</v>
      </c>
      <c r="E1525" t="s">
        <v>45</v>
      </c>
      <c r="F1525" t="s">
        <v>106</v>
      </c>
      <c r="G1525" t="str">
        <f t="shared" ref="G1525:G1588" si="62">+E1525&amp;F1525</f>
        <v>026PALOMA</v>
      </c>
      <c r="H1525" s="5">
        <v>3040</v>
      </c>
      <c r="I1525" s="6">
        <v>2852.5250000000001</v>
      </c>
      <c r="J1525" s="5">
        <v>20800</v>
      </c>
      <c r="K1525" s="6">
        <f t="shared" si="61"/>
        <v>1.0657224739485192</v>
      </c>
      <c r="L1525" s="8">
        <v>4042.1572444125441</v>
      </c>
    </row>
    <row r="1526" spans="1:12" hidden="1">
      <c r="A1526" s="4">
        <v>2025</v>
      </c>
      <c r="B1526">
        <v>14</v>
      </c>
      <c r="C1526" t="s">
        <v>54</v>
      </c>
      <c r="D1526" t="s">
        <v>11</v>
      </c>
      <c r="E1526" t="s">
        <v>107</v>
      </c>
      <c r="F1526" t="s">
        <v>108</v>
      </c>
      <c r="G1526" t="str">
        <f t="shared" si="62"/>
        <v>027SATISFACTION</v>
      </c>
      <c r="H1526" s="5">
        <v>3660</v>
      </c>
      <c r="I1526" s="6">
        <v>2633.1</v>
      </c>
      <c r="J1526" s="5">
        <v>19200</v>
      </c>
      <c r="K1526" s="6">
        <f t="shared" si="61"/>
        <v>1.3899965819756182</v>
      </c>
      <c r="L1526" s="8">
        <v>3987.272248025678</v>
      </c>
    </row>
    <row r="1527" spans="1:12" hidden="1">
      <c r="A1527" s="4">
        <v>2025</v>
      </c>
      <c r="B1527">
        <v>14</v>
      </c>
      <c r="C1527" t="s">
        <v>54</v>
      </c>
      <c r="D1527" t="s">
        <v>11</v>
      </c>
      <c r="E1527" t="s">
        <v>107</v>
      </c>
      <c r="F1527" t="s">
        <v>109</v>
      </c>
      <c r="G1527" t="str">
        <f t="shared" si="62"/>
        <v>027TIFFANY</v>
      </c>
      <c r="H1527" s="5">
        <v>3900</v>
      </c>
      <c r="I1527" s="6">
        <v>2633.1</v>
      </c>
      <c r="J1527" s="5">
        <v>19200</v>
      </c>
      <c r="K1527" s="6">
        <f t="shared" si="61"/>
        <v>1.4811438988264785</v>
      </c>
      <c r="L1527" s="8">
        <v>3842.7611299325458</v>
      </c>
    </row>
    <row r="1528" spans="1:12" hidden="1">
      <c r="A1528" s="4">
        <v>2025</v>
      </c>
      <c r="B1528">
        <v>14</v>
      </c>
      <c r="C1528" t="s">
        <v>54</v>
      </c>
      <c r="D1528" t="s">
        <v>11</v>
      </c>
      <c r="E1528" t="s">
        <v>110</v>
      </c>
      <c r="F1528" t="s">
        <v>70</v>
      </c>
      <c r="G1528" t="str">
        <f t="shared" si="62"/>
        <v>028COTOPAXI</v>
      </c>
      <c r="H1528" s="5">
        <v>5160</v>
      </c>
      <c r="I1528" s="6">
        <v>2852.5250000000001</v>
      </c>
      <c r="J1528" s="5">
        <v>20800</v>
      </c>
      <c r="K1528" s="6">
        <f t="shared" si="61"/>
        <v>1.8089236728863025</v>
      </c>
      <c r="L1528" s="8">
        <v>5556.0937725625954</v>
      </c>
    </row>
    <row r="1529" spans="1:12" hidden="1">
      <c r="A1529" s="4">
        <v>2025</v>
      </c>
      <c r="B1529">
        <v>14</v>
      </c>
      <c r="C1529" t="s">
        <v>54</v>
      </c>
      <c r="D1529" t="s">
        <v>11</v>
      </c>
      <c r="E1529" t="s">
        <v>110</v>
      </c>
      <c r="F1529" t="s">
        <v>67</v>
      </c>
      <c r="G1529" t="str">
        <f t="shared" si="62"/>
        <v>028DEEP PURPLE</v>
      </c>
      <c r="H1529" s="5">
        <v>2820</v>
      </c>
      <c r="I1529" s="6">
        <v>2852.5250000000001</v>
      </c>
      <c r="J1529" s="5">
        <v>20800</v>
      </c>
      <c r="K1529" s="6">
        <f t="shared" si="61"/>
        <v>0.98859782122856066</v>
      </c>
      <c r="L1529" s="8">
        <v>3901.7774130935509</v>
      </c>
    </row>
    <row r="1530" spans="1:12" hidden="1">
      <c r="A1530" s="4">
        <v>2025</v>
      </c>
      <c r="B1530">
        <v>14</v>
      </c>
      <c r="C1530" t="s">
        <v>54</v>
      </c>
      <c r="D1530" t="s">
        <v>11</v>
      </c>
      <c r="E1530" t="s">
        <v>111</v>
      </c>
      <c r="F1530" t="s">
        <v>112</v>
      </c>
      <c r="G1530" t="str">
        <f t="shared" si="62"/>
        <v>029PINK FLOYD</v>
      </c>
      <c r="H1530" s="5">
        <v>2700</v>
      </c>
      <c r="I1530" s="6">
        <v>3071.95</v>
      </c>
      <c r="J1530" s="5">
        <v>22400</v>
      </c>
      <c r="K1530" s="6">
        <f t="shared" si="61"/>
        <v>0.87892055534758062</v>
      </c>
      <c r="L1530" s="8">
        <v>3273.6734887481198</v>
      </c>
    </row>
    <row r="1531" spans="1:12" hidden="1">
      <c r="A1531" s="4">
        <v>2025</v>
      </c>
      <c r="B1531">
        <v>14</v>
      </c>
      <c r="C1531" t="s">
        <v>54</v>
      </c>
      <c r="D1531" t="s">
        <v>11</v>
      </c>
      <c r="E1531" t="s">
        <v>47</v>
      </c>
      <c r="F1531" t="s">
        <v>57</v>
      </c>
      <c r="G1531" t="str">
        <f t="shared" si="62"/>
        <v>030EXPLORER</v>
      </c>
      <c r="H1531" s="5">
        <v>2825</v>
      </c>
      <c r="I1531" s="6">
        <v>1645.6875</v>
      </c>
      <c r="J1531" s="5">
        <v>12000</v>
      </c>
      <c r="K1531" s="6">
        <f t="shared" si="61"/>
        <v>1.7166078006912004</v>
      </c>
      <c r="L1531" s="8">
        <v>2959.9802104279029</v>
      </c>
    </row>
    <row r="1532" spans="1:12" hidden="1">
      <c r="A1532" s="4">
        <v>2025</v>
      </c>
      <c r="B1532">
        <v>15</v>
      </c>
      <c r="C1532" t="s">
        <v>10</v>
      </c>
      <c r="D1532" t="s">
        <v>11</v>
      </c>
      <c r="E1532" t="s">
        <v>12</v>
      </c>
      <c r="F1532" t="s">
        <v>13</v>
      </c>
      <c r="G1532" t="str">
        <f t="shared" si="62"/>
        <v>002SOMERSET</v>
      </c>
      <c r="H1532" s="5">
        <v>8000</v>
      </c>
      <c r="I1532" s="6">
        <v>4121.4642855494085</v>
      </c>
      <c r="J1532" s="5">
        <v>31200</v>
      </c>
      <c r="K1532" s="6">
        <f t="shared" si="61"/>
        <v>1.9410577032171386</v>
      </c>
      <c r="L1532" s="8">
        <v>6618.302921381025</v>
      </c>
    </row>
    <row r="1533" spans="1:12" hidden="1">
      <c r="A1533" s="4">
        <v>2025</v>
      </c>
      <c r="B1533">
        <v>15</v>
      </c>
      <c r="C1533" t="s">
        <v>10</v>
      </c>
      <c r="D1533" t="s">
        <v>11</v>
      </c>
      <c r="E1533" t="s">
        <v>14</v>
      </c>
      <c r="F1533" t="s">
        <v>15</v>
      </c>
      <c r="G1533" t="str">
        <f t="shared" si="62"/>
        <v>004BELLINA</v>
      </c>
      <c r="H1533" s="5">
        <v>1455</v>
      </c>
      <c r="I1533" s="6">
        <v>1056.7857142434418</v>
      </c>
      <c r="J1533" s="5">
        <v>8000</v>
      </c>
      <c r="K1533" s="6">
        <f t="shared" si="61"/>
        <v>1.3768164921132018</v>
      </c>
      <c r="L1533" s="8">
        <v>1817.599089438381</v>
      </c>
    </row>
    <row r="1534" spans="1:12" hidden="1">
      <c r="A1534" s="4">
        <v>2025</v>
      </c>
      <c r="B1534">
        <v>15</v>
      </c>
      <c r="C1534" t="s">
        <v>10</v>
      </c>
      <c r="D1534" t="s">
        <v>11</v>
      </c>
      <c r="E1534" t="s">
        <v>16</v>
      </c>
      <c r="F1534" t="s">
        <v>17</v>
      </c>
      <c r="G1534" t="str">
        <f t="shared" si="62"/>
        <v>005ELBA</v>
      </c>
      <c r="H1534" s="5">
        <v>3720</v>
      </c>
      <c r="I1534" s="6">
        <v>2641.9642856076484</v>
      </c>
      <c r="J1534" s="5">
        <v>19996</v>
      </c>
      <c r="K1534" s="6">
        <f t="shared" si="61"/>
        <v>1.408043257914217</v>
      </c>
      <c r="L1534" s="8">
        <v>3678.6770835680759</v>
      </c>
    </row>
    <row r="1535" spans="1:12" hidden="1">
      <c r="A1535" s="4">
        <v>2025</v>
      </c>
      <c r="B1535">
        <v>15</v>
      </c>
      <c r="C1535" t="s">
        <v>10</v>
      </c>
      <c r="D1535" t="s">
        <v>11</v>
      </c>
      <c r="E1535" t="s">
        <v>16</v>
      </c>
      <c r="F1535" t="s">
        <v>18</v>
      </c>
      <c r="G1535" t="str">
        <f t="shared" si="62"/>
        <v>005HOT BUBBLES</v>
      </c>
      <c r="H1535" s="5">
        <v>820</v>
      </c>
      <c r="I1535" s="6">
        <v>528.39285712153003</v>
      </c>
      <c r="J1535" s="5">
        <v>4000</v>
      </c>
      <c r="K1535" s="6">
        <f t="shared" si="61"/>
        <v>1.5518756337226574</v>
      </c>
      <c r="L1535" s="8">
        <v>869.78948941214855</v>
      </c>
    </row>
    <row r="1536" spans="1:12" hidden="1">
      <c r="A1536" s="4">
        <v>2025</v>
      </c>
      <c r="B1536">
        <v>15</v>
      </c>
      <c r="C1536" t="s">
        <v>10</v>
      </c>
      <c r="D1536" t="s">
        <v>11</v>
      </c>
      <c r="E1536" t="s">
        <v>16</v>
      </c>
      <c r="F1536" t="s">
        <v>19</v>
      </c>
      <c r="G1536" t="str">
        <f t="shared" si="62"/>
        <v>005SUSPIRO</v>
      </c>
      <c r="H1536" s="5">
        <v>2010</v>
      </c>
      <c r="I1536" s="6">
        <v>1902.2142856375078</v>
      </c>
      <c r="J1536" s="5">
        <v>14400</v>
      </c>
      <c r="K1536" s="6">
        <f t="shared" si="61"/>
        <v>1.0566632871892079</v>
      </c>
      <c r="L1536" s="8">
        <v>2488.185915083192</v>
      </c>
    </row>
    <row r="1537" spans="1:12" hidden="1">
      <c r="A1537" s="4">
        <v>2025</v>
      </c>
      <c r="B1537">
        <v>15</v>
      </c>
      <c r="C1537" t="s">
        <v>10</v>
      </c>
      <c r="D1537" t="s">
        <v>11</v>
      </c>
      <c r="E1537" t="s">
        <v>20</v>
      </c>
      <c r="F1537" t="s">
        <v>21</v>
      </c>
      <c r="G1537" t="str">
        <f t="shared" si="62"/>
        <v>007SNOW BUBBLES</v>
      </c>
      <c r="H1537" s="5">
        <v>300</v>
      </c>
      <c r="I1537" s="6">
        <v>634.05652706821195</v>
      </c>
      <c r="J1537" s="5">
        <v>4800</v>
      </c>
      <c r="K1537" s="6">
        <f t="shared" si="61"/>
        <v>0.47314393463806409</v>
      </c>
      <c r="L1537" s="8">
        <v>599.21190051194935</v>
      </c>
    </row>
    <row r="1538" spans="1:12" hidden="1">
      <c r="A1538" s="4">
        <v>2025</v>
      </c>
      <c r="B1538">
        <v>15</v>
      </c>
      <c r="C1538" t="s">
        <v>10</v>
      </c>
      <c r="D1538" t="s">
        <v>11</v>
      </c>
      <c r="E1538" t="s">
        <v>22</v>
      </c>
      <c r="F1538" t="s">
        <v>18</v>
      </c>
      <c r="G1538" t="str">
        <f t="shared" si="62"/>
        <v>009HOT BUBBLES</v>
      </c>
      <c r="H1538" s="5">
        <v>6240</v>
      </c>
      <c r="I1538" s="6">
        <v>4487.9999999102474</v>
      </c>
      <c r="J1538" s="5">
        <v>31740</v>
      </c>
      <c r="K1538" s="6">
        <f t="shared" si="61"/>
        <v>1.3903743315786072</v>
      </c>
      <c r="L1538" s="8">
        <v>5924.4504616026306</v>
      </c>
    </row>
    <row r="1539" spans="1:12" hidden="1">
      <c r="A1539" s="4">
        <v>2025</v>
      </c>
      <c r="B1539">
        <v>15</v>
      </c>
      <c r="C1539" t="s">
        <v>10</v>
      </c>
      <c r="D1539" t="s">
        <v>11</v>
      </c>
      <c r="E1539" t="s">
        <v>23</v>
      </c>
      <c r="F1539" t="s">
        <v>24</v>
      </c>
      <c r="G1539" t="str">
        <f t="shared" si="62"/>
        <v>014FRUITY BUBBLES</v>
      </c>
      <c r="H1539" s="5">
        <v>3150</v>
      </c>
      <c r="I1539" s="6">
        <v>1702.8</v>
      </c>
      <c r="J1539" s="5">
        <v>12900</v>
      </c>
      <c r="K1539" s="6">
        <f t="shared" si="61"/>
        <v>1.8498942917547569</v>
      </c>
      <c r="L1539" s="8">
        <v>2509.1802366810512</v>
      </c>
    </row>
    <row r="1540" spans="1:12" hidden="1">
      <c r="A1540" s="4">
        <v>2025</v>
      </c>
      <c r="B1540">
        <v>15</v>
      </c>
      <c r="C1540" t="s">
        <v>10</v>
      </c>
      <c r="D1540" t="s">
        <v>11</v>
      </c>
      <c r="E1540" t="s">
        <v>25</v>
      </c>
      <c r="F1540" t="s">
        <v>26</v>
      </c>
      <c r="G1540" t="str">
        <f t="shared" si="62"/>
        <v>015FELLINI</v>
      </c>
      <c r="H1540" s="5">
        <v>4680</v>
      </c>
      <c r="I1540" s="6">
        <v>3009.6</v>
      </c>
      <c r="J1540" s="5">
        <v>22800</v>
      </c>
      <c r="K1540" s="6">
        <f t="shared" si="61"/>
        <v>1.5550239234449761</v>
      </c>
      <c r="L1540" s="8">
        <v>3869.1775920823761</v>
      </c>
    </row>
    <row r="1541" spans="1:12" hidden="1">
      <c r="A1541" s="4">
        <v>2025</v>
      </c>
      <c r="B1541">
        <v>15</v>
      </c>
      <c r="C1541" t="s">
        <v>10</v>
      </c>
      <c r="D1541" t="s">
        <v>11</v>
      </c>
      <c r="E1541" t="s">
        <v>27</v>
      </c>
      <c r="F1541" t="s">
        <v>28</v>
      </c>
      <c r="G1541" t="str">
        <f t="shared" si="62"/>
        <v>016GOOD PEACH</v>
      </c>
      <c r="H1541" s="5">
        <v>2280</v>
      </c>
      <c r="I1541" s="6">
        <v>1386</v>
      </c>
      <c r="J1541" s="5">
        <v>10500</v>
      </c>
      <c r="K1541" s="6">
        <f t="shared" si="61"/>
        <v>1.6450216450216451</v>
      </c>
      <c r="L1541" s="8">
        <v>2380.0175430053841</v>
      </c>
    </row>
    <row r="1542" spans="1:12" hidden="1">
      <c r="A1542" s="4">
        <v>2025</v>
      </c>
      <c r="B1542">
        <v>15</v>
      </c>
      <c r="C1542" t="s">
        <v>10</v>
      </c>
      <c r="D1542" t="s">
        <v>11</v>
      </c>
      <c r="E1542" t="s">
        <v>27</v>
      </c>
      <c r="F1542" t="s">
        <v>29</v>
      </c>
      <c r="G1542" t="str">
        <f t="shared" si="62"/>
        <v>016GOOD YELLOW</v>
      </c>
      <c r="H1542" s="5">
        <v>2130</v>
      </c>
      <c r="I1542" s="6">
        <v>1386</v>
      </c>
      <c r="J1542" s="5">
        <v>10500</v>
      </c>
      <c r="K1542" s="6">
        <f t="shared" si="61"/>
        <v>1.5367965367965368</v>
      </c>
      <c r="L1542" s="8">
        <v>2330.7801694659861</v>
      </c>
    </row>
    <row r="1543" spans="1:12" hidden="1">
      <c r="A1543" s="4">
        <v>2025</v>
      </c>
      <c r="B1543">
        <v>15</v>
      </c>
      <c r="C1543" t="s">
        <v>10</v>
      </c>
      <c r="D1543" t="s">
        <v>11</v>
      </c>
      <c r="E1543" t="s">
        <v>30</v>
      </c>
      <c r="F1543" t="s">
        <v>31</v>
      </c>
      <c r="G1543" t="str">
        <f t="shared" si="62"/>
        <v>017ORANGE STAR</v>
      </c>
      <c r="H1543" s="5">
        <v>1700</v>
      </c>
      <c r="I1543" s="6">
        <v>1029.5999999999999</v>
      </c>
      <c r="J1543" s="5">
        <v>7800</v>
      </c>
      <c r="K1543" s="6">
        <f t="shared" si="61"/>
        <v>1.6511266511266514</v>
      </c>
      <c r="L1543" s="8">
        <v>1543.234528527548</v>
      </c>
    </row>
    <row r="1544" spans="1:12" hidden="1">
      <c r="A1544" s="4">
        <v>2025</v>
      </c>
      <c r="B1544">
        <v>15</v>
      </c>
      <c r="C1544" t="s">
        <v>10</v>
      </c>
      <c r="D1544" t="s">
        <v>11</v>
      </c>
      <c r="E1544" t="s">
        <v>32</v>
      </c>
      <c r="F1544" t="s">
        <v>33</v>
      </c>
      <c r="G1544" t="str">
        <f t="shared" si="62"/>
        <v>018COSMO</v>
      </c>
      <c r="H1544" s="5">
        <v>1375</v>
      </c>
      <c r="I1544" s="6">
        <v>2653.2</v>
      </c>
      <c r="J1544" s="5">
        <v>20100</v>
      </c>
      <c r="K1544" s="6">
        <f t="shared" ref="K1544:K1606" si="63">+H1544/I1544</f>
        <v>0.51824212271973469</v>
      </c>
      <c r="L1544" s="8">
        <v>2576.5366124617181</v>
      </c>
    </row>
    <row r="1545" spans="1:12" hidden="1">
      <c r="A1545" s="4">
        <v>2025</v>
      </c>
      <c r="B1545">
        <v>15</v>
      </c>
      <c r="C1545" t="s">
        <v>10</v>
      </c>
      <c r="D1545" t="s">
        <v>11</v>
      </c>
      <c r="E1545" t="s">
        <v>32</v>
      </c>
      <c r="F1545" t="s">
        <v>34</v>
      </c>
      <c r="G1545" t="str">
        <f t="shared" si="62"/>
        <v>018RUBICON</v>
      </c>
      <c r="H1545" s="5">
        <v>2070</v>
      </c>
      <c r="I1545" s="6">
        <v>1768.8</v>
      </c>
      <c r="J1545" s="5">
        <v>13400</v>
      </c>
      <c r="K1545" s="6">
        <f t="shared" si="63"/>
        <v>1.1702849389416554</v>
      </c>
      <c r="L1545" s="8">
        <v>2551.00134067612</v>
      </c>
    </row>
    <row r="1546" spans="1:12" hidden="1">
      <c r="A1546" s="4">
        <v>2025</v>
      </c>
      <c r="B1546">
        <v>15</v>
      </c>
      <c r="C1546" t="s">
        <v>10</v>
      </c>
      <c r="D1546" t="s">
        <v>11</v>
      </c>
      <c r="E1546" t="s">
        <v>35</v>
      </c>
      <c r="F1546" t="s">
        <v>15</v>
      </c>
      <c r="G1546" t="str">
        <f t="shared" si="62"/>
        <v>019BELLINA</v>
      </c>
      <c r="H1546" s="5">
        <v>1110</v>
      </c>
      <c r="I1546" s="6">
        <v>1029.5999999999999</v>
      </c>
      <c r="J1546" s="5">
        <v>7800</v>
      </c>
      <c r="K1546" s="6">
        <f t="shared" si="63"/>
        <v>1.0780885780885783</v>
      </c>
      <c r="L1546" s="8">
        <v>1532.9608112921389</v>
      </c>
    </row>
    <row r="1547" spans="1:12" hidden="1">
      <c r="A1547" s="4">
        <v>2025</v>
      </c>
      <c r="B1547">
        <v>15</v>
      </c>
      <c r="C1547" t="s">
        <v>10</v>
      </c>
      <c r="D1547" t="s">
        <v>11</v>
      </c>
      <c r="E1547" t="s">
        <v>36</v>
      </c>
      <c r="F1547" t="s">
        <v>37</v>
      </c>
      <c r="G1547" t="str">
        <f t="shared" si="62"/>
        <v>020SUMMER DANCE</v>
      </c>
      <c r="H1547" s="5">
        <v>2150</v>
      </c>
      <c r="I1547" s="6">
        <v>1346.4</v>
      </c>
      <c r="J1547" s="5">
        <v>10200</v>
      </c>
      <c r="K1547" s="6">
        <f t="shared" si="63"/>
        <v>1.5968508615567438</v>
      </c>
      <c r="L1547" s="8">
        <v>2195.463498827085</v>
      </c>
    </row>
    <row r="1548" spans="1:12" hidden="1">
      <c r="A1548" s="4">
        <v>2025</v>
      </c>
      <c r="B1548">
        <v>15</v>
      </c>
      <c r="C1548" t="s">
        <v>10</v>
      </c>
      <c r="D1548" t="s">
        <v>11</v>
      </c>
      <c r="E1548" t="s">
        <v>38</v>
      </c>
      <c r="F1548" t="s">
        <v>39</v>
      </c>
      <c r="G1548" t="str">
        <f t="shared" si="62"/>
        <v>021ELEGANT ROSEVER</v>
      </c>
      <c r="H1548" s="5">
        <v>270</v>
      </c>
      <c r="I1548" s="6">
        <v>440.18999062500001</v>
      </c>
      <c r="J1548" s="5">
        <v>3200</v>
      </c>
      <c r="K1548" s="6">
        <f t="shared" si="63"/>
        <v>0.61337151173438265</v>
      </c>
      <c r="L1548" s="8">
        <v>606.62047631470955</v>
      </c>
    </row>
    <row r="1549" spans="1:12" hidden="1">
      <c r="A1549" s="4">
        <v>2025</v>
      </c>
      <c r="B1549">
        <v>15</v>
      </c>
      <c r="C1549" t="s">
        <v>10</v>
      </c>
      <c r="D1549" t="s">
        <v>11</v>
      </c>
      <c r="E1549" t="s">
        <v>38</v>
      </c>
      <c r="F1549" t="s">
        <v>40</v>
      </c>
      <c r="G1549" t="str">
        <f t="shared" si="62"/>
        <v>021FLAME CLUB</v>
      </c>
      <c r="H1549" s="5">
        <v>1750</v>
      </c>
      <c r="I1549" s="6">
        <v>880.38</v>
      </c>
      <c r="J1549" s="5">
        <v>6400</v>
      </c>
      <c r="K1549" s="6">
        <f t="shared" si="63"/>
        <v>1.987778004952407</v>
      </c>
      <c r="L1549" s="8">
        <v>1684.2324135002059</v>
      </c>
    </row>
    <row r="1550" spans="1:12" hidden="1">
      <c r="A1550" s="4">
        <v>2025</v>
      </c>
      <c r="B1550">
        <v>15</v>
      </c>
      <c r="C1550" t="s">
        <v>10</v>
      </c>
      <c r="D1550" t="s">
        <v>11</v>
      </c>
      <c r="E1550" t="s">
        <v>38</v>
      </c>
      <c r="F1550" t="s">
        <v>41</v>
      </c>
      <c r="G1550" t="str">
        <f t="shared" si="62"/>
        <v>021KELLY</v>
      </c>
      <c r="H1550" s="5">
        <v>650</v>
      </c>
      <c r="I1550" s="6">
        <v>330.14249999999998</v>
      </c>
      <c r="J1550" s="5">
        <v>2400</v>
      </c>
      <c r="K1550" s="6">
        <f t="shared" si="63"/>
        <v>1.9688467858576222</v>
      </c>
      <c r="L1550" s="8">
        <v>690.12436026812532</v>
      </c>
    </row>
    <row r="1551" spans="1:12" hidden="1">
      <c r="A1551" s="4">
        <v>2025</v>
      </c>
      <c r="B1551">
        <v>15</v>
      </c>
      <c r="C1551" t="s">
        <v>10</v>
      </c>
      <c r="D1551" t="s">
        <v>11</v>
      </c>
      <c r="E1551" t="s">
        <v>38</v>
      </c>
      <c r="F1551" t="s">
        <v>42</v>
      </c>
      <c r="G1551" t="str">
        <f t="shared" si="62"/>
        <v>021LEILA</v>
      </c>
      <c r="H1551" s="5">
        <v>2550</v>
      </c>
      <c r="I1551" s="6">
        <v>1650.7125000000001</v>
      </c>
      <c r="J1551" s="5">
        <v>12000</v>
      </c>
      <c r="K1551" s="6">
        <f t="shared" si="63"/>
        <v>1.5447874781344419</v>
      </c>
      <c r="L1551" s="8">
        <v>3326.3335403560532</v>
      </c>
    </row>
    <row r="1552" spans="1:12" hidden="1">
      <c r="A1552" s="4">
        <v>2025</v>
      </c>
      <c r="B1552">
        <v>15</v>
      </c>
      <c r="C1552" t="s">
        <v>10</v>
      </c>
      <c r="D1552" t="s">
        <v>11</v>
      </c>
      <c r="E1552" t="s">
        <v>38</v>
      </c>
      <c r="F1552" t="s">
        <v>21</v>
      </c>
      <c r="G1552" t="str">
        <f t="shared" si="62"/>
        <v>021SNOW BUBBLES</v>
      </c>
      <c r="H1552" s="5">
        <v>1120</v>
      </c>
      <c r="I1552" s="6">
        <v>1287.0000000000018</v>
      </c>
      <c r="J1552" s="5">
        <v>9400</v>
      </c>
      <c r="K1552" s="6">
        <f t="shared" si="63"/>
        <v>0.87024087024086905</v>
      </c>
      <c r="L1552" s="8">
        <v>1338.866113735221</v>
      </c>
    </row>
    <row r="1553" spans="1:12" hidden="1">
      <c r="A1553" s="4">
        <v>2025</v>
      </c>
      <c r="B1553">
        <v>15</v>
      </c>
      <c r="C1553" t="s">
        <v>10</v>
      </c>
      <c r="D1553" t="s">
        <v>11</v>
      </c>
      <c r="E1553" t="s">
        <v>43</v>
      </c>
      <c r="F1553" t="s">
        <v>24</v>
      </c>
      <c r="G1553" t="str">
        <f t="shared" si="62"/>
        <v>022FRUITY BUBBLES</v>
      </c>
      <c r="H1553" s="5">
        <v>2650</v>
      </c>
      <c r="I1553" s="6">
        <v>2641.14</v>
      </c>
      <c r="J1553" s="5">
        <v>19200</v>
      </c>
      <c r="K1553" s="6">
        <f t="shared" si="63"/>
        <v>1.0033546120235959</v>
      </c>
      <c r="L1553" s="8">
        <v>5035.8808761074424</v>
      </c>
    </row>
    <row r="1554" spans="1:12" hidden="1">
      <c r="A1554" s="4">
        <v>2025</v>
      </c>
      <c r="B1554">
        <v>15</v>
      </c>
      <c r="C1554" t="s">
        <v>10</v>
      </c>
      <c r="D1554" t="s">
        <v>11</v>
      </c>
      <c r="E1554" t="s">
        <v>43</v>
      </c>
      <c r="F1554" t="s">
        <v>28</v>
      </c>
      <c r="G1554" t="str">
        <f t="shared" si="62"/>
        <v>022GOOD PEACH</v>
      </c>
      <c r="H1554" s="5">
        <v>2250</v>
      </c>
      <c r="I1554" s="6">
        <v>880.38</v>
      </c>
      <c r="J1554" s="5">
        <v>6400</v>
      </c>
      <c r="K1554" s="6">
        <f t="shared" si="63"/>
        <v>2.5557145777959516</v>
      </c>
      <c r="L1554" s="8">
        <v>1886.612919788839</v>
      </c>
    </row>
    <row r="1555" spans="1:12" hidden="1">
      <c r="A1555" s="4">
        <v>2025</v>
      </c>
      <c r="B1555">
        <v>15</v>
      </c>
      <c r="C1555" t="s">
        <v>10</v>
      </c>
      <c r="D1555" t="s">
        <v>11</v>
      </c>
      <c r="E1555" t="s">
        <v>43</v>
      </c>
      <c r="F1555" t="s">
        <v>44</v>
      </c>
      <c r="G1555" t="str">
        <f t="shared" si="62"/>
        <v>022MIRABEL</v>
      </c>
      <c r="H1555" s="5">
        <v>1820</v>
      </c>
      <c r="I1555" s="6">
        <v>880.38</v>
      </c>
      <c r="J1555" s="5">
        <v>6400</v>
      </c>
      <c r="K1555" s="6">
        <f t="shared" si="63"/>
        <v>2.067289125150503</v>
      </c>
      <c r="L1555" s="8">
        <v>1119.209296574734</v>
      </c>
    </row>
    <row r="1556" spans="1:12" hidden="1">
      <c r="A1556" s="4">
        <v>2025</v>
      </c>
      <c r="B1556">
        <v>15</v>
      </c>
      <c r="C1556" t="s">
        <v>10</v>
      </c>
      <c r="D1556" t="s">
        <v>11</v>
      </c>
      <c r="E1556" t="s">
        <v>45</v>
      </c>
      <c r="F1556" t="s">
        <v>46</v>
      </c>
      <c r="G1556" t="str">
        <f t="shared" si="62"/>
        <v>026PURPLE BUBBLY</v>
      </c>
      <c r="H1556" s="5">
        <v>510</v>
      </c>
      <c r="I1556" s="6">
        <v>1755.4</v>
      </c>
      <c r="J1556" s="5">
        <v>12800</v>
      </c>
      <c r="K1556" s="6">
        <f t="shared" si="63"/>
        <v>0.29053207246211687</v>
      </c>
      <c r="L1556" s="8">
        <v>316.22503438086778</v>
      </c>
    </row>
    <row r="1557" spans="1:12" hidden="1">
      <c r="A1557" s="4">
        <v>2025</v>
      </c>
      <c r="B1557">
        <v>15</v>
      </c>
      <c r="C1557" t="s">
        <v>10</v>
      </c>
      <c r="D1557" t="s">
        <v>11</v>
      </c>
      <c r="E1557" t="s">
        <v>47</v>
      </c>
      <c r="F1557" t="s">
        <v>44</v>
      </c>
      <c r="G1557" t="str">
        <f t="shared" si="62"/>
        <v>030MIRABEL</v>
      </c>
      <c r="H1557" s="5">
        <v>2860</v>
      </c>
      <c r="I1557" s="6">
        <v>2413.6749943750001</v>
      </c>
      <c r="J1557" s="5">
        <v>17600</v>
      </c>
      <c r="K1557" s="6">
        <f t="shared" si="63"/>
        <v>1.1849151218225931</v>
      </c>
      <c r="L1557" s="8">
        <v>3005.743894750382</v>
      </c>
    </row>
    <row r="1558" spans="1:12" hidden="1">
      <c r="A1558" s="4">
        <v>2025</v>
      </c>
      <c r="B1558">
        <v>15</v>
      </c>
      <c r="C1558" t="s">
        <v>10</v>
      </c>
      <c r="D1558" t="s">
        <v>11</v>
      </c>
      <c r="E1558" t="s">
        <v>47</v>
      </c>
      <c r="F1558" t="s">
        <v>13</v>
      </c>
      <c r="G1558" t="str">
        <f t="shared" si="62"/>
        <v>030SOMERSET</v>
      </c>
      <c r="H1558" s="5">
        <v>2180</v>
      </c>
      <c r="I1558" s="6">
        <v>1645.6875</v>
      </c>
      <c r="J1558" s="5">
        <v>12000</v>
      </c>
      <c r="K1558" s="6">
        <f t="shared" si="63"/>
        <v>1.3246743382325017</v>
      </c>
      <c r="L1558" s="8">
        <v>1291.031116567088</v>
      </c>
    </row>
    <row r="1559" spans="1:12" hidden="1">
      <c r="A1559" s="4">
        <v>2025</v>
      </c>
      <c r="B1559">
        <v>15</v>
      </c>
      <c r="C1559" t="s">
        <v>10</v>
      </c>
      <c r="D1559" t="s">
        <v>11</v>
      </c>
      <c r="E1559" t="s">
        <v>48</v>
      </c>
      <c r="F1559" t="s">
        <v>49</v>
      </c>
      <c r="G1559" t="str">
        <f t="shared" si="62"/>
        <v>03182989</v>
      </c>
      <c r="H1559" s="5">
        <v>1040</v>
      </c>
      <c r="I1559" s="6">
        <v>726.32013058333712</v>
      </c>
      <c r="J1559" s="5">
        <v>5712</v>
      </c>
      <c r="K1559" s="6">
        <f t="shared" si="63"/>
        <v>1.4318754998085126</v>
      </c>
      <c r="L1559" s="8">
        <v>979.55430589133175</v>
      </c>
    </row>
    <row r="1560" spans="1:12" hidden="1">
      <c r="A1560" s="4">
        <v>2025</v>
      </c>
      <c r="B1560">
        <v>15</v>
      </c>
      <c r="C1560" t="s">
        <v>10</v>
      </c>
      <c r="D1560" t="s">
        <v>11</v>
      </c>
      <c r="E1560" t="s">
        <v>48</v>
      </c>
      <c r="F1560" t="s">
        <v>34</v>
      </c>
      <c r="G1560" t="str">
        <f t="shared" si="62"/>
        <v>031RUBICON</v>
      </c>
      <c r="H1560" s="5">
        <v>1500</v>
      </c>
      <c r="I1560" s="6">
        <v>924.39958333667107</v>
      </c>
      <c r="J1560" s="5">
        <v>6720</v>
      </c>
      <c r="K1560" s="6">
        <f t="shared" si="63"/>
        <v>1.6226748984304684</v>
      </c>
      <c r="L1560" s="8">
        <v>1632.303004427609</v>
      </c>
    </row>
    <row r="1561" spans="1:12" hidden="1">
      <c r="A1561" s="4">
        <v>2025</v>
      </c>
      <c r="B1561">
        <v>15</v>
      </c>
      <c r="C1561" t="s">
        <v>10</v>
      </c>
      <c r="D1561" t="s">
        <v>11</v>
      </c>
      <c r="E1561" t="s">
        <v>48</v>
      </c>
      <c r="F1561" t="s">
        <v>13</v>
      </c>
      <c r="G1561" t="str">
        <f t="shared" si="62"/>
        <v>031SOMERSET</v>
      </c>
      <c r="H1561" s="5">
        <v>2240</v>
      </c>
      <c r="I1561" s="6">
        <v>1122.485208333339</v>
      </c>
      <c r="J1561" s="5">
        <v>8160</v>
      </c>
      <c r="K1561" s="6">
        <f t="shared" si="63"/>
        <v>1.9955719535279597</v>
      </c>
      <c r="L1561" s="8">
        <v>1595.455215150351</v>
      </c>
    </row>
    <row r="1562" spans="1:12" hidden="1">
      <c r="A1562" s="4">
        <v>2025</v>
      </c>
      <c r="B1562">
        <v>15</v>
      </c>
      <c r="C1562" t="s">
        <v>10</v>
      </c>
      <c r="D1562" t="s">
        <v>11</v>
      </c>
      <c r="E1562" t="s">
        <v>48</v>
      </c>
      <c r="F1562" t="s">
        <v>50</v>
      </c>
      <c r="G1562" t="str">
        <f t="shared" si="62"/>
        <v>031VELVET BLOSSOMS</v>
      </c>
      <c r="H1562" s="5">
        <v>40</v>
      </c>
      <c r="I1562" s="6">
        <v>396.17125000000198</v>
      </c>
      <c r="J1562" s="5">
        <v>2880</v>
      </c>
      <c r="K1562" s="6">
        <f t="shared" si="63"/>
        <v>0.10096643812492653</v>
      </c>
      <c r="L1562" s="8">
        <v>0</v>
      </c>
    </row>
    <row r="1563" spans="1:12" hidden="1">
      <c r="A1563" s="4">
        <v>2025</v>
      </c>
      <c r="B1563">
        <v>15</v>
      </c>
      <c r="C1563" t="s">
        <v>10</v>
      </c>
      <c r="D1563" t="s">
        <v>11</v>
      </c>
      <c r="E1563" t="s">
        <v>51</v>
      </c>
      <c r="F1563" t="s">
        <v>17</v>
      </c>
      <c r="G1563" t="str">
        <f t="shared" si="62"/>
        <v>032ELBA</v>
      </c>
      <c r="H1563" s="5">
        <v>1950</v>
      </c>
      <c r="I1563" s="6">
        <v>1535.9749999999999</v>
      </c>
      <c r="J1563" s="5">
        <v>11200</v>
      </c>
      <c r="K1563" s="6">
        <f t="shared" si="63"/>
        <v>1.2695519132798385</v>
      </c>
      <c r="L1563" s="8">
        <v>2020.096588566968</v>
      </c>
    </row>
    <row r="1564" spans="1:12" hidden="1">
      <c r="A1564" s="4">
        <v>2025</v>
      </c>
      <c r="B1564">
        <v>15</v>
      </c>
      <c r="C1564" t="s">
        <v>10</v>
      </c>
      <c r="D1564" t="s">
        <v>11</v>
      </c>
      <c r="E1564" t="s">
        <v>51</v>
      </c>
      <c r="F1564" t="s">
        <v>44</v>
      </c>
      <c r="G1564" t="str">
        <f t="shared" si="62"/>
        <v>032MIRABEL</v>
      </c>
      <c r="H1564" s="5">
        <v>2220</v>
      </c>
      <c r="I1564" s="6">
        <v>1535.9749999999999</v>
      </c>
      <c r="J1564" s="5">
        <v>11200</v>
      </c>
      <c r="K1564" s="6">
        <f t="shared" si="63"/>
        <v>1.4453360243493547</v>
      </c>
      <c r="L1564" s="8">
        <v>2256.038036162116</v>
      </c>
    </row>
    <row r="1565" spans="1:12" hidden="1">
      <c r="A1565" s="4">
        <v>2025</v>
      </c>
      <c r="B1565">
        <v>15</v>
      </c>
      <c r="C1565" t="s">
        <v>10</v>
      </c>
      <c r="D1565" t="s">
        <v>11</v>
      </c>
      <c r="E1565" t="s">
        <v>52</v>
      </c>
      <c r="F1565" t="s">
        <v>53</v>
      </c>
      <c r="G1565" t="str">
        <f t="shared" si="62"/>
        <v>033CREAMY FOLIES</v>
      </c>
      <c r="H1565" s="5">
        <v>660</v>
      </c>
      <c r="I1565" s="6">
        <v>594.25687500000299</v>
      </c>
      <c r="J1565" s="5">
        <v>4320</v>
      </c>
      <c r="K1565" s="6">
        <f t="shared" si="63"/>
        <v>1.1106308193741918</v>
      </c>
      <c r="L1565" s="8">
        <v>702.1369336549551</v>
      </c>
    </row>
    <row r="1566" spans="1:12" hidden="1">
      <c r="A1566" s="4">
        <v>2025</v>
      </c>
      <c r="B1566">
        <v>15</v>
      </c>
      <c r="C1566" t="s">
        <v>10</v>
      </c>
      <c r="D1566" t="s">
        <v>11</v>
      </c>
      <c r="E1566" t="s">
        <v>52</v>
      </c>
      <c r="F1566" t="s">
        <v>18</v>
      </c>
      <c r="G1566" t="str">
        <f t="shared" si="62"/>
        <v>033HOT BUBBLES</v>
      </c>
      <c r="H1566" s="5">
        <v>2160</v>
      </c>
      <c r="I1566" s="6">
        <v>2575.1131250013459</v>
      </c>
      <c r="J1566" s="5">
        <v>18720</v>
      </c>
      <c r="K1566" s="6">
        <f t="shared" si="63"/>
        <v>0.83879810134510924</v>
      </c>
      <c r="L1566" s="8">
        <v>3952.9533149350818</v>
      </c>
    </row>
    <row r="1567" spans="1:12" hidden="1">
      <c r="A1567" s="4">
        <v>2025</v>
      </c>
      <c r="B1567">
        <v>15</v>
      </c>
      <c r="C1567" t="s">
        <v>54</v>
      </c>
      <c r="D1567" t="s">
        <v>11</v>
      </c>
      <c r="E1567" t="s">
        <v>55</v>
      </c>
      <c r="F1567" t="s">
        <v>56</v>
      </c>
      <c r="G1567" t="str">
        <f t="shared" si="62"/>
        <v>001BELIEVE IN PINK</v>
      </c>
      <c r="H1567" s="5">
        <v>840</v>
      </c>
      <c r="I1567" s="6">
        <v>528.37931032368999</v>
      </c>
      <c r="J1567" s="5">
        <v>4000</v>
      </c>
      <c r="K1567" s="6">
        <f t="shared" ref="K1567:K1573" si="64">IFERROR(H1567/I1567,"")</f>
        <v>1.5897670169662932</v>
      </c>
      <c r="L1567" s="8">
        <v>885.18071321430557</v>
      </c>
    </row>
    <row r="1568" spans="1:12" hidden="1">
      <c r="A1568" s="4">
        <v>2025</v>
      </c>
      <c r="B1568">
        <v>15</v>
      </c>
      <c r="C1568" t="s">
        <v>54</v>
      </c>
      <c r="D1568" t="s">
        <v>11</v>
      </c>
      <c r="E1568" t="s">
        <v>55</v>
      </c>
      <c r="F1568" t="s">
        <v>57</v>
      </c>
      <c r="G1568" t="str">
        <f t="shared" si="62"/>
        <v>001EXPLORER</v>
      </c>
      <c r="H1568" s="5">
        <v>3000</v>
      </c>
      <c r="I1568" s="6">
        <v>2272.0310343918732</v>
      </c>
      <c r="J1568" s="5">
        <v>17200</v>
      </c>
      <c r="K1568" s="6">
        <f t="shared" si="64"/>
        <v>1.3204044991414361</v>
      </c>
      <c r="L1568" s="8">
        <v>4097.2874665337667</v>
      </c>
    </row>
    <row r="1569" spans="1:12" hidden="1">
      <c r="A1569" s="4">
        <v>2025</v>
      </c>
      <c r="B1569">
        <v>15</v>
      </c>
      <c r="C1569" t="s">
        <v>54</v>
      </c>
      <c r="D1569" t="s">
        <v>11</v>
      </c>
      <c r="E1569" t="s">
        <v>55</v>
      </c>
      <c r="F1569" t="s">
        <v>58</v>
      </c>
      <c r="G1569" t="str">
        <f t="shared" si="62"/>
        <v>001GRACE KELLY</v>
      </c>
      <c r="H1569" s="5">
        <v>1050</v>
      </c>
      <c r="I1569" s="6">
        <v>1162.4344827121224</v>
      </c>
      <c r="J1569" s="5">
        <v>8800</v>
      </c>
      <c r="K1569" s="6">
        <f t="shared" si="64"/>
        <v>0.90327671418539046</v>
      </c>
      <c r="L1569" s="8">
        <v>1468.213998086947</v>
      </c>
    </row>
    <row r="1570" spans="1:12" hidden="1">
      <c r="A1570" s="4">
        <v>2025</v>
      </c>
      <c r="B1570">
        <v>15</v>
      </c>
      <c r="C1570" t="s">
        <v>54</v>
      </c>
      <c r="D1570" t="s">
        <v>11</v>
      </c>
      <c r="E1570" t="s">
        <v>55</v>
      </c>
      <c r="F1570" t="s">
        <v>59</v>
      </c>
      <c r="G1570" t="str">
        <f t="shared" si="62"/>
        <v>001IDOLE</v>
      </c>
      <c r="H1570" s="5">
        <v>1120</v>
      </c>
      <c r="I1570" s="6">
        <v>1162.4344827121181</v>
      </c>
      <c r="J1570" s="5">
        <v>8800</v>
      </c>
      <c r="K1570" s="6">
        <f t="shared" si="64"/>
        <v>0.96349516179775341</v>
      </c>
      <c r="L1570" s="8">
        <v>0</v>
      </c>
    </row>
    <row r="1571" spans="1:12" hidden="1">
      <c r="A1571" s="4">
        <v>2025</v>
      </c>
      <c r="B1571">
        <v>15</v>
      </c>
      <c r="C1571" t="s">
        <v>54</v>
      </c>
      <c r="D1571" t="s">
        <v>11</v>
      </c>
      <c r="E1571" t="s">
        <v>55</v>
      </c>
      <c r="F1571" t="s">
        <v>60</v>
      </c>
      <c r="G1571" t="str">
        <f t="shared" si="62"/>
        <v>001LIGHT HOUSE</v>
      </c>
      <c r="H1571" s="5">
        <v>900</v>
      </c>
      <c r="I1571" s="6">
        <v>1056.7586206473827</v>
      </c>
      <c r="J1571" s="5">
        <v>8000</v>
      </c>
      <c r="K1571" s="6">
        <f t="shared" si="64"/>
        <v>0.85166090194622635</v>
      </c>
      <c r="L1571" s="8">
        <v>1889.0736776620649</v>
      </c>
    </row>
    <row r="1572" spans="1:12" hidden="1">
      <c r="A1572" s="4">
        <v>2025</v>
      </c>
      <c r="B1572">
        <v>15</v>
      </c>
      <c r="C1572" t="s">
        <v>54</v>
      </c>
      <c r="D1572" t="s">
        <v>11</v>
      </c>
      <c r="E1572" t="s">
        <v>55</v>
      </c>
      <c r="F1572" t="s">
        <v>61</v>
      </c>
      <c r="G1572" t="str">
        <f t="shared" si="62"/>
        <v>001LUMIA</v>
      </c>
      <c r="H1572" s="5">
        <v>1020</v>
      </c>
      <c r="I1572" s="6">
        <v>1109.596551679753</v>
      </c>
      <c r="J1572" s="5">
        <v>8400</v>
      </c>
      <c r="K1572" s="6">
        <f t="shared" si="64"/>
        <v>0.91925303702132266</v>
      </c>
      <c r="L1572" s="8">
        <v>1303.204541748727</v>
      </c>
    </row>
    <row r="1573" spans="1:12" hidden="1">
      <c r="A1573" s="4">
        <v>2025</v>
      </c>
      <c r="B1573">
        <v>15</v>
      </c>
      <c r="C1573" t="s">
        <v>54</v>
      </c>
      <c r="D1573" t="s">
        <v>11</v>
      </c>
      <c r="E1573" t="s">
        <v>55</v>
      </c>
      <c r="F1573" t="s">
        <v>62</v>
      </c>
      <c r="G1573" t="str">
        <f t="shared" si="62"/>
        <v>001MOMENTUM</v>
      </c>
      <c r="H1573" s="5">
        <v>2125</v>
      </c>
      <c r="I1573" s="6">
        <v>1902.1655171652881</v>
      </c>
      <c r="J1573" s="5">
        <v>14400</v>
      </c>
      <c r="K1573" s="6">
        <f t="shared" si="64"/>
        <v>1.117147788046748</v>
      </c>
      <c r="L1573" s="8">
        <v>2814.5498352282079</v>
      </c>
    </row>
    <row r="1574" spans="1:12" hidden="1">
      <c r="A1574" s="4">
        <v>2025</v>
      </c>
      <c r="B1574">
        <v>15</v>
      </c>
      <c r="C1574" t="s">
        <v>54</v>
      </c>
      <c r="D1574" t="s">
        <v>11</v>
      </c>
      <c r="E1574" t="s">
        <v>12</v>
      </c>
      <c r="F1574" t="s">
        <v>63</v>
      </c>
      <c r="G1574" t="str">
        <f t="shared" si="62"/>
        <v>002SUMMER ROMANCE</v>
      </c>
      <c r="H1574" s="5">
        <v>825</v>
      </c>
      <c r="I1574" s="6">
        <v>951.10714281909407</v>
      </c>
      <c r="J1574" s="5">
        <v>7200</v>
      </c>
      <c r="K1574" s="6">
        <f t="shared" si="63"/>
        <v>0.86741016112515901</v>
      </c>
      <c r="L1574" s="8">
        <v>0</v>
      </c>
    </row>
    <row r="1575" spans="1:12" hidden="1">
      <c r="A1575" s="4">
        <v>2025</v>
      </c>
      <c r="B1575">
        <v>15</v>
      </c>
      <c r="C1575" t="s">
        <v>54</v>
      </c>
      <c r="D1575" t="s">
        <v>11</v>
      </c>
      <c r="E1575" t="s">
        <v>12</v>
      </c>
      <c r="F1575" t="s">
        <v>64</v>
      </c>
      <c r="G1575" t="str">
        <f t="shared" si="62"/>
        <v>002SWEETNESS</v>
      </c>
      <c r="H1575" s="5">
        <v>5760</v>
      </c>
      <c r="I1575" s="6">
        <v>3804.4285712763772</v>
      </c>
      <c r="J1575" s="5">
        <v>28800</v>
      </c>
      <c r="K1575" s="6">
        <f t="shared" si="63"/>
        <v>1.5140250085093681</v>
      </c>
      <c r="L1575" s="8">
        <v>4697.5076066499914</v>
      </c>
    </row>
    <row r="1576" spans="1:12" hidden="1">
      <c r="A1576" s="4">
        <v>2025</v>
      </c>
      <c r="B1576">
        <v>15</v>
      </c>
      <c r="C1576" t="s">
        <v>54</v>
      </c>
      <c r="D1576" t="s">
        <v>11</v>
      </c>
      <c r="E1576" t="s">
        <v>65</v>
      </c>
      <c r="F1576" t="s">
        <v>66</v>
      </c>
      <c r="G1576" t="str">
        <f t="shared" si="62"/>
        <v>003CABARET</v>
      </c>
      <c r="H1576" s="5">
        <v>5340</v>
      </c>
      <c r="I1576" s="6">
        <v>2641.8965516184649</v>
      </c>
      <c r="J1576" s="5">
        <v>20000</v>
      </c>
      <c r="K1576" s="6">
        <f t="shared" si="63"/>
        <v>2.0212752072857043</v>
      </c>
      <c r="L1576" s="8">
        <v>4114.3717555496041</v>
      </c>
    </row>
    <row r="1577" spans="1:12" hidden="1">
      <c r="A1577" s="4">
        <v>2025</v>
      </c>
      <c r="B1577">
        <v>15</v>
      </c>
      <c r="C1577" t="s">
        <v>54</v>
      </c>
      <c r="D1577" t="s">
        <v>11</v>
      </c>
      <c r="E1577" t="s">
        <v>65</v>
      </c>
      <c r="F1577" t="s">
        <v>67</v>
      </c>
      <c r="G1577" t="str">
        <f t="shared" si="62"/>
        <v>003DEEP PURPLE</v>
      </c>
      <c r="H1577" s="5">
        <v>11460</v>
      </c>
      <c r="I1577" s="6">
        <v>3592.9793102010913</v>
      </c>
      <c r="J1577" s="5">
        <v>26044</v>
      </c>
      <c r="K1577" s="6">
        <f t="shared" si="63"/>
        <v>3.1895535739554841</v>
      </c>
      <c r="L1577" s="8">
        <v>11546.43186482366</v>
      </c>
    </row>
    <row r="1578" spans="1:12" hidden="1">
      <c r="A1578" s="4">
        <v>2025</v>
      </c>
      <c r="B1578">
        <v>15</v>
      </c>
      <c r="C1578" t="s">
        <v>54</v>
      </c>
      <c r="D1578" t="s">
        <v>11</v>
      </c>
      <c r="E1578" t="s">
        <v>65</v>
      </c>
      <c r="F1578" t="s">
        <v>57</v>
      </c>
      <c r="G1578" t="str">
        <f t="shared" si="62"/>
        <v>003EXPLORER</v>
      </c>
      <c r="H1578" s="5">
        <v>2175</v>
      </c>
      <c r="I1578" s="6">
        <v>1268.1103447768633</v>
      </c>
      <c r="J1578" s="5">
        <v>9600</v>
      </c>
      <c r="K1578" s="6">
        <f t="shared" si="63"/>
        <v>1.7151504275305893</v>
      </c>
      <c r="L1578" s="8">
        <v>1886.2356206833431</v>
      </c>
    </row>
    <row r="1579" spans="1:12" hidden="1">
      <c r="A1579" s="4">
        <v>2025</v>
      </c>
      <c r="B1579">
        <v>15</v>
      </c>
      <c r="C1579" t="s">
        <v>54</v>
      </c>
      <c r="D1579" t="s">
        <v>11</v>
      </c>
      <c r="E1579" t="s">
        <v>65</v>
      </c>
      <c r="F1579" t="s">
        <v>68</v>
      </c>
      <c r="G1579" t="str">
        <f t="shared" si="62"/>
        <v>003JOCKER</v>
      </c>
      <c r="H1579" s="5">
        <v>475</v>
      </c>
      <c r="I1579" s="6">
        <v>528.37931032368999</v>
      </c>
      <c r="J1579" s="5">
        <v>4000</v>
      </c>
      <c r="K1579" s="6">
        <f t="shared" si="63"/>
        <v>0.89897539649879676</v>
      </c>
      <c r="L1579" s="8">
        <v>600.65419865492413</v>
      </c>
    </row>
    <row r="1580" spans="1:12" hidden="1">
      <c r="A1580" s="4">
        <v>2025</v>
      </c>
      <c r="B1580">
        <v>15</v>
      </c>
      <c r="C1580" t="s">
        <v>54</v>
      </c>
      <c r="D1580" t="s">
        <v>11</v>
      </c>
      <c r="E1580" t="s">
        <v>65</v>
      </c>
      <c r="F1580" t="s">
        <v>69</v>
      </c>
      <c r="G1580" t="str">
        <f t="shared" si="62"/>
        <v>003QUICKSAND</v>
      </c>
      <c r="H1580" s="5">
        <v>1770</v>
      </c>
      <c r="I1580" s="6">
        <v>1162.4344827121247</v>
      </c>
      <c r="J1580" s="5">
        <v>8800</v>
      </c>
      <c r="K1580" s="6">
        <f t="shared" si="63"/>
        <v>1.5226664610553695</v>
      </c>
      <c r="L1580" s="8">
        <v>1478.6830864036581</v>
      </c>
    </row>
    <row r="1581" spans="1:12" hidden="1">
      <c r="A1581" s="4">
        <v>2025</v>
      </c>
      <c r="B1581">
        <v>15</v>
      </c>
      <c r="C1581" t="s">
        <v>54</v>
      </c>
      <c r="D1581" t="s">
        <v>11</v>
      </c>
      <c r="E1581" t="s">
        <v>14</v>
      </c>
      <c r="F1581" t="s">
        <v>70</v>
      </c>
      <c r="G1581" t="str">
        <f t="shared" si="62"/>
        <v>004COTOPAXI</v>
      </c>
      <c r="H1581" s="5">
        <v>1140</v>
      </c>
      <c r="I1581" s="6">
        <v>528.3915024419166</v>
      </c>
      <c r="J1581" s="5">
        <v>4000</v>
      </c>
      <c r="K1581" s="6">
        <f t="shared" si="63"/>
        <v>2.1574911684453411</v>
      </c>
      <c r="L1581" s="8">
        <v>1544.525189816278</v>
      </c>
    </row>
    <row r="1582" spans="1:12" hidden="1">
      <c r="A1582" s="4">
        <v>2025</v>
      </c>
      <c r="B1582">
        <v>15</v>
      </c>
      <c r="C1582" t="s">
        <v>54</v>
      </c>
      <c r="D1582" t="s">
        <v>11</v>
      </c>
      <c r="E1582" t="s">
        <v>14</v>
      </c>
      <c r="F1582" t="s">
        <v>67</v>
      </c>
      <c r="G1582" t="str">
        <f t="shared" si="62"/>
        <v>004DEEP PURPLE</v>
      </c>
      <c r="H1582" s="5">
        <v>12000</v>
      </c>
      <c r="I1582" s="6">
        <v>3910.1071427007282</v>
      </c>
      <c r="J1582" s="5">
        <v>29260</v>
      </c>
      <c r="K1582" s="6">
        <f t="shared" si="63"/>
        <v>3.0689696118433081</v>
      </c>
      <c r="L1582" s="8">
        <v>12884.793822747481</v>
      </c>
    </row>
    <row r="1583" spans="1:12" hidden="1">
      <c r="A1583" s="4">
        <v>2025</v>
      </c>
      <c r="B1583">
        <v>15</v>
      </c>
      <c r="C1583" t="s">
        <v>54</v>
      </c>
      <c r="D1583" t="s">
        <v>11</v>
      </c>
      <c r="E1583" t="s">
        <v>14</v>
      </c>
      <c r="F1583" t="s">
        <v>71</v>
      </c>
      <c r="G1583" t="str">
        <f t="shared" si="62"/>
        <v>004HOT EXPLORER</v>
      </c>
      <c r="H1583" s="5">
        <v>2520</v>
      </c>
      <c r="I1583" s="6">
        <v>1902.2142856381945</v>
      </c>
      <c r="J1583" s="5">
        <v>14400</v>
      </c>
      <c r="K1583" s="6">
        <f t="shared" si="63"/>
        <v>1.3247718824456929</v>
      </c>
      <c r="L1583" s="8">
        <v>3195.4816748553621</v>
      </c>
    </row>
    <row r="1584" spans="1:12" hidden="1">
      <c r="A1584" s="4">
        <v>2025</v>
      </c>
      <c r="B1584">
        <v>15</v>
      </c>
      <c r="C1584" t="s">
        <v>54</v>
      </c>
      <c r="D1584" t="s">
        <v>11</v>
      </c>
      <c r="E1584" t="s">
        <v>14</v>
      </c>
      <c r="F1584" t="s">
        <v>72</v>
      </c>
      <c r="G1584" t="str">
        <f t="shared" si="62"/>
        <v>004HOT MERENGUE</v>
      </c>
      <c r="H1584" s="5">
        <v>3390</v>
      </c>
      <c r="I1584" s="6">
        <v>1162.4642856677858</v>
      </c>
      <c r="J1584" s="5">
        <v>8800</v>
      </c>
      <c r="K1584" s="6">
        <f t="shared" si="63"/>
        <v>2.9162186243447388</v>
      </c>
      <c r="L1584" s="8">
        <v>2827.6655720231811</v>
      </c>
    </row>
    <row r="1585" spans="1:12" hidden="1">
      <c r="A1585" s="4">
        <v>2025</v>
      </c>
      <c r="B1585">
        <v>15</v>
      </c>
      <c r="C1585" t="s">
        <v>54</v>
      </c>
      <c r="D1585" t="s">
        <v>11</v>
      </c>
      <c r="E1585" t="s">
        <v>14</v>
      </c>
      <c r="F1585" t="s">
        <v>64</v>
      </c>
      <c r="G1585" t="str">
        <f t="shared" si="62"/>
        <v>004SWEETNESS</v>
      </c>
      <c r="H1585" s="5">
        <v>390</v>
      </c>
      <c r="I1585" s="6">
        <v>317.03571427303262</v>
      </c>
      <c r="J1585" s="5">
        <v>2400</v>
      </c>
      <c r="K1585" s="6">
        <f t="shared" si="63"/>
        <v>1.230145319413857</v>
      </c>
      <c r="L1585" s="8">
        <v>266.93382348794017</v>
      </c>
    </row>
    <row r="1586" spans="1:12" hidden="1">
      <c r="A1586" s="4">
        <v>2025</v>
      </c>
      <c r="B1586">
        <v>15</v>
      </c>
      <c r="C1586" t="s">
        <v>54</v>
      </c>
      <c r="D1586" t="s">
        <v>11</v>
      </c>
      <c r="E1586" t="s">
        <v>16</v>
      </c>
      <c r="F1586" t="s">
        <v>57</v>
      </c>
      <c r="G1586" t="str">
        <f t="shared" si="62"/>
        <v>005EXPLORER</v>
      </c>
      <c r="H1586" s="5">
        <v>1675</v>
      </c>
      <c r="I1586" s="6">
        <v>951.10714281875391</v>
      </c>
      <c r="J1586" s="5">
        <v>7200</v>
      </c>
      <c r="K1586" s="6">
        <f t="shared" si="63"/>
        <v>1.7611054786486799</v>
      </c>
      <c r="L1586" s="8">
        <v>1589.7424818805191</v>
      </c>
    </row>
    <row r="1587" spans="1:12" hidden="1">
      <c r="A1587" s="4">
        <v>2025</v>
      </c>
      <c r="B1587">
        <v>15</v>
      </c>
      <c r="C1587" t="s">
        <v>54</v>
      </c>
      <c r="D1587" t="s">
        <v>11</v>
      </c>
      <c r="E1587" t="s">
        <v>16</v>
      </c>
      <c r="F1587" t="s">
        <v>73</v>
      </c>
      <c r="G1587" t="str">
        <f t="shared" si="62"/>
        <v>005GOLDFINCH</v>
      </c>
      <c r="H1587" s="5">
        <v>1020</v>
      </c>
      <c r="I1587" s="6">
        <v>898.26785710660101</v>
      </c>
      <c r="J1587" s="5">
        <v>6800</v>
      </c>
      <c r="K1587" s="6">
        <f t="shared" si="63"/>
        <v>1.1355187563824323</v>
      </c>
      <c r="L1587" s="8">
        <v>1022.8176075331889</v>
      </c>
    </row>
    <row r="1588" spans="1:12" hidden="1">
      <c r="A1588" s="4">
        <v>2025</v>
      </c>
      <c r="B1588">
        <v>15</v>
      </c>
      <c r="C1588" t="s">
        <v>54</v>
      </c>
      <c r="D1588" t="s">
        <v>11</v>
      </c>
      <c r="E1588" t="s">
        <v>16</v>
      </c>
      <c r="F1588" t="s">
        <v>68</v>
      </c>
      <c r="G1588" t="str">
        <f t="shared" si="62"/>
        <v>005JOCKER</v>
      </c>
      <c r="H1588" s="5">
        <v>1200</v>
      </c>
      <c r="I1588" s="6">
        <v>1162.4642856673661</v>
      </c>
      <c r="J1588" s="5">
        <v>8800</v>
      </c>
      <c r="K1588" s="6">
        <f t="shared" si="63"/>
        <v>1.0322897785294838</v>
      </c>
      <c r="L1588" s="8">
        <v>1455.466912835423</v>
      </c>
    </row>
    <row r="1589" spans="1:12" hidden="1">
      <c r="A1589" s="4">
        <v>2025</v>
      </c>
      <c r="B1589">
        <v>15</v>
      </c>
      <c r="C1589" t="s">
        <v>54</v>
      </c>
      <c r="D1589" t="s">
        <v>11</v>
      </c>
      <c r="E1589" t="s">
        <v>16</v>
      </c>
      <c r="F1589" t="s">
        <v>74</v>
      </c>
      <c r="G1589" t="str">
        <f t="shared" ref="G1589:G1651" si="65">+E1589&amp;F1589</f>
        <v>005VENDELA</v>
      </c>
      <c r="H1589" s="5">
        <v>780</v>
      </c>
      <c r="I1589" s="6">
        <v>686.91071425798896</v>
      </c>
      <c r="J1589" s="5">
        <v>5200</v>
      </c>
      <c r="K1589" s="6">
        <f t="shared" si="63"/>
        <v>1.1355187563824325</v>
      </c>
      <c r="L1589" s="8">
        <v>802.54954945743759</v>
      </c>
    </row>
    <row r="1590" spans="1:12" hidden="1">
      <c r="A1590" s="4">
        <v>2025</v>
      </c>
      <c r="B1590">
        <v>15</v>
      </c>
      <c r="C1590" t="s">
        <v>54</v>
      </c>
      <c r="D1590" t="s">
        <v>11</v>
      </c>
      <c r="E1590" t="s">
        <v>75</v>
      </c>
      <c r="F1590" t="s">
        <v>76</v>
      </c>
      <c r="G1590" t="str">
        <f t="shared" si="65"/>
        <v>006ATOMIC</v>
      </c>
      <c r="H1590" s="5">
        <v>1500</v>
      </c>
      <c r="I1590" s="6">
        <v>845.428571394752</v>
      </c>
      <c r="J1590" s="5">
        <v>6400</v>
      </c>
      <c r="K1590" s="6">
        <f t="shared" si="63"/>
        <v>1.7742480568469126</v>
      </c>
      <c r="L1590" s="8">
        <v>1250.3530424368639</v>
      </c>
    </row>
    <row r="1591" spans="1:12" hidden="1">
      <c r="A1591" s="4">
        <v>2025</v>
      </c>
      <c r="B1591">
        <v>15</v>
      </c>
      <c r="C1591" t="s">
        <v>54</v>
      </c>
      <c r="D1591" t="s">
        <v>11</v>
      </c>
      <c r="E1591" t="s">
        <v>75</v>
      </c>
      <c r="F1591" t="s">
        <v>57</v>
      </c>
      <c r="G1591" t="str">
        <f t="shared" si="65"/>
        <v>006EXPLORER</v>
      </c>
      <c r="H1591" s="5">
        <v>5925</v>
      </c>
      <c r="I1591" s="6">
        <v>3910.1071427007355</v>
      </c>
      <c r="J1591" s="5">
        <v>29600</v>
      </c>
      <c r="K1591" s="6">
        <f t="shared" si="63"/>
        <v>1.5153037458476306</v>
      </c>
      <c r="L1591" s="8">
        <v>5492.6940704831659</v>
      </c>
    </row>
    <row r="1592" spans="1:12" hidden="1">
      <c r="A1592" s="4">
        <v>2025</v>
      </c>
      <c r="B1592">
        <v>15</v>
      </c>
      <c r="C1592" t="s">
        <v>54</v>
      </c>
      <c r="D1592" t="s">
        <v>11</v>
      </c>
      <c r="E1592" t="s">
        <v>75</v>
      </c>
      <c r="F1592" t="s">
        <v>77</v>
      </c>
      <c r="G1592" t="str">
        <f t="shared" si="65"/>
        <v>006MONDIAL</v>
      </c>
      <c r="H1592" s="5">
        <v>5075</v>
      </c>
      <c r="I1592" s="6">
        <v>4015.7857141250793</v>
      </c>
      <c r="J1592" s="5">
        <v>30400</v>
      </c>
      <c r="K1592" s="6">
        <f t="shared" si="63"/>
        <v>1.2637626510172724</v>
      </c>
      <c r="L1592" s="8">
        <v>4187.3694996261684</v>
      </c>
    </row>
    <row r="1593" spans="1:12" hidden="1">
      <c r="A1593" s="4">
        <v>2025</v>
      </c>
      <c r="B1593">
        <v>15</v>
      </c>
      <c r="C1593" t="s">
        <v>54</v>
      </c>
      <c r="D1593" t="s">
        <v>11</v>
      </c>
      <c r="E1593" t="s">
        <v>20</v>
      </c>
      <c r="F1593" t="s">
        <v>70</v>
      </c>
      <c r="G1593" t="str">
        <f t="shared" si="65"/>
        <v>007COTOPAXI</v>
      </c>
      <c r="H1593" s="5">
        <v>8370</v>
      </c>
      <c r="I1593" s="6">
        <v>2747.5751230427709</v>
      </c>
      <c r="J1593" s="5">
        <v>20800</v>
      </c>
      <c r="K1593" s="6">
        <f t="shared" si="63"/>
        <v>3.04632252992986</v>
      </c>
      <c r="L1593" s="8">
        <v>8890.5768090774636</v>
      </c>
    </row>
    <row r="1594" spans="1:12" hidden="1">
      <c r="A1594" s="4">
        <v>2025</v>
      </c>
      <c r="B1594">
        <v>15</v>
      </c>
      <c r="C1594" t="s">
        <v>54</v>
      </c>
      <c r="D1594" t="s">
        <v>11</v>
      </c>
      <c r="E1594" t="s">
        <v>20</v>
      </c>
      <c r="F1594" t="s">
        <v>78</v>
      </c>
      <c r="G1594" t="str">
        <f t="shared" si="65"/>
        <v>007REDIANT</v>
      </c>
      <c r="H1594" s="5">
        <v>675</v>
      </c>
      <c r="I1594" s="6">
        <v>1056.75862064738</v>
      </c>
      <c r="J1594" s="5">
        <v>9600</v>
      </c>
      <c r="K1594" s="6">
        <f t="shared" si="63"/>
        <v>0.6387456764596714</v>
      </c>
      <c r="L1594" s="8">
        <v>0</v>
      </c>
    </row>
    <row r="1595" spans="1:12" hidden="1">
      <c r="A1595" s="4">
        <v>2025</v>
      </c>
      <c r="B1595">
        <v>15</v>
      </c>
      <c r="C1595" t="s">
        <v>54</v>
      </c>
      <c r="D1595" t="s">
        <v>11</v>
      </c>
      <c r="E1595" t="s">
        <v>20</v>
      </c>
      <c r="F1595" t="s">
        <v>63</v>
      </c>
      <c r="G1595" t="str">
        <f t="shared" si="65"/>
        <v>007SUMMER ROMANCE</v>
      </c>
      <c r="H1595" s="5">
        <v>0</v>
      </c>
      <c r="I1595" s="6">
        <v>317.02758619421581</v>
      </c>
      <c r="J1595" s="5">
        <v>2640</v>
      </c>
      <c r="K1595" s="6">
        <f t="shared" si="63"/>
        <v>0</v>
      </c>
      <c r="L1595" s="8">
        <v>0</v>
      </c>
    </row>
    <row r="1596" spans="1:12" hidden="1">
      <c r="A1596" s="4">
        <v>2025</v>
      </c>
      <c r="B1596">
        <v>15</v>
      </c>
      <c r="C1596" t="s">
        <v>54</v>
      </c>
      <c r="D1596" t="s">
        <v>11</v>
      </c>
      <c r="E1596" t="s">
        <v>20</v>
      </c>
      <c r="F1596" t="s">
        <v>114</v>
      </c>
      <c r="G1596" t="str">
        <f t="shared" si="65"/>
        <v>007TOPACIO</v>
      </c>
      <c r="H1596" s="5">
        <v>0</v>
      </c>
      <c r="I1596" s="6">
        <v>52.837931032368999</v>
      </c>
      <c r="J1596" s="5">
        <v>440</v>
      </c>
      <c r="K1596" s="6">
        <f t="shared" si="63"/>
        <v>0</v>
      </c>
      <c r="L1596" s="8">
        <v>0</v>
      </c>
    </row>
    <row r="1597" spans="1:12" hidden="1">
      <c r="A1597" s="4">
        <v>2025</v>
      </c>
      <c r="B1597">
        <v>15</v>
      </c>
      <c r="C1597" t="s">
        <v>54</v>
      </c>
      <c r="D1597" t="s">
        <v>11</v>
      </c>
      <c r="E1597" t="s">
        <v>20</v>
      </c>
      <c r="F1597" t="s">
        <v>74</v>
      </c>
      <c r="G1597" t="str">
        <f t="shared" si="65"/>
        <v>007VENDELA</v>
      </c>
      <c r="H1597" s="5">
        <v>4410</v>
      </c>
      <c r="I1597" s="6">
        <v>3592.9793102011122</v>
      </c>
      <c r="J1597" s="5">
        <v>27820</v>
      </c>
      <c r="K1597" s="6">
        <f t="shared" si="63"/>
        <v>1.2273936528048519</v>
      </c>
      <c r="L1597" s="8">
        <v>4613.505212045291</v>
      </c>
    </row>
    <row r="1598" spans="1:12" hidden="1">
      <c r="A1598" s="4">
        <v>2025</v>
      </c>
      <c r="B1598">
        <v>15</v>
      </c>
      <c r="C1598" t="s">
        <v>54</v>
      </c>
      <c r="D1598" t="s">
        <v>11</v>
      </c>
      <c r="E1598" t="s">
        <v>79</v>
      </c>
      <c r="F1598" t="s">
        <v>67</v>
      </c>
      <c r="G1598" t="str">
        <f t="shared" si="65"/>
        <v>008DEEP PURPLE</v>
      </c>
      <c r="H1598" s="5">
        <v>5370</v>
      </c>
      <c r="I1598" s="6">
        <v>1585.2222221588099</v>
      </c>
      <c r="J1598" s="5">
        <v>11490</v>
      </c>
      <c r="K1598" s="6">
        <f t="shared" si="63"/>
        <v>3.3875376744889119</v>
      </c>
      <c r="L1598" s="8">
        <v>5657.4070226656841</v>
      </c>
    </row>
    <row r="1599" spans="1:12" hidden="1">
      <c r="A1599" s="4">
        <v>2025</v>
      </c>
      <c r="B1599">
        <v>15</v>
      </c>
      <c r="C1599" t="s">
        <v>54</v>
      </c>
      <c r="D1599" t="s">
        <v>11</v>
      </c>
      <c r="E1599" t="s">
        <v>79</v>
      </c>
      <c r="F1599" t="s">
        <v>80</v>
      </c>
      <c r="G1599" t="str">
        <f t="shared" si="65"/>
        <v>008FREE SPIRIT</v>
      </c>
      <c r="H1599" s="5">
        <v>1025</v>
      </c>
      <c r="I1599" s="6">
        <v>1796.5851851133182</v>
      </c>
      <c r="J1599" s="5">
        <v>13600</v>
      </c>
      <c r="K1599" s="6">
        <f t="shared" si="63"/>
        <v>0.57052680189798455</v>
      </c>
      <c r="L1599" s="8">
        <v>1767.0263746843409</v>
      </c>
    </row>
    <row r="1600" spans="1:12" hidden="1">
      <c r="A1600" s="4">
        <v>2025</v>
      </c>
      <c r="B1600">
        <v>15</v>
      </c>
      <c r="C1600" t="s">
        <v>54</v>
      </c>
      <c r="D1600" t="s">
        <v>11</v>
      </c>
      <c r="E1600" t="s">
        <v>79</v>
      </c>
      <c r="F1600" t="s">
        <v>81</v>
      </c>
      <c r="G1600" t="str">
        <f t="shared" si="65"/>
        <v>008FREEDOM</v>
      </c>
      <c r="H1600" s="5">
        <v>2280</v>
      </c>
      <c r="I1600" s="6">
        <v>2219.311111022334</v>
      </c>
      <c r="J1600" s="5">
        <v>16800</v>
      </c>
      <c r="K1600" s="6">
        <f t="shared" si="63"/>
        <v>1.0273458230692629</v>
      </c>
      <c r="L1600" s="8">
        <v>3928.3272850587332</v>
      </c>
    </row>
    <row r="1601" spans="1:12" hidden="1">
      <c r="A1601" s="4">
        <v>2025</v>
      </c>
      <c r="B1601">
        <v>15</v>
      </c>
      <c r="C1601" t="s">
        <v>54</v>
      </c>
      <c r="D1601" t="s">
        <v>11</v>
      </c>
      <c r="E1601" t="s">
        <v>79</v>
      </c>
      <c r="F1601" t="s">
        <v>68</v>
      </c>
      <c r="G1601" t="str">
        <f t="shared" si="65"/>
        <v>008JOCKER</v>
      </c>
      <c r="H1601" s="5">
        <v>3200</v>
      </c>
      <c r="I1601" s="6">
        <v>2959.0814813631118</v>
      </c>
      <c r="J1601" s="5">
        <v>22400</v>
      </c>
      <c r="K1601" s="6">
        <f t="shared" si="63"/>
        <v>1.0814166558623821</v>
      </c>
      <c r="L1601" s="8">
        <v>2791.4922721111689</v>
      </c>
    </row>
    <row r="1602" spans="1:12" hidden="1">
      <c r="A1602" s="4">
        <v>2025</v>
      </c>
      <c r="B1602">
        <v>15</v>
      </c>
      <c r="C1602" t="s">
        <v>54</v>
      </c>
      <c r="D1602" t="s">
        <v>11</v>
      </c>
      <c r="E1602" t="s">
        <v>82</v>
      </c>
      <c r="F1602" t="s">
        <v>83</v>
      </c>
      <c r="G1602" t="str">
        <f t="shared" si="65"/>
        <v>010COOLDOWN</v>
      </c>
      <c r="H1602" s="5">
        <v>1560</v>
      </c>
      <c r="I1602" s="6">
        <v>1912.3542857142861</v>
      </c>
      <c r="J1602" s="5">
        <v>16320</v>
      </c>
      <c r="K1602" s="6">
        <f t="shared" si="63"/>
        <v>0.8157484267708911</v>
      </c>
      <c r="L1602" s="8">
        <v>0</v>
      </c>
    </row>
    <row r="1603" spans="1:12" hidden="1">
      <c r="A1603" s="4">
        <v>2025</v>
      </c>
      <c r="B1603">
        <v>15</v>
      </c>
      <c r="C1603" t="s">
        <v>54</v>
      </c>
      <c r="D1603" t="s">
        <v>11</v>
      </c>
      <c r="E1603" t="s">
        <v>82</v>
      </c>
      <c r="F1603" t="s">
        <v>84</v>
      </c>
      <c r="G1603" t="str">
        <f t="shared" si="65"/>
        <v>010VIOLET HILL</v>
      </c>
      <c r="H1603" s="5">
        <v>1325</v>
      </c>
      <c r="I1603" s="6">
        <v>2812.2857142428579</v>
      </c>
      <c r="J1603" s="5">
        <v>20000</v>
      </c>
      <c r="K1603" s="6">
        <f t="shared" si="63"/>
        <v>0.47114700803318815</v>
      </c>
      <c r="L1603" s="8">
        <v>0</v>
      </c>
    </row>
    <row r="1604" spans="1:12" hidden="1">
      <c r="A1604" s="4">
        <v>2025</v>
      </c>
      <c r="B1604">
        <v>15</v>
      </c>
      <c r="C1604" t="s">
        <v>54</v>
      </c>
      <c r="D1604" t="s">
        <v>11</v>
      </c>
      <c r="E1604" t="s">
        <v>85</v>
      </c>
      <c r="F1604" t="s">
        <v>86</v>
      </c>
      <c r="G1604" t="str">
        <f t="shared" si="65"/>
        <v>011BRIGHTON</v>
      </c>
      <c r="H1604" s="5">
        <v>975</v>
      </c>
      <c r="I1604" s="6">
        <v>1768.8376470588223</v>
      </c>
      <c r="J1604" s="5">
        <v>12800</v>
      </c>
      <c r="K1604" s="6">
        <f t="shared" si="63"/>
        <v>0.55120943497624264</v>
      </c>
      <c r="L1604" s="8">
        <v>2001.7695718212969</v>
      </c>
    </row>
    <row r="1605" spans="1:12" hidden="1">
      <c r="A1605" s="4">
        <v>2025</v>
      </c>
      <c r="B1605">
        <v>15</v>
      </c>
      <c r="C1605" t="s">
        <v>54</v>
      </c>
      <c r="D1605" t="s">
        <v>11</v>
      </c>
      <c r="E1605" t="s">
        <v>85</v>
      </c>
      <c r="F1605" t="s">
        <v>87</v>
      </c>
      <c r="G1605" t="str">
        <f t="shared" si="65"/>
        <v>011CANDLELIGHT</v>
      </c>
      <c r="H1605" s="5">
        <v>2480</v>
      </c>
      <c r="I1605" s="6">
        <v>2263.7999998868127</v>
      </c>
      <c r="J1605" s="5">
        <v>17920</v>
      </c>
      <c r="K1605" s="6">
        <f t="shared" si="63"/>
        <v>1.0955031363742367</v>
      </c>
      <c r="L1605" s="8">
        <v>2844.2452925319781</v>
      </c>
    </row>
    <row r="1606" spans="1:12" hidden="1">
      <c r="A1606" s="4">
        <v>2025</v>
      </c>
      <c r="B1606">
        <v>15</v>
      </c>
      <c r="C1606" t="s">
        <v>54</v>
      </c>
      <c r="D1606" t="s">
        <v>11</v>
      </c>
      <c r="E1606" t="s">
        <v>85</v>
      </c>
      <c r="F1606" t="s">
        <v>88</v>
      </c>
      <c r="G1606" t="str">
        <f t="shared" si="65"/>
        <v>011CAYENNE</v>
      </c>
      <c r="H1606" s="5">
        <v>720</v>
      </c>
      <c r="I1606" s="6">
        <v>994.97117647058747</v>
      </c>
      <c r="J1606" s="5">
        <v>7200</v>
      </c>
      <c r="K1606" s="6">
        <f t="shared" si="63"/>
        <v>0.72363905309701604</v>
      </c>
      <c r="L1606" s="8">
        <v>1058.0013002391461</v>
      </c>
    </row>
    <row r="1607" spans="1:12" hidden="1">
      <c r="A1607" s="4">
        <v>2025</v>
      </c>
      <c r="B1607">
        <v>15</v>
      </c>
      <c r="C1607" t="s">
        <v>54</v>
      </c>
      <c r="D1607" t="s">
        <v>11</v>
      </c>
      <c r="E1607" t="s">
        <v>85</v>
      </c>
      <c r="F1607" t="s">
        <v>61</v>
      </c>
      <c r="G1607" t="str">
        <f t="shared" si="65"/>
        <v>011LUMIA</v>
      </c>
      <c r="H1607" s="5">
        <v>1080</v>
      </c>
      <c r="I1607" s="6">
        <v>994.97117647058747</v>
      </c>
      <c r="J1607" s="5">
        <v>7920</v>
      </c>
      <c r="K1607" s="6">
        <f t="shared" ref="K1607:K1670" si="66">+H1607/I1607</f>
        <v>1.0854585796455241</v>
      </c>
      <c r="L1607" s="8">
        <v>1128.222020543016</v>
      </c>
    </row>
    <row r="1608" spans="1:12" hidden="1">
      <c r="A1608" s="4">
        <v>2025</v>
      </c>
      <c r="B1608">
        <v>15</v>
      </c>
      <c r="C1608" t="s">
        <v>54</v>
      </c>
      <c r="D1608" t="s">
        <v>11</v>
      </c>
      <c r="E1608" t="s">
        <v>85</v>
      </c>
      <c r="F1608" t="s">
        <v>89</v>
      </c>
      <c r="G1608" t="str">
        <f t="shared" si="65"/>
        <v>011STARDUST</v>
      </c>
      <c r="H1608" s="5">
        <v>1775</v>
      </c>
      <c r="I1608" s="6">
        <v>2263.7999998868127</v>
      </c>
      <c r="J1608" s="5">
        <v>17920</v>
      </c>
      <c r="K1608" s="6">
        <f t="shared" si="66"/>
        <v>0.78407986575172184</v>
      </c>
      <c r="L1608" s="8">
        <v>2273.0625478407719</v>
      </c>
    </row>
    <row r="1609" spans="1:12" hidden="1">
      <c r="A1609" s="4">
        <v>2025</v>
      </c>
      <c r="B1609">
        <v>15</v>
      </c>
      <c r="C1609" t="s">
        <v>54</v>
      </c>
      <c r="D1609" t="s">
        <v>11</v>
      </c>
      <c r="E1609" t="s">
        <v>90</v>
      </c>
      <c r="F1609" t="s">
        <v>67</v>
      </c>
      <c r="G1609" t="str">
        <f t="shared" si="65"/>
        <v>012DEEP PURPLE</v>
      </c>
      <c r="H1609" s="5">
        <v>13380</v>
      </c>
      <c r="I1609" s="6">
        <v>6727.0499997982479</v>
      </c>
      <c r="J1609" s="5">
        <v>49210</v>
      </c>
      <c r="K1609" s="6">
        <f t="shared" si="66"/>
        <v>1.9889847705013761</v>
      </c>
      <c r="L1609" s="8">
        <v>16090.669441442191</v>
      </c>
    </row>
    <row r="1610" spans="1:12" hidden="1">
      <c r="A1610" s="4">
        <v>2025</v>
      </c>
      <c r="B1610">
        <v>15</v>
      </c>
      <c r="C1610" t="s">
        <v>54</v>
      </c>
      <c r="D1610" t="s">
        <v>11</v>
      </c>
      <c r="E1610" t="s">
        <v>90</v>
      </c>
      <c r="F1610" t="s">
        <v>60</v>
      </c>
      <c r="G1610" t="str">
        <f t="shared" si="65"/>
        <v>012LIGHT HOUSE</v>
      </c>
      <c r="H1610" s="5">
        <v>1050</v>
      </c>
      <c r="I1610" s="6">
        <v>994.95</v>
      </c>
      <c r="J1610" s="5">
        <v>7200</v>
      </c>
      <c r="K1610" s="6">
        <f t="shared" si="66"/>
        <v>1.0553294135383686</v>
      </c>
      <c r="L1610" s="8">
        <v>1290.1849255550781</v>
      </c>
    </row>
    <row r="1611" spans="1:12" hidden="1">
      <c r="A1611" s="4">
        <v>2025</v>
      </c>
      <c r="B1611">
        <v>15</v>
      </c>
      <c r="C1611" t="s">
        <v>54</v>
      </c>
      <c r="D1611" t="s">
        <v>11</v>
      </c>
      <c r="E1611" t="s">
        <v>91</v>
      </c>
      <c r="F1611" t="s">
        <v>92</v>
      </c>
      <c r="G1611" t="str">
        <f t="shared" si="65"/>
        <v>013COUNTRY BLUES</v>
      </c>
      <c r="H1611" s="5">
        <v>960</v>
      </c>
      <c r="I1611" s="6">
        <v>831.6</v>
      </c>
      <c r="J1611" s="5">
        <v>6300</v>
      </c>
      <c r="K1611" s="6">
        <f t="shared" si="66"/>
        <v>1.1544011544011543</v>
      </c>
      <c r="L1611" s="8">
        <v>900.85893142782641</v>
      </c>
    </row>
    <row r="1612" spans="1:12" hidden="1">
      <c r="A1612" s="4">
        <v>2025</v>
      </c>
      <c r="B1612">
        <v>15</v>
      </c>
      <c r="C1612" t="s">
        <v>54</v>
      </c>
      <c r="D1612" t="s">
        <v>11</v>
      </c>
      <c r="E1612" t="s">
        <v>91</v>
      </c>
      <c r="F1612" t="s">
        <v>93</v>
      </c>
      <c r="G1612" t="str">
        <f t="shared" si="65"/>
        <v>013LORRAINE</v>
      </c>
      <c r="H1612" s="5">
        <v>2575</v>
      </c>
      <c r="I1612" s="6">
        <v>1267.2</v>
      </c>
      <c r="J1612" s="5">
        <v>9600</v>
      </c>
      <c r="K1612" s="6">
        <f t="shared" si="66"/>
        <v>2.0320391414141414</v>
      </c>
      <c r="L1612" s="8">
        <v>2529.4319859738462</v>
      </c>
    </row>
    <row r="1613" spans="1:12" hidden="1">
      <c r="A1613" s="4">
        <v>2025</v>
      </c>
      <c r="B1613">
        <v>15</v>
      </c>
      <c r="C1613" t="s">
        <v>54</v>
      </c>
      <c r="D1613" t="s">
        <v>11</v>
      </c>
      <c r="E1613" t="s">
        <v>91</v>
      </c>
      <c r="F1613" t="s">
        <v>61</v>
      </c>
      <c r="G1613" t="str">
        <f t="shared" si="65"/>
        <v>013LUMIA</v>
      </c>
      <c r="H1613" s="5">
        <v>270</v>
      </c>
      <c r="I1613" s="6">
        <v>316.8</v>
      </c>
      <c r="J1613" s="5">
        <v>2400</v>
      </c>
      <c r="K1613" s="6">
        <f t="shared" si="66"/>
        <v>0.85227272727272729</v>
      </c>
      <c r="L1613" s="8">
        <v>348.0926453690065</v>
      </c>
    </row>
    <row r="1614" spans="1:12" hidden="1">
      <c r="A1614" s="4">
        <v>2025</v>
      </c>
      <c r="B1614">
        <v>15</v>
      </c>
      <c r="C1614" t="s">
        <v>54</v>
      </c>
      <c r="D1614" t="s">
        <v>11</v>
      </c>
      <c r="E1614" t="s">
        <v>91</v>
      </c>
      <c r="F1614" t="s">
        <v>74</v>
      </c>
      <c r="G1614" t="str">
        <f t="shared" si="65"/>
        <v>013VENDELA</v>
      </c>
      <c r="H1614" s="5">
        <v>10140</v>
      </c>
      <c r="I1614" s="6">
        <v>3603.6</v>
      </c>
      <c r="J1614" s="5">
        <v>27296</v>
      </c>
      <c r="K1614" s="6">
        <f t="shared" si="66"/>
        <v>2.8138528138528138</v>
      </c>
      <c r="L1614" s="8">
        <v>12452.24785370891</v>
      </c>
    </row>
    <row r="1615" spans="1:12" hidden="1">
      <c r="A1615" s="4">
        <v>2025</v>
      </c>
      <c r="B1615">
        <v>15</v>
      </c>
      <c r="C1615" t="s">
        <v>54</v>
      </c>
      <c r="D1615" t="s">
        <v>11</v>
      </c>
      <c r="E1615" t="s">
        <v>23</v>
      </c>
      <c r="F1615" t="s">
        <v>89</v>
      </c>
      <c r="G1615" t="str">
        <f t="shared" si="65"/>
        <v>014STARDUST</v>
      </c>
      <c r="H1615" s="5">
        <v>3775</v>
      </c>
      <c r="I1615" s="6">
        <v>3682.8</v>
      </c>
      <c r="J1615" s="5">
        <v>27900</v>
      </c>
      <c r="K1615" s="6">
        <f t="shared" si="66"/>
        <v>1.0250352992288476</v>
      </c>
      <c r="L1615" s="8">
        <v>3471.2606916191212</v>
      </c>
    </row>
    <row r="1616" spans="1:12" hidden="1">
      <c r="A1616" s="4">
        <v>2025</v>
      </c>
      <c r="B1616">
        <v>15</v>
      </c>
      <c r="C1616" t="s">
        <v>54</v>
      </c>
      <c r="D1616" t="s">
        <v>11</v>
      </c>
      <c r="E1616" t="s">
        <v>25</v>
      </c>
      <c r="F1616" t="s">
        <v>68</v>
      </c>
      <c r="G1616" t="str">
        <f t="shared" si="65"/>
        <v>015JOCKER</v>
      </c>
      <c r="H1616" s="5">
        <v>2100</v>
      </c>
      <c r="I1616" s="6">
        <v>2376</v>
      </c>
      <c r="J1616" s="5">
        <v>18000</v>
      </c>
      <c r="K1616" s="6">
        <f t="shared" si="66"/>
        <v>0.88383838383838387</v>
      </c>
      <c r="L1616" s="8">
        <v>2202.9188287287752</v>
      </c>
    </row>
    <row r="1617" spans="1:12" hidden="1">
      <c r="A1617" s="4">
        <v>2025</v>
      </c>
      <c r="B1617">
        <v>15</v>
      </c>
      <c r="C1617" t="s">
        <v>54</v>
      </c>
      <c r="D1617" t="s">
        <v>11</v>
      </c>
      <c r="E1617" t="s">
        <v>27</v>
      </c>
      <c r="F1617" t="s">
        <v>94</v>
      </c>
      <c r="G1617" t="str">
        <f t="shared" si="65"/>
        <v>016DREAM IN PEACH</v>
      </c>
      <c r="H1617" s="5">
        <v>1140</v>
      </c>
      <c r="I1617" s="6">
        <v>950.4</v>
      </c>
      <c r="J1617" s="5">
        <v>7200</v>
      </c>
      <c r="K1617" s="6">
        <f t="shared" si="66"/>
        <v>1.1994949494949496</v>
      </c>
      <c r="L1617" s="8">
        <v>1038.506271572139</v>
      </c>
    </row>
    <row r="1618" spans="1:12" hidden="1">
      <c r="A1618" s="4">
        <v>2025</v>
      </c>
      <c r="B1618">
        <v>15</v>
      </c>
      <c r="C1618" t="s">
        <v>54</v>
      </c>
      <c r="D1618" t="s">
        <v>11</v>
      </c>
      <c r="E1618" t="s">
        <v>27</v>
      </c>
      <c r="F1618" t="s">
        <v>95</v>
      </c>
      <c r="G1618" t="str">
        <f t="shared" si="65"/>
        <v>016NINA</v>
      </c>
      <c r="H1618" s="5">
        <v>1925</v>
      </c>
      <c r="I1618" s="6">
        <v>1346.4</v>
      </c>
      <c r="J1618" s="5">
        <v>10200</v>
      </c>
      <c r="K1618" s="6">
        <f t="shared" si="66"/>
        <v>1.4297385620915031</v>
      </c>
      <c r="L1618" s="8">
        <v>1485.2457537374819</v>
      </c>
    </row>
    <row r="1619" spans="1:12" hidden="1">
      <c r="A1619" s="4">
        <v>2025</v>
      </c>
      <c r="B1619">
        <v>15</v>
      </c>
      <c r="C1619" t="s">
        <v>54</v>
      </c>
      <c r="D1619" t="s">
        <v>11</v>
      </c>
      <c r="E1619" t="s">
        <v>30</v>
      </c>
      <c r="F1619" t="s">
        <v>81</v>
      </c>
      <c r="G1619" t="str">
        <f t="shared" si="65"/>
        <v>017FREEDOM</v>
      </c>
      <c r="H1619" s="5">
        <v>5280</v>
      </c>
      <c r="I1619" s="6">
        <v>2851.2</v>
      </c>
      <c r="J1619" s="5">
        <v>21600</v>
      </c>
      <c r="K1619" s="6">
        <f t="shared" si="66"/>
        <v>1.8518518518518519</v>
      </c>
      <c r="L1619" s="8">
        <v>3157.794555595071</v>
      </c>
    </row>
    <row r="1620" spans="1:12" hidden="1">
      <c r="A1620" s="4">
        <v>2025</v>
      </c>
      <c r="B1620">
        <v>15</v>
      </c>
      <c r="C1620" t="s">
        <v>54</v>
      </c>
      <c r="D1620" t="s">
        <v>11</v>
      </c>
      <c r="E1620" t="s">
        <v>30</v>
      </c>
      <c r="F1620" t="s">
        <v>73</v>
      </c>
      <c r="G1620" t="str">
        <f t="shared" si="65"/>
        <v>017GOLDFINCH</v>
      </c>
      <c r="H1620" s="5">
        <v>2310</v>
      </c>
      <c r="I1620" s="6">
        <v>2138.4</v>
      </c>
      <c r="J1620" s="5">
        <v>16200</v>
      </c>
      <c r="K1620" s="6">
        <f t="shared" si="66"/>
        <v>1.0802469135802468</v>
      </c>
      <c r="L1620" s="8">
        <v>2630.601607091372</v>
      </c>
    </row>
    <row r="1621" spans="1:12" hidden="1">
      <c r="A1621" s="4">
        <v>2025</v>
      </c>
      <c r="B1621">
        <v>15</v>
      </c>
      <c r="C1621" t="s">
        <v>54</v>
      </c>
      <c r="D1621" t="s">
        <v>11</v>
      </c>
      <c r="E1621" t="s">
        <v>32</v>
      </c>
      <c r="F1621" t="s">
        <v>86</v>
      </c>
      <c r="G1621" t="str">
        <f t="shared" si="65"/>
        <v>018BRIGHTON</v>
      </c>
      <c r="H1621" s="5">
        <v>900</v>
      </c>
      <c r="I1621" s="6">
        <v>963.6</v>
      </c>
      <c r="J1621" s="5">
        <v>7570</v>
      </c>
      <c r="K1621" s="6">
        <f t="shared" si="66"/>
        <v>0.93399750933997505</v>
      </c>
      <c r="L1621" s="8">
        <v>1327.40804569285</v>
      </c>
    </row>
    <row r="1622" spans="1:12" hidden="1">
      <c r="A1622" s="4">
        <v>2025</v>
      </c>
      <c r="B1622">
        <v>15</v>
      </c>
      <c r="C1622" t="s">
        <v>54</v>
      </c>
      <c r="D1622" t="s">
        <v>11</v>
      </c>
      <c r="E1622" t="s">
        <v>35</v>
      </c>
      <c r="F1622" t="s">
        <v>86</v>
      </c>
      <c r="G1622" t="str">
        <f t="shared" si="65"/>
        <v>019BRIGHTON</v>
      </c>
      <c r="H1622" s="5">
        <v>4400</v>
      </c>
      <c r="I1622" s="6">
        <v>3168</v>
      </c>
      <c r="J1622" s="5">
        <v>24000</v>
      </c>
      <c r="K1622" s="6">
        <f t="shared" si="66"/>
        <v>1.3888888888888888</v>
      </c>
      <c r="L1622" s="8">
        <v>3636.6241376808662</v>
      </c>
    </row>
    <row r="1623" spans="1:12" hidden="1">
      <c r="A1623" s="4">
        <v>2025</v>
      </c>
      <c r="B1623">
        <v>15</v>
      </c>
      <c r="C1623" t="s">
        <v>54</v>
      </c>
      <c r="D1623" t="s">
        <v>11</v>
      </c>
      <c r="E1623" t="s">
        <v>35</v>
      </c>
      <c r="F1623" t="s">
        <v>96</v>
      </c>
      <c r="G1623" t="str">
        <f t="shared" si="65"/>
        <v>019TABATHA</v>
      </c>
      <c r="H1623" s="5">
        <v>2550</v>
      </c>
      <c r="I1623" s="6">
        <v>1188</v>
      </c>
      <c r="J1623" s="5">
        <v>9000</v>
      </c>
      <c r="K1623" s="6">
        <f t="shared" si="66"/>
        <v>2.1464646464646466</v>
      </c>
      <c r="L1623" s="8">
        <v>1877.4368352811971</v>
      </c>
    </row>
    <row r="1624" spans="1:12" hidden="1">
      <c r="A1624" s="4">
        <v>2025</v>
      </c>
      <c r="B1624">
        <v>15</v>
      </c>
      <c r="C1624" t="s">
        <v>54</v>
      </c>
      <c r="D1624" t="s">
        <v>11</v>
      </c>
      <c r="E1624" t="s">
        <v>36</v>
      </c>
      <c r="F1624" t="s">
        <v>86</v>
      </c>
      <c r="G1624" t="str">
        <f t="shared" si="65"/>
        <v>020BRIGHTON</v>
      </c>
      <c r="H1624" s="5">
        <v>2625</v>
      </c>
      <c r="I1624" s="6">
        <v>2732.4</v>
      </c>
      <c r="J1624" s="5">
        <v>20700</v>
      </c>
      <c r="K1624" s="6">
        <f t="shared" si="66"/>
        <v>0.96069389547650419</v>
      </c>
      <c r="L1624" s="8">
        <v>3546.9068242787198</v>
      </c>
    </row>
    <row r="1625" spans="1:12" hidden="1">
      <c r="A1625" s="4">
        <v>2025</v>
      </c>
      <c r="B1625">
        <v>15</v>
      </c>
      <c r="C1625" t="s">
        <v>54</v>
      </c>
      <c r="D1625" t="s">
        <v>11</v>
      </c>
      <c r="E1625" t="s">
        <v>36</v>
      </c>
      <c r="F1625" t="s">
        <v>97</v>
      </c>
      <c r="G1625" t="str">
        <f t="shared" si="65"/>
        <v>020TYCOON</v>
      </c>
      <c r="H1625" s="5">
        <v>840</v>
      </c>
      <c r="I1625" s="6">
        <v>673.2</v>
      </c>
      <c r="J1625" s="5">
        <v>5100</v>
      </c>
      <c r="K1625" s="6">
        <f t="shared" si="66"/>
        <v>1.2477718360071299</v>
      </c>
      <c r="L1625" s="8">
        <v>1007.840372778028</v>
      </c>
    </row>
    <row r="1626" spans="1:12" hidden="1">
      <c r="A1626" s="4">
        <v>2025</v>
      </c>
      <c r="B1626">
        <v>15</v>
      </c>
      <c r="C1626" t="s">
        <v>54</v>
      </c>
      <c r="D1626" t="s">
        <v>11</v>
      </c>
      <c r="E1626" t="s">
        <v>38</v>
      </c>
      <c r="F1626" t="s">
        <v>98</v>
      </c>
      <c r="G1626" t="str">
        <f t="shared" si="65"/>
        <v>021SHOW GIRL</v>
      </c>
      <c r="H1626" s="5">
        <v>1260</v>
      </c>
      <c r="I1626" s="6">
        <v>1100.4749999999999</v>
      </c>
      <c r="J1626" s="5">
        <v>8000</v>
      </c>
      <c r="K1626" s="6">
        <f t="shared" si="66"/>
        <v>1.1449601308525865</v>
      </c>
      <c r="L1626" s="8">
        <v>1447.655490717917</v>
      </c>
    </row>
    <row r="1627" spans="1:12" hidden="1">
      <c r="A1627" s="4">
        <v>2025</v>
      </c>
      <c r="B1627">
        <v>15</v>
      </c>
      <c r="C1627" t="s">
        <v>54</v>
      </c>
      <c r="D1627" t="s">
        <v>11</v>
      </c>
      <c r="E1627" t="s">
        <v>43</v>
      </c>
      <c r="F1627" t="s">
        <v>99</v>
      </c>
      <c r="G1627" t="str">
        <f t="shared" si="65"/>
        <v>022CORAL REEF</v>
      </c>
      <c r="H1627" s="5">
        <v>1900</v>
      </c>
      <c r="I1627" s="6">
        <v>1287</v>
      </c>
      <c r="J1627" s="5">
        <v>9400</v>
      </c>
      <c r="K1627" s="6">
        <f t="shared" si="66"/>
        <v>1.4763014763014763</v>
      </c>
      <c r="L1627" s="8">
        <v>2069.325564539733</v>
      </c>
    </row>
    <row r="1628" spans="1:12" hidden="1">
      <c r="A1628" s="4">
        <v>2025</v>
      </c>
      <c r="B1628">
        <v>15</v>
      </c>
      <c r="C1628" t="s">
        <v>54</v>
      </c>
      <c r="D1628" t="s">
        <v>11</v>
      </c>
      <c r="E1628" t="s">
        <v>100</v>
      </c>
      <c r="F1628" t="s">
        <v>70</v>
      </c>
      <c r="G1628" t="str">
        <f t="shared" si="65"/>
        <v>023COTOPAXI</v>
      </c>
      <c r="H1628" s="5">
        <v>7950</v>
      </c>
      <c r="I1628" s="6">
        <v>2641.14</v>
      </c>
      <c r="J1628" s="5">
        <v>19200</v>
      </c>
      <c r="K1628" s="6">
        <f t="shared" si="66"/>
        <v>3.0100638360707879</v>
      </c>
      <c r="L1628" s="8">
        <v>8608.1008969671766</v>
      </c>
    </row>
    <row r="1629" spans="1:12" hidden="1">
      <c r="A1629" s="4">
        <v>2025</v>
      </c>
      <c r="B1629">
        <v>15</v>
      </c>
      <c r="C1629" t="s">
        <v>54</v>
      </c>
      <c r="D1629" t="s">
        <v>11</v>
      </c>
      <c r="E1629" t="s">
        <v>100</v>
      </c>
      <c r="F1629" t="s">
        <v>101</v>
      </c>
      <c r="G1629" t="str">
        <f t="shared" si="65"/>
        <v>023FRUTTETO</v>
      </c>
      <c r="H1629" s="5">
        <v>3050</v>
      </c>
      <c r="I1629" s="6">
        <v>2641.14</v>
      </c>
      <c r="J1629" s="5">
        <v>19200</v>
      </c>
      <c r="K1629" s="6">
        <f t="shared" si="66"/>
        <v>1.1548043647818746</v>
      </c>
      <c r="L1629" s="8">
        <v>4120.9412595282247</v>
      </c>
    </row>
    <row r="1630" spans="1:12" hidden="1">
      <c r="A1630" s="4">
        <v>2025</v>
      </c>
      <c r="B1630">
        <v>15</v>
      </c>
      <c r="C1630" t="s">
        <v>54</v>
      </c>
      <c r="D1630" t="s">
        <v>11</v>
      </c>
      <c r="E1630" t="s">
        <v>102</v>
      </c>
      <c r="F1630" t="s">
        <v>70</v>
      </c>
      <c r="G1630" t="str">
        <f t="shared" si="65"/>
        <v>024COTOPAXI</v>
      </c>
      <c r="H1630" s="5">
        <v>4350</v>
      </c>
      <c r="I1630" s="6">
        <v>1430.6174906250001</v>
      </c>
      <c r="J1630" s="5">
        <v>10400</v>
      </c>
      <c r="K1630" s="6">
        <f t="shared" si="66"/>
        <v>3.0406450560726728</v>
      </c>
      <c r="L1630" s="8">
        <v>4612.3101621684027</v>
      </c>
    </row>
    <row r="1631" spans="1:12" hidden="1">
      <c r="A1631" s="4">
        <v>2025</v>
      </c>
      <c r="B1631">
        <v>15</v>
      </c>
      <c r="C1631" t="s">
        <v>54</v>
      </c>
      <c r="D1631" t="s">
        <v>11</v>
      </c>
      <c r="E1631" t="s">
        <v>102</v>
      </c>
      <c r="F1631" t="s">
        <v>64</v>
      </c>
      <c r="G1631" t="str">
        <f t="shared" si="65"/>
        <v>024SWEETNESS</v>
      </c>
      <c r="H1631" s="5">
        <v>1200</v>
      </c>
      <c r="I1631" s="6">
        <v>1430.6175000000001</v>
      </c>
      <c r="J1631" s="5">
        <v>10400</v>
      </c>
      <c r="K1631" s="6">
        <f t="shared" si="66"/>
        <v>0.83879863066123539</v>
      </c>
      <c r="L1631" s="8">
        <v>1830.7807846925</v>
      </c>
    </row>
    <row r="1632" spans="1:12" hidden="1">
      <c r="A1632" s="4">
        <v>2025</v>
      </c>
      <c r="B1632">
        <v>15</v>
      </c>
      <c r="C1632" t="s">
        <v>54</v>
      </c>
      <c r="D1632" t="s">
        <v>11</v>
      </c>
      <c r="E1632" t="s">
        <v>102</v>
      </c>
      <c r="F1632" t="s">
        <v>97</v>
      </c>
      <c r="G1632" t="str">
        <f t="shared" si="65"/>
        <v>024TYCOON</v>
      </c>
      <c r="H1632" s="5">
        <v>3570</v>
      </c>
      <c r="I1632" s="6">
        <v>2861.2350000000001</v>
      </c>
      <c r="J1632" s="5">
        <v>20800</v>
      </c>
      <c r="K1632" s="6">
        <f t="shared" si="66"/>
        <v>1.2477129631085877</v>
      </c>
      <c r="L1632" s="8">
        <v>2754.7865932542982</v>
      </c>
    </row>
    <row r="1633" spans="1:12" hidden="1">
      <c r="A1633" s="4">
        <v>2025</v>
      </c>
      <c r="B1633">
        <v>15</v>
      </c>
      <c r="C1633" t="s">
        <v>54</v>
      </c>
      <c r="D1633" t="s">
        <v>11</v>
      </c>
      <c r="E1633" t="s">
        <v>103</v>
      </c>
      <c r="F1633" t="s">
        <v>104</v>
      </c>
      <c r="G1633" t="str">
        <f t="shared" si="65"/>
        <v>025PINK MONDIAL</v>
      </c>
      <c r="H1633" s="5">
        <v>3625</v>
      </c>
      <c r="I1633" s="6">
        <v>3071.9505625000002</v>
      </c>
      <c r="J1633" s="5">
        <v>22400</v>
      </c>
      <c r="K1633" s="6">
        <f t="shared" si="66"/>
        <v>1.1800320110131981</v>
      </c>
      <c r="L1633" s="8">
        <v>4030.4923081048069</v>
      </c>
    </row>
    <row r="1634" spans="1:12" hidden="1">
      <c r="A1634" s="4">
        <v>2025</v>
      </c>
      <c r="B1634">
        <v>15</v>
      </c>
      <c r="C1634" t="s">
        <v>54</v>
      </c>
      <c r="D1634" t="s">
        <v>11</v>
      </c>
      <c r="E1634" t="s">
        <v>45</v>
      </c>
      <c r="F1634" t="s">
        <v>105</v>
      </c>
      <c r="G1634" t="str">
        <f t="shared" si="65"/>
        <v>026LOLA</v>
      </c>
      <c r="H1634" s="5">
        <v>4440</v>
      </c>
      <c r="I1634" s="6">
        <v>1097.125</v>
      </c>
      <c r="J1634" s="5">
        <v>8000</v>
      </c>
      <c r="K1634" s="6">
        <f t="shared" si="66"/>
        <v>4.0469408681781927</v>
      </c>
      <c r="L1634" s="8">
        <v>4743.5161717664396</v>
      </c>
    </row>
    <row r="1635" spans="1:12" hidden="1">
      <c r="A1635" s="4">
        <v>2025</v>
      </c>
      <c r="B1635">
        <v>15</v>
      </c>
      <c r="C1635" t="s">
        <v>54</v>
      </c>
      <c r="D1635" t="s">
        <v>11</v>
      </c>
      <c r="E1635" t="s">
        <v>45</v>
      </c>
      <c r="F1635" t="s">
        <v>106</v>
      </c>
      <c r="G1635" t="str">
        <f t="shared" si="65"/>
        <v>026PALOMA</v>
      </c>
      <c r="H1635" s="5">
        <v>4320</v>
      </c>
      <c r="I1635" s="6">
        <v>2852.5250000000001</v>
      </c>
      <c r="J1635" s="5">
        <v>20800</v>
      </c>
      <c r="K1635" s="6">
        <f t="shared" si="66"/>
        <v>1.5144477261373694</v>
      </c>
      <c r="L1635" s="8">
        <v>4013.3930461733539</v>
      </c>
    </row>
    <row r="1636" spans="1:12" hidden="1">
      <c r="A1636" s="4">
        <v>2025</v>
      </c>
      <c r="B1636">
        <v>15</v>
      </c>
      <c r="C1636" t="s">
        <v>54</v>
      </c>
      <c r="D1636" t="s">
        <v>11</v>
      </c>
      <c r="E1636" t="s">
        <v>107</v>
      </c>
      <c r="F1636" t="s">
        <v>108</v>
      </c>
      <c r="G1636" t="str">
        <f t="shared" si="65"/>
        <v>027SATISFACTION</v>
      </c>
      <c r="H1636" s="5">
        <v>3030</v>
      </c>
      <c r="I1636" s="6">
        <v>2633.1</v>
      </c>
      <c r="J1636" s="5">
        <v>19200</v>
      </c>
      <c r="K1636" s="6">
        <f t="shared" si="66"/>
        <v>1.15073487524211</v>
      </c>
      <c r="L1636" s="8">
        <v>3190.2346664797078</v>
      </c>
    </row>
    <row r="1637" spans="1:12" hidden="1">
      <c r="A1637" s="4">
        <v>2025</v>
      </c>
      <c r="B1637">
        <v>15</v>
      </c>
      <c r="C1637" t="s">
        <v>54</v>
      </c>
      <c r="D1637" t="s">
        <v>11</v>
      </c>
      <c r="E1637" t="s">
        <v>107</v>
      </c>
      <c r="F1637" t="s">
        <v>109</v>
      </c>
      <c r="G1637" t="str">
        <f t="shared" si="65"/>
        <v>027TIFFANY</v>
      </c>
      <c r="H1637" s="5">
        <v>3210</v>
      </c>
      <c r="I1637" s="6">
        <v>2633.1</v>
      </c>
      <c r="J1637" s="5">
        <v>19200</v>
      </c>
      <c r="K1637" s="6">
        <f t="shared" si="66"/>
        <v>1.2190953628802552</v>
      </c>
      <c r="L1637" s="8">
        <v>3175.392877134112</v>
      </c>
    </row>
    <row r="1638" spans="1:12" hidden="1">
      <c r="A1638" s="4">
        <v>2025</v>
      </c>
      <c r="B1638">
        <v>15</v>
      </c>
      <c r="C1638" t="s">
        <v>54</v>
      </c>
      <c r="D1638" t="s">
        <v>11</v>
      </c>
      <c r="E1638" t="s">
        <v>110</v>
      </c>
      <c r="F1638" t="s">
        <v>70</v>
      </c>
      <c r="G1638" t="str">
        <f t="shared" si="65"/>
        <v>028COTOPAXI</v>
      </c>
      <c r="H1638" s="5">
        <v>5370</v>
      </c>
      <c r="I1638" s="6">
        <v>2852.5250000000001</v>
      </c>
      <c r="J1638" s="5">
        <v>20800</v>
      </c>
      <c r="K1638" s="6">
        <f t="shared" si="66"/>
        <v>1.8825426595735357</v>
      </c>
      <c r="L1638" s="8">
        <v>5291.9710250671296</v>
      </c>
    </row>
    <row r="1639" spans="1:12" hidden="1">
      <c r="A1639" s="4">
        <v>2025</v>
      </c>
      <c r="B1639">
        <v>15</v>
      </c>
      <c r="C1639" t="s">
        <v>54</v>
      </c>
      <c r="D1639" t="s">
        <v>11</v>
      </c>
      <c r="E1639" t="s">
        <v>110</v>
      </c>
      <c r="F1639" t="s">
        <v>67</v>
      </c>
      <c r="G1639" t="str">
        <f t="shared" si="65"/>
        <v>028DEEP PURPLE</v>
      </c>
      <c r="H1639" s="5">
        <v>4980</v>
      </c>
      <c r="I1639" s="6">
        <v>2852.5250000000001</v>
      </c>
      <c r="J1639" s="5">
        <v>20800</v>
      </c>
      <c r="K1639" s="6">
        <f t="shared" si="66"/>
        <v>1.7458216842972454</v>
      </c>
      <c r="L1639" s="8">
        <v>6511.0877640510253</v>
      </c>
    </row>
    <row r="1640" spans="1:12" hidden="1">
      <c r="A1640" s="4">
        <v>2025</v>
      </c>
      <c r="B1640">
        <v>15</v>
      </c>
      <c r="C1640" t="s">
        <v>54</v>
      </c>
      <c r="D1640" t="s">
        <v>11</v>
      </c>
      <c r="E1640" t="s">
        <v>111</v>
      </c>
      <c r="F1640" t="s">
        <v>112</v>
      </c>
      <c r="G1640" t="str">
        <f t="shared" si="65"/>
        <v>029PINK FLOYD</v>
      </c>
      <c r="H1640" s="5">
        <v>3250</v>
      </c>
      <c r="I1640" s="6">
        <v>3071.95</v>
      </c>
      <c r="J1640" s="5">
        <v>22400</v>
      </c>
      <c r="K1640" s="6">
        <f t="shared" si="66"/>
        <v>1.0579599277331988</v>
      </c>
      <c r="L1640" s="8">
        <v>3046.982790208066</v>
      </c>
    </row>
    <row r="1641" spans="1:12" hidden="1">
      <c r="A1641" s="4">
        <v>2025</v>
      </c>
      <c r="B1641">
        <v>15</v>
      </c>
      <c r="C1641" t="s">
        <v>54</v>
      </c>
      <c r="D1641" t="s">
        <v>11</v>
      </c>
      <c r="E1641" t="s">
        <v>47</v>
      </c>
      <c r="F1641" t="s">
        <v>57</v>
      </c>
      <c r="G1641" t="str">
        <f t="shared" si="65"/>
        <v>030EXPLORER</v>
      </c>
      <c r="H1641" s="5">
        <v>2500</v>
      </c>
      <c r="I1641" s="6">
        <v>1645.6875</v>
      </c>
      <c r="J1641" s="5">
        <v>12000</v>
      </c>
      <c r="K1641" s="6">
        <f t="shared" si="66"/>
        <v>1.5191219475143367</v>
      </c>
      <c r="L1641" s="8">
        <v>2644.676933981671</v>
      </c>
    </row>
    <row r="1642" spans="1:12" hidden="1">
      <c r="A1642" s="4">
        <v>2025</v>
      </c>
      <c r="B1642">
        <v>16</v>
      </c>
      <c r="C1642" t="s">
        <v>10</v>
      </c>
      <c r="D1642" t="s">
        <v>11</v>
      </c>
      <c r="E1642" t="s">
        <v>12</v>
      </c>
      <c r="F1642" t="s">
        <v>13</v>
      </c>
      <c r="G1642" t="str">
        <f t="shared" si="65"/>
        <v>002SOMERSET</v>
      </c>
      <c r="H1642" s="5">
        <v>9780</v>
      </c>
      <c r="I1642" s="6">
        <v>4121.4642855494085</v>
      </c>
      <c r="J1642" s="5">
        <v>31200</v>
      </c>
      <c r="K1642" s="6">
        <f t="shared" si="66"/>
        <v>2.372943042182952</v>
      </c>
      <c r="L1642" s="8">
        <v>6723.2659157933867</v>
      </c>
    </row>
    <row r="1643" spans="1:12" hidden="1">
      <c r="A1643" s="4">
        <v>2025</v>
      </c>
      <c r="B1643">
        <v>16</v>
      </c>
      <c r="C1643" t="s">
        <v>10</v>
      </c>
      <c r="D1643" t="s">
        <v>11</v>
      </c>
      <c r="E1643" t="s">
        <v>14</v>
      </c>
      <c r="F1643" t="s">
        <v>15</v>
      </c>
      <c r="G1643" t="str">
        <f t="shared" si="65"/>
        <v>004BELLINA</v>
      </c>
      <c r="H1643" s="5">
        <v>2910</v>
      </c>
      <c r="I1643" s="6">
        <v>1056.7857142434418</v>
      </c>
      <c r="J1643" s="5">
        <v>8000</v>
      </c>
      <c r="K1643" s="6">
        <f t="shared" si="66"/>
        <v>2.7536329842264036</v>
      </c>
      <c r="L1643" s="8">
        <v>2444.39787566725</v>
      </c>
    </row>
    <row r="1644" spans="1:12" hidden="1">
      <c r="A1644" s="4">
        <v>2025</v>
      </c>
      <c r="B1644">
        <v>16</v>
      </c>
      <c r="C1644" t="s">
        <v>10</v>
      </c>
      <c r="D1644" t="s">
        <v>11</v>
      </c>
      <c r="E1644" t="s">
        <v>16</v>
      </c>
      <c r="F1644" t="s">
        <v>17</v>
      </c>
      <c r="G1644" t="str">
        <f t="shared" si="65"/>
        <v>005ELBA</v>
      </c>
      <c r="H1644" s="5">
        <v>5160</v>
      </c>
      <c r="I1644" s="6">
        <v>2641.9642856076484</v>
      </c>
      <c r="J1644" s="5">
        <v>19996</v>
      </c>
      <c r="K1644" s="6">
        <f t="shared" si="66"/>
        <v>1.9530922609777848</v>
      </c>
      <c r="L1644" s="8">
        <v>5480.3089214636893</v>
      </c>
    </row>
    <row r="1645" spans="1:12" hidden="1">
      <c r="A1645" s="4">
        <v>2025</v>
      </c>
      <c r="B1645">
        <v>16</v>
      </c>
      <c r="C1645" t="s">
        <v>10</v>
      </c>
      <c r="D1645" t="s">
        <v>11</v>
      </c>
      <c r="E1645" t="s">
        <v>16</v>
      </c>
      <c r="F1645" t="s">
        <v>18</v>
      </c>
      <c r="G1645" t="str">
        <f t="shared" si="65"/>
        <v>005HOT BUBBLES</v>
      </c>
      <c r="H1645" s="5">
        <v>1020</v>
      </c>
      <c r="I1645" s="6">
        <v>528.39285712153003</v>
      </c>
      <c r="J1645" s="5">
        <v>4000</v>
      </c>
      <c r="K1645" s="6">
        <f t="shared" si="66"/>
        <v>1.9303818858501349</v>
      </c>
      <c r="L1645" s="8">
        <v>1079.3188727058439</v>
      </c>
    </row>
    <row r="1646" spans="1:12" hidden="1">
      <c r="A1646" s="4">
        <v>2025</v>
      </c>
      <c r="B1646">
        <v>16</v>
      </c>
      <c r="C1646" t="s">
        <v>10</v>
      </c>
      <c r="D1646" t="s">
        <v>11</v>
      </c>
      <c r="E1646" t="s">
        <v>16</v>
      </c>
      <c r="F1646" t="s">
        <v>19</v>
      </c>
      <c r="G1646" t="str">
        <f t="shared" si="65"/>
        <v>005SUSPIRO</v>
      </c>
      <c r="H1646" s="5">
        <v>1410</v>
      </c>
      <c r="I1646" s="6">
        <v>1902.2142856375078</v>
      </c>
      <c r="J1646" s="5">
        <v>14400</v>
      </c>
      <c r="K1646" s="6">
        <f t="shared" si="66"/>
        <v>0.74124141041631009</v>
      </c>
      <c r="L1646" s="8">
        <v>2428.5873187260222</v>
      </c>
    </row>
    <row r="1647" spans="1:12" hidden="1">
      <c r="A1647" s="4">
        <v>2025</v>
      </c>
      <c r="B1647">
        <v>16</v>
      </c>
      <c r="C1647" t="s">
        <v>10</v>
      </c>
      <c r="D1647" t="s">
        <v>11</v>
      </c>
      <c r="E1647" t="s">
        <v>20</v>
      </c>
      <c r="F1647" t="s">
        <v>21</v>
      </c>
      <c r="G1647" t="str">
        <f t="shared" si="65"/>
        <v>007SNOW BUBBLES</v>
      </c>
      <c r="H1647" s="5">
        <v>540</v>
      </c>
      <c r="I1647" s="6">
        <v>634.05652706821195</v>
      </c>
      <c r="J1647" s="5">
        <v>4800</v>
      </c>
      <c r="K1647" s="6">
        <f t="shared" si="66"/>
        <v>0.85165908234851539</v>
      </c>
      <c r="L1647" s="8">
        <v>875.52645368082665</v>
      </c>
    </row>
    <row r="1648" spans="1:12" hidden="1">
      <c r="A1648" s="4">
        <v>2025</v>
      </c>
      <c r="B1648">
        <v>16</v>
      </c>
      <c r="C1648" t="s">
        <v>10</v>
      </c>
      <c r="D1648" t="s">
        <v>11</v>
      </c>
      <c r="E1648" t="s">
        <v>22</v>
      </c>
      <c r="F1648" t="s">
        <v>18</v>
      </c>
      <c r="G1648" t="str">
        <f t="shared" si="65"/>
        <v>009HOT BUBBLES</v>
      </c>
      <c r="H1648" s="5">
        <v>8160</v>
      </c>
      <c r="I1648" s="6">
        <v>4487.9999999102474</v>
      </c>
      <c r="J1648" s="5">
        <v>31740</v>
      </c>
      <c r="K1648" s="6">
        <f t="shared" si="66"/>
        <v>1.8181818182181788</v>
      </c>
      <c r="L1648" s="8">
        <v>6088.1208702720514</v>
      </c>
    </row>
    <row r="1649" spans="1:12" hidden="1">
      <c r="A1649" s="4">
        <v>2025</v>
      </c>
      <c r="B1649">
        <v>16</v>
      </c>
      <c r="C1649" t="s">
        <v>10</v>
      </c>
      <c r="D1649" t="s">
        <v>11</v>
      </c>
      <c r="E1649" t="s">
        <v>23</v>
      </c>
      <c r="F1649" t="s">
        <v>24</v>
      </c>
      <c r="G1649" t="str">
        <f t="shared" si="65"/>
        <v>014FRUITY BUBBLES</v>
      </c>
      <c r="H1649" s="5">
        <v>4275</v>
      </c>
      <c r="I1649" s="6">
        <v>1702.8</v>
      </c>
      <c r="J1649" s="5">
        <v>12900</v>
      </c>
      <c r="K1649" s="6">
        <f t="shared" si="66"/>
        <v>2.5105708245243128</v>
      </c>
      <c r="L1649" s="8">
        <v>4500.1720601123116</v>
      </c>
    </row>
    <row r="1650" spans="1:12" hidden="1">
      <c r="A1650" s="4">
        <v>2025</v>
      </c>
      <c r="B1650">
        <v>16</v>
      </c>
      <c r="C1650" t="s">
        <v>10</v>
      </c>
      <c r="D1650" t="s">
        <v>11</v>
      </c>
      <c r="E1650" t="s">
        <v>25</v>
      </c>
      <c r="F1650" t="s">
        <v>26</v>
      </c>
      <c r="G1650" t="str">
        <f t="shared" si="65"/>
        <v>015FELLINI</v>
      </c>
      <c r="H1650" s="5">
        <v>4940</v>
      </c>
      <c r="I1650" s="6">
        <v>3009.6</v>
      </c>
      <c r="J1650" s="5">
        <v>22800</v>
      </c>
      <c r="K1650" s="6">
        <f t="shared" si="66"/>
        <v>1.6414141414141414</v>
      </c>
      <c r="L1650" s="8">
        <v>4962.8432911483287</v>
      </c>
    </row>
    <row r="1651" spans="1:12" hidden="1">
      <c r="A1651" s="4">
        <v>2025</v>
      </c>
      <c r="B1651">
        <v>16</v>
      </c>
      <c r="C1651" t="s">
        <v>10</v>
      </c>
      <c r="D1651" t="s">
        <v>11</v>
      </c>
      <c r="E1651" t="s">
        <v>27</v>
      </c>
      <c r="F1651" t="s">
        <v>28</v>
      </c>
      <c r="G1651" t="str">
        <f t="shared" si="65"/>
        <v>016GOOD PEACH</v>
      </c>
      <c r="H1651" s="5">
        <v>2790</v>
      </c>
      <c r="I1651" s="6">
        <v>1386</v>
      </c>
      <c r="J1651" s="5">
        <v>10500</v>
      </c>
      <c r="K1651" s="6">
        <f t="shared" si="66"/>
        <v>2.0129870129870131</v>
      </c>
      <c r="L1651" s="8">
        <v>3242.5897836672862</v>
      </c>
    </row>
    <row r="1652" spans="1:12" hidden="1">
      <c r="A1652" s="4">
        <v>2025</v>
      </c>
      <c r="B1652">
        <v>16</v>
      </c>
      <c r="C1652" t="s">
        <v>10</v>
      </c>
      <c r="D1652" t="s">
        <v>11</v>
      </c>
      <c r="E1652" t="s">
        <v>27</v>
      </c>
      <c r="F1652" t="s">
        <v>29</v>
      </c>
      <c r="G1652" t="str">
        <f t="shared" ref="G1652:G1714" si="67">+E1652&amp;F1652</f>
        <v>016GOOD YELLOW</v>
      </c>
      <c r="H1652" s="5">
        <v>3000</v>
      </c>
      <c r="I1652" s="6">
        <v>1386</v>
      </c>
      <c r="J1652" s="5">
        <v>10500</v>
      </c>
      <c r="K1652" s="6">
        <f t="shared" si="66"/>
        <v>2.1645021645021645</v>
      </c>
      <c r="L1652" s="8">
        <v>2876.7458551841928</v>
      </c>
    </row>
    <row r="1653" spans="1:12" hidden="1">
      <c r="A1653" s="4">
        <v>2025</v>
      </c>
      <c r="B1653">
        <v>16</v>
      </c>
      <c r="C1653" t="s">
        <v>10</v>
      </c>
      <c r="D1653" t="s">
        <v>11</v>
      </c>
      <c r="E1653" t="s">
        <v>30</v>
      </c>
      <c r="F1653" t="s">
        <v>31</v>
      </c>
      <c r="G1653" t="str">
        <f t="shared" si="67"/>
        <v>017ORANGE STAR</v>
      </c>
      <c r="H1653" s="5">
        <v>2200</v>
      </c>
      <c r="I1653" s="6">
        <v>1029.5999999999999</v>
      </c>
      <c r="J1653" s="5">
        <v>7800</v>
      </c>
      <c r="K1653" s="6">
        <f t="shared" si="66"/>
        <v>2.1367521367521372</v>
      </c>
      <c r="L1653" s="8">
        <v>2745.3452606096439</v>
      </c>
    </row>
    <row r="1654" spans="1:12" hidden="1">
      <c r="A1654" s="4">
        <v>2025</v>
      </c>
      <c r="B1654">
        <v>16</v>
      </c>
      <c r="C1654" t="s">
        <v>10</v>
      </c>
      <c r="D1654" t="s">
        <v>11</v>
      </c>
      <c r="E1654" t="s">
        <v>32</v>
      </c>
      <c r="F1654" t="s">
        <v>33</v>
      </c>
      <c r="G1654" t="str">
        <f t="shared" si="67"/>
        <v>018COSMO</v>
      </c>
      <c r="H1654" s="5">
        <v>1550</v>
      </c>
      <c r="I1654" s="6">
        <v>2653.2</v>
      </c>
      <c r="J1654" s="5">
        <v>20100</v>
      </c>
      <c r="K1654" s="6">
        <f t="shared" si="66"/>
        <v>0.58420021106588271</v>
      </c>
      <c r="L1654" s="8">
        <v>5412.6388849138821</v>
      </c>
    </row>
    <row r="1655" spans="1:12" hidden="1">
      <c r="A1655" s="4">
        <v>2025</v>
      </c>
      <c r="B1655">
        <v>16</v>
      </c>
      <c r="C1655" t="s">
        <v>10</v>
      </c>
      <c r="D1655" t="s">
        <v>11</v>
      </c>
      <c r="E1655" t="s">
        <v>32</v>
      </c>
      <c r="F1655" t="s">
        <v>34</v>
      </c>
      <c r="G1655" t="str">
        <f t="shared" si="67"/>
        <v>018RUBICON</v>
      </c>
      <c r="H1655" s="5">
        <v>2040</v>
      </c>
      <c r="I1655" s="6">
        <v>1768.8</v>
      </c>
      <c r="J1655" s="5">
        <v>13400</v>
      </c>
      <c r="K1655" s="6">
        <f t="shared" si="66"/>
        <v>1.1533242876526459</v>
      </c>
      <c r="L1655" s="8">
        <v>3148.4251221613022</v>
      </c>
    </row>
    <row r="1656" spans="1:12" hidden="1">
      <c r="A1656" s="4">
        <v>2025</v>
      </c>
      <c r="B1656">
        <v>16</v>
      </c>
      <c r="C1656" t="s">
        <v>10</v>
      </c>
      <c r="D1656" t="s">
        <v>11</v>
      </c>
      <c r="E1656" t="s">
        <v>35</v>
      </c>
      <c r="F1656" t="s">
        <v>15</v>
      </c>
      <c r="G1656" t="str">
        <f t="shared" si="67"/>
        <v>019BELLINA</v>
      </c>
      <c r="H1656" s="5">
        <v>1590</v>
      </c>
      <c r="I1656" s="6">
        <v>1029.5999999999999</v>
      </c>
      <c r="J1656" s="5">
        <v>7800</v>
      </c>
      <c r="K1656" s="6">
        <f t="shared" si="66"/>
        <v>1.5442890442890445</v>
      </c>
      <c r="L1656" s="8">
        <v>1637.14275091935</v>
      </c>
    </row>
    <row r="1657" spans="1:12" hidden="1">
      <c r="A1657" s="4">
        <v>2025</v>
      </c>
      <c r="B1657">
        <v>16</v>
      </c>
      <c r="C1657" t="s">
        <v>10</v>
      </c>
      <c r="D1657" t="s">
        <v>11</v>
      </c>
      <c r="E1657" t="s">
        <v>36</v>
      </c>
      <c r="F1657" t="s">
        <v>37</v>
      </c>
      <c r="G1657" t="str">
        <f t="shared" si="67"/>
        <v>020SUMMER DANCE</v>
      </c>
      <c r="H1657" s="5">
        <v>2975</v>
      </c>
      <c r="I1657" s="6">
        <v>1346.4</v>
      </c>
      <c r="J1657" s="5">
        <v>10200</v>
      </c>
      <c r="K1657" s="6">
        <f t="shared" si="66"/>
        <v>2.2095959595959593</v>
      </c>
      <c r="L1657" s="8">
        <v>3803.983025256493</v>
      </c>
    </row>
    <row r="1658" spans="1:12" hidden="1">
      <c r="A1658" s="4">
        <v>2025</v>
      </c>
      <c r="B1658">
        <v>16</v>
      </c>
      <c r="C1658" t="s">
        <v>10</v>
      </c>
      <c r="D1658" t="s">
        <v>11</v>
      </c>
      <c r="E1658" t="s">
        <v>38</v>
      </c>
      <c r="F1658" t="s">
        <v>39</v>
      </c>
      <c r="G1658" t="str">
        <f t="shared" si="67"/>
        <v>021ELEGANT ROSEVER</v>
      </c>
      <c r="H1658" s="5">
        <v>600</v>
      </c>
      <c r="I1658" s="6">
        <v>440.18999062500001</v>
      </c>
      <c r="J1658" s="5">
        <v>3200</v>
      </c>
      <c r="K1658" s="6">
        <f t="shared" si="66"/>
        <v>1.3630478038541838</v>
      </c>
      <c r="L1658" s="8">
        <v>888.15295528781678</v>
      </c>
    </row>
    <row r="1659" spans="1:12" hidden="1">
      <c r="A1659" s="4">
        <v>2025</v>
      </c>
      <c r="B1659">
        <v>16</v>
      </c>
      <c r="C1659" t="s">
        <v>10</v>
      </c>
      <c r="D1659" t="s">
        <v>11</v>
      </c>
      <c r="E1659" t="s">
        <v>38</v>
      </c>
      <c r="F1659" t="s">
        <v>40</v>
      </c>
      <c r="G1659" t="str">
        <f t="shared" si="67"/>
        <v>021FLAME CLUB</v>
      </c>
      <c r="H1659" s="5">
        <v>1550</v>
      </c>
      <c r="I1659" s="6">
        <v>880.38</v>
      </c>
      <c r="J1659" s="5">
        <v>6400</v>
      </c>
      <c r="K1659" s="6">
        <f t="shared" si="66"/>
        <v>1.760603375814989</v>
      </c>
      <c r="L1659" s="8">
        <v>1726.451405578634</v>
      </c>
    </row>
    <row r="1660" spans="1:12" hidden="1">
      <c r="A1660" s="4">
        <v>2025</v>
      </c>
      <c r="B1660">
        <v>16</v>
      </c>
      <c r="C1660" t="s">
        <v>10</v>
      </c>
      <c r="D1660" t="s">
        <v>11</v>
      </c>
      <c r="E1660" t="s">
        <v>38</v>
      </c>
      <c r="F1660" t="s">
        <v>41</v>
      </c>
      <c r="G1660" t="str">
        <f t="shared" si="67"/>
        <v>021KELLY</v>
      </c>
      <c r="H1660" s="5">
        <v>925</v>
      </c>
      <c r="I1660" s="6">
        <v>330.14249999999998</v>
      </c>
      <c r="J1660" s="5">
        <v>2400</v>
      </c>
      <c r="K1660" s="6">
        <f t="shared" si="66"/>
        <v>2.8018204260281547</v>
      </c>
      <c r="L1660" s="8">
        <v>676.81726329246817</v>
      </c>
    </row>
    <row r="1661" spans="1:12" hidden="1">
      <c r="A1661" s="4">
        <v>2025</v>
      </c>
      <c r="B1661">
        <v>16</v>
      </c>
      <c r="C1661" t="s">
        <v>10</v>
      </c>
      <c r="D1661" t="s">
        <v>11</v>
      </c>
      <c r="E1661" t="s">
        <v>38</v>
      </c>
      <c r="F1661" t="s">
        <v>42</v>
      </c>
      <c r="G1661" t="str">
        <f t="shared" si="67"/>
        <v>021LEILA</v>
      </c>
      <c r="H1661" s="5">
        <v>2425</v>
      </c>
      <c r="I1661" s="6">
        <v>1650.7125000000001</v>
      </c>
      <c r="J1661" s="5">
        <v>12000</v>
      </c>
      <c r="K1661" s="6">
        <f t="shared" si="66"/>
        <v>1.4690626017553026</v>
      </c>
      <c r="L1661" s="8">
        <v>2977.8809574149018</v>
      </c>
    </row>
    <row r="1662" spans="1:12" hidden="1">
      <c r="A1662" s="4">
        <v>2025</v>
      </c>
      <c r="B1662">
        <v>16</v>
      </c>
      <c r="C1662" t="s">
        <v>10</v>
      </c>
      <c r="D1662" t="s">
        <v>11</v>
      </c>
      <c r="E1662" t="s">
        <v>38</v>
      </c>
      <c r="F1662" t="s">
        <v>21</v>
      </c>
      <c r="G1662" t="str">
        <f t="shared" si="67"/>
        <v>021SNOW BUBBLES</v>
      </c>
      <c r="H1662" s="5">
        <v>1820</v>
      </c>
      <c r="I1662" s="6">
        <v>1287.0000000000018</v>
      </c>
      <c r="J1662" s="5">
        <v>9400</v>
      </c>
      <c r="K1662" s="6">
        <f t="shared" si="66"/>
        <v>1.4141414141414121</v>
      </c>
      <c r="L1662" s="8">
        <v>1410.064294060641</v>
      </c>
    </row>
    <row r="1663" spans="1:12" hidden="1">
      <c r="A1663" s="4">
        <v>2025</v>
      </c>
      <c r="B1663">
        <v>16</v>
      </c>
      <c r="C1663" t="s">
        <v>10</v>
      </c>
      <c r="D1663" t="s">
        <v>11</v>
      </c>
      <c r="E1663" t="s">
        <v>43</v>
      </c>
      <c r="F1663" t="s">
        <v>24</v>
      </c>
      <c r="G1663" t="str">
        <f t="shared" si="67"/>
        <v>022FRUITY BUBBLES</v>
      </c>
      <c r="H1663" s="5">
        <v>2700</v>
      </c>
      <c r="I1663" s="6">
        <v>2641.14</v>
      </c>
      <c r="J1663" s="5">
        <v>19200</v>
      </c>
      <c r="K1663" s="6">
        <f t="shared" si="66"/>
        <v>1.0222858311183807</v>
      </c>
      <c r="L1663" s="8">
        <v>4859.5287394919978</v>
      </c>
    </row>
    <row r="1664" spans="1:12" hidden="1">
      <c r="A1664" s="4">
        <v>2025</v>
      </c>
      <c r="B1664">
        <v>16</v>
      </c>
      <c r="C1664" t="s">
        <v>10</v>
      </c>
      <c r="D1664" t="s">
        <v>11</v>
      </c>
      <c r="E1664" t="s">
        <v>43</v>
      </c>
      <c r="F1664" t="s">
        <v>28</v>
      </c>
      <c r="G1664" t="str">
        <f t="shared" si="67"/>
        <v>022GOOD PEACH</v>
      </c>
      <c r="H1664" s="5">
        <v>2490</v>
      </c>
      <c r="I1664" s="6">
        <v>880.38</v>
      </c>
      <c r="J1664" s="5">
        <v>6400</v>
      </c>
      <c r="K1664" s="6">
        <f t="shared" si="66"/>
        <v>2.8283241327608533</v>
      </c>
      <c r="L1664" s="8">
        <v>2338.104325442097</v>
      </c>
    </row>
    <row r="1665" spans="1:12" hidden="1">
      <c r="A1665" s="4">
        <v>2025</v>
      </c>
      <c r="B1665">
        <v>16</v>
      </c>
      <c r="C1665" t="s">
        <v>10</v>
      </c>
      <c r="D1665" t="s">
        <v>11</v>
      </c>
      <c r="E1665" t="s">
        <v>43</v>
      </c>
      <c r="F1665" t="s">
        <v>44</v>
      </c>
      <c r="G1665" t="str">
        <f t="shared" si="67"/>
        <v>022MIRABEL</v>
      </c>
      <c r="H1665" s="5">
        <v>1720</v>
      </c>
      <c r="I1665" s="6">
        <v>880.38</v>
      </c>
      <c r="J1665" s="5">
        <v>6400</v>
      </c>
      <c r="K1665" s="6">
        <f t="shared" si="66"/>
        <v>1.9537018105817943</v>
      </c>
      <c r="L1665" s="8">
        <v>1139.2046879267821</v>
      </c>
    </row>
    <row r="1666" spans="1:12" hidden="1">
      <c r="A1666" s="4">
        <v>2025</v>
      </c>
      <c r="B1666">
        <v>16</v>
      </c>
      <c r="C1666" t="s">
        <v>10</v>
      </c>
      <c r="D1666" t="s">
        <v>11</v>
      </c>
      <c r="E1666" t="s">
        <v>45</v>
      </c>
      <c r="F1666" t="s">
        <v>46</v>
      </c>
      <c r="G1666" t="str">
        <f t="shared" si="67"/>
        <v>026PURPLE BUBBLY</v>
      </c>
      <c r="H1666" s="5">
        <v>1000</v>
      </c>
      <c r="I1666" s="6">
        <v>1755.4</v>
      </c>
      <c r="J1666" s="5">
        <v>12800</v>
      </c>
      <c r="K1666" s="6">
        <f t="shared" si="66"/>
        <v>0.56967073031787618</v>
      </c>
      <c r="L1666" s="8">
        <v>633.78721177082764</v>
      </c>
    </row>
    <row r="1667" spans="1:12" hidden="1">
      <c r="A1667" s="4">
        <v>2025</v>
      </c>
      <c r="B1667">
        <v>16</v>
      </c>
      <c r="C1667" t="s">
        <v>10</v>
      </c>
      <c r="D1667" t="s">
        <v>11</v>
      </c>
      <c r="E1667" t="s">
        <v>47</v>
      </c>
      <c r="F1667" t="s">
        <v>44</v>
      </c>
      <c r="G1667" t="str">
        <f t="shared" si="67"/>
        <v>030MIRABEL</v>
      </c>
      <c r="H1667" s="5">
        <v>3920</v>
      </c>
      <c r="I1667" s="6">
        <v>2413.6749943750001</v>
      </c>
      <c r="J1667" s="5">
        <v>17600</v>
      </c>
      <c r="K1667" s="6">
        <f t="shared" si="66"/>
        <v>1.6240794676729249</v>
      </c>
      <c r="L1667" s="8">
        <v>3075.149314585125</v>
      </c>
    </row>
    <row r="1668" spans="1:12" hidden="1">
      <c r="A1668" s="4">
        <v>2025</v>
      </c>
      <c r="B1668">
        <v>16</v>
      </c>
      <c r="C1668" t="s">
        <v>10</v>
      </c>
      <c r="D1668" t="s">
        <v>11</v>
      </c>
      <c r="E1668" t="s">
        <v>47</v>
      </c>
      <c r="F1668" t="s">
        <v>13</v>
      </c>
      <c r="G1668" t="str">
        <f t="shared" si="67"/>
        <v>030SOMERSET</v>
      </c>
      <c r="H1668" s="5">
        <v>5200</v>
      </c>
      <c r="I1668" s="6">
        <v>1645.6875</v>
      </c>
      <c r="J1668" s="5">
        <v>12000</v>
      </c>
      <c r="K1668" s="6">
        <f t="shared" si="66"/>
        <v>3.1597736508298202</v>
      </c>
      <c r="L1668" s="8">
        <v>3972.5401061605312</v>
      </c>
    </row>
    <row r="1669" spans="1:12" hidden="1">
      <c r="A1669" s="4">
        <v>2025</v>
      </c>
      <c r="B1669">
        <v>16</v>
      </c>
      <c r="C1669" t="s">
        <v>10</v>
      </c>
      <c r="D1669" t="s">
        <v>11</v>
      </c>
      <c r="E1669" t="s">
        <v>48</v>
      </c>
      <c r="F1669" t="s">
        <v>49</v>
      </c>
      <c r="G1669" t="str">
        <f t="shared" si="67"/>
        <v>03182989</v>
      </c>
      <c r="H1669" s="5">
        <v>1040</v>
      </c>
      <c r="I1669" s="6">
        <v>726.32013058333712</v>
      </c>
      <c r="J1669" s="5">
        <v>5712</v>
      </c>
      <c r="K1669" s="6">
        <f t="shared" si="66"/>
        <v>1.4318754998085126</v>
      </c>
      <c r="L1669" s="8">
        <v>1264.3273435599549</v>
      </c>
    </row>
    <row r="1670" spans="1:12" hidden="1">
      <c r="A1670" s="4">
        <v>2025</v>
      </c>
      <c r="B1670">
        <v>16</v>
      </c>
      <c r="C1670" t="s">
        <v>10</v>
      </c>
      <c r="D1670" t="s">
        <v>11</v>
      </c>
      <c r="E1670" t="s">
        <v>48</v>
      </c>
      <c r="F1670" t="s">
        <v>34</v>
      </c>
      <c r="G1670" t="str">
        <f t="shared" si="67"/>
        <v>031RUBICON</v>
      </c>
      <c r="H1670" s="5">
        <v>2010</v>
      </c>
      <c r="I1670" s="6">
        <v>924.39958333667107</v>
      </c>
      <c r="J1670" s="5">
        <v>6720</v>
      </c>
      <c r="K1670" s="6">
        <f t="shared" si="66"/>
        <v>2.1743843638968277</v>
      </c>
      <c r="L1670" s="8">
        <v>2053.3967328039148</v>
      </c>
    </row>
    <row r="1671" spans="1:12" hidden="1">
      <c r="A1671" s="4">
        <v>2025</v>
      </c>
      <c r="B1671">
        <v>16</v>
      </c>
      <c r="C1671" t="s">
        <v>10</v>
      </c>
      <c r="D1671" t="s">
        <v>11</v>
      </c>
      <c r="E1671" t="s">
        <v>48</v>
      </c>
      <c r="F1671" t="s">
        <v>13</v>
      </c>
      <c r="G1671" t="str">
        <f t="shared" si="67"/>
        <v>031SOMERSET</v>
      </c>
      <c r="H1671" s="5">
        <v>2400</v>
      </c>
      <c r="I1671" s="6">
        <v>1122.485208333339</v>
      </c>
      <c r="J1671" s="5">
        <v>8160</v>
      </c>
      <c r="K1671" s="6">
        <f t="shared" ref="K1671:K1733" si="68">+H1671/I1671</f>
        <v>2.1381128073513853</v>
      </c>
      <c r="L1671" s="8">
        <v>3094.072936937514</v>
      </c>
    </row>
    <row r="1672" spans="1:12" hidden="1">
      <c r="A1672" s="4">
        <v>2025</v>
      </c>
      <c r="B1672">
        <v>16</v>
      </c>
      <c r="C1672" t="s">
        <v>10</v>
      </c>
      <c r="D1672" t="s">
        <v>11</v>
      </c>
      <c r="E1672" t="s">
        <v>48</v>
      </c>
      <c r="F1672" t="s">
        <v>50</v>
      </c>
      <c r="G1672" t="str">
        <f t="shared" si="67"/>
        <v>031VELVET BLOSSOMS</v>
      </c>
      <c r="H1672" s="5">
        <v>360</v>
      </c>
      <c r="I1672" s="6">
        <v>396.17125000000198</v>
      </c>
      <c r="J1672" s="5">
        <v>2880</v>
      </c>
      <c r="K1672" s="6">
        <f t="shared" si="68"/>
        <v>0.90869794312433882</v>
      </c>
      <c r="L1672" s="8">
        <v>0</v>
      </c>
    </row>
    <row r="1673" spans="1:12" hidden="1">
      <c r="A1673" s="4">
        <v>2025</v>
      </c>
      <c r="B1673">
        <v>16</v>
      </c>
      <c r="C1673" t="s">
        <v>10</v>
      </c>
      <c r="D1673" t="s">
        <v>11</v>
      </c>
      <c r="E1673" t="s">
        <v>51</v>
      </c>
      <c r="F1673" t="s">
        <v>17</v>
      </c>
      <c r="G1673" t="str">
        <f t="shared" si="67"/>
        <v>032ELBA</v>
      </c>
      <c r="H1673" s="5">
        <v>1920</v>
      </c>
      <c r="I1673" s="6">
        <v>1535.9749999999999</v>
      </c>
      <c r="J1673" s="5">
        <v>11200</v>
      </c>
      <c r="K1673" s="6">
        <f t="shared" si="68"/>
        <v>1.2500203453832257</v>
      </c>
      <c r="L1673" s="8">
        <v>2646.758974287955</v>
      </c>
    </row>
    <row r="1674" spans="1:12" hidden="1">
      <c r="A1674" s="4">
        <v>2025</v>
      </c>
      <c r="B1674">
        <v>16</v>
      </c>
      <c r="C1674" t="s">
        <v>10</v>
      </c>
      <c r="D1674" t="s">
        <v>11</v>
      </c>
      <c r="E1674" t="s">
        <v>51</v>
      </c>
      <c r="F1674" t="s">
        <v>44</v>
      </c>
      <c r="G1674" t="str">
        <f t="shared" si="67"/>
        <v>032MIRABEL</v>
      </c>
      <c r="H1674" s="5">
        <v>2820</v>
      </c>
      <c r="I1674" s="6">
        <v>1535.9749999999999</v>
      </c>
      <c r="J1674" s="5">
        <v>11200</v>
      </c>
      <c r="K1674" s="6">
        <f t="shared" si="68"/>
        <v>1.8359673822816127</v>
      </c>
      <c r="L1674" s="8">
        <v>4227.9867464379777</v>
      </c>
    </row>
    <row r="1675" spans="1:12" hidden="1">
      <c r="A1675" s="4">
        <v>2025</v>
      </c>
      <c r="B1675">
        <v>16</v>
      </c>
      <c r="C1675" t="s">
        <v>10</v>
      </c>
      <c r="D1675" t="s">
        <v>11</v>
      </c>
      <c r="E1675" t="s">
        <v>52</v>
      </c>
      <c r="F1675" t="s">
        <v>53</v>
      </c>
      <c r="G1675" t="str">
        <f t="shared" si="67"/>
        <v>033CREAMY FOLIES</v>
      </c>
      <c r="H1675" s="5">
        <v>1050</v>
      </c>
      <c r="I1675" s="6">
        <v>594.25687500000299</v>
      </c>
      <c r="J1675" s="5">
        <v>4320</v>
      </c>
      <c r="K1675" s="6">
        <f t="shared" si="68"/>
        <v>1.7669126671862143</v>
      </c>
      <c r="L1675" s="8">
        <v>978.15229494798177</v>
      </c>
    </row>
    <row r="1676" spans="1:12" hidden="1">
      <c r="A1676" s="4">
        <v>2025</v>
      </c>
      <c r="B1676">
        <v>16</v>
      </c>
      <c r="C1676" t="s">
        <v>10</v>
      </c>
      <c r="D1676" t="s">
        <v>11</v>
      </c>
      <c r="E1676" t="s">
        <v>52</v>
      </c>
      <c r="F1676" t="s">
        <v>18</v>
      </c>
      <c r="G1676" t="str">
        <f t="shared" si="67"/>
        <v>033HOT BUBBLES</v>
      </c>
      <c r="H1676" s="5">
        <v>2440</v>
      </c>
      <c r="I1676" s="6">
        <v>2575.1131250013459</v>
      </c>
      <c r="J1676" s="5">
        <v>18720</v>
      </c>
      <c r="K1676" s="6">
        <f t="shared" si="68"/>
        <v>0.9475311885565123</v>
      </c>
      <c r="L1676" s="8">
        <v>4779.1382900724602</v>
      </c>
    </row>
    <row r="1677" spans="1:12" hidden="1">
      <c r="A1677" s="4">
        <v>2025</v>
      </c>
      <c r="B1677">
        <v>16</v>
      </c>
      <c r="C1677" t="s">
        <v>54</v>
      </c>
      <c r="D1677" t="s">
        <v>11</v>
      </c>
      <c r="E1677" t="s">
        <v>55</v>
      </c>
      <c r="F1677" t="s">
        <v>56</v>
      </c>
      <c r="G1677" t="str">
        <f t="shared" si="67"/>
        <v>001BELIEVE IN PINK</v>
      </c>
      <c r="H1677" s="5">
        <v>1770</v>
      </c>
      <c r="I1677" s="6">
        <v>528.37931032368999</v>
      </c>
      <c r="J1677" s="5">
        <v>4000</v>
      </c>
      <c r="K1677" s="6">
        <f t="shared" ref="K1677:K1683" si="69">IFERROR(H1677/I1677,"")</f>
        <v>3.3498662143218323</v>
      </c>
      <c r="L1677" s="8">
        <v>1231.4318736869891</v>
      </c>
    </row>
    <row r="1678" spans="1:12" hidden="1">
      <c r="A1678" s="4">
        <v>2025</v>
      </c>
      <c r="B1678">
        <v>16</v>
      </c>
      <c r="C1678" t="s">
        <v>54</v>
      </c>
      <c r="D1678" t="s">
        <v>11</v>
      </c>
      <c r="E1678" t="s">
        <v>55</v>
      </c>
      <c r="F1678" t="s">
        <v>57</v>
      </c>
      <c r="G1678" t="str">
        <f t="shared" si="67"/>
        <v>001EXPLORER</v>
      </c>
      <c r="H1678" s="5">
        <v>4050</v>
      </c>
      <c r="I1678" s="6">
        <v>2272.0310343918732</v>
      </c>
      <c r="J1678" s="5">
        <v>17200</v>
      </c>
      <c r="K1678" s="6">
        <f t="shared" si="69"/>
        <v>1.7825460738409387</v>
      </c>
      <c r="L1678" s="8">
        <v>4413.9763020232676</v>
      </c>
    </row>
    <row r="1679" spans="1:12" hidden="1">
      <c r="A1679" s="4">
        <v>2025</v>
      </c>
      <c r="B1679">
        <v>16</v>
      </c>
      <c r="C1679" t="s">
        <v>54</v>
      </c>
      <c r="D1679" t="s">
        <v>11</v>
      </c>
      <c r="E1679" t="s">
        <v>55</v>
      </c>
      <c r="F1679" t="s">
        <v>58</v>
      </c>
      <c r="G1679" t="str">
        <f t="shared" si="67"/>
        <v>001GRACE KELLY</v>
      </c>
      <c r="H1679" s="5">
        <v>1275</v>
      </c>
      <c r="I1679" s="6">
        <v>1162.4344827121224</v>
      </c>
      <c r="J1679" s="5">
        <v>8800</v>
      </c>
      <c r="K1679" s="6">
        <f t="shared" si="69"/>
        <v>1.0968360100822598</v>
      </c>
      <c r="L1679" s="8">
        <v>1946.4685269211959</v>
      </c>
    </row>
    <row r="1680" spans="1:12" hidden="1">
      <c r="A1680" s="4">
        <v>2025</v>
      </c>
      <c r="B1680">
        <v>16</v>
      </c>
      <c r="C1680" t="s">
        <v>54</v>
      </c>
      <c r="D1680" t="s">
        <v>11</v>
      </c>
      <c r="E1680" t="s">
        <v>55</v>
      </c>
      <c r="F1680" t="s">
        <v>59</v>
      </c>
      <c r="G1680" t="str">
        <f t="shared" si="67"/>
        <v>001IDOLE</v>
      </c>
      <c r="H1680" s="5">
        <v>1785</v>
      </c>
      <c r="I1680" s="6">
        <v>1162.4344827121181</v>
      </c>
      <c r="J1680" s="5">
        <v>8800</v>
      </c>
      <c r="K1680" s="6">
        <f t="shared" si="69"/>
        <v>1.5355704141151694</v>
      </c>
      <c r="L1680" s="8">
        <v>0</v>
      </c>
    </row>
    <row r="1681" spans="1:12" hidden="1">
      <c r="A1681" s="4">
        <v>2025</v>
      </c>
      <c r="B1681">
        <v>16</v>
      </c>
      <c r="C1681" t="s">
        <v>54</v>
      </c>
      <c r="D1681" t="s">
        <v>11</v>
      </c>
      <c r="E1681" t="s">
        <v>55</v>
      </c>
      <c r="F1681" t="s">
        <v>60</v>
      </c>
      <c r="G1681" t="str">
        <f t="shared" si="67"/>
        <v>001LIGHT HOUSE</v>
      </c>
      <c r="H1681" s="5">
        <v>2760</v>
      </c>
      <c r="I1681" s="6">
        <v>1056.7586206473827</v>
      </c>
      <c r="J1681" s="5">
        <v>8000</v>
      </c>
      <c r="K1681" s="6">
        <f t="shared" si="69"/>
        <v>2.6117600993017609</v>
      </c>
      <c r="L1681" s="8">
        <v>3547.2161047351351</v>
      </c>
    </row>
    <row r="1682" spans="1:12" hidden="1">
      <c r="A1682" s="4">
        <v>2025</v>
      </c>
      <c r="B1682">
        <v>16</v>
      </c>
      <c r="C1682" t="s">
        <v>54</v>
      </c>
      <c r="D1682" t="s">
        <v>11</v>
      </c>
      <c r="E1682" t="s">
        <v>55</v>
      </c>
      <c r="F1682" t="s">
        <v>61</v>
      </c>
      <c r="G1682" t="str">
        <f t="shared" si="67"/>
        <v>001LUMIA</v>
      </c>
      <c r="H1682" s="5">
        <v>2220</v>
      </c>
      <c r="I1682" s="6">
        <v>1109.596551679753</v>
      </c>
      <c r="J1682" s="5">
        <v>8400</v>
      </c>
      <c r="K1682" s="6">
        <f t="shared" si="69"/>
        <v>2.0007271982228789</v>
      </c>
      <c r="L1682" s="8">
        <v>2659.7470234441671</v>
      </c>
    </row>
    <row r="1683" spans="1:12" hidden="1">
      <c r="A1683" s="4">
        <v>2025</v>
      </c>
      <c r="B1683">
        <v>16</v>
      </c>
      <c r="C1683" t="s">
        <v>54</v>
      </c>
      <c r="D1683" t="s">
        <v>11</v>
      </c>
      <c r="E1683" t="s">
        <v>55</v>
      </c>
      <c r="F1683" t="s">
        <v>62</v>
      </c>
      <c r="G1683" t="str">
        <f t="shared" si="67"/>
        <v>001MOMENTUM</v>
      </c>
      <c r="H1683" s="5">
        <v>2700</v>
      </c>
      <c r="I1683" s="6">
        <v>1902.1655171652881</v>
      </c>
      <c r="J1683" s="5">
        <v>14400</v>
      </c>
      <c r="K1683" s="6">
        <f t="shared" si="69"/>
        <v>1.4194348365770444</v>
      </c>
      <c r="L1683" s="8">
        <v>3727.4611099854119</v>
      </c>
    </row>
    <row r="1684" spans="1:12" hidden="1">
      <c r="A1684" s="4">
        <v>2025</v>
      </c>
      <c r="B1684">
        <v>16</v>
      </c>
      <c r="C1684" t="s">
        <v>54</v>
      </c>
      <c r="D1684" t="s">
        <v>11</v>
      </c>
      <c r="E1684" t="s">
        <v>12</v>
      </c>
      <c r="F1684" t="s">
        <v>63</v>
      </c>
      <c r="G1684" t="str">
        <f t="shared" si="67"/>
        <v>002SUMMER ROMANCE</v>
      </c>
      <c r="H1684" s="5">
        <v>175</v>
      </c>
      <c r="I1684" s="6">
        <v>951.10714281909407</v>
      </c>
      <c r="J1684" s="5">
        <v>7200</v>
      </c>
      <c r="K1684" s="6">
        <f t="shared" si="68"/>
        <v>0.18399609478412463</v>
      </c>
      <c r="L1684" s="8">
        <v>0</v>
      </c>
    </row>
    <row r="1685" spans="1:12" hidden="1">
      <c r="A1685" s="4">
        <v>2025</v>
      </c>
      <c r="B1685">
        <v>16</v>
      </c>
      <c r="C1685" t="s">
        <v>54</v>
      </c>
      <c r="D1685" t="s">
        <v>11</v>
      </c>
      <c r="E1685" t="s">
        <v>12</v>
      </c>
      <c r="F1685" t="s">
        <v>64</v>
      </c>
      <c r="G1685" t="str">
        <f t="shared" si="67"/>
        <v>002SWEETNESS</v>
      </c>
      <c r="H1685" s="5">
        <v>6960</v>
      </c>
      <c r="I1685" s="6">
        <v>3804.4285712763772</v>
      </c>
      <c r="J1685" s="5">
        <v>28800</v>
      </c>
      <c r="K1685" s="6">
        <f t="shared" si="68"/>
        <v>1.829446885282153</v>
      </c>
      <c r="L1685" s="8">
        <v>6636.62493911619</v>
      </c>
    </row>
    <row r="1686" spans="1:12" hidden="1">
      <c r="A1686" s="4">
        <v>2025</v>
      </c>
      <c r="B1686">
        <v>16</v>
      </c>
      <c r="C1686" t="s">
        <v>54</v>
      </c>
      <c r="D1686" t="s">
        <v>11</v>
      </c>
      <c r="E1686" t="s">
        <v>65</v>
      </c>
      <c r="F1686" t="s">
        <v>66</v>
      </c>
      <c r="G1686" t="str">
        <f t="shared" si="67"/>
        <v>003CABARET</v>
      </c>
      <c r="H1686" s="5">
        <v>8760</v>
      </c>
      <c r="I1686" s="6">
        <v>2641.8965516184649</v>
      </c>
      <c r="J1686" s="5">
        <v>20000</v>
      </c>
      <c r="K1686" s="6">
        <f t="shared" si="68"/>
        <v>3.3157997782439645</v>
      </c>
      <c r="L1686" s="8">
        <v>7755.6305593368179</v>
      </c>
    </row>
    <row r="1687" spans="1:12" hidden="1">
      <c r="A1687" s="4">
        <v>2025</v>
      </c>
      <c r="B1687">
        <v>16</v>
      </c>
      <c r="C1687" t="s">
        <v>54</v>
      </c>
      <c r="D1687" t="s">
        <v>11</v>
      </c>
      <c r="E1687" t="s">
        <v>65</v>
      </c>
      <c r="F1687" t="s">
        <v>67</v>
      </c>
      <c r="G1687" t="str">
        <f t="shared" si="67"/>
        <v>003DEEP PURPLE</v>
      </c>
      <c r="H1687" s="5">
        <v>23070</v>
      </c>
      <c r="I1687" s="6">
        <v>3592.9793102010913</v>
      </c>
      <c r="J1687" s="5">
        <v>26044</v>
      </c>
      <c r="K1687" s="6">
        <f t="shared" si="68"/>
        <v>6.4208552313397043</v>
      </c>
      <c r="L1687" s="8">
        <v>24756.43579385012</v>
      </c>
    </row>
    <row r="1688" spans="1:12" hidden="1">
      <c r="A1688" s="4">
        <v>2025</v>
      </c>
      <c r="B1688">
        <v>16</v>
      </c>
      <c r="C1688" t="s">
        <v>54</v>
      </c>
      <c r="D1688" t="s">
        <v>11</v>
      </c>
      <c r="E1688" t="s">
        <v>65</v>
      </c>
      <c r="F1688" t="s">
        <v>57</v>
      </c>
      <c r="G1688" t="str">
        <f t="shared" si="67"/>
        <v>003EXPLORER</v>
      </c>
      <c r="H1688" s="5">
        <v>2300</v>
      </c>
      <c r="I1688" s="6">
        <v>1268.1103447768633</v>
      </c>
      <c r="J1688" s="5">
        <v>9600</v>
      </c>
      <c r="K1688" s="6">
        <f t="shared" si="68"/>
        <v>1.8137222911817725</v>
      </c>
      <c r="L1688" s="8">
        <v>2418.2614821784869</v>
      </c>
    </row>
    <row r="1689" spans="1:12" hidden="1">
      <c r="A1689" s="4">
        <v>2025</v>
      </c>
      <c r="B1689">
        <v>16</v>
      </c>
      <c r="C1689" t="s">
        <v>54</v>
      </c>
      <c r="D1689" t="s">
        <v>11</v>
      </c>
      <c r="E1689" t="s">
        <v>65</v>
      </c>
      <c r="F1689" t="s">
        <v>68</v>
      </c>
      <c r="G1689" t="str">
        <f t="shared" si="67"/>
        <v>003JOCKER</v>
      </c>
      <c r="H1689" s="5">
        <v>800</v>
      </c>
      <c r="I1689" s="6">
        <v>528.37931032368999</v>
      </c>
      <c r="J1689" s="5">
        <v>4000</v>
      </c>
      <c r="K1689" s="6">
        <f t="shared" si="68"/>
        <v>1.5140638256821841</v>
      </c>
      <c r="L1689" s="8">
        <v>1007.514397639022</v>
      </c>
    </row>
    <row r="1690" spans="1:12" hidden="1">
      <c r="A1690" s="4">
        <v>2025</v>
      </c>
      <c r="B1690">
        <v>16</v>
      </c>
      <c r="C1690" t="s">
        <v>54</v>
      </c>
      <c r="D1690" t="s">
        <v>11</v>
      </c>
      <c r="E1690" t="s">
        <v>65</v>
      </c>
      <c r="F1690" t="s">
        <v>69</v>
      </c>
      <c r="G1690" t="str">
        <f t="shared" si="67"/>
        <v>003QUICKSAND</v>
      </c>
      <c r="H1690" s="5">
        <v>2490</v>
      </c>
      <c r="I1690" s="6">
        <v>1162.4344827121247</v>
      </c>
      <c r="J1690" s="5">
        <v>8800</v>
      </c>
      <c r="K1690" s="6">
        <f t="shared" si="68"/>
        <v>2.1420562079253505</v>
      </c>
      <c r="L1690" s="8">
        <v>2120.4884713330521</v>
      </c>
    </row>
    <row r="1691" spans="1:12" hidden="1">
      <c r="A1691" s="4">
        <v>2025</v>
      </c>
      <c r="B1691">
        <v>16</v>
      </c>
      <c r="C1691" t="s">
        <v>54</v>
      </c>
      <c r="D1691" t="s">
        <v>11</v>
      </c>
      <c r="E1691" t="s">
        <v>14</v>
      </c>
      <c r="F1691" t="s">
        <v>70</v>
      </c>
      <c r="G1691" t="str">
        <f t="shared" si="67"/>
        <v>004COTOPAXI</v>
      </c>
      <c r="H1691" s="5">
        <v>1050</v>
      </c>
      <c r="I1691" s="6">
        <v>528.3915024419166</v>
      </c>
      <c r="J1691" s="5">
        <v>4000</v>
      </c>
      <c r="K1691" s="6">
        <f t="shared" si="68"/>
        <v>1.9871629183049195</v>
      </c>
      <c r="L1691" s="8">
        <v>617.8100759265111</v>
      </c>
    </row>
    <row r="1692" spans="1:12" hidden="1">
      <c r="A1692" s="4">
        <v>2025</v>
      </c>
      <c r="B1692">
        <v>16</v>
      </c>
      <c r="C1692" t="s">
        <v>54</v>
      </c>
      <c r="D1692" t="s">
        <v>11</v>
      </c>
      <c r="E1692" t="s">
        <v>14</v>
      </c>
      <c r="F1692" t="s">
        <v>67</v>
      </c>
      <c r="G1692" t="str">
        <f t="shared" si="67"/>
        <v>004DEEP PURPLE</v>
      </c>
      <c r="H1692" s="5">
        <v>26400</v>
      </c>
      <c r="I1692" s="6">
        <v>3910.1071427007282</v>
      </c>
      <c r="J1692" s="5">
        <v>29260</v>
      </c>
      <c r="K1692" s="6">
        <f t="shared" si="68"/>
        <v>6.7517331460552779</v>
      </c>
      <c r="L1692" s="8">
        <v>26104.971393528689</v>
      </c>
    </row>
    <row r="1693" spans="1:12" hidden="1">
      <c r="A1693" s="4">
        <v>2025</v>
      </c>
      <c r="B1693">
        <v>16</v>
      </c>
      <c r="C1693" t="s">
        <v>54</v>
      </c>
      <c r="D1693" t="s">
        <v>11</v>
      </c>
      <c r="E1693" t="s">
        <v>14</v>
      </c>
      <c r="F1693" t="s">
        <v>71</v>
      </c>
      <c r="G1693" t="str">
        <f t="shared" si="67"/>
        <v>004HOT EXPLORER</v>
      </c>
      <c r="H1693" s="5">
        <v>3100</v>
      </c>
      <c r="I1693" s="6">
        <v>1902.2142856381945</v>
      </c>
      <c r="J1693" s="5">
        <v>14400</v>
      </c>
      <c r="K1693" s="6">
        <f t="shared" si="68"/>
        <v>1.6296796966593843</v>
      </c>
      <c r="L1693" s="8">
        <v>3311.5445411104588</v>
      </c>
    </row>
    <row r="1694" spans="1:12" hidden="1">
      <c r="A1694" s="4">
        <v>2025</v>
      </c>
      <c r="B1694">
        <v>16</v>
      </c>
      <c r="C1694" t="s">
        <v>54</v>
      </c>
      <c r="D1694" t="s">
        <v>11</v>
      </c>
      <c r="E1694" t="s">
        <v>14</v>
      </c>
      <c r="F1694" t="s">
        <v>72</v>
      </c>
      <c r="G1694" t="str">
        <f t="shared" si="67"/>
        <v>004HOT MERENGUE</v>
      </c>
      <c r="H1694" s="5">
        <v>4680</v>
      </c>
      <c r="I1694" s="6">
        <v>1162.4642856677858</v>
      </c>
      <c r="J1694" s="5">
        <v>8800</v>
      </c>
      <c r="K1694" s="6">
        <f t="shared" si="68"/>
        <v>4.0259301362635336</v>
      </c>
      <c r="L1694" s="8">
        <v>4422.486286000918</v>
      </c>
    </row>
    <row r="1695" spans="1:12" hidden="1">
      <c r="A1695" s="4">
        <v>2025</v>
      </c>
      <c r="B1695">
        <v>16</v>
      </c>
      <c r="C1695" t="s">
        <v>54</v>
      </c>
      <c r="D1695" t="s">
        <v>11</v>
      </c>
      <c r="E1695" t="s">
        <v>14</v>
      </c>
      <c r="F1695" t="s">
        <v>64</v>
      </c>
      <c r="G1695" t="str">
        <f t="shared" si="67"/>
        <v>004SWEETNESS</v>
      </c>
      <c r="H1695" s="5">
        <v>690</v>
      </c>
      <c r="I1695" s="6">
        <v>317.03571427303262</v>
      </c>
      <c r="J1695" s="5">
        <v>2400</v>
      </c>
      <c r="K1695" s="6">
        <f t="shared" si="68"/>
        <v>2.1764109497322086</v>
      </c>
      <c r="L1695" s="8">
        <v>716.25163880288983</v>
      </c>
    </row>
    <row r="1696" spans="1:12" hidden="1">
      <c r="A1696" s="4">
        <v>2025</v>
      </c>
      <c r="B1696">
        <v>16</v>
      </c>
      <c r="C1696" t="s">
        <v>54</v>
      </c>
      <c r="D1696" t="s">
        <v>11</v>
      </c>
      <c r="E1696" t="s">
        <v>16</v>
      </c>
      <c r="F1696" t="s">
        <v>57</v>
      </c>
      <c r="G1696" t="str">
        <f t="shared" si="67"/>
        <v>005EXPLORER</v>
      </c>
      <c r="H1696" s="5">
        <v>2425</v>
      </c>
      <c r="I1696" s="6">
        <v>951.10714281875391</v>
      </c>
      <c r="J1696" s="5">
        <v>7200</v>
      </c>
      <c r="K1696" s="6">
        <f t="shared" si="68"/>
        <v>2.5496601705809248</v>
      </c>
      <c r="L1696" s="8">
        <v>2428.3600399446959</v>
      </c>
    </row>
    <row r="1697" spans="1:12" hidden="1">
      <c r="A1697" s="4">
        <v>2025</v>
      </c>
      <c r="B1697">
        <v>16</v>
      </c>
      <c r="C1697" t="s">
        <v>54</v>
      </c>
      <c r="D1697" t="s">
        <v>11</v>
      </c>
      <c r="E1697" t="s">
        <v>16</v>
      </c>
      <c r="F1697" t="s">
        <v>73</v>
      </c>
      <c r="G1697" t="str">
        <f t="shared" si="67"/>
        <v>005GOLDFINCH</v>
      </c>
      <c r="H1697" s="5">
        <v>2070</v>
      </c>
      <c r="I1697" s="6">
        <v>898.26785710660101</v>
      </c>
      <c r="J1697" s="5">
        <v>6800</v>
      </c>
      <c r="K1697" s="6">
        <f t="shared" si="68"/>
        <v>2.3044351232467011</v>
      </c>
      <c r="L1697" s="8">
        <v>1988.088839649879</v>
      </c>
    </row>
    <row r="1698" spans="1:12" hidden="1">
      <c r="A1698" s="4">
        <v>2025</v>
      </c>
      <c r="B1698">
        <v>16</v>
      </c>
      <c r="C1698" t="s">
        <v>54</v>
      </c>
      <c r="D1698" t="s">
        <v>11</v>
      </c>
      <c r="E1698" t="s">
        <v>16</v>
      </c>
      <c r="F1698" t="s">
        <v>68</v>
      </c>
      <c r="G1698" t="str">
        <f t="shared" si="67"/>
        <v>005JOCKER</v>
      </c>
      <c r="H1698" s="5">
        <v>1925</v>
      </c>
      <c r="I1698" s="6">
        <v>1162.4642856673661</v>
      </c>
      <c r="J1698" s="5">
        <v>8800</v>
      </c>
      <c r="K1698" s="6">
        <f t="shared" si="68"/>
        <v>1.6559648530577138</v>
      </c>
      <c r="L1698" s="8">
        <v>2299.6616053901248</v>
      </c>
    </row>
    <row r="1699" spans="1:12" hidden="1">
      <c r="A1699" s="4">
        <v>2025</v>
      </c>
      <c r="B1699">
        <v>16</v>
      </c>
      <c r="C1699" t="s">
        <v>54</v>
      </c>
      <c r="D1699" t="s">
        <v>11</v>
      </c>
      <c r="E1699" t="s">
        <v>16</v>
      </c>
      <c r="F1699" t="s">
        <v>74</v>
      </c>
      <c r="G1699" t="str">
        <f t="shared" si="67"/>
        <v>005VENDELA</v>
      </c>
      <c r="H1699" s="5">
        <v>1740</v>
      </c>
      <c r="I1699" s="6">
        <v>686.91071425798896</v>
      </c>
      <c r="J1699" s="5">
        <v>5200</v>
      </c>
      <c r="K1699" s="6">
        <f t="shared" si="68"/>
        <v>2.5330803026992723</v>
      </c>
      <c r="L1699" s="8">
        <v>1397.697896867717</v>
      </c>
    </row>
    <row r="1700" spans="1:12" hidden="1">
      <c r="A1700" s="4">
        <v>2025</v>
      </c>
      <c r="B1700">
        <v>16</v>
      </c>
      <c r="C1700" t="s">
        <v>54</v>
      </c>
      <c r="D1700" t="s">
        <v>11</v>
      </c>
      <c r="E1700" t="s">
        <v>75</v>
      </c>
      <c r="F1700" t="s">
        <v>76</v>
      </c>
      <c r="G1700" t="str">
        <f t="shared" si="67"/>
        <v>006ATOMIC</v>
      </c>
      <c r="H1700" s="5">
        <v>3350</v>
      </c>
      <c r="I1700" s="6">
        <v>845.428571394752</v>
      </c>
      <c r="J1700" s="5">
        <v>6400</v>
      </c>
      <c r="K1700" s="6">
        <f t="shared" si="68"/>
        <v>3.9624873269581045</v>
      </c>
      <c r="L1700" s="8">
        <v>2751.3052876613151</v>
      </c>
    </row>
    <row r="1701" spans="1:12" hidden="1">
      <c r="A1701" s="4">
        <v>2025</v>
      </c>
      <c r="B1701">
        <v>16</v>
      </c>
      <c r="C1701" t="s">
        <v>54</v>
      </c>
      <c r="D1701" t="s">
        <v>11</v>
      </c>
      <c r="E1701" t="s">
        <v>75</v>
      </c>
      <c r="F1701" t="s">
        <v>57</v>
      </c>
      <c r="G1701" t="str">
        <f t="shared" si="67"/>
        <v>006EXPLORER</v>
      </c>
      <c r="H1701" s="5">
        <v>8975</v>
      </c>
      <c r="I1701" s="6">
        <v>3910.1071427007355</v>
      </c>
      <c r="J1701" s="5">
        <v>29600</v>
      </c>
      <c r="K1701" s="6">
        <f t="shared" si="68"/>
        <v>2.2953335221911364</v>
      </c>
      <c r="L1701" s="8">
        <v>7209.0063855773542</v>
      </c>
    </row>
    <row r="1702" spans="1:12" hidden="1">
      <c r="A1702" s="4">
        <v>2025</v>
      </c>
      <c r="B1702">
        <v>16</v>
      </c>
      <c r="C1702" t="s">
        <v>54</v>
      </c>
      <c r="D1702" t="s">
        <v>11</v>
      </c>
      <c r="E1702" t="s">
        <v>75</v>
      </c>
      <c r="F1702" t="s">
        <v>77</v>
      </c>
      <c r="G1702" t="str">
        <f t="shared" si="67"/>
        <v>006MONDIAL</v>
      </c>
      <c r="H1702" s="5">
        <v>6825</v>
      </c>
      <c r="I1702" s="6">
        <v>4015.7857141250793</v>
      </c>
      <c r="J1702" s="5">
        <v>30400</v>
      </c>
      <c r="K1702" s="6">
        <f t="shared" si="68"/>
        <v>1.6995428755059869</v>
      </c>
      <c r="L1702" s="8">
        <v>6337.8818247085801</v>
      </c>
    </row>
    <row r="1703" spans="1:12" hidden="1">
      <c r="A1703" s="4">
        <v>2025</v>
      </c>
      <c r="B1703">
        <v>16</v>
      </c>
      <c r="C1703" t="s">
        <v>54</v>
      </c>
      <c r="D1703" t="s">
        <v>11</v>
      </c>
      <c r="E1703" t="s">
        <v>20</v>
      </c>
      <c r="F1703" t="s">
        <v>70</v>
      </c>
      <c r="G1703" t="str">
        <f t="shared" si="67"/>
        <v>007COTOPAXI</v>
      </c>
      <c r="H1703" s="5">
        <v>6030</v>
      </c>
      <c r="I1703" s="6">
        <v>2747.5751230427709</v>
      </c>
      <c r="J1703" s="5">
        <v>20800</v>
      </c>
      <c r="K1703" s="6">
        <f t="shared" si="68"/>
        <v>2.1946624677989313</v>
      </c>
      <c r="L1703" s="8">
        <v>6219.8720767148316</v>
      </c>
    </row>
    <row r="1704" spans="1:12" hidden="1">
      <c r="A1704" s="4">
        <v>2025</v>
      </c>
      <c r="B1704">
        <v>16</v>
      </c>
      <c r="C1704" t="s">
        <v>54</v>
      </c>
      <c r="D1704" t="s">
        <v>11</v>
      </c>
      <c r="E1704" t="s">
        <v>20</v>
      </c>
      <c r="F1704" t="s">
        <v>78</v>
      </c>
      <c r="G1704" t="str">
        <f t="shared" si="67"/>
        <v>007REDIANT</v>
      </c>
      <c r="H1704" s="5">
        <v>1100</v>
      </c>
      <c r="I1704" s="6">
        <v>1056.75862064738</v>
      </c>
      <c r="J1704" s="5">
        <v>9600</v>
      </c>
      <c r="K1704" s="6">
        <f t="shared" si="68"/>
        <v>1.0409188801565015</v>
      </c>
      <c r="L1704" s="8">
        <v>0</v>
      </c>
    </row>
    <row r="1705" spans="1:12" hidden="1">
      <c r="A1705" s="4">
        <v>2025</v>
      </c>
      <c r="B1705">
        <v>16</v>
      </c>
      <c r="C1705" t="s">
        <v>54</v>
      </c>
      <c r="D1705" t="s">
        <v>11</v>
      </c>
      <c r="E1705" t="s">
        <v>20</v>
      </c>
      <c r="F1705" t="s">
        <v>63</v>
      </c>
      <c r="G1705" t="str">
        <f t="shared" si="67"/>
        <v>007SUMMER ROMANCE</v>
      </c>
      <c r="H1705" s="5">
        <v>0</v>
      </c>
      <c r="I1705" s="6">
        <v>317.02758619421581</v>
      </c>
      <c r="J1705" s="5">
        <v>2640</v>
      </c>
      <c r="K1705" s="6">
        <f t="shared" si="68"/>
        <v>0</v>
      </c>
      <c r="L1705" s="8">
        <v>0</v>
      </c>
    </row>
    <row r="1706" spans="1:12" hidden="1">
      <c r="A1706" s="4">
        <v>2025</v>
      </c>
      <c r="B1706">
        <v>16</v>
      </c>
      <c r="C1706" t="s">
        <v>54</v>
      </c>
      <c r="D1706" t="s">
        <v>11</v>
      </c>
      <c r="E1706" t="s">
        <v>20</v>
      </c>
      <c r="F1706" t="s">
        <v>114</v>
      </c>
      <c r="G1706" t="str">
        <f t="shared" si="67"/>
        <v>007TOPACIO</v>
      </c>
      <c r="H1706" s="5">
        <v>0</v>
      </c>
      <c r="I1706" s="6">
        <v>52.837931032368999</v>
      </c>
      <c r="J1706" s="5">
        <v>440</v>
      </c>
      <c r="K1706" s="6">
        <f t="shared" si="68"/>
        <v>0</v>
      </c>
      <c r="L1706" s="8">
        <v>0</v>
      </c>
    </row>
    <row r="1707" spans="1:12" hidden="1">
      <c r="A1707" s="4">
        <v>2025</v>
      </c>
      <c r="B1707">
        <v>16</v>
      </c>
      <c r="C1707" t="s">
        <v>54</v>
      </c>
      <c r="D1707" t="s">
        <v>11</v>
      </c>
      <c r="E1707" t="s">
        <v>20</v>
      </c>
      <c r="F1707" t="s">
        <v>74</v>
      </c>
      <c r="G1707" t="str">
        <f t="shared" si="67"/>
        <v>007VENDELA</v>
      </c>
      <c r="H1707" s="5">
        <v>7230</v>
      </c>
      <c r="I1707" s="6">
        <v>3592.9793102011122</v>
      </c>
      <c r="J1707" s="5">
        <v>27820</v>
      </c>
      <c r="K1707" s="6">
        <f t="shared" si="68"/>
        <v>2.0122576212650971</v>
      </c>
      <c r="L1707" s="8">
        <v>9555.9592329851657</v>
      </c>
    </row>
    <row r="1708" spans="1:12" hidden="1">
      <c r="A1708" s="4">
        <v>2025</v>
      </c>
      <c r="B1708">
        <v>16</v>
      </c>
      <c r="C1708" t="s">
        <v>54</v>
      </c>
      <c r="D1708" t="s">
        <v>11</v>
      </c>
      <c r="E1708" t="s">
        <v>79</v>
      </c>
      <c r="F1708" t="s">
        <v>67</v>
      </c>
      <c r="G1708" t="str">
        <f t="shared" si="67"/>
        <v>008DEEP PURPLE</v>
      </c>
      <c r="H1708" s="5">
        <v>11820</v>
      </c>
      <c r="I1708" s="6">
        <v>1585.2222221588099</v>
      </c>
      <c r="J1708" s="5">
        <v>11490</v>
      </c>
      <c r="K1708" s="6">
        <f t="shared" si="68"/>
        <v>7.4563678421711241</v>
      </c>
      <c r="L1708" s="8">
        <v>12381.273001555001</v>
      </c>
    </row>
    <row r="1709" spans="1:12" hidden="1">
      <c r="A1709" s="4">
        <v>2025</v>
      </c>
      <c r="B1709">
        <v>16</v>
      </c>
      <c r="C1709" t="s">
        <v>54</v>
      </c>
      <c r="D1709" t="s">
        <v>11</v>
      </c>
      <c r="E1709" t="s">
        <v>79</v>
      </c>
      <c r="F1709" t="s">
        <v>80</v>
      </c>
      <c r="G1709" t="str">
        <f t="shared" si="67"/>
        <v>008FREE SPIRIT</v>
      </c>
      <c r="H1709" s="5">
        <v>2925</v>
      </c>
      <c r="I1709" s="6">
        <v>1796.5851851133182</v>
      </c>
      <c r="J1709" s="5">
        <v>13600</v>
      </c>
      <c r="K1709" s="6">
        <f t="shared" si="68"/>
        <v>1.6280886785869315</v>
      </c>
      <c r="L1709" s="8">
        <v>3984.2465508931068</v>
      </c>
    </row>
    <row r="1710" spans="1:12" hidden="1">
      <c r="A1710" s="4">
        <v>2025</v>
      </c>
      <c r="B1710">
        <v>16</v>
      </c>
      <c r="C1710" t="s">
        <v>54</v>
      </c>
      <c r="D1710" t="s">
        <v>11</v>
      </c>
      <c r="E1710" t="s">
        <v>79</v>
      </c>
      <c r="F1710" t="s">
        <v>81</v>
      </c>
      <c r="G1710" t="str">
        <f t="shared" si="67"/>
        <v>008FREEDOM</v>
      </c>
      <c r="H1710" s="5">
        <v>7020</v>
      </c>
      <c r="I1710" s="6">
        <v>2219.311111022334</v>
      </c>
      <c r="J1710" s="5">
        <v>16800</v>
      </c>
      <c r="K1710" s="6">
        <f t="shared" si="68"/>
        <v>3.1631437183974676</v>
      </c>
      <c r="L1710" s="8">
        <v>7756.4337890328143</v>
      </c>
    </row>
    <row r="1711" spans="1:12" hidden="1">
      <c r="A1711" s="4">
        <v>2025</v>
      </c>
      <c r="B1711">
        <v>16</v>
      </c>
      <c r="C1711" t="s">
        <v>54</v>
      </c>
      <c r="D1711" t="s">
        <v>11</v>
      </c>
      <c r="E1711" t="s">
        <v>79</v>
      </c>
      <c r="F1711" t="s">
        <v>68</v>
      </c>
      <c r="G1711" t="str">
        <f t="shared" si="67"/>
        <v>008JOCKER</v>
      </c>
      <c r="H1711" s="5">
        <v>5475</v>
      </c>
      <c r="I1711" s="6">
        <v>2959.0814813631118</v>
      </c>
      <c r="J1711" s="5">
        <v>22400</v>
      </c>
      <c r="K1711" s="6">
        <f t="shared" si="68"/>
        <v>1.8502363096395442</v>
      </c>
      <c r="L1711" s="8">
        <v>4858.3261146367113</v>
      </c>
    </row>
    <row r="1712" spans="1:12" hidden="1">
      <c r="A1712" s="4">
        <v>2025</v>
      </c>
      <c r="B1712">
        <v>16</v>
      </c>
      <c r="C1712" t="s">
        <v>54</v>
      </c>
      <c r="D1712" t="s">
        <v>11</v>
      </c>
      <c r="E1712" t="s">
        <v>82</v>
      </c>
      <c r="F1712" t="s">
        <v>83</v>
      </c>
      <c r="G1712" t="str">
        <f t="shared" si="67"/>
        <v>010COOLDOWN</v>
      </c>
      <c r="H1712" s="5">
        <v>2180</v>
      </c>
      <c r="I1712" s="6">
        <v>1912.3542857142861</v>
      </c>
      <c r="J1712" s="5">
        <v>16320</v>
      </c>
      <c r="K1712" s="6">
        <f t="shared" si="68"/>
        <v>1.1399561348465017</v>
      </c>
      <c r="L1712" s="8">
        <v>0</v>
      </c>
    </row>
    <row r="1713" spans="1:12" hidden="1">
      <c r="A1713" s="4">
        <v>2025</v>
      </c>
      <c r="B1713">
        <v>16</v>
      </c>
      <c r="C1713" t="s">
        <v>54</v>
      </c>
      <c r="D1713" t="s">
        <v>11</v>
      </c>
      <c r="E1713" t="s">
        <v>82</v>
      </c>
      <c r="F1713" t="s">
        <v>84</v>
      </c>
      <c r="G1713" t="str">
        <f t="shared" si="67"/>
        <v>010VIOLET HILL</v>
      </c>
      <c r="H1713" s="5">
        <v>1175</v>
      </c>
      <c r="I1713" s="6">
        <v>2812.2857142428579</v>
      </c>
      <c r="J1713" s="5">
        <v>20000</v>
      </c>
      <c r="K1713" s="6">
        <f t="shared" si="68"/>
        <v>0.41780961089735552</v>
      </c>
      <c r="L1713" s="8">
        <v>0</v>
      </c>
    </row>
    <row r="1714" spans="1:12" hidden="1">
      <c r="A1714" s="4">
        <v>2025</v>
      </c>
      <c r="B1714">
        <v>16</v>
      </c>
      <c r="C1714" t="s">
        <v>54</v>
      </c>
      <c r="D1714" t="s">
        <v>11</v>
      </c>
      <c r="E1714" t="s">
        <v>85</v>
      </c>
      <c r="F1714" t="s">
        <v>86</v>
      </c>
      <c r="G1714" t="str">
        <f t="shared" si="67"/>
        <v>011BRIGHTON</v>
      </c>
      <c r="H1714" s="5">
        <v>3175</v>
      </c>
      <c r="I1714" s="6">
        <v>1768.8376470588223</v>
      </c>
      <c r="J1714" s="5">
        <v>12800</v>
      </c>
      <c r="K1714" s="6">
        <f t="shared" si="68"/>
        <v>1.7949640574867389</v>
      </c>
      <c r="L1714" s="8">
        <v>4959.9733226487906</v>
      </c>
    </row>
    <row r="1715" spans="1:12" hidden="1">
      <c r="A1715" s="4">
        <v>2025</v>
      </c>
      <c r="B1715">
        <v>16</v>
      </c>
      <c r="C1715" t="s">
        <v>54</v>
      </c>
      <c r="D1715" t="s">
        <v>11</v>
      </c>
      <c r="E1715" t="s">
        <v>85</v>
      </c>
      <c r="F1715" t="s">
        <v>87</v>
      </c>
      <c r="G1715" t="str">
        <f t="shared" ref="G1715:G1778" si="70">+E1715&amp;F1715</f>
        <v>011CANDLELIGHT</v>
      </c>
      <c r="H1715" s="5">
        <v>4260</v>
      </c>
      <c r="I1715" s="6">
        <v>2263.7999998868127</v>
      </c>
      <c r="J1715" s="5">
        <v>17920</v>
      </c>
      <c r="K1715" s="6">
        <f t="shared" si="68"/>
        <v>1.8817916778041324</v>
      </c>
      <c r="L1715" s="8">
        <v>4260.454936554951</v>
      </c>
    </row>
    <row r="1716" spans="1:12" hidden="1">
      <c r="A1716" s="4">
        <v>2025</v>
      </c>
      <c r="B1716">
        <v>16</v>
      </c>
      <c r="C1716" t="s">
        <v>54</v>
      </c>
      <c r="D1716" t="s">
        <v>11</v>
      </c>
      <c r="E1716" t="s">
        <v>85</v>
      </c>
      <c r="F1716" t="s">
        <v>88</v>
      </c>
      <c r="G1716" t="str">
        <f t="shared" si="70"/>
        <v>011CAYENNE</v>
      </c>
      <c r="H1716" s="5">
        <v>1680</v>
      </c>
      <c r="I1716" s="6">
        <v>994.97117647058747</v>
      </c>
      <c r="J1716" s="5">
        <v>7200</v>
      </c>
      <c r="K1716" s="6">
        <f t="shared" si="68"/>
        <v>1.6884911238930376</v>
      </c>
      <c r="L1716" s="8">
        <v>2290.8328813263388</v>
      </c>
    </row>
    <row r="1717" spans="1:12" hidden="1">
      <c r="A1717" s="4">
        <v>2025</v>
      </c>
      <c r="B1717">
        <v>16</v>
      </c>
      <c r="C1717" t="s">
        <v>54</v>
      </c>
      <c r="D1717" t="s">
        <v>11</v>
      </c>
      <c r="E1717" t="s">
        <v>85</v>
      </c>
      <c r="F1717" t="s">
        <v>61</v>
      </c>
      <c r="G1717" t="str">
        <f t="shared" si="70"/>
        <v>011LUMIA</v>
      </c>
      <c r="H1717" s="5">
        <v>2160</v>
      </c>
      <c r="I1717" s="6">
        <v>994.97117647058747</v>
      </c>
      <c r="J1717" s="5">
        <v>7920</v>
      </c>
      <c r="K1717" s="6">
        <f t="shared" si="68"/>
        <v>2.1709171592910481</v>
      </c>
      <c r="L1717" s="8">
        <v>1745.0817191917411</v>
      </c>
    </row>
    <row r="1718" spans="1:12" hidden="1">
      <c r="A1718" s="4">
        <v>2025</v>
      </c>
      <c r="B1718">
        <v>16</v>
      </c>
      <c r="C1718" t="s">
        <v>54</v>
      </c>
      <c r="D1718" t="s">
        <v>11</v>
      </c>
      <c r="E1718" t="s">
        <v>85</v>
      </c>
      <c r="F1718" t="s">
        <v>89</v>
      </c>
      <c r="G1718" t="str">
        <f t="shared" si="70"/>
        <v>011STARDUST</v>
      </c>
      <c r="H1718" s="5">
        <v>3150</v>
      </c>
      <c r="I1718" s="6">
        <v>2263.7999998868127</v>
      </c>
      <c r="J1718" s="5">
        <v>17920</v>
      </c>
      <c r="K1718" s="6">
        <f t="shared" si="68"/>
        <v>1.3914656772495346</v>
      </c>
      <c r="L1718" s="8">
        <v>3894.7137092199541</v>
      </c>
    </row>
    <row r="1719" spans="1:12" hidden="1">
      <c r="A1719" s="4">
        <v>2025</v>
      </c>
      <c r="B1719">
        <v>16</v>
      </c>
      <c r="C1719" t="s">
        <v>54</v>
      </c>
      <c r="D1719" t="s">
        <v>11</v>
      </c>
      <c r="E1719" t="s">
        <v>90</v>
      </c>
      <c r="F1719" t="s">
        <v>67</v>
      </c>
      <c r="G1719" t="str">
        <f t="shared" si="70"/>
        <v>012DEEP PURPLE</v>
      </c>
      <c r="H1719" s="5">
        <v>28770</v>
      </c>
      <c r="I1719" s="6">
        <v>6727.0499997982479</v>
      </c>
      <c r="J1719" s="5">
        <v>49210</v>
      </c>
      <c r="K1719" s="6">
        <f t="shared" si="68"/>
        <v>4.276763217288833</v>
      </c>
      <c r="L1719" s="8">
        <v>25642.511748719771</v>
      </c>
    </row>
    <row r="1720" spans="1:12" hidden="1">
      <c r="A1720" s="4">
        <v>2025</v>
      </c>
      <c r="B1720">
        <v>16</v>
      </c>
      <c r="C1720" t="s">
        <v>54</v>
      </c>
      <c r="D1720" t="s">
        <v>11</v>
      </c>
      <c r="E1720" t="s">
        <v>90</v>
      </c>
      <c r="F1720" t="s">
        <v>60</v>
      </c>
      <c r="G1720" t="str">
        <f t="shared" si="70"/>
        <v>012LIGHT HOUSE</v>
      </c>
      <c r="H1720" s="5">
        <v>1860</v>
      </c>
      <c r="I1720" s="6">
        <v>994.95</v>
      </c>
      <c r="J1720" s="5">
        <v>7200</v>
      </c>
      <c r="K1720" s="6">
        <f t="shared" si="68"/>
        <v>1.8694406754108246</v>
      </c>
      <c r="L1720" s="8">
        <v>2644.4300598811219</v>
      </c>
    </row>
    <row r="1721" spans="1:12" hidden="1">
      <c r="A1721" s="4">
        <v>2025</v>
      </c>
      <c r="B1721">
        <v>16</v>
      </c>
      <c r="C1721" t="s">
        <v>54</v>
      </c>
      <c r="D1721" t="s">
        <v>11</v>
      </c>
      <c r="E1721" t="s">
        <v>91</v>
      </c>
      <c r="F1721" t="s">
        <v>92</v>
      </c>
      <c r="G1721" t="str">
        <f t="shared" si="70"/>
        <v>013COUNTRY BLUES</v>
      </c>
      <c r="H1721" s="5">
        <v>1660</v>
      </c>
      <c r="I1721" s="6">
        <v>831.6</v>
      </c>
      <c r="J1721" s="5">
        <v>6300</v>
      </c>
      <c r="K1721" s="6">
        <f t="shared" si="68"/>
        <v>1.996151996151996</v>
      </c>
      <c r="L1721" s="8">
        <v>1608.4365016163169</v>
      </c>
    </row>
    <row r="1722" spans="1:12" hidden="1">
      <c r="A1722" s="4">
        <v>2025</v>
      </c>
      <c r="B1722">
        <v>16</v>
      </c>
      <c r="C1722" t="s">
        <v>54</v>
      </c>
      <c r="D1722" t="s">
        <v>11</v>
      </c>
      <c r="E1722" t="s">
        <v>91</v>
      </c>
      <c r="F1722" t="s">
        <v>93</v>
      </c>
      <c r="G1722" t="str">
        <f t="shared" si="70"/>
        <v>013LORRAINE</v>
      </c>
      <c r="H1722" s="5">
        <v>4275</v>
      </c>
      <c r="I1722" s="6">
        <v>1267.2</v>
      </c>
      <c r="J1722" s="5">
        <v>9600</v>
      </c>
      <c r="K1722" s="6">
        <f t="shared" si="68"/>
        <v>3.3735795454545454</v>
      </c>
      <c r="L1722" s="8">
        <v>3560.667449357391</v>
      </c>
    </row>
    <row r="1723" spans="1:12" hidden="1">
      <c r="A1723" s="4">
        <v>2025</v>
      </c>
      <c r="B1723">
        <v>16</v>
      </c>
      <c r="C1723" t="s">
        <v>54</v>
      </c>
      <c r="D1723" t="s">
        <v>11</v>
      </c>
      <c r="E1723" t="s">
        <v>91</v>
      </c>
      <c r="F1723" t="s">
        <v>61</v>
      </c>
      <c r="G1723" t="str">
        <f t="shared" si="70"/>
        <v>013LUMIA</v>
      </c>
      <c r="H1723" s="5">
        <v>960</v>
      </c>
      <c r="I1723" s="6">
        <v>316.8</v>
      </c>
      <c r="J1723" s="5">
        <v>2400</v>
      </c>
      <c r="K1723" s="6">
        <f t="shared" si="68"/>
        <v>3.0303030303030303</v>
      </c>
      <c r="L1723" s="8">
        <v>821.57459321731358</v>
      </c>
    </row>
    <row r="1724" spans="1:12" hidden="1">
      <c r="A1724" s="4">
        <v>2025</v>
      </c>
      <c r="B1724">
        <v>16</v>
      </c>
      <c r="C1724" t="s">
        <v>54</v>
      </c>
      <c r="D1724" t="s">
        <v>11</v>
      </c>
      <c r="E1724" t="s">
        <v>91</v>
      </c>
      <c r="F1724" t="s">
        <v>74</v>
      </c>
      <c r="G1724" t="str">
        <f t="shared" si="70"/>
        <v>013VENDELA</v>
      </c>
      <c r="H1724" s="5">
        <v>14580</v>
      </c>
      <c r="I1724" s="6">
        <v>3603.6</v>
      </c>
      <c r="J1724" s="5">
        <v>27296</v>
      </c>
      <c r="K1724" s="6">
        <f t="shared" si="68"/>
        <v>4.045954045954046</v>
      </c>
      <c r="L1724" s="8">
        <v>10548.590677141119</v>
      </c>
    </row>
    <row r="1725" spans="1:12" hidden="1">
      <c r="A1725" s="4">
        <v>2025</v>
      </c>
      <c r="B1725">
        <v>16</v>
      </c>
      <c r="C1725" t="s">
        <v>54</v>
      </c>
      <c r="D1725" t="s">
        <v>11</v>
      </c>
      <c r="E1725" t="s">
        <v>23</v>
      </c>
      <c r="F1725" t="s">
        <v>89</v>
      </c>
      <c r="G1725" t="str">
        <f t="shared" si="70"/>
        <v>014STARDUST</v>
      </c>
      <c r="H1725" s="5">
        <v>6950</v>
      </c>
      <c r="I1725" s="6">
        <v>3682.8</v>
      </c>
      <c r="J1725" s="5">
        <v>27900</v>
      </c>
      <c r="K1725" s="6">
        <f t="shared" si="68"/>
        <v>1.8871510806994678</v>
      </c>
      <c r="L1725" s="8">
        <v>5917.0977648635844</v>
      </c>
    </row>
    <row r="1726" spans="1:12" hidden="1">
      <c r="A1726" s="4">
        <v>2025</v>
      </c>
      <c r="B1726">
        <v>16</v>
      </c>
      <c r="C1726" t="s">
        <v>54</v>
      </c>
      <c r="D1726" t="s">
        <v>11</v>
      </c>
      <c r="E1726" t="s">
        <v>25</v>
      </c>
      <c r="F1726" t="s">
        <v>68</v>
      </c>
      <c r="G1726" t="str">
        <f t="shared" si="70"/>
        <v>015JOCKER</v>
      </c>
      <c r="H1726" s="5">
        <v>3450</v>
      </c>
      <c r="I1726" s="6">
        <v>2376</v>
      </c>
      <c r="J1726" s="5">
        <v>18000</v>
      </c>
      <c r="K1726" s="6">
        <f t="shared" si="68"/>
        <v>1.452020202020202</v>
      </c>
      <c r="L1726" s="8">
        <v>3659.5320253402779</v>
      </c>
    </row>
    <row r="1727" spans="1:12" hidden="1">
      <c r="A1727" s="4">
        <v>2025</v>
      </c>
      <c r="B1727">
        <v>16</v>
      </c>
      <c r="C1727" t="s">
        <v>54</v>
      </c>
      <c r="D1727" t="s">
        <v>11</v>
      </c>
      <c r="E1727" t="s">
        <v>27</v>
      </c>
      <c r="F1727" t="s">
        <v>94</v>
      </c>
      <c r="G1727" t="str">
        <f t="shared" si="70"/>
        <v>016DREAM IN PEACH</v>
      </c>
      <c r="H1727" s="5">
        <v>2130</v>
      </c>
      <c r="I1727" s="6">
        <v>950.4</v>
      </c>
      <c r="J1727" s="5">
        <v>7200</v>
      </c>
      <c r="K1727" s="6">
        <f t="shared" si="68"/>
        <v>2.2411616161616164</v>
      </c>
      <c r="L1727" s="8">
        <v>1801.236663269339</v>
      </c>
    </row>
    <row r="1728" spans="1:12" hidden="1">
      <c r="A1728" s="4">
        <v>2025</v>
      </c>
      <c r="B1728">
        <v>16</v>
      </c>
      <c r="C1728" t="s">
        <v>54</v>
      </c>
      <c r="D1728" t="s">
        <v>11</v>
      </c>
      <c r="E1728" t="s">
        <v>27</v>
      </c>
      <c r="F1728" t="s">
        <v>95</v>
      </c>
      <c r="G1728" t="str">
        <f t="shared" si="70"/>
        <v>016NINA</v>
      </c>
      <c r="H1728" s="5">
        <v>3325</v>
      </c>
      <c r="I1728" s="6">
        <v>1346.4</v>
      </c>
      <c r="J1728" s="5">
        <v>10200</v>
      </c>
      <c r="K1728" s="6">
        <f t="shared" si="68"/>
        <v>2.4695484254307782</v>
      </c>
      <c r="L1728" s="8">
        <v>3841.4767656401591</v>
      </c>
    </row>
    <row r="1729" spans="1:12" hidden="1">
      <c r="A1729" s="4">
        <v>2025</v>
      </c>
      <c r="B1729">
        <v>16</v>
      </c>
      <c r="C1729" t="s">
        <v>54</v>
      </c>
      <c r="D1729" t="s">
        <v>11</v>
      </c>
      <c r="E1729" t="s">
        <v>30</v>
      </c>
      <c r="F1729" t="s">
        <v>81</v>
      </c>
      <c r="G1729" t="str">
        <f t="shared" si="70"/>
        <v>017FREEDOM</v>
      </c>
      <c r="H1729" s="5">
        <v>9960</v>
      </c>
      <c r="I1729" s="6">
        <v>2851.2</v>
      </c>
      <c r="J1729" s="5">
        <v>21600</v>
      </c>
      <c r="K1729" s="6">
        <f t="shared" si="68"/>
        <v>3.4932659932659935</v>
      </c>
      <c r="L1729" s="8">
        <v>7766.205920174858</v>
      </c>
    </row>
    <row r="1730" spans="1:12" hidden="1">
      <c r="A1730" s="4">
        <v>2025</v>
      </c>
      <c r="B1730">
        <v>16</v>
      </c>
      <c r="C1730" t="s">
        <v>54</v>
      </c>
      <c r="D1730" t="s">
        <v>11</v>
      </c>
      <c r="E1730" t="s">
        <v>30</v>
      </c>
      <c r="F1730" t="s">
        <v>73</v>
      </c>
      <c r="G1730" t="str">
        <f t="shared" si="70"/>
        <v>017GOLDFINCH</v>
      </c>
      <c r="H1730" s="5">
        <v>4530</v>
      </c>
      <c r="I1730" s="6">
        <v>2138.4</v>
      </c>
      <c r="J1730" s="5">
        <v>16200</v>
      </c>
      <c r="K1730" s="6">
        <f t="shared" si="68"/>
        <v>2.1184062850729517</v>
      </c>
      <c r="L1730" s="8">
        <v>5232.8596799685383</v>
      </c>
    </row>
    <row r="1731" spans="1:12" hidden="1">
      <c r="A1731" s="4">
        <v>2025</v>
      </c>
      <c r="B1731">
        <v>16</v>
      </c>
      <c r="C1731" t="s">
        <v>54</v>
      </c>
      <c r="D1731" t="s">
        <v>11</v>
      </c>
      <c r="E1731" t="s">
        <v>32</v>
      </c>
      <c r="F1731" t="s">
        <v>86</v>
      </c>
      <c r="G1731" t="str">
        <f t="shared" si="70"/>
        <v>018BRIGHTON</v>
      </c>
      <c r="H1731" s="5">
        <v>1825</v>
      </c>
      <c r="I1731" s="6">
        <v>963.6</v>
      </c>
      <c r="J1731" s="5">
        <v>7570</v>
      </c>
      <c r="K1731" s="6">
        <f t="shared" si="68"/>
        <v>1.8939393939393938</v>
      </c>
      <c r="L1731" s="8">
        <v>2461.6067822472592</v>
      </c>
    </row>
    <row r="1732" spans="1:12" hidden="1">
      <c r="A1732" s="4">
        <v>2025</v>
      </c>
      <c r="B1732">
        <v>16</v>
      </c>
      <c r="C1732" t="s">
        <v>54</v>
      </c>
      <c r="D1732" t="s">
        <v>11</v>
      </c>
      <c r="E1732" t="s">
        <v>35</v>
      </c>
      <c r="F1732" t="s">
        <v>86</v>
      </c>
      <c r="G1732" t="str">
        <f t="shared" si="70"/>
        <v>019BRIGHTON</v>
      </c>
      <c r="H1732" s="5">
        <v>8425</v>
      </c>
      <c r="I1732" s="6">
        <v>3168</v>
      </c>
      <c r="J1732" s="5">
        <v>24000</v>
      </c>
      <c r="K1732" s="6">
        <f t="shared" si="68"/>
        <v>2.6594065656565657</v>
      </c>
      <c r="L1732" s="8">
        <v>6745.1261662015459</v>
      </c>
    </row>
    <row r="1733" spans="1:12" hidden="1">
      <c r="A1733" s="4">
        <v>2025</v>
      </c>
      <c r="B1733">
        <v>16</v>
      </c>
      <c r="C1733" t="s">
        <v>54</v>
      </c>
      <c r="D1733" t="s">
        <v>11</v>
      </c>
      <c r="E1733" t="s">
        <v>35</v>
      </c>
      <c r="F1733" t="s">
        <v>96</v>
      </c>
      <c r="G1733" t="str">
        <f t="shared" si="70"/>
        <v>019TABATHA</v>
      </c>
      <c r="H1733" s="5">
        <v>3300</v>
      </c>
      <c r="I1733" s="6">
        <v>1188</v>
      </c>
      <c r="J1733" s="5">
        <v>9000</v>
      </c>
      <c r="K1733" s="6">
        <f t="shared" si="68"/>
        <v>2.7777777777777777</v>
      </c>
      <c r="L1733" s="8">
        <v>3245.3919174213538</v>
      </c>
    </row>
    <row r="1734" spans="1:12" hidden="1">
      <c r="A1734" s="4">
        <v>2025</v>
      </c>
      <c r="B1734">
        <v>16</v>
      </c>
      <c r="C1734" t="s">
        <v>54</v>
      </c>
      <c r="D1734" t="s">
        <v>11</v>
      </c>
      <c r="E1734" t="s">
        <v>36</v>
      </c>
      <c r="F1734" t="s">
        <v>86</v>
      </c>
      <c r="G1734" t="str">
        <f t="shared" si="70"/>
        <v>020BRIGHTON</v>
      </c>
      <c r="H1734" s="5">
        <v>6025</v>
      </c>
      <c r="I1734" s="6">
        <v>2732.4</v>
      </c>
      <c r="J1734" s="5">
        <v>20700</v>
      </c>
      <c r="K1734" s="6">
        <f t="shared" ref="K1734:K1786" si="71">+H1734/I1734</f>
        <v>2.2050212267603571</v>
      </c>
      <c r="L1734" s="8">
        <v>5742.8456909894358</v>
      </c>
    </row>
    <row r="1735" spans="1:12" hidden="1">
      <c r="A1735" s="4">
        <v>2025</v>
      </c>
      <c r="B1735">
        <v>16</v>
      </c>
      <c r="C1735" t="s">
        <v>54</v>
      </c>
      <c r="D1735" t="s">
        <v>11</v>
      </c>
      <c r="E1735" t="s">
        <v>36</v>
      </c>
      <c r="F1735" t="s">
        <v>97</v>
      </c>
      <c r="G1735" t="str">
        <f t="shared" si="70"/>
        <v>020TYCOON</v>
      </c>
      <c r="H1735" s="5">
        <v>990</v>
      </c>
      <c r="I1735" s="6">
        <v>673.2</v>
      </c>
      <c r="J1735" s="5">
        <v>5100</v>
      </c>
      <c r="K1735" s="6">
        <f t="shared" si="71"/>
        <v>1.4705882352941175</v>
      </c>
      <c r="L1735" s="8">
        <v>1991.43837776551</v>
      </c>
    </row>
    <row r="1736" spans="1:12" hidden="1">
      <c r="A1736" s="4">
        <v>2025</v>
      </c>
      <c r="B1736">
        <v>16</v>
      </c>
      <c r="C1736" t="s">
        <v>54</v>
      </c>
      <c r="D1736" t="s">
        <v>11</v>
      </c>
      <c r="E1736" t="s">
        <v>38</v>
      </c>
      <c r="F1736" t="s">
        <v>98</v>
      </c>
      <c r="G1736" t="str">
        <f t="shared" si="70"/>
        <v>021SHOW GIRL</v>
      </c>
      <c r="H1736" s="5">
        <v>800</v>
      </c>
      <c r="I1736" s="6">
        <v>1100.4749999999999</v>
      </c>
      <c r="J1736" s="5">
        <v>8000</v>
      </c>
      <c r="K1736" s="6">
        <f t="shared" si="71"/>
        <v>0.72695881323973743</v>
      </c>
      <c r="L1736" s="8">
        <v>1374.3465173233151</v>
      </c>
    </row>
    <row r="1737" spans="1:12" hidden="1">
      <c r="A1737" s="4">
        <v>2025</v>
      </c>
      <c r="B1737">
        <v>16</v>
      </c>
      <c r="C1737" t="s">
        <v>54</v>
      </c>
      <c r="D1737" t="s">
        <v>11</v>
      </c>
      <c r="E1737" t="s">
        <v>43</v>
      </c>
      <c r="F1737" t="s">
        <v>99</v>
      </c>
      <c r="G1737" t="str">
        <f t="shared" si="70"/>
        <v>022CORAL REEF</v>
      </c>
      <c r="H1737" s="5">
        <v>3200</v>
      </c>
      <c r="I1737" s="6">
        <v>1287</v>
      </c>
      <c r="J1737" s="5">
        <v>9400</v>
      </c>
      <c r="K1737" s="6">
        <f t="shared" si="71"/>
        <v>2.4864024864024863</v>
      </c>
      <c r="L1737" s="8">
        <v>3392.2641392038458</v>
      </c>
    </row>
    <row r="1738" spans="1:12" hidden="1">
      <c r="A1738" s="4">
        <v>2025</v>
      </c>
      <c r="B1738">
        <v>16</v>
      </c>
      <c r="C1738" t="s">
        <v>54</v>
      </c>
      <c r="D1738" t="s">
        <v>11</v>
      </c>
      <c r="E1738" t="s">
        <v>100</v>
      </c>
      <c r="F1738" t="s">
        <v>70</v>
      </c>
      <c r="G1738" t="str">
        <f t="shared" si="70"/>
        <v>023COTOPAXI</v>
      </c>
      <c r="H1738" s="5">
        <v>4560</v>
      </c>
      <c r="I1738" s="6">
        <v>2641.14</v>
      </c>
      <c r="J1738" s="5">
        <v>19200</v>
      </c>
      <c r="K1738" s="6">
        <f t="shared" si="71"/>
        <v>1.7265271814443763</v>
      </c>
      <c r="L1738" s="8">
        <v>5417.4793687353376</v>
      </c>
    </row>
    <row r="1739" spans="1:12" hidden="1">
      <c r="A1739" s="4">
        <v>2025</v>
      </c>
      <c r="B1739">
        <v>16</v>
      </c>
      <c r="C1739" t="s">
        <v>54</v>
      </c>
      <c r="D1739" t="s">
        <v>11</v>
      </c>
      <c r="E1739" t="s">
        <v>100</v>
      </c>
      <c r="F1739" t="s">
        <v>101</v>
      </c>
      <c r="G1739" t="str">
        <f t="shared" si="70"/>
        <v>023FRUTTETO</v>
      </c>
      <c r="H1739" s="5">
        <v>10000</v>
      </c>
      <c r="I1739" s="6">
        <v>2641.14</v>
      </c>
      <c r="J1739" s="5">
        <v>19200</v>
      </c>
      <c r="K1739" s="6">
        <f t="shared" si="71"/>
        <v>3.7862438189569656</v>
      </c>
      <c r="L1739" s="8">
        <v>9283.9710920291091</v>
      </c>
    </row>
    <row r="1740" spans="1:12" hidden="1">
      <c r="A1740" s="4">
        <v>2025</v>
      </c>
      <c r="B1740">
        <v>16</v>
      </c>
      <c r="C1740" t="s">
        <v>54</v>
      </c>
      <c r="D1740" t="s">
        <v>11</v>
      </c>
      <c r="E1740" t="s">
        <v>102</v>
      </c>
      <c r="F1740" t="s">
        <v>70</v>
      </c>
      <c r="G1740" t="str">
        <f t="shared" si="70"/>
        <v>024COTOPAXI</v>
      </c>
      <c r="H1740" s="5">
        <v>2850</v>
      </c>
      <c r="I1740" s="6">
        <v>1430.6174906250001</v>
      </c>
      <c r="J1740" s="5">
        <v>10400</v>
      </c>
      <c r="K1740" s="6">
        <f t="shared" si="71"/>
        <v>1.9921467608751995</v>
      </c>
      <c r="L1740" s="8">
        <v>2786.233300523128</v>
      </c>
    </row>
    <row r="1741" spans="1:12" hidden="1">
      <c r="A1741" s="4">
        <v>2025</v>
      </c>
      <c r="B1741">
        <v>16</v>
      </c>
      <c r="C1741" t="s">
        <v>54</v>
      </c>
      <c r="D1741" t="s">
        <v>11</v>
      </c>
      <c r="E1741" t="s">
        <v>102</v>
      </c>
      <c r="F1741" t="s">
        <v>64</v>
      </c>
      <c r="G1741" t="str">
        <f t="shared" si="70"/>
        <v>024SWEETNESS</v>
      </c>
      <c r="H1741" s="5">
        <v>1350</v>
      </c>
      <c r="I1741" s="6">
        <v>1430.6175000000001</v>
      </c>
      <c r="J1741" s="5">
        <v>10400</v>
      </c>
      <c r="K1741" s="6">
        <f t="shared" si="71"/>
        <v>0.94364845949388987</v>
      </c>
      <c r="L1741" s="8">
        <v>1672.154530862269</v>
      </c>
    </row>
    <row r="1742" spans="1:12" hidden="1">
      <c r="A1742" s="4">
        <v>2025</v>
      </c>
      <c r="B1742">
        <v>16</v>
      </c>
      <c r="C1742" t="s">
        <v>54</v>
      </c>
      <c r="D1742" t="s">
        <v>11</v>
      </c>
      <c r="E1742" t="s">
        <v>102</v>
      </c>
      <c r="F1742" t="s">
        <v>97</v>
      </c>
      <c r="G1742" t="str">
        <f t="shared" si="70"/>
        <v>024TYCOON</v>
      </c>
      <c r="H1742" s="5">
        <v>3360</v>
      </c>
      <c r="I1742" s="6">
        <v>2861.2350000000001</v>
      </c>
      <c r="J1742" s="5">
        <v>20800</v>
      </c>
      <c r="K1742" s="6">
        <f t="shared" si="71"/>
        <v>1.1743180829257296</v>
      </c>
      <c r="L1742" s="8">
        <v>3009.5820045053129</v>
      </c>
    </row>
    <row r="1743" spans="1:12" hidden="1">
      <c r="A1743" s="4">
        <v>2025</v>
      </c>
      <c r="B1743">
        <v>16</v>
      </c>
      <c r="C1743" t="s">
        <v>54</v>
      </c>
      <c r="D1743" t="s">
        <v>11</v>
      </c>
      <c r="E1743" t="s">
        <v>103</v>
      </c>
      <c r="F1743" t="s">
        <v>104</v>
      </c>
      <c r="G1743" t="str">
        <f t="shared" si="70"/>
        <v>025PINK MONDIAL</v>
      </c>
      <c r="H1743" s="5">
        <v>5275</v>
      </c>
      <c r="I1743" s="6">
        <v>3071.9505625000002</v>
      </c>
      <c r="J1743" s="5">
        <v>22400</v>
      </c>
      <c r="K1743" s="6">
        <f t="shared" si="71"/>
        <v>1.7171500298192053</v>
      </c>
      <c r="L1743" s="8">
        <v>5441.0286010607078</v>
      </c>
    </row>
    <row r="1744" spans="1:12" hidden="1">
      <c r="A1744" s="4">
        <v>2025</v>
      </c>
      <c r="B1744">
        <v>16</v>
      </c>
      <c r="C1744" t="s">
        <v>54</v>
      </c>
      <c r="D1744" t="s">
        <v>11</v>
      </c>
      <c r="E1744" t="s">
        <v>45</v>
      </c>
      <c r="F1744" t="s">
        <v>105</v>
      </c>
      <c r="G1744" t="str">
        <f t="shared" si="70"/>
        <v>026LOLA</v>
      </c>
      <c r="H1744" s="5">
        <v>9120</v>
      </c>
      <c r="I1744" s="6">
        <v>1097.125</v>
      </c>
      <c r="J1744" s="5">
        <v>8000</v>
      </c>
      <c r="K1744" s="6">
        <f t="shared" si="71"/>
        <v>8.3126352967984509</v>
      </c>
      <c r="L1744" s="8">
        <v>9135.8311034226608</v>
      </c>
    </row>
    <row r="1745" spans="1:12" hidden="1">
      <c r="A1745" s="4">
        <v>2025</v>
      </c>
      <c r="B1745">
        <v>16</v>
      </c>
      <c r="C1745" t="s">
        <v>54</v>
      </c>
      <c r="D1745" t="s">
        <v>11</v>
      </c>
      <c r="E1745" t="s">
        <v>45</v>
      </c>
      <c r="F1745" t="s">
        <v>106</v>
      </c>
      <c r="G1745" t="str">
        <f t="shared" si="70"/>
        <v>026PALOMA</v>
      </c>
      <c r="H1745" s="5">
        <v>6880</v>
      </c>
      <c r="I1745" s="6">
        <v>2852.5250000000001</v>
      </c>
      <c r="J1745" s="5">
        <v>20800</v>
      </c>
      <c r="K1745" s="6">
        <f t="shared" si="71"/>
        <v>2.41189823051507</v>
      </c>
      <c r="L1745" s="8">
        <v>5754.2165439818154</v>
      </c>
    </row>
    <row r="1746" spans="1:12" hidden="1">
      <c r="A1746" s="4">
        <v>2025</v>
      </c>
      <c r="B1746">
        <v>16</v>
      </c>
      <c r="C1746" t="s">
        <v>54</v>
      </c>
      <c r="D1746" t="s">
        <v>11</v>
      </c>
      <c r="E1746" t="s">
        <v>107</v>
      </c>
      <c r="F1746" t="s">
        <v>108</v>
      </c>
      <c r="G1746" t="str">
        <f t="shared" si="70"/>
        <v>027SATISFACTION</v>
      </c>
      <c r="H1746" s="5">
        <v>4590</v>
      </c>
      <c r="I1746" s="6">
        <v>2633.1</v>
      </c>
      <c r="J1746" s="5">
        <v>19200</v>
      </c>
      <c r="K1746" s="6">
        <f t="shared" si="71"/>
        <v>1.7431924347727015</v>
      </c>
      <c r="L1746" s="8">
        <v>4665.6905492016558</v>
      </c>
    </row>
    <row r="1747" spans="1:12" hidden="1">
      <c r="A1747" s="4">
        <v>2025</v>
      </c>
      <c r="B1747">
        <v>16</v>
      </c>
      <c r="C1747" t="s">
        <v>54</v>
      </c>
      <c r="D1747" t="s">
        <v>11</v>
      </c>
      <c r="E1747" t="s">
        <v>107</v>
      </c>
      <c r="F1747" t="s">
        <v>109</v>
      </c>
      <c r="G1747" t="str">
        <f t="shared" si="70"/>
        <v>027TIFFANY</v>
      </c>
      <c r="H1747" s="5">
        <v>4530</v>
      </c>
      <c r="I1747" s="6">
        <v>2633.1</v>
      </c>
      <c r="J1747" s="5">
        <v>19200</v>
      </c>
      <c r="K1747" s="6">
        <f t="shared" si="71"/>
        <v>1.7204056055599863</v>
      </c>
      <c r="L1747" s="8">
        <v>4681.6409077351836</v>
      </c>
    </row>
    <row r="1748" spans="1:12" hidden="1">
      <c r="A1748" s="4">
        <v>2025</v>
      </c>
      <c r="B1748">
        <v>16</v>
      </c>
      <c r="C1748" t="s">
        <v>54</v>
      </c>
      <c r="D1748" t="s">
        <v>11</v>
      </c>
      <c r="E1748" t="s">
        <v>110</v>
      </c>
      <c r="F1748" t="s">
        <v>70</v>
      </c>
      <c r="G1748" t="str">
        <f t="shared" si="70"/>
        <v>028COTOPAXI</v>
      </c>
      <c r="H1748" s="5">
        <v>4800</v>
      </c>
      <c r="I1748" s="6">
        <v>2852.5250000000001</v>
      </c>
      <c r="J1748" s="5">
        <v>20800</v>
      </c>
      <c r="K1748" s="6">
        <f t="shared" si="71"/>
        <v>1.6827196957081882</v>
      </c>
      <c r="L1748" s="8">
        <v>6916.3300357988683</v>
      </c>
    </row>
    <row r="1749" spans="1:12" hidden="1">
      <c r="A1749" s="4">
        <v>2025</v>
      </c>
      <c r="B1749">
        <v>16</v>
      </c>
      <c r="C1749" t="s">
        <v>54</v>
      </c>
      <c r="D1749" t="s">
        <v>11</v>
      </c>
      <c r="E1749" t="s">
        <v>110</v>
      </c>
      <c r="F1749" t="s">
        <v>67</v>
      </c>
      <c r="G1749" t="str">
        <f t="shared" si="70"/>
        <v>028DEEP PURPLE</v>
      </c>
      <c r="H1749" s="5">
        <v>10800</v>
      </c>
      <c r="I1749" s="6">
        <v>2852.5250000000001</v>
      </c>
      <c r="J1749" s="5">
        <v>20800</v>
      </c>
      <c r="K1749" s="6">
        <f t="shared" si="71"/>
        <v>3.7861193153434236</v>
      </c>
      <c r="L1749" s="8">
        <v>13901.27473844433</v>
      </c>
    </row>
    <row r="1750" spans="1:12" hidden="1">
      <c r="A1750" s="4">
        <v>2025</v>
      </c>
      <c r="B1750">
        <v>16</v>
      </c>
      <c r="C1750" t="s">
        <v>54</v>
      </c>
      <c r="D1750" t="s">
        <v>11</v>
      </c>
      <c r="E1750" t="s">
        <v>111</v>
      </c>
      <c r="F1750" t="s">
        <v>112</v>
      </c>
      <c r="G1750" t="str">
        <f t="shared" si="70"/>
        <v>029PINK FLOYD</v>
      </c>
      <c r="H1750" s="5">
        <v>7025</v>
      </c>
      <c r="I1750" s="6">
        <v>3071.95</v>
      </c>
      <c r="J1750" s="5">
        <v>22400</v>
      </c>
      <c r="K1750" s="6">
        <f t="shared" si="71"/>
        <v>2.2868210745617605</v>
      </c>
      <c r="L1750" s="8">
        <v>5397.7971423942236</v>
      </c>
    </row>
    <row r="1751" spans="1:12" hidden="1">
      <c r="A1751" s="4">
        <v>2025</v>
      </c>
      <c r="B1751">
        <v>16</v>
      </c>
      <c r="C1751" t="s">
        <v>54</v>
      </c>
      <c r="D1751" t="s">
        <v>11</v>
      </c>
      <c r="E1751" t="s">
        <v>47</v>
      </c>
      <c r="F1751" t="s">
        <v>57</v>
      </c>
      <c r="G1751" t="str">
        <f t="shared" si="70"/>
        <v>030EXPLORER</v>
      </c>
      <c r="H1751" s="5">
        <v>3775</v>
      </c>
      <c r="I1751" s="6">
        <v>1645.6875</v>
      </c>
      <c r="J1751" s="5">
        <v>12000</v>
      </c>
      <c r="K1751" s="6">
        <f t="shared" si="71"/>
        <v>2.2938741407466483</v>
      </c>
      <c r="L1751" s="8">
        <v>3772.5526639433319</v>
      </c>
    </row>
    <row r="1752" spans="1:12" hidden="1">
      <c r="A1752" s="4">
        <v>2025</v>
      </c>
      <c r="B1752">
        <v>17</v>
      </c>
      <c r="C1752" t="s">
        <v>10</v>
      </c>
      <c r="D1752" t="s">
        <v>11</v>
      </c>
      <c r="E1752" t="s">
        <v>12</v>
      </c>
      <c r="F1752" t="s">
        <v>13</v>
      </c>
      <c r="G1752" t="str">
        <f t="shared" si="70"/>
        <v>002SOMERSET</v>
      </c>
      <c r="H1752" s="5">
        <v>12120</v>
      </c>
      <c r="I1752" s="6">
        <v>4121.4642855494085</v>
      </c>
      <c r="J1752" s="5">
        <v>31200</v>
      </c>
      <c r="K1752" s="6">
        <f t="shared" si="71"/>
        <v>2.9407024203739649</v>
      </c>
      <c r="L1752" s="8">
        <v>8597.5411113857863</v>
      </c>
    </row>
    <row r="1753" spans="1:12" hidden="1">
      <c r="A1753" s="4">
        <v>2025</v>
      </c>
      <c r="B1753">
        <v>17</v>
      </c>
      <c r="C1753" t="s">
        <v>10</v>
      </c>
      <c r="D1753" t="s">
        <v>11</v>
      </c>
      <c r="E1753" t="s">
        <v>14</v>
      </c>
      <c r="F1753" t="s">
        <v>15</v>
      </c>
      <c r="G1753" t="str">
        <f t="shared" si="70"/>
        <v>004BELLINA</v>
      </c>
      <c r="H1753" s="5">
        <v>1995</v>
      </c>
      <c r="I1753" s="6">
        <v>1056.7857142434418</v>
      </c>
      <c r="J1753" s="5">
        <v>8000</v>
      </c>
      <c r="K1753" s="6">
        <f t="shared" si="71"/>
        <v>1.8877999324851118</v>
      </c>
      <c r="L1753" s="8">
        <v>2442.346355611106</v>
      </c>
    </row>
    <row r="1754" spans="1:12" hidden="1">
      <c r="A1754" s="4">
        <v>2025</v>
      </c>
      <c r="B1754">
        <v>17</v>
      </c>
      <c r="C1754" t="s">
        <v>10</v>
      </c>
      <c r="D1754" t="s">
        <v>11</v>
      </c>
      <c r="E1754" t="s">
        <v>16</v>
      </c>
      <c r="F1754" t="s">
        <v>17</v>
      </c>
      <c r="G1754" t="str">
        <f t="shared" si="70"/>
        <v>005ELBA</v>
      </c>
      <c r="H1754" s="5">
        <v>8790</v>
      </c>
      <c r="I1754" s="6">
        <v>2641.9642856076484</v>
      </c>
      <c r="J1754" s="5">
        <v>19996</v>
      </c>
      <c r="K1754" s="6">
        <f t="shared" si="71"/>
        <v>3.3270699562005288</v>
      </c>
      <c r="L1754" s="8">
        <v>8341.4176560663564</v>
      </c>
    </row>
    <row r="1755" spans="1:12" hidden="1">
      <c r="A1755" s="4">
        <v>2025</v>
      </c>
      <c r="B1755">
        <v>17</v>
      </c>
      <c r="C1755" t="s">
        <v>10</v>
      </c>
      <c r="D1755" t="s">
        <v>11</v>
      </c>
      <c r="E1755" t="s">
        <v>16</v>
      </c>
      <c r="F1755" t="s">
        <v>18</v>
      </c>
      <c r="G1755" t="str">
        <f t="shared" si="70"/>
        <v>005HOT BUBBLES</v>
      </c>
      <c r="H1755" s="5">
        <v>1380</v>
      </c>
      <c r="I1755" s="6">
        <v>528.39285712153003</v>
      </c>
      <c r="J1755" s="5">
        <v>4000</v>
      </c>
      <c r="K1755" s="6">
        <f t="shared" si="71"/>
        <v>2.6116931396795944</v>
      </c>
      <c r="L1755" s="8">
        <v>1585.007669941645</v>
      </c>
    </row>
    <row r="1756" spans="1:12" hidden="1">
      <c r="A1756" s="4">
        <v>2025</v>
      </c>
      <c r="B1756">
        <v>17</v>
      </c>
      <c r="C1756" t="s">
        <v>10</v>
      </c>
      <c r="D1756" t="s">
        <v>11</v>
      </c>
      <c r="E1756" t="s">
        <v>16</v>
      </c>
      <c r="F1756" t="s">
        <v>19</v>
      </c>
      <c r="G1756" t="str">
        <f t="shared" si="70"/>
        <v>005SUSPIRO</v>
      </c>
      <c r="H1756" s="5">
        <v>2640</v>
      </c>
      <c r="I1756" s="6">
        <v>1902.2142856375078</v>
      </c>
      <c r="J1756" s="5">
        <v>14400</v>
      </c>
      <c r="K1756" s="6">
        <f t="shared" si="71"/>
        <v>1.3878562578007507</v>
      </c>
      <c r="L1756" s="8">
        <v>3209.8997416027601</v>
      </c>
    </row>
    <row r="1757" spans="1:12" hidden="1">
      <c r="A1757" s="4">
        <v>2025</v>
      </c>
      <c r="B1757">
        <v>17</v>
      </c>
      <c r="C1757" t="s">
        <v>10</v>
      </c>
      <c r="D1757" t="s">
        <v>11</v>
      </c>
      <c r="E1757" t="s">
        <v>20</v>
      </c>
      <c r="F1757" t="s">
        <v>21</v>
      </c>
      <c r="G1757" t="str">
        <f t="shared" si="70"/>
        <v>007SNOW BUBBLES</v>
      </c>
      <c r="H1757" s="5">
        <v>980</v>
      </c>
      <c r="I1757" s="6">
        <v>634.05652706821195</v>
      </c>
      <c r="J1757" s="5">
        <v>4800</v>
      </c>
      <c r="K1757" s="6">
        <f t="shared" si="71"/>
        <v>1.5456035198176761</v>
      </c>
      <c r="L1757" s="8">
        <v>1107.507017018442</v>
      </c>
    </row>
    <row r="1758" spans="1:12" hidden="1">
      <c r="A1758" s="4">
        <v>2025</v>
      </c>
      <c r="B1758">
        <v>17</v>
      </c>
      <c r="C1758" t="s">
        <v>10</v>
      </c>
      <c r="D1758" t="s">
        <v>11</v>
      </c>
      <c r="E1758" t="s">
        <v>22</v>
      </c>
      <c r="F1758" t="s">
        <v>18</v>
      </c>
      <c r="G1758" t="str">
        <f t="shared" si="70"/>
        <v>009HOT BUBBLES</v>
      </c>
      <c r="H1758" s="5">
        <v>12140</v>
      </c>
      <c r="I1758" s="6">
        <v>4487.9999999102474</v>
      </c>
      <c r="J1758" s="5">
        <v>31740</v>
      </c>
      <c r="K1758" s="6">
        <f t="shared" si="71"/>
        <v>2.704991087398124</v>
      </c>
      <c r="L1758" s="8">
        <v>12893.804427047169</v>
      </c>
    </row>
    <row r="1759" spans="1:12" hidden="1">
      <c r="A1759" s="4">
        <v>2025</v>
      </c>
      <c r="B1759">
        <v>17</v>
      </c>
      <c r="C1759" t="s">
        <v>10</v>
      </c>
      <c r="D1759" t="s">
        <v>11</v>
      </c>
      <c r="E1759" t="s">
        <v>23</v>
      </c>
      <c r="F1759" t="s">
        <v>24</v>
      </c>
      <c r="G1759" t="str">
        <f t="shared" si="70"/>
        <v>014FRUITY BUBBLES</v>
      </c>
      <c r="H1759" s="5">
        <v>4525</v>
      </c>
      <c r="I1759" s="6">
        <v>1702.8</v>
      </c>
      <c r="J1759" s="5">
        <v>12900</v>
      </c>
      <c r="K1759" s="6">
        <f t="shared" si="71"/>
        <v>2.6573878318064366</v>
      </c>
      <c r="L1759" s="8">
        <v>6239.4793672415508</v>
      </c>
    </row>
    <row r="1760" spans="1:12" hidden="1">
      <c r="A1760" s="4">
        <v>2025</v>
      </c>
      <c r="B1760">
        <v>17</v>
      </c>
      <c r="C1760" t="s">
        <v>10</v>
      </c>
      <c r="D1760" t="s">
        <v>11</v>
      </c>
      <c r="E1760" t="s">
        <v>25</v>
      </c>
      <c r="F1760" t="s">
        <v>26</v>
      </c>
      <c r="G1760" t="str">
        <f t="shared" si="70"/>
        <v>015FELLINI</v>
      </c>
      <c r="H1760" s="5">
        <v>5720</v>
      </c>
      <c r="I1760" s="6">
        <v>3009.6</v>
      </c>
      <c r="J1760" s="5">
        <v>22800</v>
      </c>
      <c r="K1760" s="6">
        <f t="shared" si="71"/>
        <v>1.9005847953216375</v>
      </c>
      <c r="L1760" s="8">
        <v>5639.0128455874392</v>
      </c>
    </row>
    <row r="1761" spans="1:12" hidden="1">
      <c r="A1761" s="4">
        <v>2025</v>
      </c>
      <c r="B1761">
        <v>17</v>
      </c>
      <c r="C1761" t="s">
        <v>10</v>
      </c>
      <c r="D1761" t="s">
        <v>11</v>
      </c>
      <c r="E1761" t="s">
        <v>27</v>
      </c>
      <c r="F1761" t="s">
        <v>28</v>
      </c>
      <c r="G1761" t="str">
        <f t="shared" si="70"/>
        <v>016GOOD PEACH</v>
      </c>
      <c r="H1761" s="5">
        <v>3000</v>
      </c>
      <c r="I1761" s="6">
        <v>1386</v>
      </c>
      <c r="J1761" s="5">
        <v>10500</v>
      </c>
      <c r="K1761" s="6">
        <f t="shared" si="71"/>
        <v>2.1645021645021645</v>
      </c>
      <c r="L1761" s="8">
        <v>3295.44756939948</v>
      </c>
    </row>
    <row r="1762" spans="1:12" hidden="1">
      <c r="A1762" s="4">
        <v>2025</v>
      </c>
      <c r="B1762">
        <v>17</v>
      </c>
      <c r="C1762" t="s">
        <v>10</v>
      </c>
      <c r="D1762" t="s">
        <v>11</v>
      </c>
      <c r="E1762" t="s">
        <v>27</v>
      </c>
      <c r="F1762" t="s">
        <v>29</v>
      </c>
      <c r="G1762" t="str">
        <f t="shared" si="70"/>
        <v>016GOOD YELLOW</v>
      </c>
      <c r="H1762" s="5">
        <v>3090</v>
      </c>
      <c r="I1762" s="6">
        <v>1386</v>
      </c>
      <c r="J1762" s="5">
        <v>10500</v>
      </c>
      <c r="K1762" s="6">
        <f t="shared" si="71"/>
        <v>2.2294372294372296</v>
      </c>
      <c r="L1762" s="8">
        <v>3093.490724378436</v>
      </c>
    </row>
    <row r="1763" spans="1:12" hidden="1">
      <c r="A1763" s="4">
        <v>2025</v>
      </c>
      <c r="B1763">
        <v>17</v>
      </c>
      <c r="C1763" t="s">
        <v>10</v>
      </c>
      <c r="D1763" t="s">
        <v>11</v>
      </c>
      <c r="E1763" t="s">
        <v>30</v>
      </c>
      <c r="F1763" t="s">
        <v>31</v>
      </c>
      <c r="G1763" t="str">
        <f t="shared" si="70"/>
        <v>017ORANGE STAR</v>
      </c>
      <c r="H1763" s="5">
        <v>2250</v>
      </c>
      <c r="I1763" s="6">
        <v>1029.5999999999999</v>
      </c>
      <c r="J1763" s="5">
        <v>7800</v>
      </c>
      <c r="K1763" s="6">
        <f t="shared" si="71"/>
        <v>2.1853146853146854</v>
      </c>
      <c r="L1763" s="8">
        <v>2079.6850147888149</v>
      </c>
    </row>
    <row r="1764" spans="1:12" hidden="1">
      <c r="A1764" s="4">
        <v>2025</v>
      </c>
      <c r="B1764">
        <v>17</v>
      </c>
      <c r="C1764" t="s">
        <v>10</v>
      </c>
      <c r="D1764" t="s">
        <v>11</v>
      </c>
      <c r="E1764" t="s">
        <v>32</v>
      </c>
      <c r="F1764" t="s">
        <v>33</v>
      </c>
      <c r="G1764" t="str">
        <f t="shared" si="70"/>
        <v>018COSMO</v>
      </c>
      <c r="H1764" s="5">
        <v>2525</v>
      </c>
      <c r="I1764" s="6">
        <v>2653.2</v>
      </c>
      <c r="J1764" s="5">
        <v>20100</v>
      </c>
      <c r="K1764" s="6">
        <f t="shared" si="71"/>
        <v>0.95168098899442188</v>
      </c>
      <c r="L1764" s="8">
        <v>7857.824762061804</v>
      </c>
    </row>
    <row r="1765" spans="1:12" hidden="1">
      <c r="A1765" s="4">
        <v>2025</v>
      </c>
      <c r="B1765">
        <v>17</v>
      </c>
      <c r="C1765" t="s">
        <v>10</v>
      </c>
      <c r="D1765" t="s">
        <v>11</v>
      </c>
      <c r="E1765" t="s">
        <v>32</v>
      </c>
      <c r="F1765" t="s">
        <v>34</v>
      </c>
      <c r="G1765" t="str">
        <f t="shared" si="70"/>
        <v>018RUBICON</v>
      </c>
      <c r="H1765" s="5">
        <v>4770</v>
      </c>
      <c r="I1765" s="6">
        <v>1768.8</v>
      </c>
      <c r="J1765" s="5">
        <v>13400</v>
      </c>
      <c r="K1765" s="6">
        <f t="shared" si="71"/>
        <v>2.6967435549525103</v>
      </c>
      <c r="L1765" s="8">
        <v>4896.0880935042114</v>
      </c>
    </row>
    <row r="1766" spans="1:12" hidden="1">
      <c r="A1766" s="4">
        <v>2025</v>
      </c>
      <c r="B1766">
        <v>17</v>
      </c>
      <c r="C1766" t="s">
        <v>10</v>
      </c>
      <c r="D1766" t="s">
        <v>11</v>
      </c>
      <c r="E1766" t="s">
        <v>35</v>
      </c>
      <c r="F1766" t="s">
        <v>15</v>
      </c>
      <c r="G1766" t="str">
        <f t="shared" si="70"/>
        <v>019BELLINA</v>
      </c>
      <c r="H1766" s="5">
        <v>1755</v>
      </c>
      <c r="I1766" s="6">
        <v>1029.5999999999999</v>
      </c>
      <c r="J1766" s="5">
        <v>7800</v>
      </c>
      <c r="K1766" s="6">
        <f t="shared" si="71"/>
        <v>1.7045454545454546</v>
      </c>
      <c r="L1766" s="8">
        <v>1925.2673708215891</v>
      </c>
    </row>
    <row r="1767" spans="1:12" hidden="1">
      <c r="A1767" s="4">
        <v>2025</v>
      </c>
      <c r="B1767">
        <v>17</v>
      </c>
      <c r="C1767" t="s">
        <v>10</v>
      </c>
      <c r="D1767" t="s">
        <v>11</v>
      </c>
      <c r="E1767" t="s">
        <v>36</v>
      </c>
      <c r="F1767" t="s">
        <v>37</v>
      </c>
      <c r="G1767" t="str">
        <f t="shared" si="70"/>
        <v>020SUMMER DANCE</v>
      </c>
      <c r="H1767" s="5">
        <v>4700</v>
      </c>
      <c r="I1767" s="6">
        <v>1346.4</v>
      </c>
      <c r="J1767" s="5">
        <v>10200</v>
      </c>
      <c r="K1767" s="6">
        <f t="shared" si="71"/>
        <v>3.4907902554961376</v>
      </c>
      <c r="L1767" s="8">
        <v>5457.7530371585781</v>
      </c>
    </row>
    <row r="1768" spans="1:12" hidden="1">
      <c r="A1768" s="4">
        <v>2025</v>
      </c>
      <c r="B1768">
        <v>17</v>
      </c>
      <c r="C1768" t="s">
        <v>10</v>
      </c>
      <c r="D1768" t="s">
        <v>11</v>
      </c>
      <c r="E1768" t="s">
        <v>38</v>
      </c>
      <c r="F1768" t="s">
        <v>39</v>
      </c>
      <c r="G1768" t="str">
        <f t="shared" si="70"/>
        <v>021ELEGANT ROSEVER</v>
      </c>
      <c r="H1768" s="5">
        <v>900</v>
      </c>
      <c r="I1768" s="6">
        <v>440.18999062500001</v>
      </c>
      <c r="J1768" s="5">
        <v>3200</v>
      </c>
      <c r="K1768" s="6">
        <f t="shared" si="71"/>
        <v>2.0445717057812756</v>
      </c>
      <c r="L1768" s="8">
        <v>958.50324287196088</v>
      </c>
    </row>
    <row r="1769" spans="1:12" hidden="1">
      <c r="A1769" s="4">
        <v>2025</v>
      </c>
      <c r="B1769">
        <v>17</v>
      </c>
      <c r="C1769" t="s">
        <v>10</v>
      </c>
      <c r="D1769" t="s">
        <v>11</v>
      </c>
      <c r="E1769" t="s">
        <v>38</v>
      </c>
      <c r="F1769" t="s">
        <v>40</v>
      </c>
      <c r="G1769" t="str">
        <f t="shared" si="70"/>
        <v>021FLAME CLUB</v>
      </c>
      <c r="H1769" s="5">
        <v>1550</v>
      </c>
      <c r="I1769" s="6">
        <v>880.38</v>
      </c>
      <c r="J1769" s="5">
        <v>6400</v>
      </c>
      <c r="K1769" s="6">
        <f t="shared" si="71"/>
        <v>1.760603375814989</v>
      </c>
      <c r="L1769" s="8">
        <v>1911.3662793247499</v>
      </c>
    </row>
    <row r="1770" spans="1:12" hidden="1">
      <c r="A1770" s="4">
        <v>2025</v>
      </c>
      <c r="B1770">
        <v>17</v>
      </c>
      <c r="C1770" t="s">
        <v>10</v>
      </c>
      <c r="D1770" t="s">
        <v>11</v>
      </c>
      <c r="E1770" t="s">
        <v>38</v>
      </c>
      <c r="F1770" t="s">
        <v>41</v>
      </c>
      <c r="G1770" t="str">
        <f t="shared" si="70"/>
        <v>021KELLY</v>
      </c>
      <c r="H1770" s="5">
        <v>750</v>
      </c>
      <c r="I1770" s="6">
        <v>330.14249999999998</v>
      </c>
      <c r="J1770" s="5">
        <v>2400</v>
      </c>
      <c r="K1770" s="6">
        <f t="shared" si="71"/>
        <v>2.2717462913741793</v>
      </c>
      <c r="L1770" s="8">
        <v>672.71982004325355</v>
      </c>
    </row>
    <row r="1771" spans="1:12" hidden="1">
      <c r="A1771" s="4">
        <v>2025</v>
      </c>
      <c r="B1771">
        <v>17</v>
      </c>
      <c r="C1771" t="s">
        <v>10</v>
      </c>
      <c r="D1771" t="s">
        <v>11</v>
      </c>
      <c r="E1771" t="s">
        <v>38</v>
      </c>
      <c r="F1771" t="s">
        <v>42</v>
      </c>
      <c r="G1771" t="str">
        <f t="shared" si="70"/>
        <v>021LEILA</v>
      </c>
      <c r="H1771" s="5">
        <v>2200</v>
      </c>
      <c r="I1771" s="6">
        <v>1650.7125000000001</v>
      </c>
      <c r="J1771" s="5">
        <v>12000</v>
      </c>
      <c r="K1771" s="6">
        <f t="shared" si="71"/>
        <v>1.3327578242728517</v>
      </c>
      <c r="L1771" s="8">
        <v>2978.092691332306</v>
      </c>
    </row>
    <row r="1772" spans="1:12" hidden="1">
      <c r="A1772" s="4">
        <v>2025</v>
      </c>
      <c r="B1772">
        <v>17</v>
      </c>
      <c r="C1772" t="s">
        <v>10</v>
      </c>
      <c r="D1772" t="s">
        <v>11</v>
      </c>
      <c r="E1772" t="s">
        <v>38</v>
      </c>
      <c r="F1772" t="s">
        <v>21</v>
      </c>
      <c r="G1772" t="str">
        <f t="shared" si="70"/>
        <v>021SNOW BUBBLES</v>
      </c>
      <c r="H1772" s="5">
        <v>3340</v>
      </c>
      <c r="I1772" s="6">
        <v>1287.0000000000018</v>
      </c>
      <c r="J1772" s="5">
        <v>9400</v>
      </c>
      <c r="K1772" s="6">
        <f t="shared" si="71"/>
        <v>2.5951825951825915</v>
      </c>
      <c r="L1772" s="8">
        <v>2560.6054773465071</v>
      </c>
    </row>
    <row r="1773" spans="1:12" hidden="1">
      <c r="A1773" s="4">
        <v>2025</v>
      </c>
      <c r="B1773">
        <v>17</v>
      </c>
      <c r="C1773" t="s">
        <v>10</v>
      </c>
      <c r="D1773" t="s">
        <v>11</v>
      </c>
      <c r="E1773" t="s">
        <v>43</v>
      </c>
      <c r="F1773" t="s">
        <v>24</v>
      </c>
      <c r="G1773" t="str">
        <f t="shared" si="70"/>
        <v>022FRUITY BUBBLES</v>
      </c>
      <c r="H1773" s="5">
        <v>4725</v>
      </c>
      <c r="I1773" s="6">
        <v>2641.14</v>
      </c>
      <c r="J1773" s="5">
        <v>19200</v>
      </c>
      <c r="K1773" s="6">
        <f t="shared" si="71"/>
        <v>1.7890002044571662</v>
      </c>
      <c r="L1773" s="8">
        <v>5288.4854078116023</v>
      </c>
    </row>
    <row r="1774" spans="1:12" hidden="1">
      <c r="A1774" s="4">
        <v>2025</v>
      </c>
      <c r="B1774">
        <v>17</v>
      </c>
      <c r="C1774" t="s">
        <v>10</v>
      </c>
      <c r="D1774" t="s">
        <v>11</v>
      </c>
      <c r="E1774" t="s">
        <v>43</v>
      </c>
      <c r="F1774" t="s">
        <v>28</v>
      </c>
      <c r="G1774" t="str">
        <f t="shared" si="70"/>
        <v>022GOOD PEACH</v>
      </c>
      <c r="H1774" s="5">
        <v>2010</v>
      </c>
      <c r="I1774" s="6">
        <v>880.38</v>
      </c>
      <c r="J1774" s="5">
        <v>6400</v>
      </c>
      <c r="K1774" s="6">
        <f t="shared" si="71"/>
        <v>2.2831050228310503</v>
      </c>
      <c r="L1774" s="8">
        <v>3122.0943655355181</v>
      </c>
    </row>
    <row r="1775" spans="1:12" hidden="1">
      <c r="A1775" s="4">
        <v>2025</v>
      </c>
      <c r="B1775">
        <v>17</v>
      </c>
      <c r="C1775" t="s">
        <v>10</v>
      </c>
      <c r="D1775" t="s">
        <v>11</v>
      </c>
      <c r="E1775" t="s">
        <v>43</v>
      </c>
      <c r="F1775" t="s">
        <v>44</v>
      </c>
      <c r="G1775" t="str">
        <f t="shared" si="70"/>
        <v>022MIRABEL</v>
      </c>
      <c r="H1775" s="5">
        <v>1780</v>
      </c>
      <c r="I1775" s="6">
        <v>880.38</v>
      </c>
      <c r="J1775" s="5">
        <v>6400</v>
      </c>
      <c r="K1775" s="6">
        <f t="shared" si="71"/>
        <v>2.0218541993230197</v>
      </c>
      <c r="L1775" s="8">
        <v>1664.898359948497</v>
      </c>
    </row>
    <row r="1776" spans="1:12" hidden="1">
      <c r="A1776" s="4">
        <v>2025</v>
      </c>
      <c r="B1776">
        <v>17</v>
      </c>
      <c r="C1776" t="s">
        <v>10</v>
      </c>
      <c r="D1776" t="s">
        <v>11</v>
      </c>
      <c r="E1776" t="s">
        <v>45</v>
      </c>
      <c r="F1776" t="s">
        <v>46</v>
      </c>
      <c r="G1776" t="str">
        <f t="shared" si="70"/>
        <v>026PURPLE BUBBLY</v>
      </c>
      <c r="H1776" s="5">
        <v>1520</v>
      </c>
      <c r="I1776" s="6">
        <v>1755.4</v>
      </c>
      <c r="J1776" s="5">
        <v>12800</v>
      </c>
      <c r="K1776" s="6">
        <f t="shared" si="71"/>
        <v>0.8658995100831719</v>
      </c>
      <c r="L1776" s="8">
        <v>898.92559035232307</v>
      </c>
    </row>
    <row r="1777" spans="1:12" hidden="1">
      <c r="A1777" s="4">
        <v>2025</v>
      </c>
      <c r="B1777">
        <v>17</v>
      </c>
      <c r="C1777" t="s">
        <v>10</v>
      </c>
      <c r="D1777" t="s">
        <v>11</v>
      </c>
      <c r="E1777" t="s">
        <v>47</v>
      </c>
      <c r="F1777" t="s">
        <v>44</v>
      </c>
      <c r="G1777" t="str">
        <f t="shared" si="70"/>
        <v>030MIRABEL</v>
      </c>
      <c r="H1777" s="5">
        <v>5080</v>
      </c>
      <c r="I1777" s="6">
        <v>2413.6749943750001</v>
      </c>
      <c r="J1777" s="5">
        <v>17600</v>
      </c>
      <c r="K1777" s="6">
        <f t="shared" si="71"/>
        <v>2.1046744121883822</v>
      </c>
      <c r="L1777" s="8">
        <v>4172.6583964207421</v>
      </c>
    </row>
    <row r="1778" spans="1:12" hidden="1">
      <c r="A1778" s="4">
        <v>2025</v>
      </c>
      <c r="B1778">
        <v>17</v>
      </c>
      <c r="C1778" t="s">
        <v>10</v>
      </c>
      <c r="D1778" t="s">
        <v>11</v>
      </c>
      <c r="E1778" t="s">
        <v>47</v>
      </c>
      <c r="F1778" t="s">
        <v>13</v>
      </c>
      <c r="G1778" t="str">
        <f t="shared" si="70"/>
        <v>030SOMERSET</v>
      </c>
      <c r="H1778" s="5">
        <v>7920</v>
      </c>
      <c r="I1778" s="6">
        <v>1645.6875</v>
      </c>
      <c r="J1778" s="5">
        <v>12000</v>
      </c>
      <c r="K1778" s="6">
        <f t="shared" si="71"/>
        <v>4.8125783297254188</v>
      </c>
      <c r="L1778" s="8">
        <v>7465.0347281521008</v>
      </c>
    </row>
    <row r="1779" spans="1:12" hidden="1">
      <c r="A1779" s="4">
        <v>2025</v>
      </c>
      <c r="B1779">
        <v>17</v>
      </c>
      <c r="C1779" t="s">
        <v>10</v>
      </c>
      <c r="D1779" t="s">
        <v>11</v>
      </c>
      <c r="E1779" t="s">
        <v>48</v>
      </c>
      <c r="F1779" t="s">
        <v>49</v>
      </c>
      <c r="G1779" t="str">
        <f t="shared" ref="G1779:G1841" si="72">+E1779&amp;F1779</f>
        <v>03182989</v>
      </c>
      <c r="H1779" s="5">
        <v>1540</v>
      </c>
      <c r="I1779" s="6">
        <v>726.32013058333712</v>
      </c>
      <c r="J1779" s="5">
        <v>5712</v>
      </c>
      <c r="K1779" s="6">
        <f t="shared" si="71"/>
        <v>2.120277182408759</v>
      </c>
      <c r="L1779" s="8">
        <v>1977.546477482392</v>
      </c>
    </row>
    <row r="1780" spans="1:12" hidden="1">
      <c r="A1780" s="4">
        <v>2025</v>
      </c>
      <c r="B1780">
        <v>17</v>
      </c>
      <c r="C1780" t="s">
        <v>10</v>
      </c>
      <c r="D1780" t="s">
        <v>11</v>
      </c>
      <c r="E1780" t="s">
        <v>48</v>
      </c>
      <c r="F1780" t="s">
        <v>34</v>
      </c>
      <c r="G1780" t="str">
        <f t="shared" si="72"/>
        <v>031RUBICON</v>
      </c>
      <c r="H1780" s="5">
        <v>2970</v>
      </c>
      <c r="I1780" s="6">
        <v>924.39958333667107</v>
      </c>
      <c r="J1780" s="5">
        <v>6720</v>
      </c>
      <c r="K1780" s="6">
        <f t="shared" si="71"/>
        <v>3.2128962988923275</v>
      </c>
      <c r="L1780" s="8">
        <v>2237.9902480723749</v>
      </c>
    </row>
    <row r="1781" spans="1:12" hidden="1">
      <c r="A1781" s="4">
        <v>2025</v>
      </c>
      <c r="B1781">
        <v>17</v>
      </c>
      <c r="C1781" t="s">
        <v>10</v>
      </c>
      <c r="D1781" t="s">
        <v>11</v>
      </c>
      <c r="E1781" t="s">
        <v>48</v>
      </c>
      <c r="F1781" t="s">
        <v>13</v>
      </c>
      <c r="G1781" t="str">
        <f t="shared" si="72"/>
        <v>031SOMERSET</v>
      </c>
      <c r="H1781" s="5">
        <v>2600</v>
      </c>
      <c r="I1781" s="6">
        <v>1122.485208333339</v>
      </c>
      <c r="J1781" s="5">
        <v>8160</v>
      </c>
      <c r="K1781" s="6">
        <f t="shared" si="71"/>
        <v>2.3162888746306676</v>
      </c>
      <c r="L1781" s="8">
        <v>4416.0939200455141</v>
      </c>
    </row>
    <row r="1782" spans="1:12" hidden="1">
      <c r="A1782" s="4">
        <v>2025</v>
      </c>
      <c r="B1782">
        <v>17</v>
      </c>
      <c r="C1782" t="s">
        <v>10</v>
      </c>
      <c r="D1782" t="s">
        <v>11</v>
      </c>
      <c r="E1782" t="s">
        <v>48</v>
      </c>
      <c r="F1782" t="s">
        <v>50</v>
      </c>
      <c r="G1782" t="str">
        <f t="shared" si="72"/>
        <v>031VELVET BLOSSOMS</v>
      </c>
      <c r="H1782" s="5">
        <v>320</v>
      </c>
      <c r="I1782" s="6">
        <v>396.17125000000198</v>
      </c>
      <c r="J1782" s="5">
        <v>2880</v>
      </c>
      <c r="K1782" s="6">
        <f t="shared" si="71"/>
        <v>0.80773150499941226</v>
      </c>
      <c r="L1782" s="8">
        <v>0</v>
      </c>
    </row>
    <row r="1783" spans="1:12" hidden="1">
      <c r="A1783" s="4">
        <v>2025</v>
      </c>
      <c r="B1783">
        <v>17</v>
      </c>
      <c r="C1783" t="s">
        <v>10</v>
      </c>
      <c r="D1783" t="s">
        <v>11</v>
      </c>
      <c r="E1783" t="s">
        <v>51</v>
      </c>
      <c r="F1783" t="s">
        <v>17</v>
      </c>
      <c r="G1783" t="str">
        <f t="shared" si="72"/>
        <v>032ELBA</v>
      </c>
      <c r="H1783" s="5">
        <v>2610</v>
      </c>
      <c r="I1783" s="6">
        <v>1535.9749999999999</v>
      </c>
      <c r="J1783" s="5">
        <v>11200</v>
      </c>
      <c r="K1783" s="6">
        <f t="shared" si="71"/>
        <v>1.6992464070053224</v>
      </c>
      <c r="L1783" s="8">
        <v>3342.776604254323</v>
      </c>
    </row>
    <row r="1784" spans="1:12" hidden="1">
      <c r="A1784" s="4">
        <v>2025</v>
      </c>
      <c r="B1784">
        <v>17</v>
      </c>
      <c r="C1784" t="s">
        <v>10</v>
      </c>
      <c r="D1784" t="s">
        <v>11</v>
      </c>
      <c r="E1784" t="s">
        <v>51</v>
      </c>
      <c r="F1784" t="s">
        <v>44</v>
      </c>
      <c r="G1784" t="str">
        <f t="shared" si="72"/>
        <v>032MIRABEL</v>
      </c>
      <c r="H1784" s="5">
        <v>2980</v>
      </c>
      <c r="I1784" s="6">
        <v>1535.9749999999999</v>
      </c>
      <c r="J1784" s="5">
        <v>11200</v>
      </c>
      <c r="K1784" s="6">
        <f t="shared" si="71"/>
        <v>1.9401357443968816</v>
      </c>
      <c r="L1784" s="8">
        <v>3183.2588048094181</v>
      </c>
    </row>
    <row r="1785" spans="1:12" hidden="1">
      <c r="A1785" s="4">
        <v>2025</v>
      </c>
      <c r="B1785">
        <v>17</v>
      </c>
      <c r="C1785" t="s">
        <v>10</v>
      </c>
      <c r="D1785" t="s">
        <v>11</v>
      </c>
      <c r="E1785" t="s">
        <v>52</v>
      </c>
      <c r="F1785" t="s">
        <v>53</v>
      </c>
      <c r="G1785" t="str">
        <f t="shared" si="72"/>
        <v>033CREAMY FOLIES</v>
      </c>
      <c r="H1785" s="5">
        <v>1500</v>
      </c>
      <c r="I1785" s="6">
        <v>594.25687500000299</v>
      </c>
      <c r="J1785" s="5">
        <v>4320</v>
      </c>
      <c r="K1785" s="6">
        <f t="shared" si="71"/>
        <v>2.5241609531231632</v>
      </c>
      <c r="L1785" s="8">
        <v>1290.0591447288459</v>
      </c>
    </row>
    <row r="1786" spans="1:12" hidden="1">
      <c r="A1786" s="4">
        <v>2025</v>
      </c>
      <c r="B1786">
        <v>17</v>
      </c>
      <c r="C1786" t="s">
        <v>10</v>
      </c>
      <c r="D1786" t="s">
        <v>11</v>
      </c>
      <c r="E1786" t="s">
        <v>52</v>
      </c>
      <c r="F1786" t="s">
        <v>18</v>
      </c>
      <c r="G1786" t="str">
        <f t="shared" si="72"/>
        <v>033HOT BUBBLES</v>
      </c>
      <c r="H1786" s="5">
        <v>3220</v>
      </c>
      <c r="I1786" s="6">
        <v>2575.1131250013459</v>
      </c>
      <c r="J1786" s="5">
        <v>18720</v>
      </c>
      <c r="K1786" s="6">
        <f t="shared" si="71"/>
        <v>1.2504305029311351</v>
      </c>
      <c r="L1786" s="8">
        <v>5028.813505017376</v>
      </c>
    </row>
    <row r="1787" spans="1:12" hidden="1">
      <c r="A1787" s="4">
        <v>2025</v>
      </c>
      <c r="B1787">
        <v>17</v>
      </c>
      <c r="C1787" t="s">
        <v>54</v>
      </c>
      <c r="D1787" t="s">
        <v>11</v>
      </c>
      <c r="E1787" t="s">
        <v>55</v>
      </c>
      <c r="F1787" t="s">
        <v>56</v>
      </c>
      <c r="G1787" t="str">
        <f t="shared" si="72"/>
        <v>001BELIEVE IN PINK</v>
      </c>
      <c r="H1787" s="5">
        <v>3240</v>
      </c>
      <c r="I1787" s="6">
        <v>528.37931032368999</v>
      </c>
      <c r="J1787" s="5">
        <v>4000</v>
      </c>
      <c r="K1787" s="6">
        <f t="shared" ref="K1787:K1793" si="73">IFERROR(H1787/I1787,"")</f>
        <v>6.1319584940128458</v>
      </c>
      <c r="L1787" s="8">
        <v>1943.3164236130719</v>
      </c>
    </row>
    <row r="1788" spans="1:12" hidden="1">
      <c r="A1788" s="4">
        <v>2025</v>
      </c>
      <c r="B1788">
        <v>17</v>
      </c>
      <c r="C1788" t="s">
        <v>54</v>
      </c>
      <c r="D1788" t="s">
        <v>11</v>
      </c>
      <c r="E1788" t="s">
        <v>55</v>
      </c>
      <c r="F1788" t="s">
        <v>57</v>
      </c>
      <c r="G1788" t="str">
        <f t="shared" si="72"/>
        <v>001EXPLORER</v>
      </c>
      <c r="H1788" s="5">
        <v>4375</v>
      </c>
      <c r="I1788" s="6">
        <v>2272.0310343918732</v>
      </c>
      <c r="J1788" s="5">
        <v>17200</v>
      </c>
      <c r="K1788" s="6">
        <f t="shared" si="73"/>
        <v>1.9255898945812608</v>
      </c>
      <c r="L1788" s="8">
        <v>4917.2435569231702</v>
      </c>
    </row>
    <row r="1789" spans="1:12" hidden="1">
      <c r="A1789" s="4">
        <v>2025</v>
      </c>
      <c r="B1789">
        <v>17</v>
      </c>
      <c r="C1789" t="s">
        <v>54</v>
      </c>
      <c r="D1789" t="s">
        <v>11</v>
      </c>
      <c r="E1789" t="s">
        <v>55</v>
      </c>
      <c r="F1789" t="s">
        <v>58</v>
      </c>
      <c r="G1789" t="str">
        <f t="shared" si="72"/>
        <v>001GRACE KELLY</v>
      </c>
      <c r="H1789" s="5">
        <v>3225</v>
      </c>
      <c r="I1789" s="6">
        <v>1162.4344827121224</v>
      </c>
      <c r="J1789" s="5">
        <v>8800</v>
      </c>
      <c r="K1789" s="6">
        <f t="shared" si="73"/>
        <v>2.7743499078551279</v>
      </c>
      <c r="L1789" s="8">
        <v>3410.653286643414</v>
      </c>
    </row>
    <row r="1790" spans="1:12" hidden="1">
      <c r="A1790" s="4">
        <v>2025</v>
      </c>
      <c r="B1790">
        <v>17</v>
      </c>
      <c r="C1790" t="s">
        <v>54</v>
      </c>
      <c r="D1790" t="s">
        <v>11</v>
      </c>
      <c r="E1790" t="s">
        <v>55</v>
      </c>
      <c r="F1790" t="s">
        <v>59</v>
      </c>
      <c r="G1790" t="str">
        <f t="shared" si="72"/>
        <v>001IDOLE</v>
      </c>
      <c r="H1790" s="5">
        <v>2590</v>
      </c>
      <c r="I1790" s="6">
        <v>1162.4344827121181</v>
      </c>
      <c r="J1790" s="5">
        <v>8800</v>
      </c>
      <c r="K1790" s="6">
        <f t="shared" si="73"/>
        <v>2.2280825616573048</v>
      </c>
      <c r="L1790" s="8">
        <v>0</v>
      </c>
    </row>
    <row r="1791" spans="1:12" hidden="1">
      <c r="A1791" s="4">
        <v>2025</v>
      </c>
      <c r="B1791">
        <v>17</v>
      </c>
      <c r="C1791" t="s">
        <v>54</v>
      </c>
      <c r="D1791" t="s">
        <v>11</v>
      </c>
      <c r="E1791" t="s">
        <v>55</v>
      </c>
      <c r="F1791" t="s">
        <v>60</v>
      </c>
      <c r="G1791" t="str">
        <f t="shared" si="72"/>
        <v>001LIGHT HOUSE</v>
      </c>
      <c r="H1791" s="5">
        <v>5280</v>
      </c>
      <c r="I1791" s="6">
        <v>1056.7586206473827</v>
      </c>
      <c r="J1791" s="5">
        <v>8000</v>
      </c>
      <c r="K1791" s="6">
        <f t="shared" si="73"/>
        <v>4.9964106247511948</v>
      </c>
      <c r="L1791" s="8">
        <v>6076.324285910473</v>
      </c>
    </row>
    <row r="1792" spans="1:12" hidden="1">
      <c r="A1792" s="4">
        <v>2025</v>
      </c>
      <c r="B1792">
        <v>17</v>
      </c>
      <c r="C1792" t="s">
        <v>54</v>
      </c>
      <c r="D1792" t="s">
        <v>11</v>
      </c>
      <c r="E1792" t="s">
        <v>55</v>
      </c>
      <c r="F1792" t="s">
        <v>61</v>
      </c>
      <c r="G1792" t="str">
        <f t="shared" si="72"/>
        <v>001LUMIA</v>
      </c>
      <c r="H1792" s="5">
        <v>4740</v>
      </c>
      <c r="I1792" s="6">
        <v>1109.596551679753</v>
      </c>
      <c r="J1792" s="5">
        <v>8400</v>
      </c>
      <c r="K1792" s="6">
        <f t="shared" si="73"/>
        <v>4.2718229367461467</v>
      </c>
      <c r="L1792" s="8">
        <v>4251.3516039991528</v>
      </c>
    </row>
    <row r="1793" spans="1:12" hidden="1">
      <c r="A1793" s="4">
        <v>2025</v>
      </c>
      <c r="B1793">
        <v>17</v>
      </c>
      <c r="C1793" t="s">
        <v>54</v>
      </c>
      <c r="D1793" t="s">
        <v>11</v>
      </c>
      <c r="E1793" t="s">
        <v>55</v>
      </c>
      <c r="F1793" t="s">
        <v>62</v>
      </c>
      <c r="G1793" t="str">
        <f t="shared" si="72"/>
        <v>001MOMENTUM</v>
      </c>
      <c r="H1793" s="5">
        <v>5375</v>
      </c>
      <c r="I1793" s="6">
        <v>1902.1655171652881</v>
      </c>
      <c r="J1793" s="5">
        <v>14400</v>
      </c>
      <c r="K1793" s="6">
        <f t="shared" si="73"/>
        <v>2.8257267580005978</v>
      </c>
      <c r="L1793" s="8">
        <v>6371.1550181817884</v>
      </c>
    </row>
    <row r="1794" spans="1:12" hidden="1">
      <c r="A1794" s="4">
        <v>2025</v>
      </c>
      <c r="B1794">
        <v>17</v>
      </c>
      <c r="C1794" t="s">
        <v>54</v>
      </c>
      <c r="D1794" t="s">
        <v>11</v>
      </c>
      <c r="E1794" t="s">
        <v>12</v>
      </c>
      <c r="F1794" t="s">
        <v>63</v>
      </c>
      <c r="G1794" t="str">
        <f t="shared" si="72"/>
        <v>002SUMMER ROMANCE</v>
      </c>
      <c r="H1794" s="5">
        <v>1075</v>
      </c>
      <c r="I1794" s="6">
        <v>951.10714281909407</v>
      </c>
      <c r="J1794" s="5">
        <v>7200</v>
      </c>
      <c r="K1794" s="6">
        <f t="shared" ref="K1794:K1856" si="74">+H1794/I1794</f>
        <v>1.13026172510248</v>
      </c>
      <c r="L1794" s="8">
        <v>0</v>
      </c>
    </row>
    <row r="1795" spans="1:12" hidden="1">
      <c r="A1795" s="4">
        <v>2025</v>
      </c>
      <c r="B1795">
        <v>17</v>
      </c>
      <c r="C1795" t="s">
        <v>54</v>
      </c>
      <c r="D1795" t="s">
        <v>11</v>
      </c>
      <c r="E1795" t="s">
        <v>12</v>
      </c>
      <c r="F1795" t="s">
        <v>64</v>
      </c>
      <c r="G1795" t="str">
        <f t="shared" si="72"/>
        <v>002SWEETNESS</v>
      </c>
      <c r="H1795" s="5">
        <v>10080</v>
      </c>
      <c r="I1795" s="6">
        <v>3804.4285712763772</v>
      </c>
      <c r="J1795" s="5">
        <v>28800</v>
      </c>
      <c r="K1795" s="6">
        <f t="shared" si="74"/>
        <v>2.6495437648913942</v>
      </c>
      <c r="L1795" s="8">
        <v>14152.1956813209</v>
      </c>
    </row>
    <row r="1796" spans="1:12" hidden="1">
      <c r="A1796" s="4">
        <v>2025</v>
      </c>
      <c r="B1796">
        <v>17</v>
      </c>
      <c r="C1796" t="s">
        <v>54</v>
      </c>
      <c r="D1796" t="s">
        <v>11</v>
      </c>
      <c r="E1796" t="s">
        <v>65</v>
      </c>
      <c r="F1796" t="s">
        <v>66</v>
      </c>
      <c r="G1796" t="str">
        <f t="shared" si="72"/>
        <v>003CABARET</v>
      </c>
      <c r="H1796" s="5">
        <v>13050</v>
      </c>
      <c r="I1796" s="6">
        <v>2641.8965516184649</v>
      </c>
      <c r="J1796" s="5">
        <v>20000</v>
      </c>
      <c r="K1796" s="6">
        <f t="shared" si="74"/>
        <v>4.9396332312880977</v>
      </c>
      <c r="L1796" s="8">
        <v>10669.8660449453</v>
      </c>
    </row>
    <row r="1797" spans="1:12" hidden="1">
      <c r="A1797" s="4">
        <v>2025</v>
      </c>
      <c r="B1797">
        <v>17</v>
      </c>
      <c r="C1797" t="s">
        <v>54</v>
      </c>
      <c r="D1797" t="s">
        <v>11</v>
      </c>
      <c r="E1797" t="s">
        <v>65</v>
      </c>
      <c r="F1797" t="s">
        <v>67</v>
      </c>
      <c r="G1797" t="str">
        <f t="shared" si="72"/>
        <v>003DEEP PURPLE</v>
      </c>
      <c r="H1797" s="5">
        <v>30840</v>
      </c>
      <c r="I1797" s="6">
        <v>3592.9793102010913</v>
      </c>
      <c r="J1797" s="5">
        <v>26044</v>
      </c>
      <c r="K1797" s="6">
        <f t="shared" si="74"/>
        <v>8.5834059529482651</v>
      </c>
      <c r="L1797" s="8">
        <v>27418.320167641908</v>
      </c>
    </row>
    <row r="1798" spans="1:12" hidden="1">
      <c r="A1798" s="4">
        <v>2025</v>
      </c>
      <c r="B1798">
        <v>17</v>
      </c>
      <c r="C1798" t="s">
        <v>54</v>
      </c>
      <c r="D1798" t="s">
        <v>11</v>
      </c>
      <c r="E1798" t="s">
        <v>65</v>
      </c>
      <c r="F1798" t="s">
        <v>57</v>
      </c>
      <c r="G1798" t="str">
        <f t="shared" si="72"/>
        <v>003EXPLORER</v>
      </c>
      <c r="H1798" s="5">
        <v>2575</v>
      </c>
      <c r="I1798" s="6">
        <v>1268.1103447768633</v>
      </c>
      <c r="J1798" s="5">
        <v>9600</v>
      </c>
      <c r="K1798" s="6">
        <f t="shared" si="74"/>
        <v>2.0305803912143756</v>
      </c>
      <c r="L1798" s="8">
        <v>2585.2113803137481</v>
      </c>
    </row>
    <row r="1799" spans="1:12" hidden="1">
      <c r="A1799" s="4">
        <v>2025</v>
      </c>
      <c r="B1799">
        <v>17</v>
      </c>
      <c r="C1799" t="s">
        <v>54</v>
      </c>
      <c r="D1799" t="s">
        <v>11</v>
      </c>
      <c r="E1799" t="s">
        <v>65</v>
      </c>
      <c r="F1799" t="s">
        <v>68</v>
      </c>
      <c r="G1799" t="str">
        <f t="shared" si="72"/>
        <v>003JOCKER</v>
      </c>
      <c r="H1799" s="5">
        <v>1550</v>
      </c>
      <c r="I1799" s="6">
        <v>528.37931032368999</v>
      </c>
      <c r="J1799" s="5">
        <v>4000</v>
      </c>
      <c r="K1799" s="6">
        <f t="shared" si="74"/>
        <v>2.9334986622592316</v>
      </c>
      <c r="L1799" s="8">
        <v>1732.599307401804</v>
      </c>
    </row>
    <row r="1800" spans="1:12" hidden="1">
      <c r="A1800" s="4">
        <v>2025</v>
      </c>
      <c r="B1800">
        <v>17</v>
      </c>
      <c r="C1800" t="s">
        <v>54</v>
      </c>
      <c r="D1800" t="s">
        <v>11</v>
      </c>
      <c r="E1800" t="s">
        <v>65</v>
      </c>
      <c r="F1800" t="s">
        <v>69</v>
      </c>
      <c r="G1800" t="str">
        <f t="shared" si="72"/>
        <v>003QUICKSAND</v>
      </c>
      <c r="H1800" s="5">
        <v>3120</v>
      </c>
      <c r="I1800" s="6">
        <v>1162.4344827121247</v>
      </c>
      <c r="J1800" s="5">
        <v>8800</v>
      </c>
      <c r="K1800" s="6">
        <f t="shared" si="74"/>
        <v>2.6840222364365833</v>
      </c>
      <c r="L1800" s="8">
        <v>3965.1316197402948</v>
      </c>
    </row>
    <row r="1801" spans="1:12" hidden="1">
      <c r="A1801" s="4">
        <v>2025</v>
      </c>
      <c r="B1801">
        <v>17</v>
      </c>
      <c r="C1801" t="s">
        <v>54</v>
      </c>
      <c r="D1801" t="s">
        <v>11</v>
      </c>
      <c r="E1801" t="s">
        <v>14</v>
      </c>
      <c r="F1801" t="s">
        <v>70</v>
      </c>
      <c r="G1801" t="str">
        <f t="shared" si="72"/>
        <v>004COTOPAXI</v>
      </c>
      <c r="H1801" s="5">
        <v>1260</v>
      </c>
      <c r="I1801" s="6">
        <v>528.3915024419166</v>
      </c>
      <c r="J1801" s="5">
        <v>4000</v>
      </c>
      <c r="K1801" s="6">
        <f t="shared" si="74"/>
        <v>2.3845955019659035</v>
      </c>
      <c r="L1801" s="8">
        <v>1492.862768569536</v>
      </c>
    </row>
    <row r="1802" spans="1:12" hidden="1">
      <c r="A1802" s="4">
        <v>2025</v>
      </c>
      <c r="B1802">
        <v>17</v>
      </c>
      <c r="C1802" t="s">
        <v>54</v>
      </c>
      <c r="D1802" t="s">
        <v>11</v>
      </c>
      <c r="E1802" t="s">
        <v>14</v>
      </c>
      <c r="F1802" t="s">
        <v>67</v>
      </c>
      <c r="G1802" t="str">
        <f t="shared" si="72"/>
        <v>004DEEP PURPLE</v>
      </c>
      <c r="H1802" s="5">
        <v>29430</v>
      </c>
      <c r="I1802" s="6">
        <v>3910.1071427007282</v>
      </c>
      <c r="J1802" s="5">
        <v>29260</v>
      </c>
      <c r="K1802" s="6">
        <f t="shared" si="74"/>
        <v>7.526647973045713</v>
      </c>
      <c r="L1802" s="8">
        <v>32827.654446599663</v>
      </c>
    </row>
    <row r="1803" spans="1:12" hidden="1">
      <c r="A1803" s="4">
        <v>2025</v>
      </c>
      <c r="B1803">
        <v>17</v>
      </c>
      <c r="C1803" t="s">
        <v>54</v>
      </c>
      <c r="D1803" t="s">
        <v>11</v>
      </c>
      <c r="E1803" t="s">
        <v>14</v>
      </c>
      <c r="F1803" t="s">
        <v>71</v>
      </c>
      <c r="G1803" t="str">
        <f t="shared" si="72"/>
        <v>004HOT EXPLORER</v>
      </c>
      <c r="H1803" s="5">
        <v>3400</v>
      </c>
      <c r="I1803" s="6">
        <v>1902.2142856381945</v>
      </c>
      <c r="J1803" s="5">
        <v>14400</v>
      </c>
      <c r="K1803" s="6">
        <f t="shared" si="74"/>
        <v>1.7873906350457762</v>
      </c>
      <c r="L1803" s="8">
        <v>3701.5452958141159</v>
      </c>
    </row>
    <row r="1804" spans="1:12" hidden="1">
      <c r="A1804" s="4">
        <v>2025</v>
      </c>
      <c r="B1804">
        <v>17</v>
      </c>
      <c r="C1804" t="s">
        <v>54</v>
      </c>
      <c r="D1804" t="s">
        <v>11</v>
      </c>
      <c r="E1804" t="s">
        <v>14</v>
      </c>
      <c r="F1804" t="s">
        <v>72</v>
      </c>
      <c r="G1804" t="str">
        <f t="shared" si="72"/>
        <v>004HOT MERENGUE</v>
      </c>
      <c r="H1804" s="5">
        <v>5250</v>
      </c>
      <c r="I1804" s="6">
        <v>1162.4642856677858</v>
      </c>
      <c r="J1804" s="5">
        <v>8800</v>
      </c>
      <c r="K1804" s="6">
        <f t="shared" si="74"/>
        <v>4.5162677810648608</v>
      </c>
      <c r="L1804" s="8">
        <v>5966.6128556175581</v>
      </c>
    </row>
    <row r="1805" spans="1:12" hidden="1">
      <c r="A1805" s="4">
        <v>2025</v>
      </c>
      <c r="B1805">
        <v>17</v>
      </c>
      <c r="C1805" t="s">
        <v>54</v>
      </c>
      <c r="D1805" t="s">
        <v>11</v>
      </c>
      <c r="E1805" t="s">
        <v>14</v>
      </c>
      <c r="F1805" t="s">
        <v>64</v>
      </c>
      <c r="G1805" t="str">
        <f t="shared" si="72"/>
        <v>004SWEETNESS</v>
      </c>
      <c r="H1805" s="5">
        <v>1320</v>
      </c>
      <c r="I1805" s="6">
        <v>317.03571427303262</v>
      </c>
      <c r="J1805" s="5">
        <v>2400</v>
      </c>
      <c r="K1805" s="6">
        <f t="shared" si="74"/>
        <v>4.1635687734007467</v>
      </c>
      <c r="L1805" s="8">
        <v>1450.2372741906911</v>
      </c>
    </row>
    <row r="1806" spans="1:12" hidden="1">
      <c r="A1806" s="4">
        <v>2025</v>
      </c>
      <c r="B1806">
        <v>17</v>
      </c>
      <c r="C1806" t="s">
        <v>54</v>
      </c>
      <c r="D1806" t="s">
        <v>11</v>
      </c>
      <c r="E1806" t="s">
        <v>16</v>
      </c>
      <c r="F1806" t="s">
        <v>57</v>
      </c>
      <c r="G1806" t="str">
        <f t="shared" si="72"/>
        <v>005EXPLORER</v>
      </c>
      <c r="H1806" s="5">
        <v>2100</v>
      </c>
      <c r="I1806" s="6">
        <v>951.10714281875391</v>
      </c>
      <c r="J1806" s="5">
        <v>7200</v>
      </c>
      <c r="K1806" s="6">
        <f t="shared" si="74"/>
        <v>2.2079531374102852</v>
      </c>
      <c r="L1806" s="8">
        <v>2044.0932187457461</v>
      </c>
    </row>
    <row r="1807" spans="1:12" hidden="1">
      <c r="A1807" s="4">
        <v>2025</v>
      </c>
      <c r="B1807">
        <v>17</v>
      </c>
      <c r="C1807" t="s">
        <v>54</v>
      </c>
      <c r="D1807" t="s">
        <v>11</v>
      </c>
      <c r="E1807" t="s">
        <v>16</v>
      </c>
      <c r="F1807" t="s">
        <v>73</v>
      </c>
      <c r="G1807" t="str">
        <f t="shared" si="72"/>
        <v>005GOLDFINCH</v>
      </c>
      <c r="H1807" s="5">
        <v>3150</v>
      </c>
      <c r="I1807" s="6">
        <v>898.26785710660101</v>
      </c>
      <c r="J1807" s="5">
        <v>6800</v>
      </c>
      <c r="K1807" s="6">
        <f t="shared" si="74"/>
        <v>3.5067491005928058</v>
      </c>
      <c r="L1807" s="8">
        <v>3420.0494997370902</v>
      </c>
    </row>
    <row r="1808" spans="1:12" hidden="1">
      <c r="A1808" s="4">
        <v>2025</v>
      </c>
      <c r="B1808">
        <v>17</v>
      </c>
      <c r="C1808" t="s">
        <v>54</v>
      </c>
      <c r="D1808" t="s">
        <v>11</v>
      </c>
      <c r="E1808" t="s">
        <v>16</v>
      </c>
      <c r="F1808" t="s">
        <v>68</v>
      </c>
      <c r="G1808" t="str">
        <f t="shared" si="72"/>
        <v>005JOCKER</v>
      </c>
      <c r="H1808" s="5">
        <v>4400</v>
      </c>
      <c r="I1808" s="6">
        <v>1162.4642856673661</v>
      </c>
      <c r="J1808" s="5">
        <v>8800</v>
      </c>
      <c r="K1808" s="6">
        <f t="shared" si="74"/>
        <v>3.7850625212747744</v>
      </c>
      <c r="L1808" s="8">
        <v>4044.7302682602858</v>
      </c>
    </row>
    <row r="1809" spans="1:12" hidden="1">
      <c r="A1809" s="4">
        <v>2025</v>
      </c>
      <c r="B1809">
        <v>17</v>
      </c>
      <c r="C1809" t="s">
        <v>54</v>
      </c>
      <c r="D1809" t="s">
        <v>11</v>
      </c>
      <c r="E1809" t="s">
        <v>16</v>
      </c>
      <c r="F1809" t="s">
        <v>74</v>
      </c>
      <c r="G1809" t="str">
        <f t="shared" si="72"/>
        <v>005VENDELA</v>
      </c>
      <c r="H1809" s="5">
        <v>2760</v>
      </c>
      <c r="I1809" s="6">
        <v>686.91071425798896</v>
      </c>
      <c r="J1809" s="5">
        <v>5200</v>
      </c>
      <c r="K1809" s="6">
        <f t="shared" si="74"/>
        <v>4.0179894456609144</v>
      </c>
      <c r="L1809" s="8">
        <v>2144.2923044307381</v>
      </c>
    </row>
    <row r="1810" spans="1:12" hidden="1">
      <c r="A1810" s="4">
        <v>2025</v>
      </c>
      <c r="B1810">
        <v>17</v>
      </c>
      <c r="C1810" t="s">
        <v>54</v>
      </c>
      <c r="D1810" t="s">
        <v>11</v>
      </c>
      <c r="E1810" t="s">
        <v>75</v>
      </c>
      <c r="F1810" t="s">
        <v>76</v>
      </c>
      <c r="G1810" t="str">
        <f t="shared" si="72"/>
        <v>006ATOMIC</v>
      </c>
      <c r="H1810" s="5">
        <v>3975</v>
      </c>
      <c r="I1810" s="6">
        <v>845.428571394752</v>
      </c>
      <c r="J1810" s="5">
        <v>6400</v>
      </c>
      <c r="K1810" s="6">
        <f t="shared" si="74"/>
        <v>4.7017573506443187</v>
      </c>
      <c r="L1810" s="8">
        <v>2028.305476878686</v>
      </c>
    </row>
    <row r="1811" spans="1:12" hidden="1">
      <c r="A1811" s="4">
        <v>2025</v>
      </c>
      <c r="B1811">
        <v>17</v>
      </c>
      <c r="C1811" t="s">
        <v>54</v>
      </c>
      <c r="D1811" t="s">
        <v>11</v>
      </c>
      <c r="E1811" t="s">
        <v>75</v>
      </c>
      <c r="F1811" t="s">
        <v>57</v>
      </c>
      <c r="G1811" t="str">
        <f t="shared" si="72"/>
        <v>006EXPLORER</v>
      </c>
      <c r="H1811" s="5">
        <v>7500</v>
      </c>
      <c r="I1811" s="6">
        <v>3910.1071427007355</v>
      </c>
      <c r="J1811" s="5">
        <v>29600</v>
      </c>
      <c r="K1811" s="6">
        <f t="shared" si="74"/>
        <v>1.9181060074020639</v>
      </c>
      <c r="L1811" s="8">
        <v>7613.1616645440135</v>
      </c>
    </row>
    <row r="1812" spans="1:12" hidden="1">
      <c r="A1812" s="4">
        <v>2025</v>
      </c>
      <c r="B1812">
        <v>17</v>
      </c>
      <c r="C1812" t="s">
        <v>54</v>
      </c>
      <c r="D1812" t="s">
        <v>11</v>
      </c>
      <c r="E1812" t="s">
        <v>75</v>
      </c>
      <c r="F1812" t="s">
        <v>77</v>
      </c>
      <c r="G1812" t="str">
        <f t="shared" si="72"/>
        <v>006MONDIAL</v>
      </c>
      <c r="H1812" s="5">
        <v>11475</v>
      </c>
      <c r="I1812" s="6">
        <v>4015.7857141250793</v>
      </c>
      <c r="J1812" s="5">
        <v>30400</v>
      </c>
      <c r="K1812" s="6">
        <f t="shared" si="74"/>
        <v>2.8574731862902856</v>
      </c>
      <c r="L1812" s="8">
        <v>11809.532121776439</v>
      </c>
    </row>
    <row r="1813" spans="1:12" hidden="1">
      <c r="A1813" s="4">
        <v>2025</v>
      </c>
      <c r="B1813">
        <v>17</v>
      </c>
      <c r="C1813" t="s">
        <v>54</v>
      </c>
      <c r="D1813" t="s">
        <v>11</v>
      </c>
      <c r="E1813" t="s">
        <v>20</v>
      </c>
      <c r="F1813" t="s">
        <v>70</v>
      </c>
      <c r="G1813" t="str">
        <f t="shared" si="72"/>
        <v>007COTOPAXI</v>
      </c>
      <c r="H1813" s="5">
        <v>8040</v>
      </c>
      <c r="I1813" s="6">
        <v>2747.5751230427709</v>
      </c>
      <c r="J1813" s="5">
        <v>20800</v>
      </c>
      <c r="K1813" s="6">
        <f t="shared" si="74"/>
        <v>2.9262166237319085</v>
      </c>
      <c r="L1813" s="8">
        <v>6150.5972729261548</v>
      </c>
    </row>
    <row r="1814" spans="1:12" hidden="1">
      <c r="A1814" s="4">
        <v>2025</v>
      </c>
      <c r="B1814">
        <v>17</v>
      </c>
      <c r="C1814" t="s">
        <v>54</v>
      </c>
      <c r="D1814" t="s">
        <v>11</v>
      </c>
      <c r="E1814" t="s">
        <v>20</v>
      </c>
      <c r="F1814" t="s">
        <v>78</v>
      </c>
      <c r="G1814" t="str">
        <f t="shared" si="72"/>
        <v>007REDIANT</v>
      </c>
      <c r="H1814" s="5">
        <v>1500</v>
      </c>
      <c r="I1814" s="6">
        <v>1056.75862064738</v>
      </c>
      <c r="J1814" s="5">
        <v>9600</v>
      </c>
      <c r="K1814" s="6">
        <f t="shared" si="74"/>
        <v>1.4194348365770475</v>
      </c>
      <c r="L1814" s="8">
        <v>0</v>
      </c>
    </row>
    <row r="1815" spans="1:12" hidden="1">
      <c r="A1815" s="4">
        <v>2025</v>
      </c>
      <c r="B1815">
        <v>17</v>
      </c>
      <c r="C1815" t="s">
        <v>54</v>
      </c>
      <c r="D1815" t="s">
        <v>11</v>
      </c>
      <c r="E1815" t="s">
        <v>20</v>
      </c>
      <c r="F1815" t="s">
        <v>63</v>
      </c>
      <c r="G1815" t="str">
        <f t="shared" si="72"/>
        <v>007SUMMER ROMANCE</v>
      </c>
      <c r="H1815" s="5">
        <v>0</v>
      </c>
      <c r="I1815" s="6">
        <v>317.02758619421581</v>
      </c>
      <c r="J1815" s="5">
        <v>2640</v>
      </c>
      <c r="K1815" s="6">
        <f t="shared" si="74"/>
        <v>0</v>
      </c>
      <c r="L1815" s="8">
        <v>0</v>
      </c>
    </row>
    <row r="1816" spans="1:12" hidden="1">
      <c r="A1816" s="4">
        <v>2025</v>
      </c>
      <c r="B1816">
        <v>17</v>
      </c>
      <c r="C1816" t="s">
        <v>54</v>
      </c>
      <c r="D1816" t="s">
        <v>11</v>
      </c>
      <c r="E1816" t="s">
        <v>20</v>
      </c>
      <c r="F1816" t="s">
        <v>114</v>
      </c>
      <c r="G1816" t="str">
        <f t="shared" si="72"/>
        <v>007TOPACIO</v>
      </c>
      <c r="H1816" s="5">
        <v>0</v>
      </c>
      <c r="I1816" s="6">
        <v>52.837931032368999</v>
      </c>
      <c r="J1816" s="5">
        <v>440</v>
      </c>
      <c r="K1816" s="6">
        <f t="shared" si="74"/>
        <v>0</v>
      </c>
      <c r="L1816" s="8">
        <v>0</v>
      </c>
    </row>
    <row r="1817" spans="1:12" hidden="1">
      <c r="A1817" s="4">
        <v>2025</v>
      </c>
      <c r="B1817">
        <v>17</v>
      </c>
      <c r="C1817" t="s">
        <v>54</v>
      </c>
      <c r="D1817" t="s">
        <v>11</v>
      </c>
      <c r="E1817" t="s">
        <v>20</v>
      </c>
      <c r="F1817" t="s">
        <v>74</v>
      </c>
      <c r="G1817" t="str">
        <f t="shared" si="72"/>
        <v>007VENDELA</v>
      </c>
      <c r="H1817" s="5">
        <v>11370</v>
      </c>
      <c r="I1817" s="6">
        <v>3592.9793102011122</v>
      </c>
      <c r="J1817" s="5">
        <v>27820</v>
      </c>
      <c r="K1817" s="6">
        <f t="shared" si="74"/>
        <v>3.1645047238982236</v>
      </c>
      <c r="L1817" s="8">
        <v>15225.437237656581</v>
      </c>
    </row>
    <row r="1818" spans="1:12" hidden="1">
      <c r="A1818" s="4">
        <v>2025</v>
      </c>
      <c r="B1818">
        <v>17</v>
      </c>
      <c r="C1818" t="s">
        <v>54</v>
      </c>
      <c r="D1818" t="s">
        <v>11</v>
      </c>
      <c r="E1818" t="s">
        <v>79</v>
      </c>
      <c r="F1818" t="s">
        <v>67</v>
      </c>
      <c r="G1818" t="str">
        <f t="shared" si="72"/>
        <v>008DEEP PURPLE</v>
      </c>
      <c r="H1818" s="5">
        <v>19500</v>
      </c>
      <c r="I1818" s="6">
        <v>1585.2222221588099</v>
      </c>
      <c r="J1818" s="5">
        <v>11490</v>
      </c>
      <c r="K1818" s="6">
        <f t="shared" si="74"/>
        <v>12.301114460434595</v>
      </c>
      <c r="L1818" s="8">
        <v>14182.88214956614</v>
      </c>
    </row>
    <row r="1819" spans="1:12" hidden="1">
      <c r="A1819" s="4">
        <v>2025</v>
      </c>
      <c r="B1819">
        <v>17</v>
      </c>
      <c r="C1819" t="s">
        <v>54</v>
      </c>
      <c r="D1819" t="s">
        <v>11</v>
      </c>
      <c r="E1819" t="s">
        <v>79</v>
      </c>
      <c r="F1819" t="s">
        <v>80</v>
      </c>
      <c r="G1819" t="str">
        <f t="shared" si="72"/>
        <v>008FREE SPIRIT</v>
      </c>
      <c r="H1819" s="5">
        <v>4075</v>
      </c>
      <c r="I1819" s="6">
        <v>1796.5851851133182</v>
      </c>
      <c r="J1819" s="5">
        <v>13600</v>
      </c>
      <c r="K1819" s="6">
        <f t="shared" si="74"/>
        <v>2.2681919197407678</v>
      </c>
      <c r="L1819" s="8">
        <v>5608.6228458454643</v>
      </c>
    </row>
    <row r="1820" spans="1:12" hidden="1">
      <c r="A1820" s="4">
        <v>2025</v>
      </c>
      <c r="B1820">
        <v>17</v>
      </c>
      <c r="C1820" t="s">
        <v>54</v>
      </c>
      <c r="D1820" t="s">
        <v>11</v>
      </c>
      <c r="E1820" t="s">
        <v>79</v>
      </c>
      <c r="F1820" t="s">
        <v>81</v>
      </c>
      <c r="G1820" t="str">
        <f t="shared" si="72"/>
        <v>008FREEDOM</v>
      </c>
      <c r="H1820" s="5">
        <v>11790</v>
      </c>
      <c r="I1820" s="6">
        <v>2219.311111022334</v>
      </c>
      <c r="J1820" s="5">
        <v>16800</v>
      </c>
      <c r="K1820" s="6">
        <f t="shared" si="74"/>
        <v>5.312459321923952</v>
      </c>
      <c r="L1820" s="8">
        <v>12772.87125043659</v>
      </c>
    </row>
    <row r="1821" spans="1:12" hidden="1">
      <c r="A1821" s="4">
        <v>2025</v>
      </c>
      <c r="B1821">
        <v>17</v>
      </c>
      <c r="C1821" t="s">
        <v>54</v>
      </c>
      <c r="D1821" t="s">
        <v>11</v>
      </c>
      <c r="E1821" t="s">
        <v>79</v>
      </c>
      <c r="F1821" t="s">
        <v>68</v>
      </c>
      <c r="G1821" t="str">
        <f t="shared" si="72"/>
        <v>008JOCKER</v>
      </c>
      <c r="H1821" s="5">
        <v>9450</v>
      </c>
      <c r="I1821" s="6">
        <v>2959.0814813631118</v>
      </c>
      <c r="J1821" s="5">
        <v>22400</v>
      </c>
      <c r="K1821" s="6">
        <f t="shared" si="74"/>
        <v>3.1935585618435969</v>
      </c>
      <c r="L1821" s="8">
        <v>9052.5073663677304</v>
      </c>
    </row>
    <row r="1822" spans="1:12" hidden="1">
      <c r="A1822" s="4">
        <v>2025</v>
      </c>
      <c r="B1822">
        <v>17</v>
      </c>
      <c r="C1822" t="s">
        <v>54</v>
      </c>
      <c r="D1822" t="s">
        <v>11</v>
      </c>
      <c r="E1822" t="s">
        <v>82</v>
      </c>
      <c r="F1822" t="s">
        <v>83</v>
      </c>
      <c r="G1822" t="str">
        <f t="shared" si="72"/>
        <v>010COOLDOWN</v>
      </c>
      <c r="H1822" s="5">
        <v>3120</v>
      </c>
      <c r="I1822" s="6">
        <v>1912.3542857142861</v>
      </c>
      <c r="J1822" s="5">
        <v>16320</v>
      </c>
      <c r="K1822" s="6">
        <f t="shared" si="74"/>
        <v>1.6314968535417822</v>
      </c>
      <c r="L1822" s="8">
        <v>0</v>
      </c>
    </row>
    <row r="1823" spans="1:12" hidden="1">
      <c r="A1823" s="4">
        <v>2025</v>
      </c>
      <c r="B1823">
        <v>17</v>
      </c>
      <c r="C1823" t="s">
        <v>54</v>
      </c>
      <c r="D1823" t="s">
        <v>11</v>
      </c>
      <c r="E1823" t="s">
        <v>82</v>
      </c>
      <c r="F1823" t="s">
        <v>84</v>
      </c>
      <c r="G1823" t="str">
        <f t="shared" si="72"/>
        <v>010VIOLET HILL</v>
      </c>
      <c r="H1823" s="5">
        <v>2500</v>
      </c>
      <c r="I1823" s="6">
        <v>2812.2857142428579</v>
      </c>
      <c r="J1823" s="5">
        <v>20000</v>
      </c>
      <c r="K1823" s="6">
        <f t="shared" si="74"/>
        <v>0.88895661893054367</v>
      </c>
      <c r="L1823" s="8">
        <v>0</v>
      </c>
    </row>
    <row r="1824" spans="1:12" hidden="1">
      <c r="A1824" s="4">
        <v>2025</v>
      </c>
      <c r="B1824">
        <v>17</v>
      </c>
      <c r="C1824" t="s">
        <v>54</v>
      </c>
      <c r="D1824" t="s">
        <v>11</v>
      </c>
      <c r="E1824" t="s">
        <v>85</v>
      </c>
      <c r="F1824" t="s">
        <v>86</v>
      </c>
      <c r="G1824" t="str">
        <f t="shared" si="72"/>
        <v>011BRIGHTON</v>
      </c>
      <c r="H1824" s="5">
        <v>6975</v>
      </c>
      <c r="I1824" s="6">
        <v>1768.8376470588223</v>
      </c>
      <c r="J1824" s="5">
        <v>12800</v>
      </c>
      <c r="K1824" s="6">
        <f t="shared" si="74"/>
        <v>3.943267496368505</v>
      </c>
      <c r="L1824" s="8">
        <v>8042.2445063804726</v>
      </c>
    </row>
    <row r="1825" spans="1:12" hidden="1">
      <c r="A1825" s="4">
        <v>2025</v>
      </c>
      <c r="B1825">
        <v>17</v>
      </c>
      <c r="C1825" t="s">
        <v>54</v>
      </c>
      <c r="D1825" t="s">
        <v>11</v>
      </c>
      <c r="E1825" t="s">
        <v>85</v>
      </c>
      <c r="F1825" t="s">
        <v>87</v>
      </c>
      <c r="G1825" t="str">
        <f t="shared" si="72"/>
        <v>011CANDLELIGHT</v>
      </c>
      <c r="H1825" s="5">
        <v>8800</v>
      </c>
      <c r="I1825" s="6">
        <v>2263.7999998868127</v>
      </c>
      <c r="J1825" s="5">
        <v>17920</v>
      </c>
      <c r="K1825" s="6">
        <f t="shared" si="74"/>
        <v>3.8872691935860013</v>
      </c>
      <c r="L1825" s="8">
        <v>9431.3181711097968</v>
      </c>
    </row>
    <row r="1826" spans="1:12" hidden="1">
      <c r="A1826" s="4">
        <v>2025</v>
      </c>
      <c r="B1826">
        <v>17</v>
      </c>
      <c r="C1826" t="s">
        <v>54</v>
      </c>
      <c r="D1826" t="s">
        <v>11</v>
      </c>
      <c r="E1826" t="s">
        <v>85</v>
      </c>
      <c r="F1826" t="s">
        <v>88</v>
      </c>
      <c r="G1826" t="str">
        <f t="shared" si="72"/>
        <v>011CAYENNE</v>
      </c>
      <c r="H1826" s="5">
        <v>3420</v>
      </c>
      <c r="I1826" s="6">
        <v>994.97117647058747</v>
      </c>
      <c r="J1826" s="5">
        <v>7200</v>
      </c>
      <c r="K1826" s="6">
        <f t="shared" si="74"/>
        <v>3.4372855022108264</v>
      </c>
      <c r="L1826" s="8">
        <v>3488.5409848454742</v>
      </c>
    </row>
    <row r="1827" spans="1:12" hidden="1">
      <c r="A1827" s="4">
        <v>2025</v>
      </c>
      <c r="B1827">
        <v>17</v>
      </c>
      <c r="C1827" t="s">
        <v>54</v>
      </c>
      <c r="D1827" t="s">
        <v>11</v>
      </c>
      <c r="E1827" t="s">
        <v>85</v>
      </c>
      <c r="F1827" t="s">
        <v>61</v>
      </c>
      <c r="G1827" t="str">
        <f t="shared" si="72"/>
        <v>011LUMIA</v>
      </c>
      <c r="H1827" s="5">
        <v>3330</v>
      </c>
      <c r="I1827" s="6">
        <v>994.97117647058747</v>
      </c>
      <c r="J1827" s="5">
        <v>7920</v>
      </c>
      <c r="K1827" s="6">
        <f t="shared" si="74"/>
        <v>3.3468306205736993</v>
      </c>
      <c r="L1827" s="8">
        <v>3770.5141246196181</v>
      </c>
    </row>
    <row r="1828" spans="1:12" hidden="1">
      <c r="A1828" s="4">
        <v>2025</v>
      </c>
      <c r="B1828">
        <v>17</v>
      </c>
      <c r="C1828" t="s">
        <v>54</v>
      </c>
      <c r="D1828" t="s">
        <v>11</v>
      </c>
      <c r="E1828" t="s">
        <v>85</v>
      </c>
      <c r="F1828" t="s">
        <v>89</v>
      </c>
      <c r="G1828" t="str">
        <f t="shared" si="72"/>
        <v>011STARDUST</v>
      </c>
      <c r="H1828" s="5">
        <v>4375</v>
      </c>
      <c r="I1828" s="6">
        <v>2263.7999998868127</v>
      </c>
      <c r="J1828" s="5">
        <v>17920</v>
      </c>
      <c r="K1828" s="6">
        <f t="shared" si="74"/>
        <v>1.9325912184021312</v>
      </c>
      <c r="L1828" s="8">
        <v>5379.211862270181</v>
      </c>
    </row>
    <row r="1829" spans="1:12" hidden="1">
      <c r="A1829" s="4">
        <v>2025</v>
      </c>
      <c r="B1829">
        <v>17</v>
      </c>
      <c r="C1829" t="s">
        <v>54</v>
      </c>
      <c r="D1829" t="s">
        <v>11</v>
      </c>
      <c r="E1829" t="s">
        <v>90</v>
      </c>
      <c r="F1829" t="s">
        <v>67</v>
      </c>
      <c r="G1829" t="str">
        <f t="shared" si="72"/>
        <v>012DEEP PURPLE</v>
      </c>
      <c r="H1829" s="5">
        <v>48030</v>
      </c>
      <c r="I1829" s="6">
        <v>6727.0499997982479</v>
      </c>
      <c r="J1829" s="5">
        <v>49210</v>
      </c>
      <c r="K1829" s="6">
        <f t="shared" si="74"/>
        <v>7.1398309811047156</v>
      </c>
      <c r="L1829" s="8">
        <v>37763.163678594727</v>
      </c>
    </row>
    <row r="1830" spans="1:12" hidden="1">
      <c r="A1830" s="4">
        <v>2025</v>
      </c>
      <c r="B1830">
        <v>17</v>
      </c>
      <c r="C1830" t="s">
        <v>54</v>
      </c>
      <c r="D1830" t="s">
        <v>11</v>
      </c>
      <c r="E1830" t="s">
        <v>90</v>
      </c>
      <c r="F1830" t="s">
        <v>60</v>
      </c>
      <c r="G1830" t="str">
        <f t="shared" si="72"/>
        <v>012LIGHT HOUSE</v>
      </c>
      <c r="H1830" s="5">
        <v>3480</v>
      </c>
      <c r="I1830" s="6">
        <v>994.95</v>
      </c>
      <c r="J1830" s="5">
        <v>7200</v>
      </c>
      <c r="K1830" s="6">
        <f t="shared" si="74"/>
        <v>3.4976631991557361</v>
      </c>
      <c r="L1830" s="8">
        <v>3772.7341384372789</v>
      </c>
    </row>
    <row r="1831" spans="1:12" hidden="1">
      <c r="A1831" s="4">
        <v>2025</v>
      </c>
      <c r="B1831">
        <v>17</v>
      </c>
      <c r="C1831" t="s">
        <v>54</v>
      </c>
      <c r="D1831" t="s">
        <v>11</v>
      </c>
      <c r="E1831" t="s">
        <v>91</v>
      </c>
      <c r="F1831" t="s">
        <v>92</v>
      </c>
      <c r="G1831" t="str">
        <f t="shared" si="72"/>
        <v>013COUNTRY BLUES</v>
      </c>
      <c r="H1831" s="5">
        <v>2640</v>
      </c>
      <c r="I1831" s="6">
        <v>831.6</v>
      </c>
      <c r="J1831" s="5">
        <v>6300</v>
      </c>
      <c r="K1831" s="6">
        <f t="shared" si="74"/>
        <v>3.1746031746031744</v>
      </c>
      <c r="L1831" s="8">
        <v>2254.548832938724</v>
      </c>
    </row>
    <row r="1832" spans="1:12" hidden="1">
      <c r="A1832" s="4">
        <v>2025</v>
      </c>
      <c r="B1832">
        <v>17</v>
      </c>
      <c r="C1832" t="s">
        <v>54</v>
      </c>
      <c r="D1832" t="s">
        <v>11</v>
      </c>
      <c r="E1832" t="s">
        <v>91</v>
      </c>
      <c r="F1832" t="s">
        <v>93</v>
      </c>
      <c r="G1832" t="str">
        <f t="shared" si="72"/>
        <v>013LORRAINE</v>
      </c>
      <c r="H1832" s="5">
        <v>6075</v>
      </c>
      <c r="I1832" s="6">
        <v>1267.2</v>
      </c>
      <c r="J1832" s="5">
        <v>9600</v>
      </c>
      <c r="K1832" s="6">
        <f t="shared" si="74"/>
        <v>4.7940340909090908</v>
      </c>
      <c r="L1832" s="8">
        <v>5606.8438101966476</v>
      </c>
    </row>
    <row r="1833" spans="1:12" hidden="1">
      <c r="A1833" s="4">
        <v>2025</v>
      </c>
      <c r="B1833">
        <v>17</v>
      </c>
      <c r="C1833" t="s">
        <v>54</v>
      </c>
      <c r="D1833" t="s">
        <v>11</v>
      </c>
      <c r="E1833" t="s">
        <v>91</v>
      </c>
      <c r="F1833" t="s">
        <v>61</v>
      </c>
      <c r="G1833" t="str">
        <f t="shared" si="72"/>
        <v>013LUMIA</v>
      </c>
      <c r="H1833" s="5">
        <v>2370</v>
      </c>
      <c r="I1833" s="6">
        <v>316.8</v>
      </c>
      <c r="J1833" s="5">
        <v>2400</v>
      </c>
      <c r="K1833" s="6">
        <f t="shared" si="74"/>
        <v>7.4810606060606055</v>
      </c>
      <c r="L1833" s="8">
        <v>1748.048168531333</v>
      </c>
    </row>
    <row r="1834" spans="1:12" hidden="1">
      <c r="A1834" s="4">
        <v>2025</v>
      </c>
      <c r="B1834">
        <v>17</v>
      </c>
      <c r="C1834" t="s">
        <v>54</v>
      </c>
      <c r="D1834" t="s">
        <v>11</v>
      </c>
      <c r="E1834" t="s">
        <v>91</v>
      </c>
      <c r="F1834" t="s">
        <v>74</v>
      </c>
      <c r="G1834" t="str">
        <f t="shared" si="72"/>
        <v>013VENDELA</v>
      </c>
      <c r="H1834" s="5">
        <v>12660</v>
      </c>
      <c r="I1834" s="6">
        <v>3603.6</v>
      </c>
      <c r="J1834" s="5">
        <v>27296</v>
      </c>
      <c r="K1834" s="6">
        <f t="shared" si="74"/>
        <v>3.5131535131535134</v>
      </c>
      <c r="L1834" s="8">
        <v>12094.79427329212</v>
      </c>
    </row>
    <row r="1835" spans="1:12" hidden="1">
      <c r="A1835" s="4">
        <v>2025</v>
      </c>
      <c r="B1835">
        <v>17</v>
      </c>
      <c r="C1835" t="s">
        <v>54</v>
      </c>
      <c r="D1835" t="s">
        <v>11</v>
      </c>
      <c r="E1835" t="s">
        <v>23</v>
      </c>
      <c r="F1835" t="s">
        <v>89</v>
      </c>
      <c r="G1835" t="str">
        <f t="shared" si="72"/>
        <v>014STARDUST</v>
      </c>
      <c r="H1835" s="5">
        <v>9650</v>
      </c>
      <c r="I1835" s="6">
        <v>3682.8</v>
      </c>
      <c r="J1835" s="5">
        <v>27900</v>
      </c>
      <c r="K1835" s="6">
        <f t="shared" si="74"/>
        <v>2.6202889106114911</v>
      </c>
      <c r="L1835" s="8">
        <v>8196.1025209288146</v>
      </c>
    </row>
    <row r="1836" spans="1:12" hidden="1">
      <c r="A1836" s="4">
        <v>2025</v>
      </c>
      <c r="B1836">
        <v>17</v>
      </c>
      <c r="C1836" t="s">
        <v>54</v>
      </c>
      <c r="D1836" t="s">
        <v>11</v>
      </c>
      <c r="E1836" t="s">
        <v>25</v>
      </c>
      <c r="F1836" t="s">
        <v>68</v>
      </c>
      <c r="G1836" t="str">
        <f t="shared" si="72"/>
        <v>015JOCKER</v>
      </c>
      <c r="H1836" s="5">
        <v>7575</v>
      </c>
      <c r="I1836" s="6">
        <v>2376</v>
      </c>
      <c r="J1836" s="5">
        <v>18000</v>
      </c>
      <c r="K1836" s="6">
        <f t="shared" si="74"/>
        <v>3.1881313131313131</v>
      </c>
      <c r="L1836" s="8">
        <v>7468.9648630985284</v>
      </c>
    </row>
    <row r="1837" spans="1:12" hidden="1">
      <c r="A1837" s="4">
        <v>2025</v>
      </c>
      <c r="B1837">
        <v>17</v>
      </c>
      <c r="C1837" t="s">
        <v>54</v>
      </c>
      <c r="D1837" t="s">
        <v>11</v>
      </c>
      <c r="E1837" t="s">
        <v>27</v>
      </c>
      <c r="F1837" t="s">
        <v>94</v>
      </c>
      <c r="G1837" t="str">
        <f t="shared" si="72"/>
        <v>016DREAM IN PEACH</v>
      </c>
      <c r="H1837" s="5">
        <v>3300</v>
      </c>
      <c r="I1837" s="6">
        <v>950.4</v>
      </c>
      <c r="J1837" s="5">
        <v>7200</v>
      </c>
      <c r="K1837" s="6">
        <f t="shared" si="74"/>
        <v>3.4722222222222223</v>
      </c>
      <c r="L1837" s="8">
        <v>2559.8961545500279</v>
      </c>
    </row>
    <row r="1838" spans="1:12" hidden="1">
      <c r="A1838" s="4">
        <v>2025</v>
      </c>
      <c r="B1838">
        <v>17</v>
      </c>
      <c r="C1838" t="s">
        <v>54</v>
      </c>
      <c r="D1838" t="s">
        <v>11</v>
      </c>
      <c r="E1838" t="s">
        <v>27</v>
      </c>
      <c r="F1838" t="s">
        <v>95</v>
      </c>
      <c r="G1838" t="str">
        <f t="shared" si="72"/>
        <v>016NINA</v>
      </c>
      <c r="H1838" s="5">
        <v>5600</v>
      </c>
      <c r="I1838" s="6">
        <v>1346.4</v>
      </c>
      <c r="J1838" s="5">
        <v>10200</v>
      </c>
      <c r="K1838" s="6">
        <f t="shared" si="74"/>
        <v>4.1592394533570998</v>
      </c>
      <c r="L1838" s="8">
        <v>7377.4469573697752</v>
      </c>
    </row>
    <row r="1839" spans="1:12" hidden="1">
      <c r="A1839" s="4">
        <v>2025</v>
      </c>
      <c r="B1839">
        <v>17</v>
      </c>
      <c r="C1839" t="s">
        <v>54</v>
      </c>
      <c r="D1839" t="s">
        <v>11</v>
      </c>
      <c r="E1839" t="s">
        <v>30</v>
      </c>
      <c r="F1839" t="s">
        <v>81</v>
      </c>
      <c r="G1839" t="str">
        <f t="shared" si="72"/>
        <v>017FREEDOM</v>
      </c>
      <c r="H1839" s="5">
        <v>17610</v>
      </c>
      <c r="I1839" s="6">
        <v>2851.2</v>
      </c>
      <c r="J1839" s="5">
        <v>21600</v>
      </c>
      <c r="K1839" s="6">
        <f t="shared" si="74"/>
        <v>6.1763468013468019</v>
      </c>
      <c r="L1839" s="8">
        <v>14738.389727662179</v>
      </c>
    </row>
    <row r="1840" spans="1:12" hidden="1">
      <c r="A1840" s="4">
        <v>2025</v>
      </c>
      <c r="B1840">
        <v>17</v>
      </c>
      <c r="C1840" t="s">
        <v>54</v>
      </c>
      <c r="D1840" t="s">
        <v>11</v>
      </c>
      <c r="E1840" t="s">
        <v>30</v>
      </c>
      <c r="F1840" t="s">
        <v>73</v>
      </c>
      <c r="G1840" t="str">
        <f t="shared" si="72"/>
        <v>017GOLDFINCH</v>
      </c>
      <c r="H1840" s="5">
        <v>8190</v>
      </c>
      <c r="I1840" s="6">
        <v>2138.4</v>
      </c>
      <c r="J1840" s="5">
        <v>16200</v>
      </c>
      <c r="K1840" s="6">
        <f t="shared" si="74"/>
        <v>3.82996632996633</v>
      </c>
      <c r="L1840" s="8">
        <v>8131.7613027412553</v>
      </c>
    </row>
    <row r="1841" spans="1:12" hidden="1">
      <c r="A1841" s="4">
        <v>2025</v>
      </c>
      <c r="B1841">
        <v>17</v>
      </c>
      <c r="C1841" t="s">
        <v>54</v>
      </c>
      <c r="D1841" t="s">
        <v>11</v>
      </c>
      <c r="E1841" t="s">
        <v>32</v>
      </c>
      <c r="F1841" t="s">
        <v>86</v>
      </c>
      <c r="G1841" t="str">
        <f t="shared" si="72"/>
        <v>018BRIGHTON</v>
      </c>
      <c r="H1841" s="5">
        <v>3525</v>
      </c>
      <c r="I1841" s="6">
        <v>963.6</v>
      </c>
      <c r="J1841" s="5">
        <v>7570</v>
      </c>
      <c r="K1841" s="6">
        <f t="shared" si="74"/>
        <v>3.6581569115815689</v>
      </c>
      <c r="L1841" s="8">
        <v>3669.059862040961</v>
      </c>
    </row>
    <row r="1842" spans="1:12" hidden="1">
      <c r="A1842" s="4">
        <v>2025</v>
      </c>
      <c r="B1842">
        <v>17</v>
      </c>
      <c r="C1842" t="s">
        <v>54</v>
      </c>
      <c r="D1842" t="s">
        <v>11</v>
      </c>
      <c r="E1842" t="s">
        <v>35</v>
      </c>
      <c r="F1842" t="s">
        <v>86</v>
      </c>
      <c r="G1842" t="str">
        <f t="shared" ref="G1842:G1905" si="75">+E1842&amp;F1842</f>
        <v>019BRIGHTON</v>
      </c>
      <c r="H1842" s="5">
        <v>12325</v>
      </c>
      <c r="I1842" s="6">
        <v>3168</v>
      </c>
      <c r="J1842" s="5">
        <v>24000</v>
      </c>
      <c r="K1842" s="6">
        <f t="shared" si="74"/>
        <v>3.8904671717171717</v>
      </c>
      <c r="L1842" s="8">
        <v>12195.521659045529</v>
      </c>
    </row>
    <row r="1843" spans="1:12" hidden="1">
      <c r="A1843" s="4">
        <v>2025</v>
      </c>
      <c r="B1843">
        <v>17</v>
      </c>
      <c r="C1843" t="s">
        <v>54</v>
      </c>
      <c r="D1843" t="s">
        <v>11</v>
      </c>
      <c r="E1843" t="s">
        <v>35</v>
      </c>
      <c r="F1843" t="s">
        <v>96</v>
      </c>
      <c r="G1843" t="str">
        <f t="shared" si="75"/>
        <v>019TABATHA</v>
      </c>
      <c r="H1843" s="5">
        <v>5070</v>
      </c>
      <c r="I1843" s="6">
        <v>1188</v>
      </c>
      <c r="J1843" s="5">
        <v>9000</v>
      </c>
      <c r="K1843" s="6">
        <f t="shared" si="74"/>
        <v>4.2676767676767673</v>
      </c>
      <c r="L1843" s="8">
        <v>4532.7674821002956</v>
      </c>
    </row>
    <row r="1844" spans="1:12" hidden="1">
      <c r="A1844" s="4">
        <v>2025</v>
      </c>
      <c r="B1844">
        <v>17</v>
      </c>
      <c r="C1844" t="s">
        <v>54</v>
      </c>
      <c r="D1844" t="s">
        <v>11</v>
      </c>
      <c r="E1844" t="s">
        <v>36</v>
      </c>
      <c r="F1844" t="s">
        <v>86</v>
      </c>
      <c r="G1844" t="str">
        <f t="shared" si="75"/>
        <v>020BRIGHTON</v>
      </c>
      <c r="H1844" s="5">
        <v>8050</v>
      </c>
      <c r="I1844" s="6">
        <v>2732.4</v>
      </c>
      <c r="J1844" s="5">
        <v>20700</v>
      </c>
      <c r="K1844" s="6">
        <f t="shared" si="74"/>
        <v>2.9461279461279459</v>
      </c>
      <c r="L1844" s="8">
        <v>10784.434342686311</v>
      </c>
    </row>
    <row r="1845" spans="1:12" hidden="1">
      <c r="A1845" s="4">
        <v>2025</v>
      </c>
      <c r="B1845">
        <v>17</v>
      </c>
      <c r="C1845" t="s">
        <v>54</v>
      </c>
      <c r="D1845" t="s">
        <v>11</v>
      </c>
      <c r="E1845" t="s">
        <v>36</v>
      </c>
      <c r="F1845" t="s">
        <v>97</v>
      </c>
      <c r="G1845" t="str">
        <f t="shared" si="75"/>
        <v>020TYCOON</v>
      </c>
      <c r="H1845" s="5">
        <v>1410</v>
      </c>
      <c r="I1845" s="6">
        <v>673.2</v>
      </c>
      <c r="J1845" s="5">
        <v>5100</v>
      </c>
      <c r="K1845" s="6">
        <f t="shared" si="74"/>
        <v>2.0944741532976825</v>
      </c>
      <c r="L1845" s="8">
        <v>1468.144485031602</v>
      </c>
    </row>
    <row r="1846" spans="1:12" hidden="1">
      <c r="A1846" s="4">
        <v>2025</v>
      </c>
      <c r="B1846">
        <v>17</v>
      </c>
      <c r="C1846" t="s">
        <v>54</v>
      </c>
      <c r="D1846" t="s">
        <v>11</v>
      </c>
      <c r="E1846" t="s">
        <v>38</v>
      </c>
      <c r="F1846" t="s">
        <v>98</v>
      </c>
      <c r="G1846" t="str">
        <f t="shared" si="75"/>
        <v>021SHOW GIRL</v>
      </c>
      <c r="H1846" s="5">
        <v>1320</v>
      </c>
      <c r="I1846" s="6">
        <v>1100.4749999999999</v>
      </c>
      <c r="J1846" s="5">
        <v>8000</v>
      </c>
      <c r="K1846" s="6">
        <f t="shared" si="74"/>
        <v>1.1994820418455667</v>
      </c>
      <c r="L1846" s="8">
        <v>2150.0357805286149</v>
      </c>
    </row>
    <row r="1847" spans="1:12" hidden="1">
      <c r="A1847" s="4">
        <v>2025</v>
      </c>
      <c r="B1847">
        <v>17</v>
      </c>
      <c r="C1847" t="s">
        <v>54</v>
      </c>
      <c r="D1847" t="s">
        <v>11</v>
      </c>
      <c r="E1847" t="s">
        <v>43</v>
      </c>
      <c r="F1847" t="s">
        <v>99</v>
      </c>
      <c r="G1847" t="str">
        <f t="shared" si="75"/>
        <v>022CORAL REEF</v>
      </c>
      <c r="H1847" s="5">
        <v>5750</v>
      </c>
      <c r="I1847" s="6">
        <v>1287</v>
      </c>
      <c r="J1847" s="5">
        <v>9400</v>
      </c>
      <c r="K1847" s="6">
        <f t="shared" si="74"/>
        <v>4.4677544677544674</v>
      </c>
      <c r="L1847" s="8">
        <v>5452.3234949272364</v>
      </c>
    </row>
    <row r="1848" spans="1:12" hidden="1">
      <c r="A1848" s="4">
        <v>2025</v>
      </c>
      <c r="B1848">
        <v>17</v>
      </c>
      <c r="C1848" t="s">
        <v>54</v>
      </c>
      <c r="D1848" t="s">
        <v>11</v>
      </c>
      <c r="E1848" t="s">
        <v>100</v>
      </c>
      <c r="F1848" t="s">
        <v>70</v>
      </c>
      <c r="G1848" t="str">
        <f t="shared" si="75"/>
        <v>023COTOPAXI</v>
      </c>
      <c r="H1848" s="5">
        <v>5130</v>
      </c>
      <c r="I1848" s="6">
        <v>2641.14</v>
      </c>
      <c r="J1848" s="5">
        <v>19200</v>
      </c>
      <c r="K1848" s="6">
        <f t="shared" si="74"/>
        <v>1.9423430791249234</v>
      </c>
      <c r="L1848" s="8">
        <v>5199.8230598261871</v>
      </c>
    </row>
    <row r="1849" spans="1:12" hidden="1">
      <c r="A1849" s="4">
        <v>2025</v>
      </c>
      <c r="B1849">
        <v>17</v>
      </c>
      <c r="C1849" t="s">
        <v>54</v>
      </c>
      <c r="D1849" t="s">
        <v>11</v>
      </c>
      <c r="E1849" t="s">
        <v>100</v>
      </c>
      <c r="F1849" t="s">
        <v>101</v>
      </c>
      <c r="G1849" t="str">
        <f t="shared" si="75"/>
        <v>023FRUTTETO</v>
      </c>
      <c r="H1849" s="5">
        <v>21825</v>
      </c>
      <c r="I1849" s="6">
        <v>2641.14</v>
      </c>
      <c r="J1849" s="5">
        <v>19200</v>
      </c>
      <c r="K1849" s="6">
        <f t="shared" si="74"/>
        <v>8.2634771348735772</v>
      </c>
      <c r="L1849" s="8">
        <v>19685.67963380229</v>
      </c>
    </row>
    <row r="1850" spans="1:12" hidden="1">
      <c r="A1850" s="4">
        <v>2025</v>
      </c>
      <c r="B1850">
        <v>17</v>
      </c>
      <c r="C1850" t="s">
        <v>54</v>
      </c>
      <c r="D1850" t="s">
        <v>11</v>
      </c>
      <c r="E1850" t="s">
        <v>102</v>
      </c>
      <c r="F1850" t="s">
        <v>70</v>
      </c>
      <c r="G1850" t="str">
        <f t="shared" si="75"/>
        <v>024COTOPAXI</v>
      </c>
      <c r="H1850" s="5">
        <v>2670</v>
      </c>
      <c r="I1850" s="6">
        <v>1430.6174906250001</v>
      </c>
      <c r="J1850" s="5">
        <v>10400</v>
      </c>
      <c r="K1850" s="6">
        <f t="shared" si="74"/>
        <v>1.8663269654515027</v>
      </c>
      <c r="L1850" s="8">
        <v>2984.6543010235218</v>
      </c>
    </row>
    <row r="1851" spans="1:12" hidden="1">
      <c r="A1851" s="4">
        <v>2025</v>
      </c>
      <c r="B1851">
        <v>17</v>
      </c>
      <c r="C1851" t="s">
        <v>54</v>
      </c>
      <c r="D1851" t="s">
        <v>11</v>
      </c>
      <c r="E1851" t="s">
        <v>102</v>
      </c>
      <c r="F1851" t="s">
        <v>64</v>
      </c>
      <c r="G1851" t="str">
        <f t="shared" si="75"/>
        <v>024SWEETNESS</v>
      </c>
      <c r="H1851" s="5">
        <v>2790</v>
      </c>
      <c r="I1851" s="6">
        <v>1430.6175000000001</v>
      </c>
      <c r="J1851" s="5">
        <v>10400</v>
      </c>
      <c r="K1851" s="6">
        <f t="shared" si="74"/>
        <v>1.9502068162873722</v>
      </c>
      <c r="L1851" s="8">
        <v>2793.2811136150822</v>
      </c>
    </row>
    <row r="1852" spans="1:12" hidden="1">
      <c r="A1852" s="4">
        <v>2025</v>
      </c>
      <c r="B1852">
        <v>17</v>
      </c>
      <c r="C1852" t="s">
        <v>54</v>
      </c>
      <c r="D1852" t="s">
        <v>11</v>
      </c>
      <c r="E1852" t="s">
        <v>102</v>
      </c>
      <c r="F1852" t="s">
        <v>97</v>
      </c>
      <c r="G1852" t="str">
        <f t="shared" si="75"/>
        <v>024TYCOON</v>
      </c>
      <c r="H1852" s="5">
        <v>5130</v>
      </c>
      <c r="I1852" s="6">
        <v>2861.2350000000001</v>
      </c>
      <c r="J1852" s="5">
        <v>20800</v>
      </c>
      <c r="K1852" s="6">
        <f t="shared" si="74"/>
        <v>1.7929320730383906</v>
      </c>
      <c r="L1852" s="8">
        <v>5620.1704177100482</v>
      </c>
    </row>
    <row r="1853" spans="1:12" hidden="1">
      <c r="A1853" s="4">
        <v>2025</v>
      </c>
      <c r="B1853">
        <v>17</v>
      </c>
      <c r="C1853" t="s">
        <v>54</v>
      </c>
      <c r="D1853" t="s">
        <v>11</v>
      </c>
      <c r="E1853" t="s">
        <v>103</v>
      </c>
      <c r="F1853" t="s">
        <v>104</v>
      </c>
      <c r="G1853" t="str">
        <f t="shared" si="75"/>
        <v>025PINK MONDIAL</v>
      </c>
      <c r="H1853" s="5">
        <v>10625</v>
      </c>
      <c r="I1853" s="6">
        <v>3071.9505625000002</v>
      </c>
      <c r="J1853" s="5">
        <v>22400</v>
      </c>
      <c r="K1853" s="6">
        <f t="shared" si="74"/>
        <v>3.4587145150386838</v>
      </c>
      <c r="L1853" s="8">
        <v>8968.4891895940109</v>
      </c>
    </row>
    <row r="1854" spans="1:12" hidden="1">
      <c r="A1854" s="4">
        <v>2025</v>
      </c>
      <c r="B1854">
        <v>17</v>
      </c>
      <c r="C1854" t="s">
        <v>54</v>
      </c>
      <c r="D1854" t="s">
        <v>11</v>
      </c>
      <c r="E1854" t="s">
        <v>45</v>
      </c>
      <c r="F1854" t="s">
        <v>105</v>
      </c>
      <c r="G1854" t="str">
        <f t="shared" si="75"/>
        <v>026LOLA</v>
      </c>
      <c r="H1854" s="5">
        <v>9380</v>
      </c>
      <c r="I1854" s="6">
        <v>1097.125</v>
      </c>
      <c r="J1854" s="5">
        <v>8000</v>
      </c>
      <c r="K1854" s="6">
        <f t="shared" si="74"/>
        <v>8.5496183206106871</v>
      </c>
      <c r="L1854" s="8">
        <v>11169.12489994904</v>
      </c>
    </row>
    <row r="1855" spans="1:12" hidden="1">
      <c r="A1855" s="4">
        <v>2025</v>
      </c>
      <c r="B1855">
        <v>17</v>
      </c>
      <c r="C1855" t="s">
        <v>54</v>
      </c>
      <c r="D1855" t="s">
        <v>11</v>
      </c>
      <c r="E1855" t="s">
        <v>45</v>
      </c>
      <c r="F1855" t="s">
        <v>106</v>
      </c>
      <c r="G1855" t="str">
        <f t="shared" si="75"/>
        <v>026PALOMA</v>
      </c>
      <c r="H1855" s="5">
        <v>11060</v>
      </c>
      <c r="I1855" s="6">
        <v>2852.5250000000001</v>
      </c>
      <c r="J1855" s="5">
        <v>20800</v>
      </c>
      <c r="K1855" s="6">
        <f t="shared" si="74"/>
        <v>3.8772666321942837</v>
      </c>
      <c r="L1855" s="8">
        <v>11198.077500141781</v>
      </c>
    </row>
    <row r="1856" spans="1:12" hidden="1">
      <c r="A1856" s="4">
        <v>2025</v>
      </c>
      <c r="B1856">
        <v>17</v>
      </c>
      <c r="C1856" t="s">
        <v>54</v>
      </c>
      <c r="D1856" t="s">
        <v>11</v>
      </c>
      <c r="E1856" t="s">
        <v>107</v>
      </c>
      <c r="F1856" t="s">
        <v>108</v>
      </c>
      <c r="G1856" t="str">
        <f t="shared" si="75"/>
        <v>027SATISFACTION</v>
      </c>
      <c r="H1856" s="5">
        <v>9510</v>
      </c>
      <c r="I1856" s="6">
        <v>2633.1</v>
      </c>
      <c r="J1856" s="5">
        <v>19200</v>
      </c>
      <c r="K1856" s="6">
        <f t="shared" si="74"/>
        <v>3.6117124302153356</v>
      </c>
      <c r="L1856" s="8">
        <v>9457.8954152183833</v>
      </c>
    </row>
    <row r="1857" spans="1:12" hidden="1">
      <c r="A1857" s="4">
        <v>2025</v>
      </c>
      <c r="B1857">
        <v>17</v>
      </c>
      <c r="C1857" t="s">
        <v>54</v>
      </c>
      <c r="D1857" t="s">
        <v>11</v>
      </c>
      <c r="E1857" t="s">
        <v>107</v>
      </c>
      <c r="F1857" t="s">
        <v>109</v>
      </c>
      <c r="G1857" t="str">
        <f t="shared" si="75"/>
        <v>027TIFFANY</v>
      </c>
      <c r="H1857" s="5">
        <v>9180</v>
      </c>
      <c r="I1857" s="6">
        <v>2633.1</v>
      </c>
      <c r="J1857" s="5">
        <v>19200</v>
      </c>
      <c r="K1857" s="6">
        <f t="shared" ref="K1857:K1920" si="76">+H1857/I1857</f>
        <v>3.4863848695454029</v>
      </c>
      <c r="L1857" s="8">
        <v>9517.8381132709783</v>
      </c>
    </row>
    <row r="1858" spans="1:12" hidden="1">
      <c r="A1858" s="4">
        <v>2025</v>
      </c>
      <c r="B1858">
        <v>17</v>
      </c>
      <c r="C1858" t="s">
        <v>54</v>
      </c>
      <c r="D1858" t="s">
        <v>11</v>
      </c>
      <c r="E1858" t="s">
        <v>110</v>
      </c>
      <c r="F1858" t="s">
        <v>70</v>
      </c>
      <c r="G1858" t="str">
        <f t="shared" si="75"/>
        <v>028COTOPAXI</v>
      </c>
      <c r="H1858" s="5">
        <v>3660</v>
      </c>
      <c r="I1858" s="6">
        <v>2852.5250000000001</v>
      </c>
      <c r="J1858" s="5">
        <v>20800</v>
      </c>
      <c r="K1858" s="6">
        <f t="shared" si="76"/>
        <v>1.2830737679774935</v>
      </c>
      <c r="L1858" s="8">
        <v>5721.8341422641324</v>
      </c>
    </row>
    <row r="1859" spans="1:12" hidden="1">
      <c r="A1859" s="4">
        <v>2025</v>
      </c>
      <c r="B1859">
        <v>17</v>
      </c>
      <c r="C1859" t="s">
        <v>54</v>
      </c>
      <c r="D1859" t="s">
        <v>11</v>
      </c>
      <c r="E1859" t="s">
        <v>110</v>
      </c>
      <c r="F1859" t="s">
        <v>67</v>
      </c>
      <c r="G1859" t="str">
        <f t="shared" si="75"/>
        <v>028DEEP PURPLE</v>
      </c>
      <c r="H1859" s="5">
        <v>21510</v>
      </c>
      <c r="I1859" s="6">
        <v>2852.5250000000001</v>
      </c>
      <c r="J1859" s="5">
        <v>20800</v>
      </c>
      <c r="K1859" s="6">
        <f t="shared" si="76"/>
        <v>7.5406876363923185</v>
      </c>
      <c r="L1859" s="8">
        <v>22439.036391757749</v>
      </c>
    </row>
    <row r="1860" spans="1:12" hidden="1">
      <c r="A1860" s="4">
        <v>2025</v>
      </c>
      <c r="B1860">
        <v>17</v>
      </c>
      <c r="C1860" t="s">
        <v>54</v>
      </c>
      <c r="D1860" t="s">
        <v>11</v>
      </c>
      <c r="E1860" t="s">
        <v>111</v>
      </c>
      <c r="F1860" t="s">
        <v>112</v>
      </c>
      <c r="G1860" t="str">
        <f t="shared" si="75"/>
        <v>029PINK FLOYD</v>
      </c>
      <c r="H1860" s="5">
        <v>10050</v>
      </c>
      <c r="I1860" s="6">
        <v>3071.95</v>
      </c>
      <c r="J1860" s="5">
        <v>22400</v>
      </c>
      <c r="K1860" s="6">
        <f t="shared" si="76"/>
        <v>3.2715376226826609</v>
      </c>
      <c r="L1860" s="8">
        <v>9680.2349815271027</v>
      </c>
    </row>
    <row r="1861" spans="1:12" hidden="1">
      <c r="A1861" s="4">
        <v>2025</v>
      </c>
      <c r="B1861">
        <v>17</v>
      </c>
      <c r="C1861" t="s">
        <v>54</v>
      </c>
      <c r="D1861" t="s">
        <v>11</v>
      </c>
      <c r="E1861" t="s">
        <v>47</v>
      </c>
      <c r="F1861" t="s">
        <v>57</v>
      </c>
      <c r="G1861" t="str">
        <f t="shared" si="75"/>
        <v>030EXPLORER</v>
      </c>
      <c r="H1861" s="5">
        <v>2950</v>
      </c>
      <c r="I1861" s="6">
        <v>1645.6875</v>
      </c>
      <c r="J1861" s="5">
        <v>12000</v>
      </c>
      <c r="K1861" s="6">
        <f t="shared" si="76"/>
        <v>1.7925638980669174</v>
      </c>
      <c r="L1861" s="8">
        <v>3106.2282971498471</v>
      </c>
    </row>
    <row r="1862" spans="1:12" hidden="1">
      <c r="A1862" s="4">
        <v>2025</v>
      </c>
      <c r="B1862">
        <v>18</v>
      </c>
      <c r="C1862" t="s">
        <v>10</v>
      </c>
      <c r="D1862" t="s">
        <v>11</v>
      </c>
      <c r="E1862" t="s">
        <v>12</v>
      </c>
      <c r="F1862" t="s">
        <v>13</v>
      </c>
      <c r="G1862" t="str">
        <f t="shared" si="75"/>
        <v>002SOMERSET</v>
      </c>
      <c r="H1862" s="5">
        <v>12240</v>
      </c>
      <c r="I1862" s="6">
        <v>4121.4642855494085</v>
      </c>
      <c r="J1862" s="5">
        <v>31200</v>
      </c>
      <c r="K1862" s="6">
        <f t="shared" si="76"/>
        <v>2.969818285922222</v>
      </c>
      <c r="L1862" s="8">
        <v>14982.27525571007</v>
      </c>
    </row>
    <row r="1863" spans="1:12" hidden="1">
      <c r="A1863" s="4">
        <v>2025</v>
      </c>
      <c r="B1863">
        <v>18</v>
      </c>
      <c r="C1863" t="s">
        <v>10</v>
      </c>
      <c r="D1863" t="s">
        <v>11</v>
      </c>
      <c r="E1863" t="s">
        <v>14</v>
      </c>
      <c r="F1863" t="s">
        <v>15</v>
      </c>
      <c r="G1863" t="str">
        <f t="shared" si="75"/>
        <v>004BELLINA</v>
      </c>
      <c r="H1863" s="5">
        <v>1935</v>
      </c>
      <c r="I1863" s="6">
        <v>1056.7857142434418</v>
      </c>
      <c r="J1863" s="5">
        <v>8000</v>
      </c>
      <c r="K1863" s="6">
        <f t="shared" si="76"/>
        <v>1.8310239946660105</v>
      </c>
      <c r="L1863" s="8">
        <v>2997.1818347632998</v>
      </c>
    </row>
    <row r="1864" spans="1:12" hidden="1">
      <c r="A1864" s="4">
        <v>2025</v>
      </c>
      <c r="B1864">
        <v>18</v>
      </c>
      <c r="C1864" t="s">
        <v>10</v>
      </c>
      <c r="D1864" t="s">
        <v>11</v>
      </c>
      <c r="E1864" t="s">
        <v>16</v>
      </c>
      <c r="F1864" t="s">
        <v>17</v>
      </c>
      <c r="G1864" t="str">
        <f t="shared" si="75"/>
        <v>005ELBA</v>
      </c>
      <c r="H1864" s="5">
        <v>12060</v>
      </c>
      <c r="I1864" s="6">
        <v>2641.9642856076484</v>
      </c>
      <c r="J1864" s="5">
        <v>19996</v>
      </c>
      <c r="K1864" s="6">
        <f t="shared" si="76"/>
        <v>4.5647854006573807</v>
      </c>
      <c r="L1864" s="8">
        <v>14036.025592881029</v>
      </c>
    </row>
    <row r="1865" spans="1:12" hidden="1">
      <c r="A1865" s="4">
        <v>2025</v>
      </c>
      <c r="B1865">
        <v>18</v>
      </c>
      <c r="C1865" t="s">
        <v>10</v>
      </c>
      <c r="D1865" t="s">
        <v>11</v>
      </c>
      <c r="E1865" t="s">
        <v>16</v>
      </c>
      <c r="F1865" t="s">
        <v>18</v>
      </c>
      <c r="G1865" t="str">
        <f t="shared" si="75"/>
        <v>005HOT BUBBLES</v>
      </c>
      <c r="H1865" s="5">
        <v>2280</v>
      </c>
      <c r="I1865" s="6">
        <v>528.39285712153003</v>
      </c>
      <c r="J1865" s="5">
        <v>4000</v>
      </c>
      <c r="K1865" s="6">
        <f t="shared" si="76"/>
        <v>4.3149712742532422</v>
      </c>
      <c r="L1865" s="8">
        <v>1842.4894408652019</v>
      </c>
    </row>
    <row r="1866" spans="1:12" hidden="1">
      <c r="A1866" s="4">
        <v>2025</v>
      </c>
      <c r="B1866">
        <v>18</v>
      </c>
      <c r="C1866" t="s">
        <v>10</v>
      </c>
      <c r="D1866" t="s">
        <v>11</v>
      </c>
      <c r="E1866" t="s">
        <v>16</v>
      </c>
      <c r="F1866" t="s">
        <v>19</v>
      </c>
      <c r="G1866" t="str">
        <f t="shared" si="75"/>
        <v>005SUSPIRO</v>
      </c>
      <c r="H1866" s="5">
        <v>6270</v>
      </c>
      <c r="I1866" s="6">
        <v>1902.2142856375078</v>
      </c>
      <c r="J1866" s="5">
        <v>14400</v>
      </c>
      <c r="K1866" s="6">
        <f t="shared" si="76"/>
        <v>3.2961586122767832</v>
      </c>
      <c r="L1866" s="8">
        <v>6812.6893773294478</v>
      </c>
    </row>
    <row r="1867" spans="1:12" hidden="1">
      <c r="A1867" s="4">
        <v>2025</v>
      </c>
      <c r="B1867">
        <v>18</v>
      </c>
      <c r="C1867" t="s">
        <v>10</v>
      </c>
      <c r="D1867" t="s">
        <v>11</v>
      </c>
      <c r="E1867" t="s">
        <v>20</v>
      </c>
      <c r="F1867" t="s">
        <v>21</v>
      </c>
      <c r="G1867" t="str">
        <f t="shared" si="75"/>
        <v>007SNOW BUBBLES</v>
      </c>
      <c r="H1867" s="5">
        <v>1340</v>
      </c>
      <c r="I1867" s="6">
        <v>634.05652706821195</v>
      </c>
      <c r="J1867" s="5">
        <v>4800</v>
      </c>
      <c r="K1867" s="6">
        <f t="shared" si="76"/>
        <v>2.113376241383353</v>
      </c>
      <c r="L1867" s="8">
        <v>1862.8909885280959</v>
      </c>
    </row>
    <row r="1868" spans="1:12" hidden="1">
      <c r="A1868" s="4">
        <v>2025</v>
      </c>
      <c r="B1868">
        <v>18</v>
      </c>
      <c r="C1868" t="s">
        <v>10</v>
      </c>
      <c r="D1868" t="s">
        <v>11</v>
      </c>
      <c r="E1868" t="s">
        <v>22</v>
      </c>
      <c r="F1868" t="s">
        <v>18</v>
      </c>
      <c r="G1868" t="str">
        <f t="shared" si="75"/>
        <v>009HOT BUBBLES</v>
      </c>
      <c r="H1868" s="5">
        <v>14080</v>
      </c>
      <c r="I1868" s="6">
        <v>4487.9999999102474</v>
      </c>
      <c r="J1868" s="5">
        <v>31740</v>
      </c>
      <c r="K1868" s="6">
        <f t="shared" si="76"/>
        <v>3.1372549020235243</v>
      </c>
      <c r="L1868" s="8">
        <v>14639.69116106705</v>
      </c>
    </row>
    <row r="1869" spans="1:12" hidden="1">
      <c r="A1869" s="4">
        <v>2025</v>
      </c>
      <c r="B1869">
        <v>18</v>
      </c>
      <c r="C1869" t="s">
        <v>10</v>
      </c>
      <c r="D1869" t="s">
        <v>11</v>
      </c>
      <c r="E1869" t="s">
        <v>23</v>
      </c>
      <c r="F1869" t="s">
        <v>24</v>
      </c>
      <c r="G1869" t="str">
        <f t="shared" si="75"/>
        <v>014FRUITY BUBBLES</v>
      </c>
      <c r="H1869" s="5">
        <v>7150</v>
      </c>
      <c r="I1869" s="6">
        <v>1702.8</v>
      </c>
      <c r="J1869" s="5">
        <v>12900</v>
      </c>
      <c r="K1869" s="6">
        <f t="shared" si="76"/>
        <v>4.1989664082687339</v>
      </c>
      <c r="L1869" s="8">
        <v>7121.454651521236</v>
      </c>
    </row>
    <row r="1870" spans="1:12" hidden="1">
      <c r="A1870" s="4">
        <v>2025</v>
      </c>
      <c r="B1870">
        <v>18</v>
      </c>
      <c r="C1870" t="s">
        <v>10</v>
      </c>
      <c r="D1870" t="s">
        <v>11</v>
      </c>
      <c r="E1870" t="s">
        <v>25</v>
      </c>
      <c r="F1870" t="s">
        <v>26</v>
      </c>
      <c r="G1870" t="str">
        <f t="shared" si="75"/>
        <v>015FELLINI</v>
      </c>
      <c r="H1870" s="5">
        <v>8740</v>
      </c>
      <c r="I1870" s="6">
        <v>3009.6</v>
      </c>
      <c r="J1870" s="5">
        <v>22800</v>
      </c>
      <c r="K1870" s="6">
        <f t="shared" si="76"/>
        <v>2.904040404040404</v>
      </c>
      <c r="L1870" s="8">
        <v>9658.7976279103368</v>
      </c>
    </row>
    <row r="1871" spans="1:12" hidden="1">
      <c r="A1871" s="4">
        <v>2025</v>
      </c>
      <c r="B1871">
        <v>18</v>
      </c>
      <c r="C1871" t="s">
        <v>10</v>
      </c>
      <c r="D1871" t="s">
        <v>11</v>
      </c>
      <c r="E1871" t="s">
        <v>27</v>
      </c>
      <c r="F1871" t="s">
        <v>28</v>
      </c>
      <c r="G1871" t="str">
        <f t="shared" si="75"/>
        <v>016GOOD PEACH</v>
      </c>
      <c r="H1871" s="5">
        <v>3840</v>
      </c>
      <c r="I1871" s="6">
        <v>1386</v>
      </c>
      <c r="J1871" s="5">
        <v>10500</v>
      </c>
      <c r="K1871" s="6">
        <f t="shared" si="76"/>
        <v>2.7705627705627704</v>
      </c>
      <c r="L1871" s="8">
        <v>4501.8240756633422</v>
      </c>
    </row>
    <row r="1872" spans="1:12" hidden="1">
      <c r="A1872" s="4">
        <v>2025</v>
      </c>
      <c r="B1872">
        <v>18</v>
      </c>
      <c r="C1872" t="s">
        <v>10</v>
      </c>
      <c r="D1872" t="s">
        <v>11</v>
      </c>
      <c r="E1872" t="s">
        <v>27</v>
      </c>
      <c r="F1872" t="s">
        <v>29</v>
      </c>
      <c r="G1872" t="str">
        <f t="shared" si="75"/>
        <v>016GOOD YELLOW</v>
      </c>
      <c r="H1872" s="5">
        <v>4380</v>
      </c>
      <c r="I1872" s="6">
        <v>1386</v>
      </c>
      <c r="J1872" s="5">
        <v>10500</v>
      </c>
      <c r="K1872" s="6">
        <f t="shared" si="76"/>
        <v>3.16017316017316</v>
      </c>
      <c r="L1872" s="8">
        <v>3994.6354127834729</v>
      </c>
    </row>
    <row r="1873" spans="1:12" hidden="1">
      <c r="A1873" s="4">
        <v>2025</v>
      </c>
      <c r="B1873">
        <v>18</v>
      </c>
      <c r="C1873" t="s">
        <v>10</v>
      </c>
      <c r="D1873" t="s">
        <v>11</v>
      </c>
      <c r="E1873" t="s">
        <v>30</v>
      </c>
      <c r="F1873" t="s">
        <v>31</v>
      </c>
      <c r="G1873" t="str">
        <f t="shared" si="75"/>
        <v>017ORANGE STAR</v>
      </c>
      <c r="H1873" s="5">
        <v>2950</v>
      </c>
      <c r="I1873" s="6">
        <v>1029.5999999999999</v>
      </c>
      <c r="J1873" s="5">
        <v>7800</v>
      </c>
      <c r="K1873" s="6">
        <f t="shared" si="76"/>
        <v>2.8651903651903656</v>
      </c>
      <c r="L1873" s="8">
        <v>2026.705365955539</v>
      </c>
    </row>
    <row r="1874" spans="1:12" hidden="1">
      <c r="A1874" s="4">
        <v>2025</v>
      </c>
      <c r="B1874">
        <v>18</v>
      </c>
      <c r="C1874" t="s">
        <v>10</v>
      </c>
      <c r="D1874" t="s">
        <v>11</v>
      </c>
      <c r="E1874" t="s">
        <v>32</v>
      </c>
      <c r="F1874" t="s">
        <v>33</v>
      </c>
      <c r="G1874" t="str">
        <f t="shared" si="75"/>
        <v>018COSMO</v>
      </c>
      <c r="H1874" s="5">
        <v>4775</v>
      </c>
      <c r="I1874" s="6">
        <v>2653.2</v>
      </c>
      <c r="J1874" s="5">
        <v>20100</v>
      </c>
      <c r="K1874" s="6">
        <f t="shared" si="76"/>
        <v>1.7997135534448969</v>
      </c>
      <c r="L1874" s="8">
        <v>7507.8910327704034</v>
      </c>
    </row>
    <row r="1875" spans="1:12" hidden="1">
      <c r="A1875" s="4">
        <v>2025</v>
      </c>
      <c r="B1875">
        <v>18</v>
      </c>
      <c r="C1875" t="s">
        <v>10</v>
      </c>
      <c r="D1875" t="s">
        <v>11</v>
      </c>
      <c r="E1875" t="s">
        <v>32</v>
      </c>
      <c r="F1875" t="s">
        <v>34</v>
      </c>
      <c r="G1875" t="str">
        <f t="shared" si="75"/>
        <v>018RUBICON</v>
      </c>
      <c r="H1875" s="5">
        <v>5520</v>
      </c>
      <c r="I1875" s="6">
        <v>1768.8</v>
      </c>
      <c r="J1875" s="5">
        <v>13400</v>
      </c>
      <c r="K1875" s="6">
        <f t="shared" si="76"/>
        <v>3.1207598371777476</v>
      </c>
      <c r="L1875" s="8">
        <v>5605.1943784502864</v>
      </c>
    </row>
    <row r="1876" spans="1:12" hidden="1">
      <c r="A1876" s="4">
        <v>2025</v>
      </c>
      <c r="B1876">
        <v>18</v>
      </c>
      <c r="C1876" t="s">
        <v>10</v>
      </c>
      <c r="D1876" t="s">
        <v>11</v>
      </c>
      <c r="E1876" t="s">
        <v>35</v>
      </c>
      <c r="F1876" t="s">
        <v>15</v>
      </c>
      <c r="G1876" t="str">
        <f t="shared" si="75"/>
        <v>019BELLINA</v>
      </c>
      <c r="H1876" s="5">
        <v>3180</v>
      </c>
      <c r="I1876" s="6">
        <v>1029.5999999999999</v>
      </c>
      <c r="J1876" s="5">
        <v>7800</v>
      </c>
      <c r="K1876" s="6">
        <f t="shared" si="76"/>
        <v>3.0885780885780889</v>
      </c>
      <c r="L1876" s="8">
        <v>3132.456585244694</v>
      </c>
    </row>
    <row r="1877" spans="1:12" hidden="1">
      <c r="A1877" s="4">
        <v>2025</v>
      </c>
      <c r="B1877">
        <v>18</v>
      </c>
      <c r="C1877" t="s">
        <v>10</v>
      </c>
      <c r="D1877" t="s">
        <v>11</v>
      </c>
      <c r="E1877" t="s">
        <v>36</v>
      </c>
      <c r="F1877" t="s">
        <v>37</v>
      </c>
      <c r="G1877" t="str">
        <f t="shared" si="75"/>
        <v>020SUMMER DANCE</v>
      </c>
      <c r="H1877" s="5">
        <v>5800</v>
      </c>
      <c r="I1877" s="6">
        <v>1346.4</v>
      </c>
      <c r="J1877" s="5">
        <v>10200</v>
      </c>
      <c r="K1877" s="6">
        <f t="shared" si="76"/>
        <v>4.307783719548425</v>
      </c>
      <c r="L1877" s="8">
        <v>5947.6926845851976</v>
      </c>
    </row>
    <row r="1878" spans="1:12" hidden="1">
      <c r="A1878" s="4">
        <v>2025</v>
      </c>
      <c r="B1878">
        <v>18</v>
      </c>
      <c r="C1878" t="s">
        <v>10</v>
      </c>
      <c r="D1878" t="s">
        <v>11</v>
      </c>
      <c r="E1878" t="s">
        <v>38</v>
      </c>
      <c r="F1878" t="s">
        <v>39</v>
      </c>
      <c r="G1878" t="str">
        <f t="shared" si="75"/>
        <v>021ELEGANT ROSEVER</v>
      </c>
      <c r="H1878" s="5">
        <v>960</v>
      </c>
      <c r="I1878" s="6">
        <v>440.18999062500001</v>
      </c>
      <c r="J1878" s="5">
        <v>3200</v>
      </c>
      <c r="K1878" s="6">
        <f t="shared" si="76"/>
        <v>2.1808764861666941</v>
      </c>
      <c r="L1878" s="8">
        <v>917.74819512202691</v>
      </c>
    </row>
    <row r="1879" spans="1:12" hidden="1">
      <c r="A1879" s="4">
        <v>2025</v>
      </c>
      <c r="B1879">
        <v>18</v>
      </c>
      <c r="C1879" t="s">
        <v>10</v>
      </c>
      <c r="D1879" t="s">
        <v>11</v>
      </c>
      <c r="E1879" t="s">
        <v>38</v>
      </c>
      <c r="F1879" t="s">
        <v>40</v>
      </c>
      <c r="G1879" t="str">
        <f t="shared" si="75"/>
        <v>021FLAME CLUB</v>
      </c>
      <c r="H1879" s="5">
        <v>1900</v>
      </c>
      <c r="I1879" s="6">
        <v>880.38</v>
      </c>
      <c r="J1879" s="5">
        <v>6400</v>
      </c>
      <c r="K1879" s="6">
        <f t="shared" si="76"/>
        <v>2.1581589768054705</v>
      </c>
      <c r="L1879" s="8">
        <v>2819.796762075151</v>
      </c>
    </row>
    <row r="1880" spans="1:12" hidden="1">
      <c r="A1880" s="4">
        <v>2025</v>
      </c>
      <c r="B1880">
        <v>18</v>
      </c>
      <c r="C1880" t="s">
        <v>10</v>
      </c>
      <c r="D1880" t="s">
        <v>11</v>
      </c>
      <c r="E1880" t="s">
        <v>38</v>
      </c>
      <c r="F1880" t="s">
        <v>41</v>
      </c>
      <c r="G1880" t="str">
        <f t="shared" si="75"/>
        <v>021KELLY</v>
      </c>
      <c r="H1880" s="5">
        <v>725</v>
      </c>
      <c r="I1880" s="6">
        <v>330.14249999999998</v>
      </c>
      <c r="J1880" s="5">
        <v>2400</v>
      </c>
      <c r="K1880" s="6">
        <f t="shared" si="76"/>
        <v>2.1960214149950401</v>
      </c>
      <c r="L1880" s="8">
        <v>738.70402106582219</v>
      </c>
    </row>
    <row r="1881" spans="1:12" hidden="1">
      <c r="A1881" s="4">
        <v>2025</v>
      </c>
      <c r="B1881">
        <v>18</v>
      </c>
      <c r="C1881" t="s">
        <v>10</v>
      </c>
      <c r="D1881" t="s">
        <v>11</v>
      </c>
      <c r="E1881" t="s">
        <v>38</v>
      </c>
      <c r="F1881" t="s">
        <v>42</v>
      </c>
      <c r="G1881" t="str">
        <f t="shared" si="75"/>
        <v>021LEILA</v>
      </c>
      <c r="H1881" s="5">
        <v>3200</v>
      </c>
      <c r="I1881" s="6">
        <v>1650.7125000000001</v>
      </c>
      <c r="J1881" s="5">
        <v>12000</v>
      </c>
      <c r="K1881" s="6">
        <f t="shared" si="76"/>
        <v>1.9385568353059663</v>
      </c>
      <c r="L1881" s="8">
        <v>3642.1019612391519</v>
      </c>
    </row>
    <row r="1882" spans="1:12" hidden="1">
      <c r="A1882" s="4">
        <v>2025</v>
      </c>
      <c r="B1882">
        <v>18</v>
      </c>
      <c r="C1882" t="s">
        <v>10</v>
      </c>
      <c r="D1882" t="s">
        <v>11</v>
      </c>
      <c r="E1882" t="s">
        <v>38</v>
      </c>
      <c r="F1882" t="s">
        <v>21</v>
      </c>
      <c r="G1882" t="str">
        <f t="shared" si="75"/>
        <v>021SNOW BUBBLES</v>
      </c>
      <c r="H1882" s="5">
        <v>5900</v>
      </c>
      <c r="I1882" s="6">
        <v>1287.0000000000018</v>
      </c>
      <c r="J1882" s="5">
        <v>9400</v>
      </c>
      <c r="K1882" s="6">
        <f t="shared" si="76"/>
        <v>4.5843045843045775</v>
      </c>
      <c r="L1882" s="8">
        <v>5425.8297828486402</v>
      </c>
    </row>
    <row r="1883" spans="1:12" hidden="1">
      <c r="A1883" s="4">
        <v>2025</v>
      </c>
      <c r="B1883">
        <v>18</v>
      </c>
      <c r="C1883" t="s">
        <v>10</v>
      </c>
      <c r="D1883" t="s">
        <v>11</v>
      </c>
      <c r="E1883" t="s">
        <v>43</v>
      </c>
      <c r="F1883" t="s">
        <v>24</v>
      </c>
      <c r="G1883" t="str">
        <f t="shared" si="75"/>
        <v>022FRUITY BUBBLES</v>
      </c>
      <c r="H1883" s="5">
        <v>10350</v>
      </c>
      <c r="I1883" s="6">
        <v>2641.14</v>
      </c>
      <c r="J1883" s="5">
        <v>19200</v>
      </c>
      <c r="K1883" s="6">
        <f t="shared" si="76"/>
        <v>3.9187623526204596</v>
      </c>
      <c r="L1883" s="8">
        <v>8715.1723745905165</v>
      </c>
    </row>
    <row r="1884" spans="1:12" hidden="1">
      <c r="A1884" s="4">
        <v>2025</v>
      </c>
      <c r="B1884">
        <v>18</v>
      </c>
      <c r="C1884" t="s">
        <v>10</v>
      </c>
      <c r="D1884" t="s">
        <v>11</v>
      </c>
      <c r="E1884" t="s">
        <v>43</v>
      </c>
      <c r="F1884" t="s">
        <v>28</v>
      </c>
      <c r="G1884" t="str">
        <f t="shared" si="75"/>
        <v>022GOOD PEACH</v>
      </c>
      <c r="H1884" s="5">
        <v>2670</v>
      </c>
      <c r="I1884" s="6">
        <v>880.38</v>
      </c>
      <c r="J1884" s="5">
        <v>6400</v>
      </c>
      <c r="K1884" s="6">
        <f t="shared" si="76"/>
        <v>3.0327812989845295</v>
      </c>
      <c r="L1884" s="8">
        <v>2936.6522067457022</v>
      </c>
    </row>
    <row r="1885" spans="1:12" hidden="1">
      <c r="A1885" s="4">
        <v>2025</v>
      </c>
      <c r="B1885">
        <v>18</v>
      </c>
      <c r="C1885" t="s">
        <v>10</v>
      </c>
      <c r="D1885" t="s">
        <v>11</v>
      </c>
      <c r="E1885" t="s">
        <v>43</v>
      </c>
      <c r="F1885" t="s">
        <v>44</v>
      </c>
      <c r="G1885" t="str">
        <f t="shared" si="75"/>
        <v>022MIRABEL</v>
      </c>
      <c r="H1885" s="5">
        <v>2720</v>
      </c>
      <c r="I1885" s="6">
        <v>880.38</v>
      </c>
      <c r="J1885" s="5">
        <v>6400</v>
      </c>
      <c r="K1885" s="6">
        <f t="shared" si="76"/>
        <v>3.0895749562688839</v>
      </c>
      <c r="L1885" s="8">
        <v>3355.5780064154269</v>
      </c>
    </row>
    <row r="1886" spans="1:12" hidden="1">
      <c r="A1886" s="4">
        <v>2025</v>
      </c>
      <c r="B1886">
        <v>18</v>
      </c>
      <c r="C1886" t="s">
        <v>10</v>
      </c>
      <c r="D1886" t="s">
        <v>11</v>
      </c>
      <c r="E1886" t="s">
        <v>45</v>
      </c>
      <c r="F1886" t="s">
        <v>46</v>
      </c>
      <c r="G1886" t="str">
        <f t="shared" si="75"/>
        <v>026PURPLE BUBBLY</v>
      </c>
      <c r="H1886" s="5">
        <v>1610</v>
      </c>
      <c r="I1886" s="6">
        <v>1755.4</v>
      </c>
      <c r="J1886" s="5">
        <v>12800</v>
      </c>
      <c r="K1886" s="6">
        <f t="shared" si="76"/>
        <v>0.91716987581178078</v>
      </c>
      <c r="L1886" s="8">
        <v>1022.505488579711</v>
      </c>
    </row>
    <row r="1887" spans="1:12" hidden="1">
      <c r="A1887" s="4">
        <v>2025</v>
      </c>
      <c r="B1887">
        <v>18</v>
      </c>
      <c r="C1887" t="s">
        <v>10</v>
      </c>
      <c r="D1887" t="s">
        <v>11</v>
      </c>
      <c r="E1887" t="s">
        <v>47</v>
      </c>
      <c r="F1887" t="s">
        <v>44</v>
      </c>
      <c r="G1887" t="str">
        <f t="shared" si="75"/>
        <v>030MIRABEL</v>
      </c>
      <c r="H1887" s="5">
        <v>8120</v>
      </c>
      <c r="I1887" s="6">
        <v>2413.6749943750001</v>
      </c>
      <c r="J1887" s="5">
        <v>17600</v>
      </c>
      <c r="K1887" s="6">
        <f t="shared" si="76"/>
        <v>3.3641646116082016</v>
      </c>
      <c r="L1887" s="8">
        <v>8175.3368858486847</v>
      </c>
    </row>
    <row r="1888" spans="1:12" hidden="1">
      <c r="A1888" s="4">
        <v>2025</v>
      </c>
      <c r="B1888">
        <v>18</v>
      </c>
      <c r="C1888" t="s">
        <v>10</v>
      </c>
      <c r="D1888" t="s">
        <v>11</v>
      </c>
      <c r="E1888" t="s">
        <v>47</v>
      </c>
      <c r="F1888" t="s">
        <v>13</v>
      </c>
      <c r="G1888" t="str">
        <f t="shared" si="75"/>
        <v>030SOMERSET</v>
      </c>
      <c r="H1888" s="5">
        <v>7380</v>
      </c>
      <c r="I1888" s="6">
        <v>1645.6875</v>
      </c>
      <c r="J1888" s="5">
        <v>12000</v>
      </c>
      <c r="K1888" s="6">
        <f t="shared" si="76"/>
        <v>4.4844479890623221</v>
      </c>
      <c r="L1888" s="8">
        <v>10545.96740372666</v>
      </c>
    </row>
    <row r="1889" spans="1:12" hidden="1">
      <c r="A1889" s="4">
        <v>2025</v>
      </c>
      <c r="B1889">
        <v>18</v>
      </c>
      <c r="C1889" t="s">
        <v>10</v>
      </c>
      <c r="D1889" t="s">
        <v>11</v>
      </c>
      <c r="E1889" t="s">
        <v>48</v>
      </c>
      <c r="F1889" t="s">
        <v>49</v>
      </c>
      <c r="G1889" t="str">
        <f t="shared" si="75"/>
        <v>03182989</v>
      </c>
      <c r="H1889" s="5">
        <v>1860</v>
      </c>
      <c r="I1889" s="6">
        <v>726.32013058333712</v>
      </c>
      <c r="J1889" s="5">
        <v>5712</v>
      </c>
      <c r="K1889" s="6">
        <f t="shared" si="76"/>
        <v>2.5608542592729169</v>
      </c>
      <c r="L1889" s="8">
        <v>2261.3655379008551</v>
      </c>
    </row>
    <row r="1890" spans="1:12" hidden="1">
      <c r="A1890" s="4">
        <v>2025</v>
      </c>
      <c r="B1890">
        <v>18</v>
      </c>
      <c r="C1890" t="s">
        <v>10</v>
      </c>
      <c r="D1890" t="s">
        <v>11</v>
      </c>
      <c r="E1890" t="s">
        <v>48</v>
      </c>
      <c r="F1890" t="s">
        <v>34</v>
      </c>
      <c r="G1890" t="str">
        <f t="shared" si="75"/>
        <v>031RUBICON</v>
      </c>
      <c r="H1890" s="5">
        <v>2640</v>
      </c>
      <c r="I1890" s="6">
        <v>924.39958333667107</v>
      </c>
      <c r="J1890" s="5">
        <v>6720</v>
      </c>
      <c r="K1890" s="6">
        <f t="shared" si="76"/>
        <v>2.8559078212376243</v>
      </c>
      <c r="L1890" s="8">
        <v>2677.4099219582031</v>
      </c>
    </row>
    <row r="1891" spans="1:12" hidden="1">
      <c r="A1891" s="4">
        <v>2025</v>
      </c>
      <c r="B1891">
        <v>18</v>
      </c>
      <c r="C1891" t="s">
        <v>10</v>
      </c>
      <c r="D1891" t="s">
        <v>11</v>
      </c>
      <c r="E1891" t="s">
        <v>48</v>
      </c>
      <c r="F1891" t="s">
        <v>13</v>
      </c>
      <c r="G1891" t="str">
        <f t="shared" si="75"/>
        <v>031SOMERSET</v>
      </c>
      <c r="H1891" s="5">
        <v>3140</v>
      </c>
      <c r="I1891" s="6">
        <v>1122.485208333339</v>
      </c>
      <c r="J1891" s="5">
        <v>8160</v>
      </c>
      <c r="K1891" s="6">
        <f t="shared" si="76"/>
        <v>2.797364256284729</v>
      </c>
      <c r="L1891" s="8">
        <v>4218.5515774887926</v>
      </c>
    </row>
    <row r="1892" spans="1:12" hidden="1">
      <c r="A1892" s="4">
        <v>2025</v>
      </c>
      <c r="B1892">
        <v>18</v>
      </c>
      <c r="C1892" t="s">
        <v>10</v>
      </c>
      <c r="D1892" t="s">
        <v>11</v>
      </c>
      <c r="E1892" t="s">
        <v>48</v>
      </c>
      <c r="F1892" t="s">
        <v>50</v>
      </c>
      <c r="G1892" t="str">
        <f t="shared" si="75"/>
        <v>031VELVET BLOSSOMS</v>
      </c>
      <c r="H1892" s="5">
        <v>400</v>
      </c>
      <c r="I1892" s="6">
        <v>396.17125000000198</v>
      </c>
      <c r="J1892" s="5">
        <v>2880</v>
      </c>
      <c r="K1892" s="6">
        <f t="shared" si="76"/>
        <v>1.0096643812492654</v>
      </c>
      <c r="L1892" s="8">
        <v>0</v>
      </c>
    </row>
    <row r="1893" spans="1:12" hidden="1">
      <c r="A1893" s="4">
        <v>2025</v>
      </c>
      <c r="B1893">
        <v>18</v>
      </c>
      <c r="C1893" t="s">
        <v>10</v>
      </c>
      <c r="D1893" t="s">
        <v>11</v>
      </c>
      <c r="E1893" t="s">
        <v>51</v>
      </c>
      <c r="F1893" t="s">
        <v>17</v>
      </c>
      <c r="G1893" t="str">
        <f t="shared" si="75"/>
        <v>032ELBA</v>
      </c>
      <c r="H1893" s="5">
        <v>5310</v>
      </c>
      <c r="I1893" s="6">
        <v>1535.9749999999999</v>
      </c>
      <c r="J1893" s="5">
        <v>11200</v>
      </c>
      <c r="K1893" s="6">
        <f t="shared" si="76"/>
        <v>3.4570875177004834</v>
      </c>
      <c r="L1893" s="8">
        <v>5543.8332482190526</v>
      </c>
    </row>
    <row r="1894" spans="1:12" hidden="1">
      <c r="A1894" s="4">
        <v>2025</v>
      </c>
      <c r="B1894">
        <v>18</v>
      </c>
      <c r="C1894" t="s">
        <v>10</v>
      </c>
      <c r="D1894" t="s">
        <v>11</v>
      </c>
      <c r="E1894" t="s">
        <v>51</v>
      </c>
      <c r="F1894" t="s">
        <v>44</v>
      </c>
      <c r="G1894" t="str">
        <f t="shared" si="75"/>
        <v>032MIRABEL</v>
      </c>
      <c r="H1894" s="5">
        <v>5040</v>
      </c>
      <c r="I1894" s="6">
        <v>1535.9749999999999</v>
      </c>
      <c r="J1894" s="5">
        <v>11200</v>
      </c>
      <c r="K1894" s="6">
        <f t="shared" si="76"/>
        <v>3.2813034066309674</v>
      </c>
      <c r="L1894" s="8">
        <v>3239.7618300494701</v>
      </c>
    </row>
    <row r="1895" spans="1:12" hidden="1">
      <c r="A1895" s="4">
        <v>2025</v>
      </c>
      <c r="B1895">
        <v>18</v>
      </c>
      <c r="C1895" t="s">
        <v>10</v>
      </c>
      <c r="D1895" t="s">
        <v>11</v>
      </c>
      <c r="E1895" t="s">
        <v>52</v>
      </c>
      <c r="F1895" t="s">
        <v>53</v>
      </c>
      <c r="G1895" t="str">
        <f t="shared" si="75"/>
        <v>033CREAMY FOLIES</v>
      </c>
      <c r="H1895" s="5">
        <v>1650</v>
      </c>
      <c r="I1895" s="6">
        <v>594.25687500000299</v>
      </c>
      <c r="J1895" s="5">
        <v>4320</v>
      </c>
      <c r="K1895" s="6">
        <f t="shared" si="76"/>
        <v>2.7765770484354797</v>
      </c>
      <c r="L1895" s="8">
        <v>1874.381645764249</v>
      </c>
    </row>
    <row r="1896" spans="1:12" hidden="1">
      <c r="A1896" s="4">
        <v>2025</v>
      </c>
      <c r="B1896">
        <v>18</v>
      </c>
      <c r="C1896" t="s">
        <v>10</v>
      </c>
      <c r="D1896" t="s">
        <v>11</v>
      </c>
      <c r="E1896" t="s">
        <v>52</v>
      </c>
      <c r="F1896" t="s">
        <v>18</v>
      </c>
      <c r="G1896" t="str">
        <f t="shared" si="75"/>
        <v>033HOT BUBBLES</v>
      </c>
      <c r="H1896" s="5">
        <v>4800</v>
      </c>
      <c r="I1896" s="6">
        <v>2575.1131250013459</v>
      </c>
      <c r="J1896" s="5">
        <v>18720</v>
      </c>
      <c r="K1896" s="6">
        <f t="shared" si="76"/>
        <v>1.8639957807669094</v>
      </c>
      <c r="L1896" s="8">
        <v>8658.5110541873055</v>
      </c>
    </row>
    <row r="1897" spans="1:12" hidden="1">
      <c r="A1897" s="4">
        <v>2025</v>
      </c>
      <c r="B1897">
        <v>18</v>
      </c>
      <c r="C1897" t="s">
        <v>54</v>
      </c>
      <c r="D1897" t="s">
        <v>11</v>
      </c>
      <c r="E1897" t="s">
        <v>55</v>
      </c>
      <c r="F1897" t="s">
        <v>56</v>
      </c>
      <c r="G1897" t="str">
        <f t="shared" si="75"/>
        <v>001BELIEVE IN PINK</v>
      </c>
      <c r="H1897" s="5">
        <v>2400</v>
      </c>
      <c r="I1897" s="6">
        <v>528.37931032368999</v>
      </c>
      <c r="J1897" s="5">
        <v>4000</v>
      </c>
      <c r="K1897" s="6">
        <f t="shared" ref="K1897:K1903" si="77">IFERROR(H1897/I1897,"")</f>
        <v>4.5421914770465524</v>
      </c>
      <c r="L1897" s="8">
        <v>1661.616288455745</v>
      </c>
    </row>
    <row r="1898" spans="1:12" hidden="1">
      <c r="A1898" s="4">
        <v>2025</v>
      </c>
      <c r="B1898">
        <v>18</v>
      </c>
      <c r="C1898" t="s">
        <v>54</v>
      </c>
      <c r="D1898" t="s">
        <v>11</v>
      </c>
      <c r="E1898" t="s">
        <v>55</v>
      </c>
      <c r="F1898" t="s">
        <v>57</v>
      </c>
      <c r="G1898" t="str">
        <f t="shared" si="75"/>
        <v>001EXPLORER</v>
      </c>
      <c r="H1898" s="5">
        <v>3700</v>
      </c>
      <c r="I1898" s="6">
        <v>2272.0310343918732</v>
      </c>
      <c r="J1898" s="5">
        <v>17200</v>
      </c>
      <c r="K1898" s="6">
        <f t="shared" si="77"/>
        <v>1.6284988822744377</v>
      </c>
      <c r="L1898" s="8">
        <v>4061.8379033518399</v>
      </c>
    </row>
    <row r="1899" spans="1:12" hidden="1">
      <c r="A1899" s="4">
        <v>2025</v>
      </c>
      <c r="B1899">
        <v>18</v>
      </c>
      <c r="C1899" t="s">
        <v>54</v>
      </c>
      <c r="D1899" t="s">
        <v>11</v>
      </c>
      <c r="E1899" t="s">
        <v>55</v>
      </c>
      <c r="F1899" t="s">
        <v>58</v>
      </c>
      <c r="G1899" t="str">
        <f t="shared" si="75"/>
        <v>001GRACE KELLY</v>
      </c>
      <c r="H1899" s="5">
        <v>4600</v>
      </c>
      <c r="I1899" s="6">
        <v>1162.4344827121224</v>
      </c>
      <c r="J1899" s="5">
        <v>8800</v>
      </c>
      <c r="K1899" s="6">
        <f t="shared" si="77"/>
        <v>3.9572122716693294</v>
      </c>
      <c r="L1899" s="8">
        <v>4796.3116156777896</v>
      </c>
    </row>
    <row r="1900" spans="1:12" hidden="1">
      <c r="A1900" s="4">
        <v>2025</v>
      </c>
      <c r="B1900">
        <v>18</v>
      </c>
      <c r="C1900" t="s">
        <v>54</v>
      </c>
      <c r="D1900" t="s">
        <v>11</v>
      </c>
      <c r="E1900" t="s">
        <v>55</v>
      </c>
      <c r="F1900" t="s">
        <v>59</v>
      </c>
      <c r="G1900" t="str">
        <f t="shared" si="75"/>
        <v>001IDOLE</v>
      </c>
      <c r="H1900" s="5">
        <v>2940</v>
      </c>
      <c r="I1900" s="6">
        <v>1162.4344827121181</v>
      </c>
      <c r="J1900" s="5">
        <v>8800</v>
      </c>
      <c r="K1900" s="6">
        <f t="shared" si="77"/>
        <v>2.5291747997191028</v>
      </c>
      <c r="L1900" s="8">
        <v>0</v>
      </c>
    </row>
    <row r="1901" spans="1:12" hidden="1">
      <c r="A1901" s="4">
        <v>2025</v>
      </c>
      <c r="B1901">
        <v>18</v>
      </c>
      <c r="C1901" t="s">
        <v>54</v>
      </c>
      <c r="D1901" t="s">
        <v>11</v>
      </c>
      <c r="E1901" t="s">
        <v>55</v>
      </c>
      <c r="F1901" t="s">
        <v>60</v>
      </c>
      <c r="G1901" t="str">
        <f t="shared" si="75"/>
        <v>001LIGHT HOUSE</v>
      </c>
      <c r="H1901" s="5">
        <v>4560</v>
      </c>
      <c r="I1901" s="6">
        <v>1056.7586206473827</v>
      </c>
      <c r="J1901" s="5">
        <v>8000</v>
      </c>
      <c r="K1901" s="6">
        <f t="shared" si="77"/>
        <v>4.3150819031942138</v>
      </c>
      <c r="L1901" s="8">
        <v>2430.5297143641892</v>
      </c>
    </row>
    <row r="1902" spans="1:12" hidden="1">
      <c r="A1902" s="4">
        <v>2025</v>
      </c>
      <c r="B1902">
        <v>18</v>
      </c>
      <c r="C1902" t="s">
        <v>54</v>
      </c>
      <c r="D1902" t="s">
        <v>11</v>
      </c>
      <c r="E1902" t="s">
        <v>55</v>
      </c>
      <c r="F1902" t="s">
        <v>61</v>
      </c>
      <c r="G1902" t="str">
        <f t="shared" si="75"/>
        <v>001LUMIA</v>
      </c>
      <c r="H1902" s="5">
        <v>4530</v>
      </c>
      <c r="I1902" s="6">
        <v>1109.596551679753</v>
      </c>
      <c r="J1902" s="5">
        <v>8400</v>
      </c>
      <c r="K1902" s="6">
        <f t="shared" si="77"/>
        <v>4.0825649585358743</v>
      </c>
      <c r="L1902" s="8">
        <v>5192.0687802265347</v>
      </c>
    </row>
    <row r="1903" spans="1:12" hidden="1">
      <c r="A1903" s="4">
        <v>2025</v>
      </c>
      <c r="B1903">
        <v>18</v>
      </c>
      <c r="C1903" t="s">
        <v>54</v>
      </c>
      <c r="D1903" t="s">
        <v>11</v>
      </c>
      <c r="E1903" t="s">
        <v>55</v>
      </c>
      <c r="F1903" t="s">
        <v>62</v>
      </c>
      <c r="G1903" t="str">
        <f t="shared" si="75"/>
        <v>001MOMENTUM</v>
      </c>
      <c r="H1903" s="5">
        <v>6650</v>
      </c>
      <c r="I1903" s="6">
        <v>1902.1655171652881</v>
      </c>
      <c r="J1903" s="5">
        <v>14400</v>
      </c>
      <c r="K1903" s="6">
        <f t="shared" si="77"/>
        <v>3.4960154308286469</v>
      </c>
      <c r="L1903" s="8">
        <v>8790.6091346778885</v>
      </c>
    </row>
    <row r="1904" spans="1:12" hidden="1">
      <c r="A1904" s="4">
        <v>2025</v>
      </c>
      <c r="B1904">
        <v>18</v>
      </c>
      <c r="C1904" t="s">
        <v>54</v>
      </c>
      <c r="D1904" t="s">
        <v>11</v>
      </c>
      <c r="E1904" t="s">
        <v>12</v>
      </c>
      <c r="F1904" t="s">
        <v>63</v>
      </c>
      <c r="G1904" t="str">
        <f t="shared" si="75"/>
        <v>002SUMMER ROMANCE</v>
      </c>
      <c r="H1904" s="5">
        <v>2400</v>
      </c>
      <c r="I1904" s="6">
        <v>951.10714281909407</v>
      </c>
      <c r="J1904" s="5">
        <v>7200</v>
      </c>
      <c r="K1904" s="6">
        <f t="shared" si="76"/>
        <v>2.5233750141822808</v>
      </c>
      <c r="L1904" s="8">
        <v>0</v>
      </c>
    </row>
    <row r="1905" spans="1:12" hidden="1">
      <c r="A1905" s="4">
        <v>2025</v>
      </c>
      <c r="B1905">
        <v>18</v>
      </c>
      <c r="C1905" t="s">
        <v>54</v>
      </c>
      <c r="D1905" t="s">
        <v>11</v>
      </c>
      <c r="E1905" t="s">
        <v>12</v>
      </c>
      <c r="F1905" t="s">
        <v>64</v>
      </c>
      <c r="G1905" t="str">
        <f t="shared" si="75"/>
        <v>002SWEETNESS</v>
      </c>
      <c r="H1905" s="5">
        <v>14430</v>
      </c>
      <c r="I1905" s="6">
        <v>3804.4285712763772</v>
      </c>
      <c r="J1905" s="5">
        <v>28800</v>
      </c>
      <c r="K1905" s="6">
        <f t="shared" si="76"/>
        <v>3.7929480681927399</v>
      </c>
      <c r="L1905" s="8">
        <v>13782.131356114471</v>
      </c>
    </row>
    <row r="1906" spans="1:12" hidden="1">
      <c r="A1906" s="4">
        <v>2025</v>
      </c>
      <c r="B1906">
        <v>18</v>
      </c>
      <c r="C1906" t="s">
        <v>54</v>
      </c>
      <c r="D1906" t="s">
        <v>11</v>
      </c>
      <c r="E1906" t="s">
        <v>65</v>
      </c>
      <c r="F1906" t="s">
        <v>66</v>
      </c>
      <c r="G1906" t="str">
        <f t="shared" ref="G1906:G1968" si="78">+E1906&amp;F1906</f>
        <v>003CABARET</v>
      </c>
      <c r="H1906" s="5">
        <v>11640</v>
      </c>
      <c r="I1906" s="6">
        <v>2641.8965516184649</v>
      </c>
      <c r="J1906" s="5">
        <v>20000</v>
      </c>
      <c r="K1906" s="6">
        <f t="shared" si="76"/>
        <v>4.4059257327351311</v>
      </c>
      <c r="L1906" s="8">
        <v>11294.641288982461</v>
      </c>
    </row>
    <row r="1907" spans="1:12" hidden="1">
      <c r="A1907" s="4">
        <v>2025</v>
      </c>
      <c r="B1907">
        <v>18</v>
      </c>
      <c r="C1907" t="s">
        <v>54</v>
      </c>
      <c r="D1907" t="s">
        <v>11</v>
      </c>
      <c r="E1907" t="s">
        <v>65</v>
      </c>
      <c r="F1907" t="s">
        <v>67</v>
      </c>
      <c r="G1907" t="str">
        <f t="shared" si="78"/>
        <v>003DEEP PURPLE</v>
      </c>
      <c r="H1907" s="5">
        <v>21060</v>
      </c>
      <c r="I1907" s="6">
        <v>3592.9793102010913</v>
      </c>
      <c r="J1907" s="5">
        <v>26044</v>
      </c>
      <c r="K1907" s="6">
        <f t="shared" si="76"/>
        <v>5.8614309133946332</v>
      </c>
      <c r="L1907" s="8">
        <v>10967.328067056769</v>
      </c>
    </row>
    <row r="1908" spans="1:12" hidden="1">
      <c r="A1908" s="4">
        <v>2025</v>
      </c>
      <c r="B1908">
        <v>18</v>
      </c>
      <c r="C1908" t="s">
        <v>54</v>
      </c>
      <c r="D1908" t="s">
        <v>11</v>
      </c>
      <c r="E1908" t="s">
        <v>65</v>
      </c>
      <c r="F1908" t="s">
        <v>57</v>
      </c>
      <c r="G1908" t="str">
        <f t="shared" si="78"/>
        <v>003EXPLORER</v>
      </c>
      <c r="H1908" s="5">
        <v>2125</v>
      </c>
      <c r="I1908" s="6">
        <v>1268.1103447768633</v>
      </c>
      <c r="J1908" s="5">
        <v>9600</v>
      </c>
      <c r="K1908" s="6">
        <f t="shared" si="76"/>
        <v>1.675721682070116</v>
      </c>
      <c r="L1908" s="8">
        <v>2221.2796080679609</v>
      </c>
    </row>
    <row r="1909" spans="1:12" hidden="1">
      <c r="A1909" s="4">
        <v>2025</v>
      </c>
      <c r="B1909">
        <v>18</v>
      </c>
      <c r="C1909" t="s">
        <v>54</v>
      </c>
      <c r="D1909" t="s">
        <v>11</v>
      </c>
      <c r="E1909" t="s">
        <v>65</v>
      </c>
      <c r="F1909" t="s">
        <v>68</v>
      </c>
      <c r="G1909" t="str">
        <f t="shared" si="78"/>
        <v>003JOCKER</v>
      </c>
      <c r="H1909" s="5">
        <v>2825</v>
      </c>
      <c r="I1909" s="6">
        <v>528.37931032368999</v>
      </c>
      <c r="J1909" s="5">
        <v>4000</v>
      </c>
      <c r="K1909" s="6">
        <f t="shared" si="76"/>
        <v>5.3465378844402123</v>
      </c>
      <c r="L1909" s="8">
        <v>2419.1471340914641</v>
      </c>
    </row>
    <row r="1910" spans="1:12" hidden="1">
      <c r="A1910" s="4">
        <v>2025</v>
      </c>
      <c r="B1910">
        <v>18</v>
      </c>
      <c r="C1910" t="s">
        <v>54</v>
      </c>
      <c r="D1910" t="s">
        <v>11</v>
      </c>
      <c r="E1910" t="s">
        <v>65</v>
      </c>
      <c r="F1910" t="s">
        <v>69</v>
      </c>
      <c r="G1910" t="str">
        <f t="shared" si="78"/>
        <v>003QUICKSAND</v>
      </c>
      <c r="H1910" s="5">
        <v>4200</v>
      </c>
      <c r="I1910" s="6">
        <v>1162.4344827121247</v>
      </c>
      <c r="J1910" s="5">
        <v>8800</v>
      </c>
      <c r="K1910" s="6">
        <f t="shared" si="76"/>
        <v>3.6131068567415547</v>
      </c>
      <c r="L1910" s="8">
        <v>3490.4791331817141</v>
      </c>
    </row>
    <row r="1911" spans="1:12" hidden="1">
      <c r="A1911" s="4">
        <v>2025</v>
      </c>
      <c r="B1911">
        <v>18</v>
      </c>
      <c r="C1911" t="s">
        <v>54</v>
      </c>
      <c r="D1911" t="s">
        <v>11</v>
      </c>
      <c r="E1911" t="s">
        <v>14</v>
      </c>
      <c r="F1911" t="s">
        <v>70</v>
      </c>
      <c r="G1911" t="str">
        <f t="shared" si="78"/>
        <v>004COTOPAXI</v>
      </c>
      <c r="H1911" s="5">
        <v>1260</v>
      </c>
      <c r="I1911" s="6">
        <v>528.3915024419166</v>
      </c>
      <c r="J1911" s="5">
        <v>4000</v>
      </c>
      <c r="K1911" s="6">
        <f t="shared" si="76"/>
        <v>2.3845955019659035</v>
      </c>
      <c r="L1911" s="8">
        <v>1626.5912867017901</v>
      </c>
    </row>
    <row r="1912" spans="1:12" hidden="1">
      <c r="A1912" s="4">
        <v>2025</v>
      </c>
      <c r="B1912">
        <v>18</v>
      </c>
      <c r="C1912" t="s">
        <v>54</v>
      </c>
      <c r="D1912" t="s">
        <v>11</v>
      </c>
      <c r="E1912" t="s">
        <v>14</v>
      </c>
      <c r="F1912" t="s">
        <v>67</v>
      </c>
      <c r="G1912" t="str">
        <f t="shared" si="78"/>
        <v>004DEEP PURPLE</v>
      </c>
      <c r="H1912" s="5">
        <v>21660</v>
      </c>
      <c r="I1912" s="6">
        <v>3910.1071427007282</v>
      </c>
      <c r="J1912" s="5">
        <v>29260</v>
      </c>
      <c r="K1912" s="6">
        <f t="shared" si="76"/>
        <v>5.5394901493771709</v>
      </c>
      <c r="L1912" s="8">
        <v>13131.06177863986</v>
      </c>
    </row>
    <row r="1913" spans="1:12" hidden="1">
      <c r="A1913" s="4">
        <v>2025</v>
      </c>
      <c r="B1913">
        <v>18</v>
      </c>
      <c r="C1913" t="s">
        <v>54</v>
      </c>
      <c r="D1913" t="s">
        <v>11</v>
      </c>
      <c r="E1913" t="s">
        <v>14</v>
      </c>
      <c r="F1913" t="s">
        <v>71</v>
      </c>
      <c r="G1913" t="str">
        <f t="shared" si="78"/>
        <v>004HOT EXPLORER</v>
      </c>
      <c r="H1913" s="5">
        <v>3480</v>
      </c>
      <c r="I1913" s="6">
        <v>1902.2142856381945</v>
      </c>
      <c r="J1913" s="5">
        <v>14400</v>
      </c>
      <c r="K1913" s="6">
        <f t="shared" si="76"/>
        <v>1.8294468852821475</v>
      </c>
      <c r="L1913" s="8">
        <v>3133.2852551246988</v>
      </c>
    </row>
    <row r="1914" spans="1:12" hidden="1">
      <c r="A1914" s="4">
        <v>2025</v>
      </c>
      <c r="B1914">
        <v>18</v>
      </c>
      <c r="C1914" t="s">
        <v>54</v>
      </c>
      <c r="D1914" t="s">
        <v>11</v>
      </c>
      <c r="E1914" t="s">
        <v>14</v>
      </c>
      <c r="F1914" t="s">
        <v>72</v>
      </c>
      <c r="G1914" t="str">
        <f t="shared" si="78"/>
        <v>004HOT MERENGUE</v>
      </c>
      <c r="H1914" s="5">
        <v>2790</v>
      </c>
      <c r="I1914" s="6">
        <v>1162.4642856677858</v>
      </c>
      <c r="J1914" s="5">
        <v>8800</v>
      </c>
      <c r="K1914" s="6">
        <f t="shared" si="76"/>
        <v>2.4000737350801833</v>
      </c>
      <c r="L1914" s="8">
        <v>2386.6451422470241</v>
      </c>
    </row>
    <row r="1915" spans="1:12" hidden="1">
      <c r="A1915" s="4">
        <v>2025</v>
      </c>
      <c r="B1915">
        <v>18</v>
      </c>
      <c r="C1915" t="s">
        <v>54</v>
      </c>
      <c r="D1915" t="s">
        <v>11</v>
      </c>
      <c r="E1915" t="s">
        <v>14</v>
      </c>
      <c r="F1915" t="s">
        <v>64</v>
      </c>
      <c r="G1915" t="str">
        <f t="shared" si="78"/>
        <v>004SWEETNESS</v>
      </c>
      <c r="H1915" s="5">
        <v>1890</v>
      </c>
      <c r="I1915" s="6">
        <v>317.03571427303262</v>
      </c>
      <c r="J1915" s="5">
        <v>2400</v>
      </c>
      <c r="K1915" s="6">
        <f t="shared" si="76"/>
        <v>5.9614734710056148</v>
      </c>
      <c r="L1915" s="8">
        <v>2110.4540349622521</v>
      </c>
    </row>
    <row r="1916" spans="1:12" hidden="1">
      <c r="A1916" s="4">
        <v>2025</v>
      </c>
      <c r="B1916">
        <v>18</v>
      </c>
      <c r="C1916" t="s">
        <v>54</v>
      </c>
      <c r="D1916" t="s">
        <v>11</v>
      </c>
      <c r="E1916" t="s">
        <v>16</v>
      </c>
      <c r="F1916" t="s">
        <v>57</v>
      </c>
      <c r="G1916" t="str">
        <f t="shared" si="78"/>
        <v>005EXPLORER</v>
      </c>
      <c r="H1916" s="5">
        <v>1925</v>
      </c>
      <c r="I1916" s="6">
        <v>951.10714281875391</v>
      </c>
      <c r="J1916" s="5">
        <v>7200</v>
      </c>
      <c r="K1916" s="6">
        <f t="shared" si="76"/>
        <v>2.0239570426260949</v>
      </c>
      <c r="L1916" s="8">
        <v>2177.1779575009432</v>
      </c>
    </row>
    <row r="1917" spans="1:12" hidden="1">
      <c r="A1917" s="4">
        <v>2025</v>
      </c>
      <c r="B1917">
        <v>18</v>
      </c>
      <c r="C1917" t="s">
        <v>54</v>
      </c>
      <c r="D1917" t="s">
        <v>11</v>
      </c>
      <c r="E1917" t="s">
        <v>16</v>
      </c>
      <c r="F1917" t="s">
        <v>73</v>
      </c>
      <c r="G1917" t="str">
        <f t="shared" si="78"/>
        <v>005GOLDFINCH</v>
      </c>
      <c r="H1917" s="5">
        <v>2430</v>
      </c>
      <c r="I1917" s="6">
        <v>898.26785710660101</v>
      </c>
      <c r="J1917" s="5">
        <v>6800</v>
      </c>
      <c r="K1917" s="6">
        <f t="shared" si="76"/>
        <v>2.705206449028736</v>
      </c>
      <c r="L1917" s="8">
        <v>2204.128412203982</v>
      </c>
    </row>
    <row r="1918" spans="1:12" hidden="1">
      <c r="A1918" s="4">
        <v>2025</v>
      </c>
      <c r="B1918">
        <v>18</v>
      </c>
      <c r="C1918" t="s">
        <v>54</v>
      </c>
      <c r="D1918" t="s">
        <v>11</v>
      </c>
      <c r="E1918" t="s">
        <v>16</v>
      </c>
      <c r="F1918" t="s">
        <v>68</v>
      </c>
      <c r="G1918" t="str">
        <f t="shared" si="78"/>
        <v>005JOCKER</v>
      </c>
      <c r="H1918" s="5">
        <v>4125</v>
      </c>
      <c r="I1918" s="6">
        <v>1162.4642856673661</v>
      </c>
      <c r="J1918" s="5">
        <v>8800</v>
      </c>
      <c r="K1918" s="6">
        <f t="shared" si="76"/>
        <v>3.548496113695101</v>
      </c>
      <c r="L1918" s="8">
        <v>5232.5557041202164</v>
      </c>
    </row>
    <row r="1919" spans="1:12" hidden="1">
      <c r="A1919" s="4">
        <v>2025</v>
      </c>
      <c r="B1919">
        <v>18</v>
      </c>
      <c r="C1919" t="s">
        <v>54</v>
      </c>
      <c r="D1919" t="s">
        <v>11</v>
      </c>
      <c r="E1919" t="s">
        <v>16</v>
      </c>
      <c r="F1919" t="s">
        <v>74</v>
      </c>
      <c r="G1919" t="str">
        <f t="shared" si="78"/>
        <v>005VENDELA</v>
      </c>
      <c r="H1919" s="5">
        <v>3750</v>
      </c>
      <c r="I1919" s="6">
        <v>686.91071425798896</v>
      </c>
      <c r="J1919" s="5">
        <v>5200</v>
      </c>
      <c r="K1919" s="6">
        <f t="shared" si="76"/>
        <v>5.4592247903001558</v>
      </c>
      <c r="L1919" s="8">
        <v>3656.391311755855</v>
      </c>
    </row>
    <row r="1920" spans="1:12" hidden="1">
      <c r="A1920" s="4">
        <v>2025</v>
      </c>
      <c r="B1920">
        <v>18</v>
      </c>
      <c r="C1920" t="s">
        <v>54</v>
      </c>
      <c r="D1920" t="s">
        <v>11</v>
      </c>
      <c r="E1920" t="s">
        <v>75</v>
      </c>
      <c r="F1920" t="s">
        <v>76</v>
      </c>
      <c r="G1920" t="str">
        <f t="shared" si="78"/>
        <v>006ATOMIC</v>
      </c>
      <c r="H1920" s="5">
        <v>2400</v>
      </c>
      <c r="I1920" s="6">
        <v>845.428571394752</v>
      </c>
      <c r="J1920" s="5">
        <v>6400</v>
      </c>
      <c r="K1920" s="6">
        <f t="shared" si="76"/>
        <v>2.8387968909550603</v>
      </c>
      <c r="L1920" s="8">
        <v>1888.650466128654</v>
      </c>
    </row>
    <row r="1921" spans="1:12" hidden="1">
      <c r="A1921" s="4">
        <v>2025</v>
      </c>
      <c r="B1921">
        <v>18</v>
      </c>
      <c r="C1921" t="s">
        <v>54</v>
      </c>
      <c r="D1921" t="s">
        <v>11</v>
      </c>
      <c r="E1921" t="s">
        <v>75</v>
      </c>
      <c r="F1921" t="s">
        <v>57</v>
      </c>
      <c r="G1921" t="str">
        <f t="shared" si="78"/>
        <v>006EXPLORER</v>
      </c>
      <c r="H1921" s="5">
        <v>8275</v>
      </c>
      <c r="I1921" s="6">
        <v>3910.1071427007355</v>
      </c>
      <c r="J1921" s="5">
        <v>29600</v>
      </c>
      <c r="K1921" s="6">
        <f t="shared" ref="K1921:K1983" si="79">+H1921/I1921</f>
        <v>2.1163102948336103</v>
      </c>
      <c r="L1921" s="8">
        <v>6548.2104411626942</v>
      </c>
    </row>
    <row r="1922" spans="1:12" hidden="1">
      <c r="A1922" s="4">
        <v>2025</v>
      </c>
      <c r="B1922">
        <v>18</v>
      </c>
      <c r="C1922" t="s">
        <v>54</v>
      </c>
      <c r="D1922" t="s">
        <v>11</v>
      </c>
      <c r="E1922" t="s">
        <v>75</v>
      </c>
      <c r="F1922" t="s">
        <v>77</v>
      </c>
      <c r="G1922" t="str">
        <f t="shared" si="78"/>
        <v>006MONDIAL</v>
      </c>
      <c r="H1922" s="5">
        <v>15575</v>
      </c>
      <c r="I1922" s="6">
        <v>4015.7857141250793</v>
      </c>
      <c r="J1922" s="5">
        <v>30400</v>
      </c>
      <c r="K1922" s="6">
        <f t="shared" si="79"/>
        <v>3.8784439979495597</v>
      </c>
      <c r="L1922" s="8">
        <v>20117.708520705219</v>
      </c>
    </row>
    <row r="1923" spans="1:12" hidden="1">
      <c r="A1923" s="4">
        <v>2025</v>
      </c>
      <c r="B1923">
        <v>18</v>
      </c>
      <c r="C1923" t="s">
        <v>54</v>
      </c>
      <c r="D1923" t="s">
        <v>11</v>
      </c>
      <c r="E1923" t="s">
        <v>20</v>
      </c>
      <c r="F1923" t="s">
        <v>70</v>
      </c>
      <c r="G1923" t="str">
        <f t="shared" si="78"/>
        <v>007COTOPAXI</v>
      </c>
      <c r="H1923" s="5">
        <v>8610</v>
      </c>
      <c r="I1923" s="6">
        <v>2747.5751230427709</v>
      </c>
      <c r="J1923" s="5">
        <v>20800</v>
      </c>
      <c r="K1923" s="6">
        <f t="shared" si="79"/>
        <v>3.1336722798920063</v>
      </c>
      <c r="L1923" s="8">
        <v>10071.223111851259</v>
      </c>
    </row>
    <row r="1924" spans="1:12" hidden="1">
      <c r="A1924" s="4">
        <v>2025</v>
      </c>
      <c r="B1924">
        <v>18</v>
      </c>
      <c r="C1924" t="s">
        <v>54</v>
      </c>
      <c r="D1924" t="s">
        <v>11</v>
      </c>
      <c r="E1924" t="s">
        <v>20</v>
      </c>
      <c r="F1924" t="s">
        <v>78</v>
      </c>
      <c r="G1924" t="str">
        <f t="shared" si="78"/>
        <v>007REDIANT</v>
      </c>
      <c r="H1924" s="5">
        <v>1850</v>
      </c>
      <c r="I1924" s="6">
        <v>1056.75862064738</v>
      </c>
      <c r="J1924" s="5">
        <v>9600</v>
      </c>
      <c r="K1924" s="6">
        <f t="shared" si="79"/>
        <v>1.7506362984450252</v>
      </c>
      <c r="L1924" s="8">
        <v>0</v>
      </c>
    </row>
    <row r="1925" spans="1:12" hidden="1">
      <c r="A1925" s="4">
        <v>2025</v>
      </c>
      <c r="B1925">
        <v>18</v>
      </c>
      <c r="C1925" t="s">
        <v>54</v>
      </c>
      <c r="D1925" t="s">
        <v>11</v>
      </c>
      <c r="E1925" t="s">
        <v>20</v>
      </c>
      <c r="F1925" t="s">
        <v>63</v>
      </c>
      <c r="G1925" t="str">
        <f t="shared" si="78"/>
        <v>007SUMMER ROMANCE</v>
      </c>
      <c r="H1925" s="5">
        <v>0</v>
      </c>
      <c r="I1925" s="6">
        <v>317.02758619421581</v>
      </c>
      <c r="J1925" s="5">
        <v>2640</v>
      </c>
      <c r="K1925" s="6">
        <f t="shared" si="79"/>
        <v>0</v>
      </c>
      <c r="L1925" s="8">
        <v>0</v>
      </c>
    </row>
    <row r="1926" spans="1:12" hidden="1">
      <c r="A1926" s="4">
        <v>2025</v>
      </c>
      <c r="B1926">
        <v>18</v>
      </c>
      <c r="C1926" t="s">
        <v>54</v>
      </c>
      <c r="D1926" t="s">
        <v>11</v>
      </c>
      <c r="E1926" t="s">
        <v>20</v>
      </c>
      <c r="F1926" t="s">
        <v>114</v>
      </c>
      <c r="G1926" t="str">
        <f t="shared" si="78"/>
        <v>007TOPACIO</v>
      </c>
      <c r="H1926" s="5">
        <v>0</v>
      </c>
      <c r="I1926" s="6">
        <v>52.837931032368999</v>
      </c>
      <c r="J1926" s="5">
        <v>440</v>
      </c>
      <c r="K1926" s="6">
        <f t="shared" si="79"/>
        <v>0</v>
      </c>
      <c r="L1926" s="8">
        <v>0</v>
      </c>
    </row>
    <row r="1927" spans="1:12" hidden="1">
      <c r="A1927" s="4">
        <v>2025</v>
      </c>
      <c r="B1927">
        <v>18</v>
      </c>
      <c r="C1927" t="s">
        <v>54</v>
      </c>
      <c r="D1927" t="s">
        <v>11</v>
      </c>
      <c r="E1927" t="s">
        <v>20</v>
      </c>
      <c r="F1927" t="s">
        <v>74</v>
      </c>
      <c r="G1927" t="str">
        <f t="shared" si="78"/>
        <v>007VENDELA</v>
      </c>
      <c r="H1927" s="5">
        <v>19470</v>
      </c>
      <c r="I1927" s="6">
        <v>3592.9793102011122</v>
      </c>
      <c r="J1927" s="5">
        <v>27820</v>
      </c>
      <c r="K1927" s="6">
        <f t="shared" si="79"/>
        <v>5.4189012290499923</v>
      </c>
      <c r="L1927" s="8">
        <v>21081.426485823969</v>
      </c>
    </row>
    <row r="1928" spans="1:12" hidden="1">
      <c r="A1928" s="4">
        <v>2025</v>
      </c>
      <c r="B1928">
        <v>18</v>
      </c>
      <c r="C1928" t="s">
        <v>54</v>
      </c>
      <c r="D1928" t="s">
        <v>11</v>
      </c>
      <c r="E1928" t="s">
        <v>79</v>
      </c>
      <c r="F1928" t="s">
        <v>67</v>
      </c>
      <c r="G1928" t="str">
        <f t="shared" si="78"/>
        <v>008DEEP PURPLE</v>
      </c>
      <c r="H1928" s="5">
        <v>10350</v>
      </c>
      <c r="I1928" s="6">
        <v>1585.2222221588099</v>
      </c>
      <c r="J1928" s="5">
        <v>11490</v>
      </c>
      <c r="K1928" s="6">
        <f t="shared" si="79"/>
        <v>6.5290530597691312</v>
      </c>
      <c r="L1928" s="8">
        <v>5673.1528598264567</v>
      </c>
    </row>
    <row r="1929" spans="1:12" hidden="1">
      <c r="A1929" s="4">
        <v>2025</v>
      </c>
      <c r="B1929">
        <v>18</v>
      </c>
      <c r="C1929" t="s">
        <v>54</v>
      </c>
      <c r="D1929" t="s">
        <v>11</v>
      </c>
      <c r="E1929" t="s">
        <v>79</v>
      </c>
      <c r="F1929" t="s">
        <v>80</v>
      </c>
      <c r="G1929" t="str">
        <f t="shared" si="78"/>
        <v>008FREE SPIRIT</v>
      </c>
      <c r="H1929" s="5">
        <v>4150</v>
      </c>
      <c r="I1929" s="6">
        <v>1796.5851851133182</v>
      </c>
      <c r="J1929" s="5">
        <v>13600</v>
      </c>
      <c r="K1929" s="6">
        <f t="shared" si="79"/>
        <v>2.3099377832942789</v>
      </c>
      <c r="L1929" s="8">
        <v>4533.2308956724673</v>
      </c>
    </row>
    <row r="1930" spans="1:12" hidden="1">
      <c r="A1930" s="4">
        <v>2025</v>
      </c>
      <c r="B1930">
        <v>18</v>
      </c>
      <c r="C1930" t="s">
        <v>54</v>
      </c>
      <c r="D1930" t="s">
        <v>11</v>
      </c>
      <c r="E1930" t="s">
        <v>79</v>
      </c>
      <c r="F1930" t="s">
        <v>81</v>
      </c>
      <c r="G1930" t="str">
        <f t="shared" si="78"/>
        <v>008FREEDOM</v>
      </c>
      <c r="H1930" s="5">
        <v>7530</v>
      </c>
      <c r="I1930" s="6">
        <v>2219.311111022334</v>
      </c>
      <c r="J1930" s="5">
        <v>16800</v>
      </c>
      <c r="K1930" s="6">
        <f t="shared" si="79"/>
        <v>3.3929447577682237</v>
      </c>
      <c r="L1930" s="8">
        <v>5109.148500174636</v>
      </c>
    </row>
    <row r="1931" spans="1:12" hidden="1">
      <c r="A1931" s="4">
        <v>2025</v>
      </c>
      <c r="B1931">
        <v>18</v>
      </c>
      <c r="C1931" t="s">
        <v>54</v>
      </c>
      <c r="D1931" t="s">
        <v>11</v>
      </c>
      <c r="E1931" t="s">
        <v>79</v>
      </c>
      <c r="F1931" t="s">
        <v>68</v>
      </c>
      <c r="G1931" t="str">
        <f t="shared" si="78"/>
        <v>008JOCKER</v>
      </c>
      <c r="H1931" s="5">
        <v>12500</v>
      </c>
      <c r="I1931" s="6">
        <v>2959.0814813631118</v>
      </c>
      <c r="J1931" s="5">
        <v>22400</v>
      </c>
      <c r="K1931" s="6">
        <f t="shared" si="79"/>
        <v>4.2242838119624295</v>
      </c>
      <c r="L1931" s="8">
        <v>15428.527386477441</v>
      </c>
    </row>
    <row r="1932" spans="1:12" hidden="1">
      <c r="A1932" s="4">
        <v>2025</v>
      </c>
      <c r="B1932">
        <v>18</v>
      </c>
      <c r="C1932" t="s">
        <v>54</v>
      </c>
      <c r="D1932" t="s">
        <v>11</v>
      </c>
      <c r="E1932" t="s">
        <v>82</v>
      </c>
      <c r="F1932" t="s">
        <v>83</v>
      </c>
      <c r="G1932" t="str">
        <f t="shared" si="78"/>
        <v>010COOLDOWN</v>
      </c>
      <c r="H1932" s="5">
        <v>2180</v>
      </c>
      <c r="I1932" s="6">
        <v>1912.3542857142861</v>
      </c>
      <c r="J1932" s="5">
        <v>16320</v>
      </c>
      <c r="K1932" s="6">
        <f t="shared" si="79"/>
        <v>1.1399561348465017</v>
      </c>
      <c r="L1932" s="8">
        <v>0</v>
      </c>
    </row>
    <row r="1933" spans="1:12" hidden="1">
      <c r="A1933" s="4">
        <v>2025</v>
      </c>
      <c r="B1933">
        <v>18</v>
      </c>
      <c r="C1933" t="s">
        <v>54</v>
      </c>
      <c r="D1933" t="s">
        <v>11</v>
      </c>
      <c r="E1933" t="s">
        <v>82</v>
      </c>
      <c r="F1933" t="s">
        <v>84</v>
      </c>
      <c r="G1933" t="str">
        <f t="shared" si="78"/>
        <v>010VIOLET HILL</v>
      </c>
      <c r="H1933" s="5">
        <v>7950</v>
      </c>
      <c r="I1933" s="6">
        <v>2812.2857142428579</v>
      </c>
      <c r="J1933" s="5">
        <v>20000</v>
      </c>
      <c r="K1933" s="6">
        <f t="shared" si="79"/>
        <v>2.8268820481991286</v>
      </c>
      <c r="L1933" s="8">
        <v>0</v>
      </c>
    </row>
    <row r="1934" spans="1:12" hidden="1">
      <c r="A1934" s="4">
        <v>2025</v>
      </c>
      <c r="B1934">
        <v>18</v>
      </c>
      <c r="C1934" t="s">
        <v>54</v>
      </c>
      <c r="D1934" t="s">
        <v>11</v>
      </c>
      <c r="E1934" t="s">
        <v>85</v>
      </c>
      <c r="F1934" t="s">
        <v>86</v>
      </c>
      <c r="G1934" t="str">
        <f t="shared" si="78"/>
        <v>011BRIGHTON</v>
      </c>
      <c r="H1934" s="5">
        <v>11350</v>
      </c>
      <c r="I1934" s="6">
        <v>1768.8376470588223</v>
      </c>
      <c r="J1934" s="5">
        <v>12800</v>
      </c>
      <c r="K1934" s="6">
        <f t="shared" si="79"/>
        <v>6.4166431661336967</v>
      </c>
      <c r="L1934" s="8">
        <v>7656.0348993388434</v>
      </c>
    </row>
    <row r="1935" spans="1:12" hidden="1">
      <c r="A1935" s="4">
        <v>2025</v>
      </c>
      <c r="B1935">
        <v>18</v>
      </c>
      <c r="C1935" t="s">
        <v>54</v>
      </c>
      <c r="D1935" t="s">
        <v>11</v>
      </c>
      <c r="E1935" t="s">
        <v>85</v>
      </c>
      <c r="F1935" t="s">
        <v>87</v>
      </c>
      <c r="G1935" t="str">
        <f t="shared" si="78"/>
        <v>011CANDLELIGHT</v>
      </c>
      <c r="H1935" s="5">
        <v>11080</v>
      </c>
      <c r="I1935" s="6">
        <v>2263.7999998868127</v>
      </c>
      <c r="J1935" s="5">
        <v>17920</v>
      </c>
      <c r="K1935" s="6">
        <f t="shared" si="79"/>
        <v>4.8944253028332838</v>
      </c>
      <c r="L1935" s="8">
        <v>9086.0295925617356</v>
      </c>
    </row>
    <row r="1936" spans="1:12" hidden="1">
      <c r="A1936" s="4">
        <v>2025</v>
      </c>
      <c r="B1936">
        <v>18</v>
      </c>
      <c r="C1936" t="s">
        <v>54</v>
      </c>
      <c r="D1936" t="s">
        <v>11</v>
      </c>
      <c r="E1936" t="s">
        <v>85</v>
      </c>
      <c r="F1936" t="s">
        <v>88</v>
      </c>
      <c r="G1936" t="str">
        <f t="shared" si="78"/>
        <v>011CAYENNE</v>
      </c>
      <c r="H1936" s="5">
        <v>3870</v>
      </c>
      <c r="I1936" s="6">
        <v>994.97117647058747</v>
      </c>
      <c r="J1936" s="5">
        <v>7200</v>
      </c>
      <c r="K1936" s="6">
        <f t="shared" si="79"/>
        <v>3.8895599103964615</v>
      </c>
      <c r="L1936" s="8">
        <v>3357.3954684207711</v>
      </c>
    </row>
    <row r="1937" spans="1:12" hidden="1">
      <c r="A1937" s="4">
        <v>2025</v>
      </c>
      <c r="B1937">
        <v>18</v>
      </c>
      <c r="C1937" t="s">
        <v>54</v>
      </c>
      <c r="D1937" t="s">
        <v>11</v>
      </c>
      <c r="E1937" t="s">
        <v>85</v>
      </c>
      <c r="F1937" t="s">
        <v>61</v>
      </c>
      <c r="G1937" t="str">
        <f t="shared" si="78"/>
        <v>011LUMIA</v>
      </c>
      <c r="H1937" s="5">
        <v>4380</v>
      </c>
      <c r="I1937" s="6">
        <v>994.97117647058747</v>
      </c>
      <c r="J1937" s="5">
        <v>7920</v>
      </c>
      <c r="K1937" s="6">
        <f t="shared" si="79"/>
        <v>4.4021375730068479</v>
      </c>
      <c r="L1937" s="8">
        <v>3677.9026248505888</v>
      </c>
    </row>
    <row r="1938" spans="1:12" hidden="1">
      <c r="A1938" s="4">
        <v>2025</v>
      </c>
      <c r="B1938">
        <v>18</v>
      </c>
      <c r="C1938" t="s">
        <v>54</v>
      </c>
      <c r="D1938" t="s">
        <v>11</v>
      </c>
      <c r="E1938" t="s">
        <v>85</v>
      </c>
      <c r="F1938" t="s">
        <v>89</v>
      </c>
      <c r="G1938" t="str">
        <f t="shared" si="78"/>
        <v>011STARDUST</v>
      </c>
      <c r="H1938" s="5">
        <v>7625</v>
      </c>
      <c r="I1938" s="6">
        <v>2263.7999998868127</v>
      </c>
      <c r="J1938" s="5">
        <v>17920</v>
      </c>
      <c r="K1938" s="6">
        <f t="shared" si="79"/>
        <v>3.3682304092151432</v>
      </c>
      <c r="L1938" s="8">
        <v>7348.650370030191</v>
      </c>
    </row>
    <row r="1939" spans="1:12" hidden="1">
      <c r="A1939" s="4">
        <v>2025</v>
      </c>
      <c r="B1939">
        <v>18</v>
      </c>
      <c r="C1939" t="s">
        <v>54</v>
      </c>
      <c r="D1939" t="s">
        <v>11</v>
      </c>
      <c r="E1939" t="s">
        <v>90</v>
      </c>
      <c r="F1939" t="s">
        <v>67</v>
      </c>
      <c r="G1939" t="str">
        <f t="shared" si="78"/>
        <v>012DEEP PURPLE</v>
      </c>
      <c r="H1939" s="5">
        <v>40800</v>
      </c>
      <c r="I1939" s="6">
        <v>6727.0499997982479</v>
      </c>
      <c r="J1939" s="5">
        <v>49210</v>
      </c>
      <c r="K1939" s="6">
        <f t="shared" si="79"/>
        <v>6.0650656678965724</v>
      </c>
      <c r="L1939" s="8">
        <v>15105.2654714379</v>
      </c>
    </row>
    <row r="1940" spans="1:12" hidden="1">
      <c r="A1940" s="4">
        <v>2025</v>
      </c>
      <c r="B1940">
        <v>18</v>
      </c>
      <c r="C1940" t="s">
        <v>54</v>
      </c>
      <c r="D1940" t="s">
        <v>11</v>
      </c>
      <c r="E1940" t="s">
        <v>90</v>
      </c>
      <c r="F1940" t="s">
        <v>60</v>
      </c>
      <c r="G1940" t="str">
        <f t="shared" si="78"/>
        <v>012LIGHT HOUSE</v>
      </c>
      <c r="H1940" s="5">
        <v>3120</v>
      </c>
      <c r="I1940" s="6">
        <v>994.95</v>
      </c>
      <c r="J1940" s="5">
        <v>7200</v>
      </c>
      <c r="K1940" s="6">
        <f t="shared" si="79"/>
        <v>3.1358359716568671</v>
      </c>
      <c r="L1940" s="8">
        <v>3641.541095123805</v>
      </c>
    </row>
    <row r="1941" spans="1:12" hidden="1">
      <c r="A1941" s="4">
        <v>2025</v>
      </c>
      <c r="B1941">
        <v>18</v>
      </c>
      <c r="C1941" t="s">
        <v>54</v>
      </c>
      <c r="D1941" t="s">
        <v>11</v>
      </c>
      <c r="E1941" t="s">
        <v>91</v>
      </c>
      <c r="F1941" t="s">
        <v>92</v>
      </c>
      <c r="G1941" t="str">
        <f t="shared" si="78"/>
        <v>013COUNTRY BLUES</v>
      </c>
      <c r="H1941" s="5">
        <v>3040</v>
      </c>
      <c r="I1941" s="6">
        <v>831.6</v>
      </c>
      <c r="J1941" s="5">
        <v>6300</v>
      </c>
      <c r="K1941" s="6">
        <f t="shared" si="79"/>
        <v>3.6556036556036555</v>
      </c>
      <c r="L1941" s="8">
        <v>2771.4149793333459</v>
      </c>
    </row>
    <row r="1942" spans="1:12" hidden="1">
      <c r="A1942" s="4">
        <v>2025</v>
      </c>
      <c r="B1942">
        <v>18</v>
      </c>
      <c r="C1942" t="s">
        <v>54</v>
      </c>
      <c r="D1942" t="s">
        <v>11</v>
      </c>
      <c r="E1942" t="s">
        <v>91</v>
      </c>
      <c r="F1942" t="s">
        <v>93</v>
      </c>
      <c r="G1942" t="str">
        <f t="shared" si="78"/>
        <v>013LORRAINE</v>
      </c>
      <c r="H1942" s="5">
        <v>6575</v>
      </c>
      <c r="I1942" s="6">
        <v>1267.2</v>
      </c>
      <c r="J1942" s="5">
        <v>9600</v>
      </c>
      <c r="K1942" s="6">
        <f t="shared" si="79"/>
        <v>5.1886047979797976</v>
      </c>
      <c r="L1942" s="8">
        <v>6820.076092518023</v>
      </c>
    </row>
    <row r="1943" spans="1:12" hidden="1">
      <c r="A1943" s="4">
        <v>2025</v>
      </c>
      <c r="B1943">
        <v>18</v>
      </c>
      <c r="C1943" t="s">
        <v>54</v>
      </c>
      <c r="D1943" t="s">
        <v>11</v>
      </c>
      <c r="E1943" t="s">
        <v>91</v>
      </c>
      <c r="F1943" t="s">
        <v>61</v>
      </c>
      <c r="G1943" t="str">
        <f t="shared" si="78"/>
        <v>013LUMIA</v>
      </c>
      <c r="H1943" s="5">
        <v>1830</v>
      </c>
      <c r="I1943" s="6">
        <v>316.8</v>
      </c>
      <c r="J1943" s="5">
        <v>2400</v>
      </c>
      <c r="K1943" s="6">
        <f t="shared" si="79"/>
        <v>5.7765151515151514</v>
      </c>
      <c r="L1943" s="8">
        <v>1656.5233624143771</v>
      </c>
    </row>
    <row r="1944" spans="1:12" hidden="1">
      <c r="A1944" s="4">
        <v>2025</v>
      </c>
      <c r="B1944">
        <v>18</v>
      </c>
      <c r="C1944" t="s">
        <v>54</v>
      </c>
      <c r="D1944" t="s">
        <v>11</v>
      </c>
      <c r="E1944" t="s">
        <v>91</v>
      </c>
      <c r="F1944" t="s">
        <v>74</v>
      </c>
      <c r="G1944" t="str">
        <f t="shared" si="78"/>
        <v>013VENDELA</v>
      </c>
      <c r="H1944" s="5">
        <v>15240</v>
      </c>
      <c r="I1944" s="6">
        <v>3603.6</v>
      </c>
      <c r="J1944" s="5">
        <v>27296</v>
      </c>
      <c r="K1944" s="6">
        <f t="shared" si="79"/>
        <v>4.2291042291042293</v>
      </c>
      <c r="L1944" s="8">
        <v>13881.757023761091</v>
      </c>
    </row>
    <row r="1945" spans="1:12" hidden="1">
      <c r="A1945" s="4">
        <v>2025</v>
      </c>
      <c r="B1945">
        <v>18</v>
      </c>
      <c r="C1945" t="s">
        <v>54</v>
      </c>
      <c r="D1945" t="s">
        <v>11</v>
      </c>
      <c r="E1945" t="s">
        <v>23</v>
      </c>
      <c r="F1945" t="s">
        <v>89</v>
      </c>
      <c r="G1945" t="str">
        <f t="shared" si="78"/>
        <v>014STARDUST</v>
      </c>
      <c r="H1945" s="5">
        <v>12475</v>
      </c>
      <c r="I1945" s="6">
        <v>3682.8</v>
      </c>
      <c r="J1945" s="5">
        <v>27900</v>
      </c>
      <c r="K1945" s="6">
        <f t="shared" si="79"/>
        <v>3.3873683067231455</v>
      </c>
      <c r="L1945" s="8">
        <v>13455.64972195763</v>
      </c>
    </row>
    <row r="1946" spans="1:12" hidden="1">
      <c r="A1946" s="4">
        <v>2025</v>
      </c>
      <c r="B1946">
        <v>18</v>
      </c>
      <c r="C1946" t="s">
        <v>54</v>
      </c>
      <c r="D1946" t="s">
        <v>11</v>
      </c>
      <c r="E1946" t="s">
        <v>25</v>
      </c>
      <c r="F1946" t="s">
        <v>68</v>
      </c>
      <c r="G1946" t="str">
        <f t="shared" si="78"/>
        <v>015JOCKER</v>
      </c>
      <c r="H1946" s="5">
        <v>12925</v>
      </c>
      <c r="I1946" s="6">
        <v>2376</v>
      </c>
      <c r="J1946" s="5">
        <v>18000</v>
      </c>
      <c r="K1946" s="6">
        <f t="shared" si="79"/>
        <v>5.4398148148148149</v>
      </c>
      <c r="L1946" s="8">
        <v>13272.839574518701</v>
      </c>
    </row>
    <row r="1947" spans="1:12" hidden="1">
      <c r="A1947" s="4">
        <v>2025</v>
      </c>
      <c r="B1947">
        <v>18</v>
      </c>
      <c r="C1947" t="s">
        <v>54</v>
      </c>
      <c r="D1947" t="s">
        <v>11</v>
      </c>
      <c r="E1947" t="s">
        <v>27</v>
      </c>
      <c r="F1947" t="s">
        <v>94</v>
      </c>
      <c r="G1947" t="str">
        <f t="shared" si="78"/>
        <v>016DREAM IN PEACH</v>
      </c>
      <c r="H1947" s="5">
        <v>2910</v>
      </c>
      <c r="I1947" s="6">
        <v>950.4</v>
      </c>
      <c r="J1947" s="5">
        <v>7200</v>
      </c>
      <c r="K1947" s="6">
        <f t="shared" si="79"/>
        <v>3.0618686868686869</v>
      </c>
      <c r="L1947" s="8">
        <v>3163.7080077973351</v>
      </c>
    </row>
    <row r="1948" spans="1:12" hidden="1">
      <c r="A1948" s="4">
        <v>2025</v>
      </c>
      <c r="B1948">
        <v>18</v>
      </c>
      <c r="C1948" t="s">
        <v>54</v>
      </c>
      <c r="D1948" t="s">
        <v>11</v>
      </c>
      <c r="E1948" t="s">
        <v>27</v>
      </c>
      <c r="F1948" t="s">
        <v>95</v>
      </c>
      <c r="G1948" t="str">
        <f t="shared" si="78"/>
        <v>016NINA</v>
      </c>
      <c r="H1948" s="5">
        <v>7825</v>
      </c>
      <c r="I1948" s="6">
        <v>1346.4</v>
      </c>
      <c r="J1948" s="5">
        <v>10200</v>
      </c>
      <c r="K1948" s="6">
        <f t="shared" si="79"/>
        <v>5.8117944147355907</v>
      </c>
      <c r="L1948" s="8">
        <v>6663.3805855899991</v>
      </c>
    </row>
    <row r="1949" spans="1:12" hidden="1">
      <c r="A1949" s="4">
        <v>2025</v>
      </c>
      <c r="B1949">
        <v>18</v>
      </c>
      <c r="C1949" t="s">
        <v>54</v>
      </c>
      <c r="D1949" t="s">
        <v>11</v>
      </c>
      <c r="E1949" t="s">
        <v>30</v>
      </c>
      <c r="F1949" t="s">
        <v>81</v>
      </c>
      <c r="G1949" t="str">
        <f t="shared" si="78"/>
        <v>017FREEDOM</v>
      </c>
      <c r="H1949" s="5">
        <v>10890</v>
      </c>
      <c r="I1949" s="6">
        <v>2851.2</v>
      </c>
      <c r="J1949" s="5">
        <v>21600</v>
      </c>
      <c r="K1949" s="6">
        <f t="shared" si="79"/>
        <v>3.8194444444444446</v>
      </c>
      <c r="L1949" s="8">
        <v>12653.904757615621</v>
      </c>
    </row>
    <row r="1950" spans="1:12" hidden="1">
      <c r="A1950" s="4">
        <v>2025</v>
      </c>
      <c r="B1950">
        <v>18</v>
      </c>
      <c r="C1950" t="s">
        <v>54</v>
      </c>
      <c r="D1950" t="s">
        <v>11</v>
      </c>
      <c r="E1950" t="s">
        <v>30</v>
      </c>
      <c r="F1950" t="s">
        <v>73</v>
      </c>
      <c r="G1950" t="str">
        <f t="shared" si="78"/>
        <v>017GOLDFINCH</v>
      </c>
      <c r="H1950" s="5">
        <v>5190</v>
      </c>
      <c r="I1950" s="6">
        <v>2138.4</v>
      </c>
      <c r="J1950" s="5">
        <v>16200</v>
      </c>
      <c r="K1950" s="6">
        <f t="shared" si="79"/>
        <v>2.4270482603815937</v>
      </c>
      <c r="L1950" s="8">
        <v>5985.3112472273242</v>
      </c>
    </row>
    <row r="1951" spans="1:12" hidden="1">
      <c r="A1951" s="4">
        <v>2025</v>
      </c>
      <c r="B1951">
        <v>18</v>
      </c>
      <c r="C1951" t="s">
        <v>54</v>
      </c>
      <c r="D1951" t="s">
        <v>11</v>
      </c>
      <c r="E1951" t="s">
        <v>32</v>
      </c>
      <c r="F1951" t="s">
        <v>86</v>
      </c>
      <c r="G1951" t="str">
        <f t="shared" si="78"/>
        <v>018BRIGHTON</v>
      </c>
      <c r="H1951" s="5">
        <v>3675</v>
      </c>
      <c r="I1951" s="6">
        <v>963.6</v>
      </c>
      <c r="J1951" s="5">
        <v>7570</v>
      </c>
      <c r="K1951" s="6">
        <f t="shared" si="79"/>
        <v>3.8138231631382316</v>
      </c>
      <c r="L1951" s="8">
        <v>3986.771545583817</v>
      </c>
    </row>
    <row r="1952" spans="1:12" hidden="1">
      <c r="A1952" s="4">
        <v>2025</v>
      </c>
      <c r="B1952">
        <v>18</v>
      </c>
      <c r="C1952" t="s">
        <v>54</v>
      </c>
      <c r="D1952" t="s">
        <v>11</v>
      </c>
      <c r="E1952" t="s">
        <v>35</v>
      </c>
      <c r="F1952" t="s">
        <v>86</v>
      </c>
      <c r="G1952" t="str">
        <f t="shared" si="78"/>
        <v>019BRIGHTON</v>
      </c>
      <c r="H1952" s="5">
        <v>13650</v>
      </c>
      <c r="I1952" s="6">
        <v>3168</v>
      </c>
      <c r="J1952" s="5">
        <v>24000</v>
      </c>
      <c r="K1952" s="6">
        <f t="shared" si="79"/>
        <v>4.3087121212121211</v>
      </c>
      <c r="L1952" s="8">
        <v>13315.078843264189</v>
      </c>
    </row>
    <row r="1953" spans="1:12" hidden="1">
      <c r="A1953" s="4">
        <v>2025</v>
      </c>
      <c r="B1953">
        <v>18</v>
      </c>
      <c r="C1953" t="s">
        <v>54</v>
      </c>
      <c r="D1953" t="s">
        <v>11</v>
      </c>
      <c r="E1953" t="s">
        <v>35</v>
      </c>
      <c r="F1953" t="s">
        <v>96</v>
      </c>
      <c r="G1953" t="str">
        <f t="shared" si="78"/>
        <v>019TABATHA</v>
      </c>
      <c r="H1953" s="5">
        <v>4020</v>
      </c>
      <c r="I1953" s="6">
        <v>1188</v>
      </c>
      <c r="J1953" s="5">
        <v>9000</v>
      </c>
      <c r="K1953" s="6">
        <f t="shared" si="79"/>
        <v>3.3838383838383836</v>
      </c>
      <c r="L1953" s="8">
        <v>4778.9991714635071</v>
      </c>
    </row>
    <row r="1954" spans="1:12" hidden="1">
      <c r="A1954" s="4">
        <v>2025</v>
      </c>
      <c r="B1954">
        <v>18</v>
      </c>
      <c r="C1954" t="s">
        <v>54</v>
      </c>
      <c r="D1954" t="s">
        <v>11</v>
      </c>
      <c r="E1954" t="s">
        <v>36</v>
      </c>
      <c r="F1954" t="s">
        <v>86</v>
      </c>
      <c r="G1954" t="str">
        <f t="shared" si="78"/>
        <v>020BRIGHTON</v>
      </c>
      <c r="H1954" s="5">
        <v>10200</v>
      </c>
      <c r="I1954" s="6">
        <v>2732.4</v>
      </c>
      <c r="J1954" s="5">
        <v>20700</v>
      </c>
      <c r="K1954" s="6">
        <f t="shared" si="79"/>
        <v>3.7329819938515589</v>
      </c>
      <c r="L1954" s="8">
        <v>9426.4395701414851</v>
      </c>
    </row>
    <row r="1955" spans="1:12" hidden="1">
      <c r="A1955" s="4">
        <v>2025</v>
      </c>
      <c r="B1955">
        <v>18</v>
      </c>
      <c r="C1955" t="s">
        <v>54</v>
      </c>
      <c r="D1955" t="s">
        <v>11</v>
      </c>
      <c r="E1955" t="s">
        <v>36</v>
      </c>
      <c r="F1955" t="s">
        <v>97</v>
      </c>
      <c r="G1955" t="str">
        <f t="shared" si="78"/>
        <v>020TYCOON</v>
      </c>
      <c r="H1955" s="5">
        <v>2010</v>
      </c>
      <c r="I1955" s="6">
        <v>673.2</v>
      </c>
      <c r="J1955" s="5">
        <v>5100</v>
      </c>
      <c r="K1955" s="6">
        <f t="shared" si="79"/>
        <v>2.9857397504456324</v>
      </c>
      <c r="L1955" s="8">
        <v>1493.1113825360951</v>
      </c>
    </row>
    <row r="1956" spans="1:12" hidden="1">
      <c r="A1956" s="4">
        <v>2025</v>
      </c>
      <c r="B1956">
        <v>18</v>
      </c>
      <c r="C1956" t="s">
        <v>54</v>
      </c>
      <c r="D1956" t="s">
        <v>11</v>
      </c>
      <c r="E1956" t="s">
        <v>38</v>
      </c>
      <c r="F1956" t="s">
        <v>98</v>
      </c>
      <c r="G1956" t="str">
        <f t="shared" si="78"/>
        <v>021SHOW GIRL</v>
      </c>
      <c r="H1956" s="5">
        <v>2980</v>
      </c>
      <c r="I1956" s="6">
        <v>1100.4749999999999</v>
      </c>
      <c r="J1956" s="5">
        <v>8000</v>
      </c>
      <c r="K1956" s="6">
        <f t="shared" si="79"/>
        <v>2.7079215793180218</v>
      </c>
      <c r="L1956" s="8">
        <v>2818.4894261915579</v>
      </c>
    </row>
    <row r="1957" spans="1:12" hidden="1">
      <c r="A1957" s="4">
        <v>2025</v>
      </c>
      <c r="B1957">
        <v>18</v>
      </c>
      <c r="C1957" t="s">
        <v>54</v>
      </c>
      <c r="D1957" t="s">
        <v>11</v>
      </c>
      <c r="E1957" t="s">
        <v>43</v>
      </c>
      <c r="F1957" t="s">
        <v>99</v>
      </c>
      <c r="G1957" t="str">
        <f t="shared" si="78"/>
        <v>022CORAL REEF</v>
      </c>
      <c r="H1957" s="5">
        <v>5925</v>
      </c>
      <c r="I1957" s="6">
        <v>1287</v>
      </c>
      <c r="J1957" s="5">
        <v>9400</v>
      </c>
      <c r="K1957" s="6">
        <f t="shared" si="79"/>
        <v>4.6037296037296036</v>
      </c>
      <c r="L1957" s="8">
        <v>2180.929397970895</v>
      </c>
    </row>
    <row r="1958" spans="1:12" hidden="1">
      <c r="A1958" s="4">
        <v>2025</v>
      </c>
      <c r="B1958">
        <v>18</v>
      </c>
      <c r="C1958" t="s">
        <v>54</v>
      </c>
      <c r="D1958" t="s">
        <v>11</v>
      </c>
      <c r="E1958" t="s">
        <v>100</v>
      </c>
      <c r="F1958" t="s">
        <v>70</v>
      </c>
      <c r="G1958" t="str">
        <f t="shared" si="78"/>
        <v>023COTOPAXI</v>
      </c>
      <c r="H1958" s="5">
        <v>13020</v>
      </c>
      <c r="I1958" s="6">
        <v>2641.14</v>
      </c>
      <c r="J1958" s="5">
        <v>19200</v>
      </c>
      <c r="K1958" s="6">
        <f t="shared" si="79"/>
        <v>4.929689452281969</v>
      </c>
      <c r="L1958" s="8">
        <v>10541.050143117151</v>
      </c>
    </row>
    <row r="1959" spans="1:12" hidden="1">
      <c r="A1959" s="4">
        <v>2025</v>
      </c>
      <c r="B1959">
        <v>18</v>
      </c>
      <c r="C1959" t="s">
        <v>54</v>
      </c>
      <c r="D1959" t="s">
        <v>11</v>
      </c>
      <c r="E1959" t="s">
        <v>100</v>
      </c>
      <c r="F1959" t="s">
        <v>101</v>
      </c>
      <c r="G1959" t="str">
        <f t="shared" si="78"/>
        <v>023FRUTTETO</v>
      </c>
      <c r="H1959" s="5">
        <v>21150</v>
      </c>
      <c r="I1959" s="6">
        <v>2641.14</v>
      </c>
      <c r="J1959" s="5">
        <v>19200</v>
      </c>
      <c r="K1959" s="6">
        <f t="shared" si="79"/>
        <v>8.0079056770939818</v>
      </c>
      <c r="L1959" s="8">
        <v>17699.532363517439</v>
      </c>
    </row>
    <row r="1960" spans="1:12" hidden="1">
      <c r="A1960" s="4">
        <v>2025</v>
      </c>
      <c r="B1960">
        <v>18</v>
      </c>
      <c r="C1960" t="s">
        <v>54</v>
      </c>
      <c r="D1960" t="s">
        <v>11</v>
      </c>
      <c r="E1960" t="s">
        <v>102</v>
      </c>
      <c r="F1960" t="s">
        <v>70</v>
      </c>
      <c r="G1960" t="str">
        <f t="shared" si="78"/>
        <v>024COTOPAXI</v>
      </c>
      <c r="H1960" s="5">
        <v>5190</v>
      </c>
      <c r="I1960" s="6">
        <v>1430.6174906250001</v>
      </c>
      <c r="J1960" s="5">
        <v>10400</v>
      </c>
      <c r="K1960" s="6">
        <f t="shared" si="79"/>
        <v>3.627804101383258</v>
      </c>
      <c r="L1960" s="8">
        <v>7015.9809763118874</v>
      </c>
    </row>
    <row r="1961" spans="1:12" hidden="1">
      <c r="A1961" s="4">
        <v>2025</v>
      </c>
      <c r="B1961">
        <v>18</v>
      </c>
      <c r="C1961" t="s">
        <v>54</v>
      </c>
      <c r="D1961" t="s">
        <v>11</v>
      </c>
      <c r="E1961" t="s">
        <v>102</v>
      </c>
      <c r="F1961" t="s">
        <v>64</v>
      </c>
      <c r="G1961" t="str">
        <f t="shared" si="78"/>
        <v>024SWEETNESS</v>
      </c>
      <c r="H1961" s="5">
        <v>4290</v>
      </c>
      <c r="I1961" s="6">
        <v>1430.6175000000001</v>
      </c>
      <c r="J1961" s="5">
        <v>10400</v>
      </c>
      <c r="K1961" s="6">
        <f t="shared" si="79"/>
        <v>2.9987051046139164</v>
      </c>
      <c r="L1961" s="8">
        <v>3349.280145537215</v>
      </c>
    </row>
    <row r="1962" spans="1:12" hidden="1">
      <c r="A1962" s="4">
        <v>2025</v>
      </c>
      <c r="B1962">
        <v>18</v>
      </c>
      <c r="C1962" t="s">
        <v>54</v>
      </c>
      <c r="D1962" t="s">
        <v>11</v>
      </c>
      <c r="E1962" t="s">
        <v>102</v>
      </c>
      <c r="F1962" t="s">
        <v>97</v>
      </c>
      <c r="G1962" t="str">
        <f t="shared" si="78"/>
        <v>024TYCOON</v>
      </c>
      <c r="H1962" s="5">
        <v>6150</v>
      </c>
      <c r="I1962" s="6">
        <v>2861.2350000000001</v>
      </c>
      <c r="J1962" s="5">
        <v>20800</v>
      </c>
      <c r="K1962" s="6">
        <f t="shared" si="79"/>
        <v>2.1494214910694156</v>
      </c>
      <c r="L1962" s="8">
        <v>8151.7754494688488</v>
      </c>
    </row>
    <row r="1963" spans="1:12" hidden="1">
      <c r="A1963" s="4">
        <v>2025</v>
      </c>
      <c r="B1963">
        <v>18</v>
      </c>
      <c r="C1963" t="s">
        <v>54</v>
      </c>
      <c r="D1963" t="s">
        <v>11</v>
      </c>
      <c r="E1963" t="s">
        <v>103</v>
      </c>
      <c r="F1963" t="s">
        <v>104</v>
      </c>
      <c r="G1963" t="str">
        <f t="shared" si="78"/>
        <v>025PINK MONDIAL</v>
      </c>
      <c r="H1963" s="5">
        <v>9150</v>
      </c>
      <c r="I1963" s="6">
        <v>3071.9505625000002</v>
      </c>
      <c r="J1963" s="5">
        <v>22400</v>
      </c>
      <c r="K1963" s="6">
        <f t="shared" si="79"/>
        <v>2.9785635588333137</v>
      </c>
      <c r="L1963" s="8">
        <v>11600.1176039248</v>
      </c>
    </row>
    <row r="1964" spans="1:12" hidden="1">
      <c r="A1964" s="4">
        <v>2025</v>
      </c>
      <c r="B1964">
        <v>18</v>
      </c>
      <c r="C1964" t="s">
        <v>54</v>
      </c>
      <c r="D1964" t="s">
        <v>11</v>
      </c>
      <c r="E1964" t="s">
        <v>45</v>
      </c>
      <c r="F1964" t="s">
        <v>105</v>
      </c>
      <c r="G1964" t="str">
        <f t="shared" si="78"/>
        <v>026LOLA</v>
      </c>
      <c r="H1964" s="5">
        <v>7240</v>
      </c>
      <c r="I1964" s="6">
        <v>1097.125</v>
      </c>
      <c r="J1964" s="5">
        <v>8000</v>
      </c>
      <c r="K1964" s="6">
        <f t="shared" si="79"/>
        <v>6.5990657400022785</v>
      </c>
      <c r="L1964" s="8">
        <v>4467.6499599796171</v>
      </c>
    </row>
    <row r="1965" spans="1:12" hidden="1">
      <c r="A1965" s="4">
        <v>2025</v>
      </c>
      <c r="B1965">
        <v>18</v>
      </c>
      <c r="C1965" t="s">
        <v>54</v>
      </c>
      <c r="D1965" t="s">
        <v>11</v>
      </c>
      <c r="E1965" t="s">
        <v>45</v>
      </c>
      <c r="F1965" t="s">
        <v>106</v>
      </c>
      <c r="G1965" t="str">
        <f t="shared" si="78"/>
        <v>026PALOMA</v>
      </c>
      <c r="H1965" s="5">
        <v>9960</v>
      </c>
      <c r="I1965" s="6">
        <v>2852.5250000000001</v>
      </c>
      <c r="J1965" s="5">
        <v>20800</v>
      </c>
      <c r="K1965" s="6">
        <f t="shared" si="79"/>
        <v>3.4916433685944908</v>
      </c>
      <c r="L1965" s="8">
        <v>9584.4469974517287</v>
      </c>
    </row>
    <row r="1966" spans="1:12" hidden="1">
      <c r="A1966" s="4">
        <v>2025</v>
      </c>
      <c r="B1966">
        <v>18</v>
      </c>
      <c r="C1966" t="s">
        <v>54</v>
      </c>
      <c r="D1966" t="s">
        <v>11</v>
      </c>
      <c r="E1966" t="s">
        <v>107</v>
      </c>
      <c r="F1966" t="s">
        <v>108</v>
      </c>
      <c r="G1966" t="str">
        <f t="shared" si="78"/>
        <v>027SATISFACTION</v>
      </c>
      <c r="H1966" s="5">
        <v>12660</v>
      </c>
      <c r="I1966" s="6">
        <v>2633.1</v>
      </c>
      <c r="J1966" s="5">
        <v>19200</v>
      </c>
      <c r="K1966" s="6">
        <f t="shared" si="79"/>
        <v>4.8080209638828757</v>
      </c>
      <c r="L1966" s="8">
        <v>12947.500119643701</v>
      </c>
    </row>
    <row r="1967" spans="1:12" hidden="1">
      <c r="A1967" s="4">
        <v>2025</v>
      </c>
      <c r="B1967">
        <v>18</v>
      </c>
      <c r="C1967" t="s">
        <v>54</v>
      </c>
      <c r="D1967" t="s">
        <v>11</v>
      </c>
      <c r="E1967" t="s">
        <v>107</v>
      </c>
      <c r="F1967" t="s">
        <v>109</v>
      </c>
      <c r="G1967" t="str">
        <f t="shared" si="78"/>
        <v>027TIFFANY</v>
      </c>
      <c r="H1967" s="5">
        <v>12030</v>
      </c>
      <c r="I1967" s="6">
        <v>2633.1</v>
      </c>
      <c r="J1967" s="5">
        <v>19200</v>
      </c>
      <c r="K1967" s="6">
        <f t="shared" si="79"/>
        <v>4.5687592571493676</v>
      </c>
      <c r="L1967" s="8">
        <v>12627.64079240687</v>
      </c>
    </row>
    <row r="1968" spans="1:12" hidden="1">
      <c r="A1968" s="4">
        <v>2025</v>
      </c>
      <c r="B1968">
        <v>18</v>
      </c>
      <c r="C1968" t="s">
        <v>54</v>
      </c>
      <c r="D1968" t="s">
        <v>11</v>
      </c>
      <c r="E1968" t="s">
        <v>110</v>
      </c>
      <c r="F1968" t="s">
        <v>70</v>
      </c>
      <c r="G1968" t="str">
        <f t="shared" si="78"/>
        <v>028COTOPAXI</v>
      </c>
      <c r="H1968" s="5">
        <v>7500</v>
      </c>
      <c r="I1968" s="6">
        <v>2852.5250000000001</v>
      </c>
      <c r="J1968" s="5">
        <v>20800</v>
      </c>
      <c r="K1968" s="6">
        <f t="shared" si="79"/>
        <v>2.6292495245440444</v>
      </c>
      <c r="L1968" s="8">
        <v>6840.9102201770575</v>
      </c>
    </row>
    <row r="1969" spans="1:12" hidden="1">
      <c r="A1969" s="4">
        <v>2025</v>
      </c>
      <c r="B1969">
        <v>18</v>
      </c>
      <c r="C1969" t="s">
        <v>54</v>
      </c>
      <c r="D1969" t="s">
        <v>11</v>
      </c>
      <c r="E1969" t="s">
        <v>110</v>
      </c>
      <c r="F1969" t="s">
        <v>67</v>
      </c>
      <c r="G1969" t="str">
        <f t="shared" ref="G1969:G2032" si="80">+E1969&amp;F1969</f>
        <v>028DEEP PURPLE</v>
      </c>
      <c r="H1969" s="5">
        <v>18870</v>
      </c>
      <c r="I1969" s="6">
        <v>2852.5250000000001</v>
      </c>
      <c r="J1969" s="5">
        <v>20800</v>
      </c>
      <c r="K1969" s="6">
        <f t="shared" si="79"/>
        <v>6.6151918037528157</v>
      </c>
      <c r="L1969" s="8">
        <v>8975.6145567030999</v>
      </c>
    </row>
    <row r="1970" spans="1:12" hidden="1">
      <c r="A1970" s="4">
        <v>2025</v>
      </c>
      <c r="B1970">
        <v>18</v>
      </c>
      <c r="C1970" t="s">
        <v>54</v>
      </c>
      <c r="D1970" t="s">
        <v>11</v>
      </c>
      <c r="E1970" t="s">
        <v>111</v>
      </c>
      <c r="F1970" t="s">
        <v>112</v>
      </c>
      <c r="G1970" t="str">
        <f t="shared" si="80"/>
        <v>029PINK FLOYD</v>
      </c>
      <c r="H1970" s="5">
        <v>9500</v>
      </c>
      <c r="I1970" s="6">
        <v>3071.95</v>
      </c>
      <c r="J1970" s="5">
        <v>22400</v>
      </c>
      <c r="K1970" s="6">
        <f t="shared" si="79"/>
        <v>3.0924982502970426</v>
      </c>
      <c r="L1970" s="8">
        <v>3872.0939926108408</v>
      </c>
    </row>
    <row r="1971" spans="1:12" hidden="1">
      <c r="A1971" s="4">
        <v>2025</v>
      </c>
      <c r="B1971">
        <v>18</v>
      </c>
      <c r="C1971" t="s">
        <v>54</v>
      </c>
      <c r="D1971" t="s">
        <v>11</v>
      </c>
      <c r="E1971" t="s">
        <v>47</v>
      </c>
      <c r="F1971" t="s">
        <v>57</v>
      </c>
      <c r="G1971" t="str">
        <f t="shared" si="80"/>
        <v>030EXPLORER</v>
      </c>
      <c r="H1971" s="5">
        <v>1775</v>
      </c>
      <c r="I1971" s="6">
        <v>1645.6875</v>
      </c>
      <c r="J1971" s="5">
        <v>12000</v>
      </c>
      <c r="K1971" s="6">
        <f t="shared" si="79"/>
        <v>1.078576582735179</v>
      </c>
      <c r="L1971" s="8">
        <v>3332.7969673286152</v>
      </c>
    </row>
    <row r="1972" spans="1:12" hidden="1">
      <c r="A1972" s="4">
        <v>2025</v>
      </c>
      <c r="B1972">
        <v>19</v>
      </c>
      <c r="C1972" t="s">
        <v>10</v>
      </c>
      <c r="D1972" t="s">
        <v>11</v>
      </c>
      <c r="E1972" t="s">
        <v>12</v>
      </c>
      <c r="F1972" t="s">
        <v>13</v>
      </c>
      <c r="G1972" t="str">
        <f t="shared" si="80"/>
        <v>002SOMERSET</v>
      </c>
      <c r="H1972" s="5">
        <v>9040</v>
      </c>
      <c r="I1972" s="6">
        <v>4121.4642855494085</v>
      </c>
      <c r="J1972" s="5">
        <v>31200</v>
      </c>
      <c r="K1972" s="6">
        <f t="shared" si="79"/>
        <v>2.1933952046353666</v>
      </c>
      <c r="L1972" s="8">
        <v>9930.5627956886965</v>
      </c>
    </row>
    <row r="1973" spans="1:12" hidden="1">
      <c r="A1973" s="4">
        <v>2025</v>
      </c>
      <c r="B1973">
        <v>19</v>
      </c>
      <c r="C1973" t="s">
        <v>10</v>
      </c>
      <c r="D1973" t="s">
        <v>11</v>
      </c>
      <c r="E1973" t="s">
        <v>14</v>
      </c>
      <c r="F1973" t="s">
        <v>15</v>
      </c>
      <c r="G1973" t="str">
        <f t="shared" si="80"/>
        <v>004BELLINA</v>
      </c>
      <c r="H1973" s="5">
        <v>1665</v>
      </c>
      <c r="I1973" s="6">
        <v>1056.7857142434418</v>
      </c>
      <c r="J1973" s="5">
        <v>8000</v>
      </c>
      <c r="K1973" s="6">
        <f t="shared" si="79"/>
        <v>1.5755322744800557</v>
      </c>
      <c r="L1973" s="8">
        <v>1914.791066449236</v>
      </c>
    </row>
    <row r="1974" spans="1:12" hidden="1">
      <c r="A1974" s="4">
        <v>2025</v>
      </c>
      <c r="B1974">
        <v>19</v>
      </c>
      <c r="C1974" t="s">
        <v>10</v>
      </c>
      <c r="D1974" t="s">
        <v>11</v>
      </c>
      <c r="E1974" t="s">
        <v>16</v>
      </c>
      <c r="F1974" t="s">
        <v>17</v>
      </c>
      <c r="G1974" t="str">
        <f t="shared" si="80"/>
        <v>005ELBA</v>
      </c>
      <c r="H1974" s="5">
        <v>10500</v>
      </c>
      <c r="I1974" s="6">
        <v>2641.9642856076484</v>
      </c>
      <c r="J1974" s="5">
        <v>19996</v>
      </c>
      <c r="K1974" s="6">
        <f t="shared" si="79"/>
        <v>3.9743156473385155</v>
      </c>
      <c r="L1974" s="8">
        <v>10502.72672049794</v>
      </c>
    </row>
    <row r="1975" spans="1:12" hidden="1">
      <c r="A1975" s="4">
        <v>2025</v>
      </c>
      <c r="B1975">
        <v>19</v>
      </c>
      <c r="C1975" t="s">
        <v>10</v>
      </c>
      <c r="D1975" t="s">
        <v>11</v>
      </c>
      <c r="E1975" t="s">
        <v>16</v>
      </c>
      <c r="F1975" t="s">
        <v>18</v>
      </c>
      <c r="G1975" t="str">
        <f t="shared" si="80"/>
        <v>005HOT BUBBLES</v>
      </c>
      <c r="H1975" s="5">
        <v>1660</v>
      </c>
      <c r="I1975" s="6">
        <v>528.39285712153003</v>
      </c>
      <c r="J1975" s="5">
        <v>4000</v>
      </c>
      <c r="K1975" s="6">
        <f t="shared" si="79"/>
        <v>3.1416018926580627</v>
      </c>
      <c r="L1975" s="8">
        <v>2388.5254416533121</v>
      </c>
    </row>
    <row r="1976" spans="1:12" hidden="1">
      <c r="A1976" s="4">
        <v>2025</v>
      </c>
      <c r="B1976">
        <v>19</v>
      </c>
      <c r="C1976" t="s">
        <v>10</v>
      </c>
      <c r="D1976" t="s">
        <v>11</v>
      </c>
      <c r="E1976" t="s">
        <v>16</v>
      </c>
      <c r="F1976" t="s">
        <v>19</v>
      </c>
      <c r="G1976" t="str">
        <f t="shared" si="80"/>
        <v>005SUSPIRO</v>
      </c>
      <c r="H1976" s="5">
        <v>3900</v>
      </c>
      <c r="I1976" s="6">
        <v>1902.2142856375078</v>
      </c>
      <c r="J1976" s="5">
        <v>14400</v>
      </c>
      <c r="K1976" s="6">
        <f t="shared" si="79"/>
        <v>2.0502421990238364</v>
      </c>
      <c r="L1976" s="8">
        <v>4297.5874803752449</v>
      </c>
    </row>
    <row r="1977" spans="1:12" hidden="1">
      <c r="A1977" s="4">
        <v>2025</v>
      </c>
      <c r="B1977">
        <v>19</v>
      </c>
      <c r="C1977" t="s">
        <v>10</v>
      </c>
      <c r="D1977" t="s">
        <v>11</v>
      </c>
      <c r="E1977" t="s">
        <v>20</v>
      </c>
      <c r="F1977" t="s">
        <v>21</v>
      </c>
      <c r="G1977" t="str">
        <f t="shared" si="80"/>
        <v>007SNOW BUBBLES</v>
      </c>
      <c r="H1977" s="5">
        <v>1560</v>
      </c>
      <c r="I1977" s="6">
        <v>634.05652706821195</v>
      </c>
      <c r="J1977" s="5">
        <v>4800</v>
      </c>
      <c r="K1977" s="6">
        <f t="shared" si="79"/>
        <v>2.4603484601179333</v>
      </c>
      <c r="L1977" s="8">
        <v>1910.176693002217</v>
      </c>
    </row>
    <row r="1978" spans="1:12" hidden="1">
      <c r="A1978" s="4">
        <v>2025</v>
      </c>
      <c r="B1978">
        <v>19</v>
      </c>
      <c r="C1978" t="s">
        <v>10</v>
      </c>
      <c r="D1978" t="s">
        <v>11</v>
      </c>
      <c r="E1978" t="s">
        <v>22</v>
      </c>
      <c r="F1978" t="s">
        <v>18</v>
      </c>
      <c r="G1978" t="str">
        <f t="shared" si="80"/>
        <v>009HOT BUBBLES</v>
      </c>
      <c r="H1978" s="5">
        <v>19100</v>
      </c>
      <c r="I1978" s="6">
        <v>4487.9999999102474</v>
      </c>
      <c r="J1978" s="5">
        <v>31740</v>
      </c>
      <c r="K1978" s="6">
        <f t="shared" si="79"/>
        <v>4.2557932264665705</v>
      </c>
      <c r="L1978" s="8">
        <v>14408.931474838429</v>
      </c>
    </row>
    <row r="1979" spans="1:12" hidden="1">
      <c r="A1979" s="4">
        <v>2025</v>
      </c>
      <c r="B1979">
        <v>19</v>
      </c>
      <c r="C1979" t="s">
        <v>10</v>
      </c>
      <c r="D1979" t="s">
        <v>11</v>
      </c>
      <c r="E1979" t="s">
        <v>23</v>
      </c>
      <c r="F1979" t="s">
        <v>24</v>
      </c>
      <c r="G1979" t="str">
        <f t="shared" si="80"/>
        <v>014FRUITY BUBBLES</v>
      </c>
      <c r="H1979" s="5">
        <v>4150</v>
      </c>
      <c r="I1979" s="6">
        <v>1702.8</v>
      </c>
      <c r="J1979" s="5">
        <v>12900</v>
      </c>
      <c r="K1979" s="6">
        <f t="shared" si="79"/>
        <v>2.4371623208832514</v>
      </c>
      <c r="L1979" s="8">
        <v>3670.7445988152549</v>
      </c>
    </row>
    <row r="1980" spans="1:12" hidden="1">
      <c r="A1980" s="4">
        <v>2025</v>
      </c>
      <c r="B1980">
        <v>19</v>
      </c>
      <c r="C1980" t="s">
        <v>10</v>
      </c>
      <c r="D1980" t="s">
        <v>11</v>
      </c>
      <c r="E1980" t="s">
        <v>25</v>
      </c>
      <c r="F1980" t="s">
        <v>26</v>
      </c>
      <c r="G1980" t="str">
        <f t="shared" si="80"/>
        <v>015FELLINI</v>
      </c>
      <c r="H1980" s="5">
        <v>9360</v>
      </c>
      <c r="I1980" s="6">
        <v>3009.6</v>
      </c>
      <c r="J1980" s="5">
        <v>22800</v>
      </c>
      <c r="K1980" s="6">
        <f t="shared" si="79"/>
        <v>3.1100478468899522</v>
      </c>
      <c r="L1980" s="8">
        <v>9708.5922625507319</v>
      </c>
    </row>
    <row r="1981" spans="1:12" hidden="1">
      <c r="A1981" s="4">
        <v>2025</v>
      </c>
      <c r="B1981">
        <v>19</v>
      </c>
      <c r="C1981" t="s">
        <v>10</v>
      </c>
      <c r="D1981" t="s">
        <v>11</v>
      </c>
      <c r="E1981" t="s">
        <v>27</v>
      </c>
      <c r="F1981" t="s">
        <v>28</v>
      </c>
      <c r="G1981" t="str">
        <f t="shared" si="80"/>
        <v>016GOOD PEACH</v>
      </c>
      <c r="H1981" s="5">
        <v>3990</v>
      </c>
      <c r="I1981" s="6">
        <v>1386</v>
      </c>
      <c r="J1981" s="5">
        <v>10500</v>
      </c>
      <c r="K1981" s="6">
        <f t="shared" si="79"/>
        <v>2.8787878787878789</v>
      </c>
      <c r="L1981" s="8">
        <v>4378.7980170126493</v>
      </c>
    </row>
    <row r="1982" spans="1:12" hidden="1">
      <c r="A1982" s="4">
        <v>2025</v>
      </c>
      <c r="B1982">
        <v>19</v>
      </c>
      <c r="C1982" t="s">
        <v>10</v>
      </c>
      <c r="D1982" t="s">
        <v>11</v>
      </c>
      <c r="E1982" t="s">
        <v>27</v>
      </c>
      <c r="F1982" t="s">
        <v>29</v>
      </c>
      <c r="G1982" t="str">
        <f t="shared" si="80"/>
        <v>016GOOD YELLOW</v>
      </c>
      <c r="H1982" s="5">
        <v>4170</v>
      </c>
      <c r="I1982" s="6">
        <v>1386</v>
      </c>
      <c r="J1982" s="5">
        <v>10500</v>
      </c>
      <c r="K1982" s="6">
        <f t="shared" si="79"/>
        <v>3.0086580086580086</v>
      </c>
      <c r="L1982" s="8">
        <v>4159.1549430444566</v>
      </c>
    </row>
    <row r="1983" spans="1:12" hidden="1">
      <c r="A1983" s="4">
        <v>2025</v>
      </c>
      <c r="B1983">
        <v>19</v>
      </c>
      <c r="C1983" t="s">
        <v>10</v>
      </c>
      <c r="D1983" t="s">
        <v>11</v>
      </c>
      <c r="E1983" t="s">
        <v>30</v>
      </c>
      <c r="F1983" t="s">
        <v>31</v>
      </c>
      <c r="G1983" t="str">
        <f t="shared" si="80"/>
        <v>017ORANGE STAR</v>
      </c>
      <c r="H1983" s="5">
        <v>1775</v>
      </c>
      <c r="I1983" s="6">
        <v>1029.5999999999999</v>
      </c>
      <c r="J1983" s="5">
        <v>7800</v>
      </c>
      <c r="K1983" s="6">
        <f t="shared" si="79"/>
        <v>1.7239704739704742</v>
      </c>
      <c r="L1983" s="8">
        <v>1701.6291710125629</v>
      </c>
    </row>
    <row r="1984" spans="1:12" hidden="1">
      <c r="A1984" s="4">
        <v>2025</v>
      </c>
      <c r="B1984">
        <v>19</v>
      </c>
      <c r="C1984" t="s">
        <v>10</v>
      </c>
      <c r="D1984" t="s">
        <v>11</v>
      </c>
      <c r="E1984" t="s">
        <v>32</v>
      </c>
      <c r="F1984" t="s">
        <v>33</v>
      </c>
      <c r="G1984" t="str">
        <f t="shared" si="80"/>
        <v>018COSMO</v>
      </c>
      <c r="H1984" s="5">
        <v>6400</v>
      </c>
      <c r="I1984" s="6">
        <v>2653.2</v>
      </c>
      <c r="J1984" s="5">
        <v>20100</v>
      </c>
      <c r="K1984" s="6">
        <f t="shared" ref="K1984:K2046" si="81">+H1984/I1984</f>
        <v>2.4121815166591287</v>
      </c>
      <c r="L1984" s="8">
        <v>5468.9069005951123</v>
      </c>
    </row>
    <row r="1985" spans="1:12" hidden="1">
      <c r="A1985" s="4">
        <v>2025</v>
      </c>
      <c r="B1985">
        <v>19</v>
      </c>
      <c r="C1985" t="s">
        <v>10</v>
      </c>
      <c r="D1985" t="s">
        <v>11</v>
      </c>
      <c r="E1985" t="s">
        <v>32</v>
      </c>
      <c r="F1985" t="s">
        <v>34</v>
      </c>
      <c r="G1985" t="str">
        <f t="shared" si="80"/>
        <v>018RUBICON</v>
      </c>
      <c r="H1985" s="5">
        <v>5130</v>
      </c>
      <c r="I1985" s="6">
        <v>1768.8</v>
      </c>
      <c r="J1985" s="5">
        <v>13400</v>
      </c>
      <c r="K1985" s="6">
        <f t="shared" si="81"/>
        <v>2.9002713704206244</v>
      </c>
      <c r="L1985" s="8">
        <v>7346.6289785622739</v>
      </c>
    </row>
    <row r="1986" spans="1:12" hidden="1">
      <c r="A1986" s="4">
        <v>2025</v>
      </c>
      <c r="B1986">
        <v>19</v>
      </c>
      <c r="C1986" t="s">
        <v>10</v>
      </c>
      <c r="D1986" t="s">
        <v>11</v>
      </c>
      <c r="E1986" t="s">
        <v>35</v>
      </c>
      <c r="F1986" t="s">
        <v>15</v>
      </c>
      <c r="G1986" t="str">
        <f t="shared" si="80"/>
        <v>019BELLINA</v>
      </c>
      <c r="H1986" s="5">
        <v>3195</v>
      </c>
      <c r="I1986" s="6">
        <v>1029.5999999999999</v>
      </c>
      <c r="J1986" s="5">
        <v>7800</v>
      </c>
      <c r="K1986" s="6">
        <f t="shared" si="81"/>
        <v>3.1031468531468533</v>
      </c>
      <c r="L1986" s="8">
        <v>3374.261372896081</v>
      </c>
    </row>
    <row r="1987" spans="1:12" hidden="1">
      <c r="A1987" s="4">
        <v>2025</v>
      </c>
      <c r="B1987">
        <v>19</v>
      </c>
      <c r="C1987" t="s">
        <v>10</v>
      </c>
      <c r="D1987" t="s">
        <v>11</v>
      </c>
      <c r="E1987" t="s">
        <v>36</v>
      </c>
      <c r="F1987" t="s">
        <v>37</v>
      </c>
      <c r="G1987" t="str">
        <f t="shared" si="80"/>
        <v>020SUMMER DANCE</v>
      </c>
      <c r="H1987" s="5">
        <v>3950</v>
      </c>
      <c r="I1987" s="6">
        <v>1346.4</v>
      </c>
      <c r="J1987" s="5">
        <v>10200</v>
      </c>
      <c r="K1987" s="6">
        <f t="shared" si="81"/>
        <v>2.9337492572786688</v>
      </c>
      <c r="L1987" s="8">
        <v>3217.729433639252</v>
      </c>
    </row>
    <row r="1988" spans="1:12" hidden="1">
      <c r="A1988" s="4">
        <v>2025</v>
      </c>
      <c r="B1988">
        <v>19</v>
      </c>
      <c r="C1988" t="s">
        <v>10</v>
      </c>
      <c r="D1988" t="s">
        <v>11</v>
      </c>
      <c r="E1988" t="s">
        <v>38</v>
      </c>
      <c r="F1988" t="s">
        <v>39</v>
      </c>
      <c r="G1988" t="str">
        <f t="shared" si="80"/>
        <v>021ELEGANT ROSEVER</v>
      </c>
      <c r="H1988" s="5">
        <v>810</v>
      </c>
      <c r="I1988" s="6">
        <v>440.18999062500001</v>
      </c>
      <c r="J1988" s="5">
        <v>3200</v>
      </c>
      <c r="K1988" s="6">
        <f t="shared" si="81"/>
        <v>1.840114535203148</v>
      </c>
      <c r="L1988" s="8">
        <v>851.70772087758462</v>
      </c>
    </row>
    <row r="1989" spans="1:12" hidden="1">
      <c r="A1989" s="4">
        <v>2025</v>
      </c>
      <c r="B1989">
        <v>19</v>
      </c>
      <c r="C1989" t="s">
        <v>10</v>
      </c>
      <c r="D1989" t="s">
        <v>11</v>
      </c>
      <c r="E1989" t="s">
        <v>38</v>
      </c>
      <c r="F1989" t="s">
        <v>40</v>
      </c>
      <c r="G1989" t="str">
        <f t="shared" si="80"/>
        <v>021FLAME CLUB</v>
      </c>
      <c r="H1989" s="5">
        <v>1650</v>
      </c>
      <c r="I1989" s="6">
        <v>880.38</v>
      </c>
      <c r="J1989" s="5">
        <v>6400</v>
      </c>
      <c r="K1989" s="6">
        <f t="shared" si="81"/>
        <v>1.874190690383698</v>
      </c>
      <c r="L1989" s="8">
        <v>2959.8416751903069</v>
      </c>
    </row>
    <row r="1990" spans="1:12" hidden="1">
      <c r="A1990" s="4">
        <v>2025</v>
      </c>
      <c r="B1990">
        <v>19</v>
      </c>
      <c r="C1990" t="s">
        <v>10</v>
      </c>
      <c r="D1990" t="s">
        <v>11</v>
      </c>
      <c r="E1990" t="s">
        <v>38</v>
      </c>
      <c r="F1990" t="s">
        <v>41</v>
      </c>
      <c r="G1990" t="str">
        <f t="shared" si="80"/>
        <v>021KELLY</v>
      </c>
      <c r="H1990" s="5">
        <v>650</v>
      </c>
      <c r="I1990" s="6">
        <v>330.14249999999998</v>
      </c>
      <c r="J1990" s="5">
        <v>2400</v>
      </c>
      <c r="K1990" s="6">
        <f t="shared" si="81"/>
        <v>1.9688467858576222</v>
      </c>
      <c r="L1990" s="8">
        <v>666.54492121453416</v>
      </c>
    </row>
    <row r="1991" spans="1:12" hidden="1">
      <c r="A1991" s="4">
        <v>2025</v>
      </c>
      <c r="B1991">
        <v>19</v>
      </c>
      <c r="C1991" t="s">
        <v>10</v>
      </c>
      <c r="D1991" t="s">
        <v>11</v>
      </c>
      <c r="E1991" t="s">
        <v>38</v>
      </c>
      <c r="F1991" t="s">
        <v>42</v>
      </c>
      <c r="G1991" t="str">
        <f t="shared" si="80"/>
        <v>021LEILA</v>
      </c>
      <c r="H1991" s="5">
        <v>2625</v>
      </c>
      <c r="I1991" s="6">
        <v>1650.7125000000001</v>
      </c>
      <c r="J1991" s="5">
        <v>12000</v>
      </c>
      <c r="K1991" s="6">
        <f t="shared" si="81"/>
        <v>1.5902224039619255</v>
      </c>
      <c r="L1991" s="8">
        <v>3295.2857586909859</v>
      </c>
    </row>
    <row r="1992" spans="1:12" hidden="1">
      <c r="A1992" s="4">
        <v>2025</v>
      </c>
      <c r="B1992">
        <v>19</v>
      </c>
      <c r="C1992" t="s">
        <v>10</v>
      </c>
      <c r="D1992" t="s">
        <v>11</v>
      </c>
      <c r="E1992" t="s">
        <v>38</v>
      </c>
      <c r="F1992" t="s">
        <v>21</v>
      </c>
      <c r="G1992" t="str">
        <f t="shared" si="80"/>
        <v>021SNOW BUBBLES</v>
      </c>
      <c r="H1992" s="5">
        <v>4940</v>
      </c>
      <c r="I1992" s="6">
        <v>1287.0000000000018</v>
      </c>
      <c r="J1992" s="5">
        <v>9400</v>
      </c>
      <c r="K1992" s="6">
        <f t="shared" si="81"/>
        <v>3.8383838383838329</v>
      </c>
      <c r="L1992" s="8">
        <v>4260.4704833328806</v>
      </c>
    </row>
    <row r="1993" spans="1:12" hidden="1">
      <c r="A1993" s="4">
        <v>2025</v>
      </c>
      <c r="B1993">
        <v>19</v>
      </c>
      <c r="C1993" t="s">
        <v>10</v>
      </c>
      <c r="D1993" t="s">
        <v>11</v>
      </c>
      <c r="E1993" t="s">
        <v>43</v>
      </c>
      <c r="F1993" t="s">
        <v>24</v>
      </c>
      <c r="G1993" t="str">
        <f t="shared" si="80"/>
        <v>022FRUITY BUBBLES</v>
      </c>
      <c r="H1993" s="5">
        <v>8525</v>
      </c>
      <c r="I1993" s="6">
        <v>2641.14</v>
      </c>
      <c r="J1993" s="5">
        <v>19200</v>
      </c>
      <c r="K1993" s="6">
        <f t="shared" si="81"/>
        <v>3.2277728556608132</v>
      </c>
      <c r="L1993" s="8">
        <v>7956.1211930845566</v>
      </c>
    </row>
    <row r="1994" spans="1:12" hidden="1">
      <c r="A1994" s="4">
        <v>2025</v>
      </c>
      <c r="B1994">
        <v>19</v>
      </c>
      <c r="C1994" t="s">
        <v>10</v>
      </c>
      <c r="D1994" t="s">
        <v>11</v>
      </c>
      <c r="E1994" t="s">
        <v>43</v>
      </c>
      <c r="F1994" t="s">
        <v>28</v>
      </c>
      <c r="G1994" t="str">
        <f t="shared" si="80"/>
        <v>022GOOD PEACH</v>
      </c>
      <c r="H1994" s="5">
        <v>2400</v>
      </c>
      <c r="I1994" s="6">
        <v>880.38</v>
      </c>
      <c r="J1994" s="5">
        <v>6400</v>
      </c>
      <c r="K1994" s="6">
        <f t="shared" si="81"/>
        <v>2.7260955496490151</v>
      </c>
      <c r="L1994" s="8">
        <v>2640.414136542347</v>
      </c>
    </row>
    <row r="1995" spans="1:12" hidden="1">
      <c r="A1995" s="4">
        <v>2025</v>
      </c>
      <c r="B1995">
        <v>19</v>
      </c>
      <c r="C1995" t="s">
        <v>10</v>
      </c>
      <c r="D1995" t="s">
        <v>11</v>
      </c>
      <c r="E1995" t="s">
        <v>43</v>
      </c>
      <c r="F1995" t="s">
        <v>44</v>
      </c>
      <c r="G1995" t="str">
        <f t="shared" si="80"/>
        <v>022MIRABEL</v>
      </c>
      <c r="H1995" s="5">
        <v>2460</v>
      </c>
      <c r="I1995" s="6">
        <v>880.38</v>
      </c>
      <c r="J1995" s="5">
        <v>6400</v>
      </c>
      <c r="K1995" s="6">
        <f t="shared" si="81"/>
        <v>2.7942479383902405</v>
      </c>
      <c r="L1995" s="8">
        <v>2845.5228627670981</v>
      </c>
    </row>
    <row r="1996" spans="1:12" hidden="1">
      <c r="A1996" s="4">
        <v>2025</v>
      </c>
      <c r="B1996">
        <v>19</v>
      </c>
      <c r="C1996" t="s">
        <v>10</v>
      </c>
      <c r="D1996" t="s">
        <v>11</v>
      </c>
      <c r="E1996" t="s">
        <v>45</v>
      </c>
      <c r="F1996" t="s">
        <v>46</v>
      </c>
      <c r="G1996" t="str">
        <f t="shared" si="80"/>
        <v>026PURPLE BUBBLY</v>
      </c>
      <c r="H1996" s="5">
        <v>670</v>
      </c>
      <c r="I1996" s="6">
        <v>1755.4</v>
      </c>
      <c r="J1996" s="5">
        <v>12800</v>
      </c>
      <c r="K1996" s="6">
        <f t="shared" si="81"/>
        <v>0.38167938931297707</v>
      </c>
      <c r="L1996" s="8">
        <v>427.37435388545663</v>
      </c>
    </row>
    <row r="1997" spans="1:12" hidden="1">
      <c r="A1997" s="4">
        <v>2025</v>
      </c>
      <c r="B1997">
        <v>19</v>
      </c>
      <c r="C1997" t="s">
        <v>10</v>
      </c>
      <c r="D1997" t="s">
        <v>11</v>
      </c>
      <c r="E1997" t="s">
        <v>47</v>
      </c>
      <c r="F1997" t="s">
        <v>44</v>
      </c>
      <c r="G1997" t="str">
        <f t="shared" si="80"/>
        <v>030MIRABEL</v>
      </c>
      <c r="H1997" s="5">
        <v>7220</v>
      </c>
      <c r="I1997" s="6">
        <v>2413.6749943750001</v>
      </c>
      <c r="J1997" s="5">
        <v>17600</v>
      </c>
      <c r="K1997" s="6">
        <f t="shared" si="81"/>
        <v>2.9912892236220707</v>
      </c>
      <c r="L1997" s="8">
        <v>5528.3268383358873</v>
      </c>
    </row>
    <row r="1998" spans="1:12" hidden="1">
      <c r="A1998" s="4">
        <v>2025</v>
      </c>
      <c r="B1998">
        <v>19</v>
      </c>
      <c r="C1998" t="s">
        <v>10</v>
      </c>
      <c r="D1998" t="s">
        <v>11</v>
      </c>
      <c r="E1998" t="s">
        <v>47</v>
      </c>
      <c r="F1998" t="s">
        <v>13</v>
      </c>
      <c r="G1998" t="str">
        <f t="shared" si="80"/>
        <v>030SOMERSET</v>
      </c>
      <c r="H1998" s="5">
        <v>4520</v>
      </c>
      <c r="I1998" s="6">
        <v>1645.6875</v>
      </c>
      <c r="J1998" s="5">
        <v>12000</v>
      </c>
      <c r="K1998" s="6">
        <f t="shared" si="81"/>
        <v>2.7465724811059209</v>
      </c>
      <c r="L1998" s="8">
        <v>4218.3869614906662</v>
      </c>
    </row>
    <row r="1999" spans="1:12" hidden="1">
      <c r="A1999" s="4">
        <v>2025</v>
      </c>
      <c r="B1999">
        <v>19</v>
      </c>
      <c r="C1999" t="s">
        <v>10</v>
      </c>
      <c r="D1999" t="s">
        <v>11</v>
      </c>
      <c r="E1999" t="s">
        <v>48</v>
      </c>
      <c r="F1999" t="s">
        <v>49</v>
      </c>
      <c r="G1999" t="str">
        <f t="shared" si="80"/>
        <v>03182989</v>
      </c>
      <c r="H1999" s="5">
        <v>1780</v>
      </c>
      <c r="I1999" s="6">
        <v>726.32013058333712</v>
      </c>
      <c r="J1999" s="5">
        <v>5712</v>
      </c>
      <c r="K1999" s="6">
        <f t="shared" si="81"/>
        <v>2.4507099900568772</v>
      </c>
      <c r="L1999" s="8">
        <v>2948.441303033032</v>
      </c>
    </row>
    <row r="2000" spans="1:12" hidden="1">
      <c r="A2000" s="4">
        <v>2025</v>
      </c>
      <c r="B2000">
        <v>19</v>
      </c>
      <c r="C2000" t="s">
        <v>10</v>
      </c>
      <c r="D2000" t="s">
        <v>11</v>
      </c>
      <c r="E2000" t="s">
        <v>48</v>
      </c>
      <c r="F2000" t="s">
        <v>34</v>
      </c>
      <c r="G2000" t="str">
        <f t="shared" si="80"/>
        <v>031RUBICON</v>
      </c>
      <c r="H2000" s="5">
        <v>2400</v>
      </c>
      <c r="I2000" s="6">
        <v>924.39958333667107</v>
      </c>
      <c r="J2000" s="5">
        <v>6720</v>
      </c>
      <c r="K2000" s="6">
        <f t="shared" si="81"/>
        <v>2.5962798374887495</v>
      </c>
      <c r="L2000" s="8">
        <v>2744.1359713454458</v>
      </c>
    </row>
    <row r="2001" spans="1:12" hidden="1">
      <c r="A2001" s="4">
        <v>2025</v>
      </c>
      <c r="B2001">
        <v>19</v>
      </c>
      <c r="C2001" t="s">
        <v>10</v>
      </c>
      <c r="D2001" t="s">
        <v>11</v>
      </c>
      <c r="E2001" t="s">
        <v>48</v>
      </c>
      <c r="F2001" t="s">
        <v>13</v>
      </c>
      <c r="G2001" t="str">
        <f t="shared" si="80"/>
        <v>031SOMERSET</v>
      </c>
      <c r="H2001" s="5">
        <v>2800</v>
      </c>
      <c r="I2001" s="6">
        <v>1122.485208333339</v>
      </c>
      <c r="J2001" s="5">
        <v>8160</v>
      </c>
      <c r="K2001" s="6">
        <f t="shared" si="81"/>
        <v>2.4944649419099494</v>
      </c>
      <c r="L2001" s="8">
        <v>2775.955521485997</v>
      </c>
    </row>
    <row r="2002" spans="1:12" hidden="1">
      <c r="A2002" s="4">
        <v>2025</v>
      </c>
      <c r="B2002">
        <v>19</v>
      </c>
      <c r="C2002" t="s">
        <v>10</v>
      </c>
      <c r="D2002" t="s">
        <v>11</v>
      </c>
      <c r="E2002" t="s">
        <v>48</v>
      </c>
      <c r="F2002" t="s">
        <v>50</v>
      </c>
      <c r="G2002" t="str">
        <f t="shared" si="80"/>
        <v>031VELVET BLOSSOMS</v>
      </c>
      <c r="H2002" s="5">
        <v>480</v>
      </c>
      <c r="I2002" s="6">
        <v>396.17125000000198</v>
      </c>
      <c r="J2002" s="5">
        <v>2880</v>
      </c>
      <c r="K2002" s="6">
        <f t="shared" si="81"/>
        <v>1.2115972574991183</v>
      </c>
      <c r="L2002" s="8">
        <v>0</v>
      </c>
    </row>
    <row r="2003" spans="1:12" hidden="1">
      <c r="A2003" s="4">
        <v>2025</v>
      </c>
      <c r="B2003">
        <v>19</v>
      </c>
      <c r="C2003" t="s">
        <v>10</v>
      </c>
      <c r="D2003" t="s">
        <v>11</v>
      </c>
      <c r="E2003" t="s">
        <v>51</v>
      </c>
      <c r="F2003" t="s">
        <v>17</v>
      </c>
      <c r="G2003" t="str">
        <f t="shared" si="80"/>
        <v>032ELBA</v>
      </c>
      <c r="H2003" s="5">
        <v>3360</v>
      </c>
      <c r="I2003" s="6">
        <v>1535.9749999999999</v>
      </c>
      <c r="J2003" s="5">
        <v>11200</v>
      </c>
      <c r="K2003" s="6">
        <f t="shared" si="81"/>
        <v>2.1875356044206451</v>
      </c>
      <c r="L2003" s="8">
        <v>4632.5209685705386</v>
      </c>
    </row>
    <row r="2004" spans="1:12" hidden="1">
      <c r="A2004" s="4">
        <v>2025</v>
      </c>
      <c r="B2004">
        <v>19</v>
      </c>
      <c r="C2004" t="s">
        <v>10</v>
      </c>
      <c r="D2004" t="s">
        <v>11</v>
      </c>
      <c r="E2004" t="s">
        <v>51</v>
      </c>
      <c r="F2004" t="s">
        <v>44</v>
      </c>
      <c r="G2004" t="str">
        <f t="shared" si="80"/>
        <v>032MIRABEL</v>
      </c>
      <c r="H2004" s="5">
        <v>3500</v>
      </c>
      <c r="I2004" s="6">
        <v>1535.9749999999999</v>
      </c>
      <c r="J2004" s="5">
        <v>11200</v>
      </c>
      <c r="K2004" s="6">
        <f t="shared" si="81"/>
        <v>2.2786829212715052</v>
      </c>
      <c r="L2004" s="8">
        <v>2842.6637171992461</v>
      </c>
    </row>
    <row r="2005" spans="1:12" hidden="1">
      <c r="A2005" s="4">
        <v>2025</v>
      </c>
      <c r="B2005">
        <v>19</v>
      </c>
      <c r="C2005" t="s">
        <v>10</v>
      </c>
      <c r="D2005" t="s">
        <v>11</v>
      </c>
      <c r="E2005" t="s">
        <v>52</v>
      </c>
      <c r="F2005" t="s">
        <v>53</v>
      </c>
      <c r="G2005" t="str">
        <f t="shared" si="80"/>
        <v>033CREAMY FOLIES</v>
      </c>
      <c r="H2005" s="5">
        <v>1500</v>
      </c>
      <c r="I2005" s="6">
        <v>594.25687500000299</v>
      </c>
      <c r="J2005" s="5">
        <v>4320</v>
      </c>
      <c r="K2005" s="6">
        <f t="shared" si="81"/>
        <v>2.5241609531231632</v>
      </c>
      <c r="L2005" s="8">
        <v>1699.116661518585</v>
      </c>
    </row>
    <row r="2006" spans="1:12" hidden="1">
      <c r="A2006" s="4">
        <v>2025</v>
      </c>
      <c r="B2006">
        <v>19</v>
      </c>
      <c r="C2006" t="s">
        <v>10</v>
      </c>
      <c r="D2006" t="s">
        <v>11</v>
      </c>
      <c r="E2006" t="s">
        <v>52</v>
      </c>
      <c r="F2006" t="s">
        <v>18</v>
      </c>
      <c r="G2006" t="str">
        <f t="shared" si="80"/>
        <v>033HOT BUBBLES</v>
      </c>
      <c r="H2006" s="5">
        <v>5440</v>
      </c>
      <c r="I2006" s="6">
        <v>2575.1131250013459</v>
      </c>
      <c r="J2006" s="5">
        <v>18720</v>
      </c>
      <c r="K2006" s="6">
        <f t="shared" si="81"/>
        <v>2.112528551535831</v>
      </c>
      <c r="L2006" s="8">
        <v>6365.2097086218246</v>
      </c>
    </row>
    <row r="2007" spans="1:12" hidden="1">
      <c r="A2007" s="4">
        <v>2025</v>
      </c>
      <c r="B2007">
        <v>19</v>
      </c>
      <c r="C2007" t="s">
        <v>54</v>
      </c>
      <c r="D2007" t="s">
        <v>11</v>
      </c>
      <c r="E2007" t="s">
        <v>55</v>
      </c>
      <c r="F2007" t="s">
        <v>56</v>
      </c>
      <c r="G2007" t="str">
        <f t="shared" si="80"/>
        <v>001BELIEVE IN PINK</v>
      </c>
      <c r="H2007" s="5">
        <v>1260</v>
      </c>
      <c r="I2007" s="6">
        <v>528.37931032368999</v>
      </c>
      <c r="J2007" s="5">
        <v>4000</v>
      </c>
      <c r="K2007" s="6">
        <f t="shared" ref="K2007:K2013" si="82">IFERROR(H2007/I2007,"")</f>
        <v>2.3846505254494397</v>
      </c>
      <c r="L2007" s="8">
        <v>1434.7636900517559</v>
      </c>
    </row>
    <row r="2008" spans="1:12" hidden="1">
      <c r="A2008" s="4">
        <v>2025</v>
      </c>
      <c r="B2008">
        <v>19</v>
      </c>
      <c r="C2008" t="s">
        <v>54</v>
      </c>
      <c r="D2008" t="s">
        <v>11</v>
      </c>
      <c r="E2008" t="s">
        <v>55</v>
      </c>
      <c r="F2008" t="s">
        <v>57</v>
      </c>
      <c r="G2008" t="str">
        <f t="shared" si="80"/>
        <v>001EXPLORER</v>
      </c>
      <c r="H2008" s="5">
        <v>3450</v>
      </c>
      <c r="I2008" s="6">
        <v>2272.0310343918732</v>
      </c>
      <c r="J2008" s="5">
        <v>17200</v>
      </c>
      <c r="K2008" s="6">
        <f t="shared" si="82"/>
        <v>1.5184651740126514</v>
      </c>
      <c r="L2008" s="8">
        <v>4334.4966649231828</v>
      </c>
    </row>
    <row r="2009" spans="1:12" hidden="1">
      <c r="A2009" s="4">
        <v>2025</v>
      </c>
      <c r="B2009">
        <v>19</v>
      </c>
      <c r="C2009" t="s">
        <v>54</v>
      </c>
      <c r="D2009" t="s">
        <v>11</v>
      </c>
      <c r="E2009" t="s">
        <v>55</v>
      </c>
      <c r="F2009" t="s">
        <v>58</v>
      </c>
      <c r="G2009" t="str">
        <f t="shared" si="80"/>
        <v>001GRACE KELLY</v>
      </c>
      <c r="H2009" s="5">
        <v>2100</v>
      </c>
      <c r="I2009" s="6">
        <v>1162.4344827121224</v>
      </c>
      <c r="J2009" s="5">
        <v>8800</v>
      </c>
      <c r="K2009" s="6">
        <f t="shared" si="82"/>
        <v>1.8065534283707809</v>
      </c>
      <c r="L2009" s="8">
        <v>2243.1296586286321</v>
      </c>
    </row>
    <row r="2010" spans="1:12" hidden="1">
      <c r="A2010" s="4">
        <v>2025</v>
      </c>
      <c r="B2010">
        <v>19</v>
      </c>
      <c r="C2010" t="s">
        <v>54</v>
      </c>
      <c r="D2010" t="s">
        <v>11</v>
      </c>
      <c r="E2010" t="s">
        <v>55</v>
      </c>
      <c r="F2010" t="s">
        <v>59</v>
      </c>
      <c r="G2010" t="str">
        <f t="shared" si="80"/>
        <v>001IDOLE</v>
      </c>
      <c r="H2010" s="5">
        <v>1575</v>
      </c>
      <c r="I2010" s="6">
        <v>1162.4344827121181</v>
      </c>
      <c r="J2010" s="5">
        <v>8800</v>
      </c>
      <c r="K2010" s="6">
        <f t="shared" si="82"/>
        <v>1.3549150712780906</v>
      </c>
      <c r="L2010" s="8">
        <v>0</v>
      </c>
    </row>
    <row r="2011" spans="1:12" hidden="1">
      <c r="A2011" s="4">
        <v>2025</v>
      </c>
      <c r="B2011">
        <v>19</v>
      </c>
      <c r="C2011" t="s">
        <v>54</v>
      </c>
      <c r="D2011" t="s">
        <v>11</v>
      </c>
      <c r="E2011" t="s">
        <v>55</v>
      </c>
      <c r="F2011" t="s">
        <v>60</v>
      </c>
      <c r="G2011" t="str">
        <f t="shared" si="80"/>
        <v>001LIGHT HOUSE</v>
      </c>
      <c r="H2011" s="5">
        <v>2760</v>
      </c>
      <c r="I2011" s="6">
        <v>1056.7586206473827</v>
      </c>
      <c r="J2011" s="5">
        <v>8000</v>
      </c>
      <c r="K2011" s="6">
        <f t="shared" si="82"/>
        <v>2.6117600993017609</v>
      </c>
      <c r="L2011" s="8">
        <v>1775.9821328958219</v>
      </c>
    </row>
    <row r="2012" spans="1:12" hidden="1">
      <c r="A2012" s="4">
        <v>2025</v>
      </c>
      <c r="B2012">
        <v>19</v>
      </c>
      <c r="C2012" t="s">
        <v>54</v>
      </c>
      <c r="D2012" t="s">
        <v>11</v>
      </c>
      <c r="E2012" t="s">
        <v>55</v>
      </c>
      <c r="F2012" t="s">
        <v>61</v>
      </c>
      <c r="G2012" t="str">
        <f t="shared" si="80"/>
        <v>001LUMIA</v>
      </c>
      <c r="H2012" s="5">
        <v>4010</v>
      </c>
      <c r="I2012" s="6">
        <v>1109.596551679753</v>
      </c>
      <c r="J2012" s="5">
        <v>8400</v>
      </c>
      <c r="K2012" s="6">
        <f t="shared" si="82"/>
        <v>3.6139261553485333</v>
      </c>
      <c r="L2012" s="8">
        <v>2374.1922524110591</v>
      </c>
    </row>
    <row r="2013" spans="1:12" hidden="1">
      <c r="A2013" s="4">
        <v>2025</v>
      </c>
      <c r="B2013">
        <v>19</v>
      </c>
      <c r="C2013" t="s">
        <v>54</v>
      </c>
      <c r="D2013" t="s">
        <v>11</v>
      </c>
      <c r="E2013" t="s">
        <v>55</v>
      </c>
      <c r="F2013" t="s">
        <v>62</v>
      </c>
      <c r="G2013" t="str">
        <f t="shared" si="80"/>
        <v>001MOMENTUM</v>
      </c>
      <c r="H2013" s="5">
        <v>3500</v>
      </c>
      <c r="I2013" s="6">
        <v>1902.1655171652881</v>
      </c>
      <c r="J2013" s="5">
        <v>14400</v>
      </c>
      <c r="K2013" s="6">
        <f t="shared" si="82"/>
        <v>1.8400081214887614</v>
      </c>
      <c r="L2013" s="8">
        <v>4103.4992619306304</v>
      </c>
    </row>
    <row r="2014" spans="1:12" hidden="1">
      <c r="A2014" s="4">
        <v>2025</v>
      </c>
      <c r="B2014">
        <v>19</v>
      </c>
      <c r="C2014" t="s">
        <v>54</v>
      </c>
      <c r="D2014" t="s">
        <v>11</v>
      </c>
      <c r="E2014" t="s">
        <v>12</v>
      </c>
      <c r="F2014" t="s">
        <v>63</v>
      </c>
      <c r="G2014" t="str">
        <f t="shared" si="80"/>
        <v>002SUMMER ROMANCE</v>
      </c>
      <c r="H2014" s="5">
        <v>1925</v>
      </c>
      <c r="I2014" s="6">
        <v>951.10714281909407</v>
      </c>
      <c r="J2014" s="5">
        <v>7200</v>
      </c>
      <c r="K2014" s="6">
        <f t="shared" si="81"/>
        <v>2.023957042625371</v>
      </c>
      <c r="L2014" s="8">
        <v>0</v>
      </c>
    </row>
    <row r="2015" spans="1:12" hidden="1">
      <c r="A2015" s="4">
        <v>2025</v>
      </c>
      <c r="B2015">
        <v>19</v>
      </c>
      <c r="C2015" t="s">
        <v>54</v>
      </c>
      <c r="D2015" t="s">
        <v>11</v>
      </c>
      <c r="E2015" t="s">
        <v>12</v>
      </c>
      <c r="F2015" t="s">
        <v>64</v>
      </c>
      <c r="G2015" t="str">
        <f t="shared" si="80"/>
        <v>002SWEETNESS</v>
      </c>
      <c r="H2015" s="5">
        <v>6990</v>
      </c>
      <c r="I2015" s="6">
        <v>3804.4285712763772</v>
      </c>
      <c r="J2015" s="5">
        <v>28800</v>
      </c>
      <c r="K2015" s="6">
        <f t="shared" si="81"/>
        <v>1.8373324322014728</v>
      </c>
      <c r="L2015" s="8">
        <v>6446.11917398268</v>
      </c>
    </row>
    <row r="2016" spans="1:12" hidden="1">
      <c r="A2016" s="4">
        <v>2025</v>
      </c>
      <c r="B2016">
        <v>19</v>
      </c>
      <c r="C2016" t="s">
        <v>54</v>
      </c>
      <c r="D2016" t="s">
        <v>11</v>
      </c>
      <c r="E2016" t="s">
        <v>65</v>
      </c>
      <c r="F2016" t="s">
        <v>66</v>
      </c>
      <c r="G2016" t="str">
        <f t="shared" si="80"/>
        <v>003CABARET</v>
      </c>
      <c r="H2016" s="5">
        <v>5370</v>
      </c>
      <c r="I2016" s="6">
        <v>2641.8965516184649</v>
      </c>
      <c r="J2016" s="5">
        <v>20000</v>
      </c>
      <c r="K2016" s="6">
        <f t="shared" si="81"/>
        <v>2.0326306859783205</v>
      </c>
      <c r="L2016" s="8">
        <v>5502.6594073169836</v>
      </c>
    </row>
    <row r="2017" spans="1:12" hidden="1">
      <c r="A2017" s="4">
        <v>2025</v>
      </c>
      <c r="B2017">
        <v>19</v>
      </c>
      <c r="C2017" t="s">
        <v>54</v>
      </c>
      <c r="D2017" t="s">
        <v>11</v>
      </c>
      <c r="E2017" t="s">
        <v>65</v>
      </c>
      <c r="F2017" t="s">
        <v>67</v>
      </c>
      <c r="G2017" t="str">
        <f t="shared" si="80"/>
        <v>003DEEP PURPLE</v>
      </c>
      <c r="H2017" s="5">
        <v>10830</v>
      </c>
      <c r="I2017" s="6">
        <v>3592.9793102010913</v>
      </c>
      <c r="J2017" s="5">
        <v>26044</v>
      </c>
      <c r="K2017" s="6">
        <f t="shared" si="81"/>
        <v>3.01421162355479</v>
      </c>
      <c r="L2017" s="8">
        <v>11492.54996196403</v>
      </c>
    </row>
    <row r="2018" spans="1:12" hidden="1">
      <c r="A2018" s="4">
        <v>2025</v>
      </c>
      <c r="B2018">
        <v>19</v>
      </c>
      <c r="C2018" t="s">
        <v>54</v>
      </c>
      <c r="D2018" t="s">
        <v>11</v>
      </c>
      <c r="E2018" t="s">
        <v>65</v>
      </c>
      <c r="F2018" t="s">
        <v>57</v>
      </c>
      <c r="G2018" t="str">
        <f t="shared" si="80"/>
        <v>003EXPLORER</v>
      </c>
      <c r="H2018" s="5">
        <v>2275</v>
      </c>
      <c r="I2018" s="6">
        <v>1268.1103447768633</v>
      </c>
      <c r="J2018" s="5">
        <v>9600</v>
      </c>
      <c r="K2018" s="6">
        <f t="shared" si="81"/>
        <v>1.7940079184515358</v>
      </c>
      <c r="L2018" s="8">
        <v>2108.6231303890099</v>
      </c>
    </row>
    <row r="2019" spans="1:12" hidden="1">
      <c r="A2019" s="4">
        <v>2025</v>
      </c>
      <c r="B2019">
        <v>19</v>
      </c>
      <c r="C2019" t="s">
        <v>54</v>
      </c>
      <c r="D2019" t="s">
        <v>11</v>
      </c>
      <c r="E2019" t="s">
        <v>65</v>
      </c>
      <c r="F2019" t="s">
        <v>68</v>
      </c>
      <c r="G2019" t="str">
        <f t="shared" si="80"/>
        <v>003JOCKER</v>
      </c>
      <c r="H2019" s="5">
        <v>1075</v>
      </c>
      <c r="I2019" s="6">
        <v>528.37931032368999</v>
      </c>
      <c r="J2019" s="5">
        <v>4000</v>
      </c>
      <c r="K2019" s="6">
        <f t="shared" si="81"/>
        <v>2.0345232657604346</v>
      </c>
      <c r="L2019" s="8">
        <v>1138.305157348756</v>
      </c>
    </row>
    <row r="2020" spans="1:12" hidden="1">
      <c r="A2020" s="4">
        <v>2025</v>
      </c>
      <c r="B2020">
        <v>19</v>
      </c>
      <c r="C2020" t="s">
        <v>54</v>
      </c>
      <c r="D2020" t="s">
        <v>11</v>
      </c>
      <c r="E2020" t="s">
        <v>65</v>
      </c>
      <c r="F2020" t="s">
        <v>69</v>
      </c>
      <c r="G2020" t="str">
        <f t="shared" si="80"/>
        <v>003QUICKSAND</v>
      </c>
      <c r="H2020" s="5">
        <v>2250</v>
      </c>
      <c r="I2020" s="6">
        <v>1162.4344827121247</v>
      </c>
      <c r="J2020" s="5">
        <v>8800</v>
      </c>
      <c r="K2020" s="6">
        <f t="shared" si="81"/>
        <v>1.93559295896869</v>
      </c>
      <c r="L2020" s="8">
        <v>2286.1748425975338</v>
      </c>
    </row>
    <row r="2021" spans="1:12" hidden="1">
      <c r="A2021" s="4">
        <v>2025</v>
      </c>
      <c r="B2021">
        <v>19</v>
      </c>
      <c r="C2021" t="s">
        <v>54</v>
      </c>
      <c r="D2021" t="s">
        <v>11</v>
      </c>
      <c r="E2021" t="s">
        <v>14</v>
      </c>
      <c r="F2021" t="s">
        <v>70</v>
      </c>
      <c r="G2021" t="str">
        <f t="shared" si="80"/>
        <v>004COTOPAXI</v>
      </c>
      <c r="H2021" s="5">
        <v>1620</v>
      </c>
      <c r="I2021" s="6">
        <v>528.3915024419166</v>
      </c>
      <c r="J2021" s="5">
        <v>4000</v>
      </c>
      <c r="K2021" s="6">
        <f t="shared" si="81"/>
        <v>3.0659085025275901</v>
      </c>
      <c r="L2021" s="8">
        <v>650.636514680716</v>
      </c>
    </row>
    <row r="2022" spans="1:12" hidden="1">
      <c r="A2022" s="4">
        <v>2025</v>
      </c>
      <c r="B2022">
        <v>19</v>
      </c>
      <c r="C2022" t="s">
        <v>54</v>
      </c>
      <c r="D2022" t="s">
        <v>11</v>
      </c>
      <c r="E2022" t="s">
        <v>14</v>
      </c>
      <c r="F2022" t="s">
        <v>67</v>
      </c>
      <c r="G2022" t="str">
        <f t="shared" si="80"/>
        <v>004DEEP PURPLE</v>
      </c>
      <c r="H2022" s="5">
        <v>12030</v>
      </c>
      <c r="I2022" s="6">
        <v>3910.1071427007282</v>
      </c>
      <c r="J2022" s="5">
        <v>29260</v>
      </c>
      <c r="K2022" s="6">
        <f t="shared" si="81"/>
        <v>3.0766420358729163</v>
      </c>
      <c r="L2022" s="8">
        <v>12407.67168094748</v>
      </c>
    </row>
    <row r="2023" spans="1:12" hidden="1">
      <c r="A2023" s="4">
        <v>2025</v>
      </c>
      <c r="B2023">
        <v>19</v>
      </c>
      <c r="C2023" t="s">
        <v>54</v>
      </c>
      <c r="D2023" t="s">
        <v>11</v>
      </c>
      <c r="E2023" t="s">
        <v>14</v>
      </c>
      <c r="F2023" t="s">
        <v>71</v>
      </c>
      <c r="G2023" t="str">
        <f t="shared" si="80"/>
        <v>004HOT EXPLORER</v>
      </c>
      <c r="H2023" s="5">
        <v>2860</v>
      </c>
      <c r="I2023" s="6">
        <v>1902.2142856381945</v>
      </c>
      <c r="J2023" s="5">
        <v>14400</v>
      </c>
      <c r="K2023" s="6">
        <f t="shared" si="81"/>
        <v>1.5035109459502707</v>
      </c>
      <c r="L2023" s="8">
        <v>3282.0566352365399</v>
      </c>
    </row>
    <row r="2024" spans="1:12" hidden="1">
      <c r="A2024" s="4">
        <v>2025</v>
      </c>
      <c r="B2024">
        <v>19</v>
      </c>
      <c r="C2024" t="s">
        <v>54</v>
      </c>
      <c r="D2024" t="s">
        <v>11</v>
      </c>
      <c r="E2024" t="s">
        <v>14</v>
      </c>
      <c r="F2024" t="s">
        <v>72</v>
      </c>
      <c r="G2024" t="str">
        <f t="shared" si="80"/>
        <v>004HOT MERENGUE</v>
      </c>
      <c r="H2024" s="5">
        <v>1710</v>
      </c>
      <c r="I2024" s="6">
        <v>1162.4642856677858</v>
      </c>
      <c r="J2024" s="5">
        <v>8800</v>
      </c>
      <c r="K2024" s="6">
        <f t="shared" si="81"/>
        <v>1.4710129344039833</v>
      </c>
      <c r="L2024" s="8">
        <v>2673.687262801815</v>
      </c>
    </row>
    <row r="2025" spans="1:12" hidden="1">
      <c r="A2025" s="4">
        <v>2025</v>
      </c>
      <c r="B2025">
        <v>19</v>
      </c>
      <c r="C2025" t="s">
        <v>54</v>
      </c>
      <c r="D2025" t="s">
        <v>11</v>
      </c>
      <c r="E2025" t="s">
        <v>14</v>
      </c>
      <c r="F2025" t="s">
        <v>64</v>
      </c>
      <c r="G2025" t="str">
        <f t="shared" si="80"/>
        <v>004SWEETNESS</v>
      </c>
      <c r="H2025" s="5">
        <v>750</v>
      </c>
      <c r="I2025" s="6">
        <v>317.03571427303262</v>
      </c>
      <c r="J2025" s="5">
        <v>2400</v>
      </c>
      <c r="K2025" s="6">
        <f t="shared" si="81"/>
        <v>2.3656640757958787</v>
      </c>
      <c r="L2025" s="8">
        <v>844.18161398490076</v>
      </c>
    </row>
    <row r="2026" spans="1:12" hidden="1">
      <c r="A2026" s="4">
        <v>2025</v>
      </c>
      <c r="B2026">
        <v>19</v>
      </c>
      <c r="C2026" t="s">
        <v>54</v>
      </c>
      <c r="D2026" t="s">
        <v>11</v>
      </c>
      <c r="E2026" t="s">
        <v>16</v>
      </c>
      <c r="F2026" t="s">
        <v>57</v>
      </c>
      <c r="G2026" t="str">
        <f t="shared" si="80"/>
        <v>005EXPLORER</v>
      </c>
      <c r="H2026" s="5">
        <v>1325</v>
      </c>
      <c r="I2026" s="6">
        <v>951.10714281875391</v>
      </c>
      <c r="J2026" s="5">
        <v>7200</v>
      </c>
      <c r="K2026" s="6">
        <f t="shared" si="81"/>
        <v>1.3931132890802991</v>
      </c>
      <c r="L2026" s="8">
        <v>1600.422222181586</v>
      </c>
    </row>
    <row r="2027" spans="1:12" hidden="1">
      <c r="A2027" s="4">
        <v>2025</v>
      </c>
      <c r="B2027">
        <v>19</v>
      </c>
      <c r="C2027" t="s">
        <v>54</v>
      </c>
      <c r="D2027" t="s">
        <v>11</v>
      </c>
      <c r="E2027" t="s">
        <v>16</v>
      </c>
      <c r="F2027" t="s">
        <v>73</v>
      </c>
      <c r="G2027" t="str">
        <f t="shared" si="80"/>
        <v>005GOLDFINCH</v>
      </c>
      <c r="H2027" s="5">
        <v>990</v>
      </c>
      <c r="I2027" s="6">
        <v>898.26785710660101</v>
      </c>
      <c r="J2027" s="5">
        <v>6800</v>
      </c>
      <c r="K2027" s="6">
        <f t="shared" si="81"/>
        <v>1.1021211459005962</v>
      </c>
      <c r="L2027" s="8">
        <v>1029.4834473523231</v>
      </c>
    </row>
    <row r="2028" spans="1:12" hidden="1">
      <c r="A2028" s="4">
        <v>2025</v>
      </c>
      <c r="B2028">
        <v>19</v>
      </c>
      <c r="C2028" t="s">
        <v>54</v>
      </c>
      <c r="D2028" t="s">
        <v>11</v>
      </c>
      <c r="E2028" t="s">
        <v>16</v>
      </c>
      <c r="F2028" t="s">
        <v>68</v>
      </c>
      <c r="G2028" t="str">
        <f t="shared" si="80"/>
        <v>005JOCKER</v>
      </c>
      <c r="H2028" s="5">
        <v>1850</v>
      </c>
      <c r="I2028" s="6">
        <v>1162.4642856673661</v>
      </c>
      <c r="J2028" s="5">
        <v>8800</v>
      </c>
      <c r="K2028" s="6">
        <f t="shared" si="81"/>
        <v>1.591446741899621</v>
      </c>
      <c r="L2028" s="8">
        <v>2497.6212228295121</v>
      </c>
    </row>
    <row r="2029" spans="1:12" hidden="1">
      <c r="A2029" s="4">
        <v>2025</v>
      </c>
      <c r="B2029">
        <v>19</v>
      </c>
      <c r="C2029" t="s">
        <v>54</v>
      </c>
      <c r="D2029" t="s">
        <v>11</v>
      </c>
      <c r="E2029" t="s">
        <v>16</v>
      </c>
      <c r="F2029" t="s">
        <v>74</v>
      </c>
      <c r="G2029" t="str">
        <f t="shared" si="80"/>
        <v>005VENDELA</v>
      </c>
      <c r="H2029" s="5">
        <v>2370</v>
      </c>
      <c r="I2029" s="6">
        <v>686.91071425798896</v>
      </c>
      <c r="J2029" s="5">
        <v>5200</v>
      </c>
      <c r="K2029" s="6">
        <f t="shared" si="81"/>
        <v>3.4502300674696986</v>
      </c>
      <c r="L2029" s="8">
        <v>2587.2494379839459</v>
      </c>
    </row>
    <row r="2030" spans="1:12" hidden="1">
      <c r="A2030" s="4">
        <v>2025</v>
      </c>
      <c r="B2030">
        <v>19</v>
      </c>
      <c r="C2030" t="s">
        <v>54</v>
      </c>
      <c r="D2030" t="s">
        <v>11</v>
      </c>
      <c r="E2030" t="s">
        <v>75</v>
      </c>
      <c r="F2030" t="s">
        <v>76</v>
      </c>
      <c r="G2030" t="str">
        <f t="shared" si="80"/>
        <v>006ATOMIC</v>
      </c>
      <c r="H2030" s="5">
        <v>1100</v>
      </c>
      <c r="I2030" s="6">
        <v>845.428571394752</v>
      </c>
      <c r="J2030" s="5">
        <v>6400</v>
      </c>
      <c r="K2030" s="6">
        <f t="shared" si="81"/>
        <v>1.3011152416877358</v>
      </c>
      <c r="L2030" s="8">
        <v>1367.6758271827609</v>
      </c>
    </row>
    <row r="2031" spans="1:12" hidden="1">
      <c r="A2031" s="4">
        <v>2025</v>
      </c>
      <c r="B2031">
        <v>19</v>
      </c>
      <c r="C2031" t="s">
        <v>54</v>
      </c>
      <c r="D2031" t="s">
        <v>11</v>
      </c>
      <c r="E2031" t="s">
        <v>75</v>
      </c>
      <c r="F2031" t="s">
        <v>57</v>
      </c>
      <c r="G2031" t="str">
        <f t="shared" si="80"/>
        <v>006EXPLORER</v>
      </c>
      <c r="H2031" s="5">
        <v>6100</v>
      </c>
      <c r="I2031" s="6">
        <v>3910.1071427007355</v>
      </c>
      <c r="J2031" s="5">
        <v>29600</v>
      </c>
      <c r="K2031" s="6">
        <f t="shared" si="81"/>
        <v>1.560059552687012</v>
      </c>
      <c r="L2031" s="8">
        <v>6143.6248506870033</v>
      </c>
    </row>
    <row r="2032" spans="1:12" hidden="1">
      <c r="A2032" s="4">
        <v>2025</v>
      </c>
      <c r="B2032">
        <v>19</v>
      </c>
      <c r="C2032" t="s">
        <v>54</v>
      </c>
      <c r="D2032" t="s">
        <v>11</v>
      </c>
      <c r="E2032" t="s">
        <v>75</v>
      </c>
      <c r="F2032" t="s">
        <v>77</v>
      </c>
      <c r="G2032" t="str">
        <f t="shared" si="80"/>
        <v>006MONDIAL</v>
      </c>
      <c r="H2032" s="5">
        <v>7375</v>
      </c>
      <c r="I2032" s="6">
        <v>4015.7857141250793</v>
      </c>
      <c r="J2032" s="5">
        <v>30400</v>
      </c>
      <c r="K2032" s="6">
        <f t="shared" si="81"/>
        <v>1.8365023746310114</v>
      </c>
      <c r="L2032" s="8">
        <v>8126.4569442375787</v>
      </c>
    </row>
    <row r="2033" spans="1:12" hidden="1">
      <c r="A2033" s="4">
        <v>2025</v>
      </c>
      <c r="B2033">
        <v>19</v>
      </c>
      <c r="C2033" t="s">
        <v>54</v>
      </c>
      <c r="D2033" t="s">
        <v>11</v>
      </c>
      <c r="E2033" t="s">
        <v>20</v>
      </c>
      <c r="F2033" t="s">
        <v>70</v>
      </c>
      <c r="G2033" t="str">
        <f t="shared" ref="G2033:G2095" si="83">+E2033&amp;F2033</f>
        <v>007COTOPAXI</v>
      </c>
      <c r="H2033" s="5">
        <v>10650</v>
      </c>
      <c r="I2033" s="6">
        <v>2747.5751230427709</v>
      </c>
      <c r="J2033" s="5">
        <v>20800</v>
      </c>
      <c r="K2033" s="6">
        <f t="shared" si="81"/>
        <v>3.8761451545702519</v>
      </c>
      <c r="L2033" s="8">
        <v>4028.4892447405032</v>
      </c>
    </row>
    <row r="2034" spans="1:12" hidden="1">
      <c r="A2034" s="4">
        <v>2025</v>
      </c>
      <c r="B2034">
        <v>19</v>
      </c>
      <c r="C2034" t="s">
        <v>54</v>
      </c>
      <c r="D2034" t="s">
        <v>11</v>
      </c>
      <c r="E2034" t="s">
        <v>20</v>
      </c>
      <c r="F2034" t="s">
        <v>78</v>
      </c>
      <c r="G2034" t="str">
        <f t="shared" si="83"/>
        <v>007REDIANT</v>
      </c>
      <c r="H2034" s="5">
        <v>1225</v>
      </c>
      <c r="I2034" s="6">
        <v>1056.75862064738</v>
      </c>
      <c r="J2034" s="5">
        <v>9600</v>
      </c>
      <c r="K2034" s="6">
        <f t="shared" si="81"/>
        <v>1.1592051165379222</v>
      </c>
      <c r="L2034" s="8">
        <v>0</v>
      </c>
    </row>
    <row r="2035" spans="1:12" hidden="1">
      <c r="A2035" s="4">
        <v>2025</v>
      </c>
      <c r="B2035">
        <v>19</v>
      </c>
      <c r="C2035" t="s">
        <v>54</v>
      </c>
      <c r="D2035" t="s">
        <v>11</v>
      </c>
      <c r="E2035" t="s">
        <v>20</v>
      </c>
      <c r="F2035" t="s">
        <v>63</v>
      </c>
      <c r="G2035" t="str">
        <f t="shared" si="83"/>
        <v>007SUMMER ROMANCE</v>
      </c>
      <c r="H2035" s="5">
        <v>0</v>
      </c>
      <c r="I2035" s="6">
        <v>317.02758619421581</v>
      </c>
      <c r="J2035" s="5">
        <v>2640</v>
      </c>
      <c r="K2035" s="6">
        <f t="shared" si="81"/>
        <v>0</v>
      </c>
      <c r="L2035" s="8">
        <v>0</v>
      </c>
    </row>
    <row r="2036" spans="1:12" hidden="1">
      <c r="A2036" s="4">
        <v>2025</v>
      </c>
      <c r="B2036">
        <v>19</v>
      </c>
      <c r="C2036" t="s">
        <v>54</v>
      </c>
      <c r="D2036" t="s">
        <v>11</v>
      </c>
      <c r="E2036" t="s">
        <v>20</v>
      </c>
      <c r="F2036" t="s">
        <v>114</v>
      </c>
      <c r="G2036" t="str">
        <f t="shared" si="83"/>
        <v>007TOPACIO</v>
      </c>
      <c r="H2036" s="5">
        <v>0</v>
      </c>
      <c r="I2036" s="6">
        <v>52.837931032368999</v>
      </c>
      <c r="J2036" s="5">
        <v>440</v>
      </c>
      <c r="K2036" s="6">
        <f t="shared" si="81"/>
        <v>0</v>
      </c>
      <c r="L2036" s="8">
        <v>0</v>
      </c>
    </row>
    <row r="2037" spans="1:12" hidden="1">
      <c r="A2037" s="4">
        <v>2025</v>
      </c>
      <c r="B2037">
        <v>19</v>
      </c>
      <c r="C2037" t="s">
        <v>54</v>
      </c>
      <c r="D2037" t="s">
        <v>11</v>
      </c>
      <c r="E2037" t="s">
        <v>20</v>
      </c>
      <c r="F2037" t="s">
        <v>74</v>
      </c>
      <c r="G2037" t="str">
        <f t="shared" si="83"/>
        <v>007VENDELA</v>
      </c>
      <c r="H2037" s="5">
        <v>14610</v>
      </c>
      <c r="I2037" s="6">
        <v>3592.9793102011122</v>
      </c>
      <c r="J2037" s="5">
        <v>27820</v>
      </c>
      <c r="K2037" s="6">
        <f t="shared" si="81"/>
        <v>4.0662633259589311</v>
      </c>
      <c r="L2037" s="8">
        <v>13983.47244089191</v>
      </c>
    </row>
    <row r="2038" spans="1:12" hidden="1">
      <c r="A2038" s="4">
        <v>2025</v>
      </c>
      <c r="B2038">
        <v>19</v>
      </c>
      <c r="C2038" t="s">
        <v>54</v>
      </c>
      <c r="D2038" t="s">
        <v>11</v>
      </c>
      <c r="E2038" t="s">
        <v>79</v>
      </c>
      <c r="F2038" t="s">
        <v>67</v>
      </c>
      <c r="G2038" t="str">
        <f t="shared" si="83"/>
        <v>008DEEP PURPLE</v>
      </c>
      <c r="H2038" s="5">
        <v>6630</v>
      </c>
      <c r="I2038" s="6">
        <v>1585.2222221588099</v>
      </c>
      <c r="J2038" s="5">
        <v>11490</v>
      </c>
      <c r="K2038" s="6">
        <f t="shared" si="81"/>
        <v>4.1823789165477629</v>
      </c>
      <c r="L2038" s="8">
        <v>5673.768108281387</v>
      </c>
    </row>
    <row r="2039" spans="1:12" hidden="1">
      <c r="A2039" s="4">
        <v>2025</v>
      </c>
      <c r="B2039">
        <v>19</v>
      </c>
      <c r="C2039" t="s">
        <v>54</v>
      </c>
      <c r="D2039" t="s">
        <v>11</v>
      </c>
      <c r="E2039" t="s">
        <v>79</v>
      </c>
      <c r="F2039" t="s">
        <v>80</v>
      </c>
      <c r="G2039" t="str">
        <f t="shared" si="83"/>
        <v>008FREE SPIRIT</v>
      </c>
      <c r="H2039" s="5">
        <v>2450</v>
      </c>
      <c r="I2039" s="6">
        <v>1796.5851851133182</v>
      </c>
      <c r="J2039" s="5">
        <v>13600</v>
      </c>
      <c r="K2039" s="6">
        <f t="shared" si="81"/>
        <v>1.3636982094146948</v>
      </c>
      <c r="L2039" s="8">
        <v>1724.2061693432311</v>
      </c>
    </row>
    <row r="2040" spans="1:12" hidden="1">
      <c r="A2040" s="4">
        <v>2025</v>
      </c>
      <c r="B2040">
        <v>19</v>
      </c>
      <c r="C2040" t="s">
        <v>54</v>
      </c>
      <c r="D2040" t="s">
        <v>11</v>
      </c>
      <c r="E2040" t="s">
        <v>79</v>
      </c>
      <c r="F2040" t="s">
        <v>81</v>
      </c>
      <c r="G2040" t="str">
        <f t="shared" si="83"/>
        <v>008FREEDOM</v>
      </c>
      <c r="H2040" s="5">
        <v>3960</v>
      </c>
      <c r="I2040" s="6">
        <v>2219.311111022334</v>
      </c>
      <c r="J2040" s="5">
        <v>16800</v>
      </c>
      <c r="K2040" s="6">
        <f t="shared" si="81"/>
        <v>1.7843374821729303</v>
      </c>
      <c r="L2040" s="8">
        <v>3686.843841889236</v>
      </c>
    </row>
    <row r="2041" spans="1:12" hidden="1">
      <c r="A2041" s="4">
        <v>2025</v>
      </c>
      <c r="B2041">
        <v>19</v>
      </c>
      <c r="C2041" t="s">
        <v>54</v>
      </c>
      <c r="D2041" t="s">
        <v>11</v>
      </c>
      <c r="E2041" t="s">
        <v>79</v>
      </c>
      <c r="F2041" t="s">
        <v>68</v>
      </c>
      <c r="G2041" t="str">
        <f t="shared" si="83"/>
        <v>008JOCKER</v>
      </c>
      <c r="H2041" s="5">
        <v>6025</v>
      </c>
      <c r="I2041" s="6">
        <v>2959.0814813631118</v>
      </c>
      <c r="J2041" s="5">
        <v>22400</v>
      </c>
      <c r="K2041" s="6">
        <f t="shared" si="81"/>
        <v>2.036104797365891</v>
      </c>
      <c r="L2041" s="8">
        <v>6133.3226892066268</v>
      </c>
    </row>
    <row r="2042" spans="1:12" hidden="1">
      <c r="A2042" s="4">
        <v>2025</v>
      </c>
      <c r="B2042">
        <v>19</v>
      </c>
      <c r="C2042" t="s">
        <v>54</v>
      </c>
      <c r="D2042" t="s">
        <v>11</v>
      </c>
      <c r="E2042" t="s">
        <v>82</v>
      </c>
      <c r="F2042" t="s">
        <v>83</v>
      </c>
      <c r="G2042" t="str">
        <f t="shared" si="83"/>
        <v>010COOLDOWN</v>
      </c>
      <c r="H2042" s="5">
        <v>1420</v>
      </c>
      <c r="I2042" s="6">
        <v>1912.3542857142861</v>
      </c>
      <c r="J2042" s="5">
        <v>16320</v>
      </c>
      <c r="K2042" s="6">
        <f t="shared" si="81"/>
        <v>0.74254023462478547</v>
      </c>
      <c r="L2042" s="8">
        <v>0</v>
      </c>
    </row>
    <row r="2043" spans="1:12" hidden="1">
      <c r="A2043" s="4">
        <v>2025</v>
      </c>
      <c r="B2043">
        <v>19</v>
      </c>
      <c r="C2043" t="s">
        <v>54</v>
      </c>
      <c r="D2043" t="s">
        <v>11</v>
      </c>
      <c r="E2043" t="s">
        <v>82</v>
      </c>
      <c r="F2043" t="s">
        <v>84</v>
      </c>
      <c r="G2043" t="str">
        <f t="shared" si="83"/>
        <v>010VIOLET HILL</v>
      </c>
      <c r="H2043" s="5">
        <v>3825</v>
      </c>
      <c r="I2043" s="6">
        <v>2812.2857142428579</v>
      </c>
      <c r="J2043" s="5">
        <v>20000</v>
      </c>
      <c r="K2043" s="6">
        <f t="shared" si="81"/>
        <v>1.3601036269637319</v>
      </c>
      <c r="L2043" s="8">
        <v>0</v>
      </c>
    </row>
    <row r="2044" spans="1:12" hidden="1">
      <c r="A2044" s="4">
        <v>2025</v>
      </c>
      <c r="B2044">
        <v>19</v>
      </c>
      <c r="C2044" t="s">
        <v>54</v>
      </c>
      <c r="D2044" t="s">
        <v>11</v>
      </c>
      <c r="E2044" t="s">
        <v>85</v>
      </c>
      <c r="F2044" t="s">
        <v>86</v>
      </c>
      <c r="G2044" t="str">
        <f t="shared" si="83"/>
        <v>011BRIGHTON</v>
      </c>
      <c r="H2044" s="5">
        <v>4550</v>
      </c>
      <c r="I2044" s="6">
        <v>1768.8376470588223</v>
      </c>
      <c r="J2044" s="5">
        <v>12800</v>
      </c>
      <c r="K2044" s="6">
        <f t="shared" si="81"/>
        <v>2.5723106965557991</v>
      </c>
      <c r="L2044" s="8">
        <v>4531.2593118046307</v>
      </c>
    </row>
    <row r="2045" spans="1:12" hidden="1">
      <c r="A2045" s="4">
        <v>2025</v>
      </c>
      <c r="B2045">
        <v>19</v>
      </c>
      <c r="C2045" t="s">
        <v>54</v>
      </c>
      <c r="D2045" t="s">
        <v>11</v>
      </c>
      <c r="E2045" t="s">
        <v>85</v>
      </c>
      <c r="F2045" t="s">
        <v>87</v>
      </c>
      <c r="G2045" t="str">
        <f t="shared" si="83"/>
        <v>011CANDLELIGHT</v>
      </c>
      <c r="H2045" s="5">
        <v>4800</v>
      </c>
      <c r="I2045" s="6">
        <v>2263.7999998868127</v>
      </c>
      <c r="J2045" s="5">
        <v>17920</v>
      </c>
      <c r="K2045" s="6">
        <f t="shared" si="81"/>
        <v>2.1203286510469099</v>
      </c>
      <c r="L2045" s="8">
        <v>4379.8703083534283</v>
      </c>
    </row>
    <row r="2046" spans="1:12" hidden="1">
      <c r="A2046" s="4">
        <v>2025</v>
      </c>
      <c r="B2046">
        <v>19</v>
      </c>
      <c r="C2046" t="s">
        <v>54</v>
      </c>
      <c r="D2046" t="s">
        <v>11</v>
      </c>
      <c r="E2046" t="s">
        <v>85</v>
      </c>
      <c r="F2046" t="s">
        <v>88</v>
      </c>
      <c r="G2046" t="str">
        <f t="shared" si="83"/>
        <v>011CAYENNE</v>
      </c>
      <c r="H2046" s="5">
        <v>780</v>
      </c>
      <c r="I2046" s="6">
        <v>994.97117647058747</v>
      </c>
      <c r="J2046" s="5">
        <v>7200</v>
      </c>
      <c r="K2046" s="6">
        <f t="shared" si="81"/>
        <v>0.78394230752176741</v>
      </c>
      <c r="L2046" s="8">
        <v>1906.093063328349</v>
      </c>
    </row>
    <row r="2047" spans="1:12" hidden="1">
      <c r="A2047" s="4">
        <v>2025</v>
      </c>
      <c r="B2047">
        <v>19</v>
      </c>
      <c r="C2047" t="s">
        <v>54</v>
      </c>
      <c r="D2047" t="s">
        <v>11</v>
      </c>
      <c r="E2047" t="s">
        <v>85</v>
      </c>
      <c r="F2047" t="s">
        <v>61</v>
      </c>
      <c r="G2047" t="str">
        <f t="shared" si="83"/>
        <v>011LUMIA</v>
      </c>
      <c r="H2047" s="5">
        <v>1780</v>
      </c>
      <c r="I2047" s="6">
        <v>994.97117647058747</v>
      </c>
      <c r="J2047" s="5">
        <v>7920</v>
      </c>
      <c r="K2047" s="6">
        <f t="shared" ref="K2047:K2110" si="84">+H2047/I2047</f>
        <v>1.7889965479342897</v>
      </c>
      <c r="L2047" s="8">
        <v>1644.912568654747</v>
      </c>
    </row>
    <row r="2048" spans="1:12" hidden="1">
      <c r="A2048" s="4">
        <v>2025</v>
      </c>
      <c r="B2048">
        <v>19</v>
      </c>
      <c r="C2048" t="s">
        <v>54</v>
      </c>
      <c r="D2048" t="s">
        <v>11</v>
      </c>
      <c r="E2048" t="s">
        <v>85</v>
      </c>
      <c r="F2048" t="s">
        <v>89</v>
      </c>
      <c r="G2048" t="str">
        <f t="shared" si="83"/>
        <v>011STARDUST</v>
      </c>
      <c r="H2048" s="5">
        <v>3225</v>
      </c>
      <c r="I2048" s="6">
        <v>2263.7999998868127</v>
      </c>
      <c r="J2048" s="5">
        <v>17920</v>
      </c>
      <c r="K2048" s="6">
        <f t="shared" si="84"/>
        <v>1.4245958124221425</v>
      </c>
      <c r="L2048" s="8">
        <v>3526.1885872653188</v>
      </c>
    </row>
    <row r="2049" spans="1:12" hidden="1">
      <c r="A2049" s="4">
        <v>2025</v>
      </c>
      <c r="B2049">
        <v>19</v>
      </c>
      <c r="C2049" t="s">
        <v>54</v>
      </c>
      <c r="D2049" t="s">
        <v>11</v>
      </c>
      <c r="E2049" t="s">
        <v>90</v>
      </c>
      <c r="F2049" t="s">
        <v>67</v>
      </c>
      <c r="G2049" t="str">
        <f t="shared" si="83"/>
        <v>012DEEP PURPLE</v>
      </c>
      <c r="H2049" s="5">
        <v>19350</v>
      </c>
      <c r="I2049" s="6">
        <v>6727.0499997982479</v>
      </c>
      <c r="J2049" s="5">
        <v>49210</v>
      </c>
      <c r="K2049" s="6">
        <f t="shared" si="84"/>
        <v>2.8764465851421246</v>
      </c>
      <c r="L2049" s="8">
        <v>16521.322105452851</v>
      </c>
    </row>
    <row r="2050" spans="1:12" hidden="1">
      <c r="A2050" s="4">
        <v>2025</v>
      </c>
      <c r="B2050">
        <v>19</v>
      </c>
      <c r="C2050" t="s">
        <v>54</v>
      </c>
      <c r="D2050" t="s">
        <v>11</v>
      </c>
      <c r="E2050" t="s">
        <v>90</v>
      </c>
      <c r="F2050" t="s">
        <v>60</v>
      </c>
      <c r="G2050" t="str">
        <f t="shared" si="83"/>
        <v>012LIGHT HOUSE</v>
      </c>
      <c r="H2050" s="5">
        <v>2700</v>
      </c>
      <c r="I2050" s="6">
        <v>994.95</v>
      </c>
      <c r="J2050" s="5">
        <v>7200</v>
      </c>
      <c r="K2050" s="6">
        <f t="shared" si="84"/>
        <v>2.7137042062415198</v>
      </c>
      <c r="L2050" s="8">
        <v>2436.9383764187669</v>
      </c>
    </row>
    <row r="2051" spans="1:12" hidden="1">
      <c r="A2051" s="4">
        <v>2025</v>
      </c>
      <c r="B2051">
        <v>19</v>
      </c>
      <c r="C2051" t="s">
        <v>54</v>
      </c>
      <c r="D2051" t="s">
        <v>11</v>
      </c>
      <c r="E2051" t="s">
        <v>91</v>
      </c>
      <c r="F2051" t="s">
        <v>92</v>
      </c>
      <c r="G2051" t="str">
        <f t="shared" si="83"/>
        <v>013COUNTRY BLUES</v>
      </c>
      <c r="H2051" s="5">
        <v>1540</v>
      </c>
      <c r="I2051" s="6">
        <v>831.6</v>
      </c>
      <c r="J2051" s="5">
        <v>6300</v>
      </c>
      <c r="K2051" s="6">
        <f t="shared" si="84"/>
        <v>1.8518518518518519</v>
      </c>
      <c r="L2051" s="8">
        <v>1425.456040224082</v>
      </c>
    </row>
    <row r="2052" spans="1:12" hidden="1">
      <c r="A2052" s="4">
        <v>2025</v>
      </c>
      <c r="B2052">
        <v>19</v>
      </c>
      <c r="C2052" t="s">
        <v>54</v>
      </c>
      <c r="D2052" t="s">
        <v>11</v>
      </c>
      <c r="E2052" t="s">
        <v>91</v>
      </c>
      <c r="F2052" t="s">
        <v>93</v>
      </c>
      <c r="G2052" t="str">
        <f t="shared" si="83"/>
        <v>013LORRAINE</v>
      </c>
      <c r="H2052" s="5">
        <v>4425</v>
      </c>
      <c r="I2052" s="6">
        <v>1267.2</v>
      </c>
      <c r="J2052" s="5">
        <v>9600</v>
      </c>
      <c r="K2052" s="6">
        <f t="shared" si="84"/>
        <v>3.4919507575757573</v>
      </c>
      <c r="L2052" s="8">
        <v>4532.8774522434542</v>
      </c>
    </row>
    <row r="2053" spans="1:12" hidden="1">
      <c r="A2053" s="4">
        <v>2025</v>
      </c>
      <c r="B2053">
        <v>19</v>
      </c>
      <c r="C2053" t="s">
        <v>54</v>
      </c>
      <c r="D2053" t="s">
        <v>11</v>
      </c>
      <c r="E2053" t="s">
        <v>91</v>
      </c>
      <c r="F2053" t="s">
        <v>61</v>
      </c>
      <c r="G2053" t="str">
        <f t="shared" si="83"/>
        <v>013LUMIA</v>
      </c>
      <c r="H2053" s="5">
        <v>1200</v>
      </c>
      <c r="I2053" s="6">
        <v>316.8</v>
      </c>
      <c r="J2053" s="5">
        <v>2400</v>
      </c>
      <c r="K2053" s="6">
        <f t="shared" si="84"/>
        <v>3.7878787878787876</v>
      </c>
      <c r="L2053" s="8">
        <v>1443.8842499938389</v>
      </c>
    </row>
    <row r="2054" spans="1:12" hidden="1">
      <c r="A2054" s="4">
        <v>2025</v>
      </c>
      <c r="B2054">
        <v>19</v>
      </c>
      <c r="C2054" t="s">
        <v>54</v>
      </c>
      <c r="D2054" t="s">
        <v>11</v>
      </c>
      <c r="E2054" t="s">
        <v>91</v>
      </c>
      <c r="F2054" t="s">
        <v>74</v>
      </c>
      <c r="G2054" t="str">
        <f t="shared" si="83"/>
        <v>013VENDELA</v>
      </c>
      <c r="H2054" s="5">
        <v>12750</v>
      </c>
      <c r="I2054" s="6">
        <v>3603.6</v>
      </c>
      <c r="J2054" s="5">
        <v>27296</v>
      </c>
      <c r="K2054" s="6">
        <f t="shared" si="84"/>
        <v>3.5381285381285381</v>
      </c>
      <c r="L2054" s="8">
        <v>15530.59081446977</v>
      </c>
    </row>
    <row r="2055" spans="1:12" hidden="1">
      <c r="A2055" s="4">
        <v>2025</v>
      </c>
      <c r="B2055">
        <v>19</v>
      </c>
      <c r="C2055" t="s">
        <v>54</v>
      </c>
      <c r="D2055" t="s">
        <v>11</v>
      </c>
      <c r="E2055" t="s">
        <v>23</v>
      </c>
      <c r="F2055" t="s">
        <v>89</v>
      </c>
      <c r="G2055" t="str">
        <f t="shared" si="83"/>
        <v>014STARDUST</v>
      </c>
      <c r="H2055" s="5">
        <v>6025</v>
      </c>
      <c r="I2055" s="6">
        <v>3682.8</v>
      </c>
      <c r="J2055" s="5">
        <v>27900</v>
      </c>
      <c r="K2055" s="6">
        <f t="shared" si="84"/>
        <v>1.6359834908222004</v>
      </c>
      <c r="L2055" s="8">
        <v>6004.6051687899062</v>
      </c>
    </row>
    <row r="2056" spans="1:12" hidden="1">
      <c r="A2056" s="4">
        <v>2025</v>
      </c>
      <c r="B2056">
        <v>19</v>
      </c>
      <c r="C2056" t="s">
        <v>54</v>
      </c>
      <c r="D2056" t="s">
        <v>11</v>
      </c>
      <c r="E2056" t="s">
        <v>25</v>
      </c>
      <c r="F2056" t="s">
        <v>68</v>
      </c>
      <c r="G2056" t="str">
        <f t="shared" si="83"/>
        <v>015JOCKER</v>
      </c>
      <c r="H2056" s="5">
        <v>4875</v>
      </c>
      <c r="I2056" s="6">
        <v>2376</v>
      </c>
      <c r="J2056" s="5">
        <v>18000</v>
      </c>
      <c r="K2056" s="6">
        <f t="shared" si="84"/>
        <v>2.0517676767676769</v>
      </c>
      <c r="L2056" s="8">
        <v>4979.9770604007454</v>
      </c>
    </row>
    <row r="2057" spans="1:12" hidden="1">
      <c r="A2057" s="4">
        <v>2025</v>
      </c>
      <c r="B2057">
        <v>19</v>
      </c>
      <c r="C2057" t="s">
        <v>54</v>
      </c>
      <c r="D2057" t="s">
        <v>11</v>
      </c>
      <c r="E2057" t="s">
        <v>27</v>
      </c>
      <c r="F2057" t="s">
        <v>94</v>
      </c>
      <c r="G2057" t="str">
        <f t="shared" si="83"/>
        <v>016DREAM IN PEACH</v>
      </c>
      <c r="H2057" s="5">
        <v>1410</v>
      </c>
      <c r="I2057" s="6">
        <v>950.4</v>
      </c>
      <c r="J2057" s="5">
        <v>7200</v>
      </c>
      <c r="K2057" s="6">
        <f t="shared" si="84"/>
        <v>1.4835858585858586</v>
      </c>
      <c r="L2057" s="8">
        <v>1472.6454279649579</v>
      </c>
    </row>
    <row r="2058" spans="1:12" hidden="1">
      <c r="A2058" s="4">
        <v>2025</v>
      </c>
      <c r="B2058">
        <v>19</v>
      </c>
      <c r="C2058" t="s">
        <v>54</v>
      </c>
      <c r="D2058" t="s">
        <v>11</v>
      </c>
      <c r="E2058" t="s">
        <v>27</v>
      </c>
      <c r="F2058" t="s">
        <v>95</v>
      </c>
      <c r="G2058" t="str">
        <f t="shared" si="83"/>
        <v>016NINA</v>
      </c>
      <c r="H2058" s="5">
        <v>3200</v>
      </c>
      <c r="I2058" s="6">
        <v>1346.4</v>
      </c>
      <c r="J2058" s="5">
        <v>10200</v>
      </c>
      <c r="K2058" s="6">
        <f t="shared" si="84"/>
        <v>2.3767082590611999</v>
      </c>
      <c r="L2058" s="8">
        <v>3876.5706159234142</v>
      </c>
    </row>
    <row r="2059" spans="1:12" hidden="1">
      <c r="A2059" s="4">
        <v>2025</v>
      </c>
      <c r="B2059">
        <v>19</v>
      </c>
      <c r="C2059" t="s">
        <v>54</v>
      </c>
      <c r="D2059" t="s">
        <v>11</v>
      </c>
      <c r="E2059" t="s">
        <v>30</v>
      </c>
      <c r="F2059" t="s">
        <v>81</v>
      </c>
      <c r="G2059" t="str">
        <f t="shared" si="83"/>
        <v>017FREEDOM</v>
      </c>
      <c r="H2059" s="5">
        <v>4410</v>
      </c>
      <c r="I2059" s="6">
        <v>2851.2</v>
      </c>
      <c r="J2059" s="5">
        <v>21600</v>
      </c>
      <c r="K2059" s="6">
        <f t="shared" si="84"/>
        <v>1.5467171717171717</v>
      </c>
      <c r="L2059" s="8">
        <v>7514.2864601872488</v>
      </c>
    </row>
    <row r="2060" spans="1:12" hidden="1">
      <c r="A2060" s="4">
        <v>2025</v>
      </c>
      <c r="B2060">
        <v>19</v>
      </c>
      <c r="C2060" t="s">
        <v>54</v>
      </c>
      <c r="D2060" t="s">
        <v>11</v>
      </c>
      <c r="E2060" t="s">
        <v>30</v>
      </c>
      <c r="F2060" t="s">
        <v>73</v>
      </c>
      <c r="G2060" t="str">
        <f t="shared" si="83"/>
        <v>017GOLDFINCH</v>
      </c>
      <c r="H2060" s="5">
        <v>2310</v>
      </c>
      <c r="I2060" s="6">
        <v>2138.4</v>
      </c>
      <c r="J2060" s="5">
        <v>16200</v>
      </c>
      <c r="K2060" s="6">
        <f t="shared" si="84"/>
        <v>1.0802469135802468</v>
      </c>
      <c r="L2060" s="8">
        <v>2526.2996311725669</v>
      </c>
    </row>
    <row r="2061" spans="1:12" hidden="1">
      <c r="A2061" s="4">
        <v>2025</v>
      </c>
      <c r="B2061">
        <v>19</v>
      </c>
      <c r="C2061" t="s">
        <v>54</v>
      </c>
      <c r="D2061" t="s">
        <v>11</v>
      </c>
      <c r="E2061" t="s">
        <v>32</v>
      </c>
      <c r="F2061" t="s">
        <v>86</v>
      </c>
      <c r="G2061" t="str">
        <f t="shared" si="83"/>
        <v>018BRIGHTON</v>
      </c>
      <c r="H2061" s="5">
        <v>1825</v>
      </c>
      <c r="I2061" s="6">
        <v>963.6</v>
      </c>
      <c r="J2061" s="5">
        <v>7570</v>
      </c>
      <c r="K2061" s="6">
        <f t="shared" si="84"/>
        <v>1.8939393939393938</v>
      </c>
      <c r="L2061" s="8">
        <v>1917.0813616609501</v>
      </c>
    </row>
    <row r="2062" spans="1:12" hidden="1">
      <c r="A2062" s="4">
        <v>2025</v>
      </c>
      <c r="B2062">
        <v>19</v>
      </c>
      <c r="C2062" t="s">
        <v>54</v>
      </c>
      <c r="D2062" t="s">
        <v>11</v>
      </c>
      <c r="E2062" t="s">
        <v>35</v>
      </c>
      <c r="F2062" t="s">
        <v>86</v>
      </c>
      <c r="G2062" t="str">
        <f t="shared" si="83"/>
        <v>019BRIGHTON</v>
      </c>
      <c r="H2062" s="5">
        <v>6450</v>
      </c>
      <c r="I2062" s="6">
        <v>3168</v>
      </c>
      <c r="J2062" s="5">
        <v>24000</v>
      </c>
      <c r="K2062" s="6">
        <f t="shared" si="84"/>
        <v>2.0359848484848486</v>
      </c>
      <c r="L2062" s="8">
        <v>6676.8342790771312</v>
      </c>
    </row>
    <row r="2063" spans="1:12" hidden="1">
      <c r="A2063" s="4">
        <v>2025</v>
      </c>
      <c r="B2063">
        <v>19</v>
      </c>
      <c r="C2063" t="s">
        <v>54</v>
      </c>
      <c r="D2063" t="s">
        <v>11</v>
      </c>
      <c r="E2063" t="s">
        <v>35</v>
      </c>
      <c r="F2063" t="s">
        <v>96</v>
      </c>
      <c r="G2063" t="str">
        <f t="shared" si="83"/>
        <v>019TABATHA</v>
      </c>
      <c r="H2063" s="5">
        <v>2610</v>
      </c>
      <c r="I2063" s="6">
        <v>1188</v>
      </c>
      <c r="J2063" s="5">
        <v>9000</v>
      </c>
      <c r="K2063" s="6">
        <f t="shared" si="84"/>
        <v>2.1969696969696968</v>
      </c>
      <c r="L2063" s="8">
        <v>2610.235827633031</v>
      </c>
    </row>
    <row r="2064" spans="1:12" hidden="1">
      <c r="A2064" s="4">
        <v>2025</v>
      </c>
      <c r="B2064">
        <v>19</v>
      </c>
      <c r="C2064" t="s">
        <v>54</v>
      </c>
      <c r="D2064" t="s">
        <v>11</v>
      </c>
      <c r="E2064" t="s">
        <v>36</v>
      </c>
      <c r="F2064" t="s">
        <v>86</v>
      </c>
      <c r="G2064" t="str">
        <f t="shared" si="83"/>
        <v>020BRIGHTON</v>
      </c>
      <c r="H2064" s="5">
        <v>4650</v>
      </c>
      <c r="I2064" s="6">
        <v>2732.4</v>
      </c>
      <c r="J2064" s="5">
        <v>20700</v>
      </c>
      <c r="K2064" s="6">
        <f t="shared" si="84"/>
        <v>1.701800614844093</v>
      </c>
      <c r="L2064" s="8">
        <v>5832.7588596837022</v>
      </c>
    </row>
    <row r="2065" spans="1:12" hidden="1">
      <c r="A2065" s="4">
        <v>2025</v>
      </c>
      <c r="B2065">
        <v>19</v>
      </c>
      <c r="C2065" t="s">
        <v>54</v>
      </c>
      <c r="D2065" t="s">
        <v>11</v>
      </c>
      <c r="E2065" t="s">
        <v>36</v>
      </c>
      <c r="F2065" t="s">
        <v>97</v>
      </c>
      <c r="G2065" t="str">
        <f t="shared" si="83"/>
        <v>020TYCOON</v>
      </c>
      <c r="H2065" s="5">
        <v>780</v>
      </c>
      <c r="I2065" s="6">
        <v>673.2</v>
      </c>
      <c r="J2065" s="5">
        <v>5100</v>
      </c>
      <c r="K2065" s="6">
        <f t="shared" si="84"/>
        <v>1.1586452762923349</v>
      </c>
      <c r="L2065" s="8">
        <v>1165.2718867645051</v>
      </c>
    </row>
    <row r="2066" spans="1:12" hidden="1">
      <c r="A2066" s="4">
        <v>2025</v>
      </c>
      <c r="B2066">
        <v>19</v>
      </c>
      <c r="C2066" t="s">
        <v>54</v>
      </c>
      <c r="D2066" t="s">
        <v>11</v>
      </c>
      <c r="E2066" t="s">
        <v>38</v>
      </c>
      <c r="F2066" t="s">
        <v>98</v>
      </c>
      <c r="G2066" t="str">
        <f t="shared" si="83"/>
        <v>021SHOW GIRL</v>
      </c>
      <c r="H2066" s="5">
        <v>2260</v>
      </c>
      <c r="I2066" s="6">
        <v>1100.4749999999999</v>
      </c>
      <c r="J2066" s="5">
        <v>8000</v>
      </c>
      <c r="K2066" s="6">
        <f t="shared" si="84"/>
        <v>2.0536586474022585</v>
      </c>
      <c r="L2066" s="8">
        <v>1720.0757926696881</v>
      </c>
    </row>
    <row r="2067" spans="1:12" hidden="1">
      <c r="A2067" s="4">
        <v>2025</v>
      </c>
      <c r="B2067">
        <v>19</v>
      </c>
      <c r="C2067" t="s">
        <v>54</v>
      </c>
      <c r="D2067" t="s">
        <v>11</v>
      </c>
      <c r="E2067" t="s">
        <v>43</v>
      </c>
      <c r="F2067" t="s">
        <v>99</v>
      </c>
      <c r="G2067" t="str">
        <f t="shared" si="83"/>
        <v>022CORAL REEF</v>
      </c>
      <c r="H2067" s="5">
        <v>2650</v>
      </c>
      <c r="I2067" s="6">
        <v>1287</v>
      </c>
      <c r="J2067" s="5">
        <v>9400</v>
      </c>
      <c r="K2067" s="6">
        <f t="shared" si="84"/>
        <v>2.0590520590520591</v>
      </c>
      <c r="L2067" s="8">
        <v>2654.6703048873528</v>
      </c>
    </row>
    <row r="2068" spans="1:12" hidden="1">
      <c r="A2068" s="4">
        <v>2025</v>
      </c>
      <c r="B2068">
        <v>19</v>
      </c>
      <c r="C2068" t="s">
        <v>54</v>
      </c>
      <c r="D2068" t="s">
        <v>11</v>
      </c>
      <c r="E2068" t="s">
        <v>100</v>
      </c>
      <c r="F2068" t="s">
        <v>70</v>
      </c>
      <c r="G2068" t="str">
        <f t="shared" si="83"/>
        <v>023COTOPAXI</v>
      </c>
      <c r="H2068" s="5">
        <v>8880</v>
      </c>
      <c r="I2068" s="6">
        <v>2641.14</v>
      </c>
      <c r="J2068" s="5">
        <v>19200</v>
      </c>
      <c r="K2068" s="6">
        <f t="shared" si="84"/>
        <v>3.3621845112337856</v>
      </c>
      <c r="L2068" s="8">
        <v>11750.88205797796</v>
      </c>
    </row>
    <row r="2069" spans="1:12" hidden="1">
      <c r="A2069" s="4">
        <v>2025</v>
      </c>
      <c r="B2069">
        <v>19</v>
      </c>
      <c r="C2069" t="s">
        <v>54</v>
      </c>
      <c r="D2069" t="s">
        <v>11</v>
      </c>
      <c r="E2069" t="s">
        <v>100</v>
      </c>
      <c r="F2069" t="s">
        <v>101</v>
      </c>
      <c r="G2069" t="str">
        <f t="shared" si="83"/>
        <v>023FRUTTETO</v>
      </c>
      <c r="H2069" s="5">
        <v>7650</v>
      </c>
      <c r="I2069" s="6">
        <v>2641.14</v>
      </c>
      <c r="J2069" s="5">
        <v>19200</v>
      </c>
      <c r="K2069" s="6">
        <f t="shared" si="84"/>
        <v>2.8964765215020787</v>
      </c>
      <c r="L2069" s="8">
        <v>9609.8571758823364</v>
      </c>
    </row>
    <row r="2070" spans="1:12" hidden="1">
      <c r="A2070" s="4">
        <v>2025</v>
      </c>
      <c r="B2070">
        <v>19</v>
      </c>
      <c r="C2070" t="s">
        <v>54</v>
      </c>
      <c r="D2070" t="s">
        <v>11</v>
      </c>
      <c r="E2070" t="s">
        <v>102</v>
      </c>
      <c r="F2070" t="s">
        <v>70</v>
      </c>
      <c r="G2070" t="str">
        <f t="shared" si="83"/>
        <v>024COTOPAXI</v>
      </c>
      <c r="H2070" s="5">
        <v>6570</v>
      </c>
      <c r="I2070" s="6">
        <v>1430.6174906250001</v>
      </c>
      <c r="J2070" s="5">
        <v>10400</v>
      </c>
      <c r="K2070" s="6">
        <f t="shared" si="84"/>
        <v>4.5924225329649335</v>
      </c>
      <c r="L2070" s="8">
        <v>2806.3923905247548</v>
      </c>
    </row>
    <row r="2071" spans="1:12" hidden="1">
      <c r="A2071" s="4">
        <v>2025</v>
      </c>
      <c r="B2071">
        <v>19</v>
      </c>
      <c r="C2071" t="s">
        <v>54</v>
      </c>
      <c r="D2071" t="s">
        <v>11</v>
      </c>
      <c r="E2071" t="s">
        <v>102</v>
      </c>
      <c r="F2071" t="s">
        <v>64</v>
      </c>
      <c r="G2071" t="str">
        <f t="shared" si="83"/>
        <v>024SWEETNESS</v>
      </c>
      <c r="H2071" s="5">
        <v>2220</v>
      </c>
      <c r="I2071" s="6">
        <v>1430.6175000000001</v>
      </c>
      <c r="J2071" s="5">
        <v>10400</v>
      </c>
      <c r="K2071" s="6">
        <f t="shared" si="84"/>
        <v>1.5517774667232855</v>
      </c>
      <c r="L2071" s="8">
        <v>2140.4593576963262</v>
      </c>
    </row>
    <row r="2072" spans="1:12" hidden="1">
      <c r="A2072" s="4">
        <v>2025</v>
      </c>
      <c r="B2072">
        <v>19</v>
      </c>
      <c r="C2072" t="s">
        <v>54</v>
      </c>
      <c r="D2072" t="s">
        <v>11</v>
      </c>
      <c r="E2072" t="s">
        <v>102</v>
      </c>
      <c r="F2072" t="s">
        <v>97</v>
      </c>
      <c r="G2072" t="str">
        <f t="shared" si="83"/>
        <v>024TYCOON</v>
      </c>
      <c r="H2072" s="5">
        <v>3780</v>
      </c>
      <c r="I2072" s="6">
        <v>2861.2350000000001</v>
      </c>
      <c r="J2072" s="5">
        <v>20800</v>
      </c>
      <c r="K2072" s="6">
        <f t="shared" si="84"/>
        <v>1.3211078432914458</v>
      </c>
      <c r="L2072" s="8">
        <v>4694.3964924924267</v>
      </c>
    </row>
    <row r="2073" spans="1:12" hidden="1">
      <c r="A2073" s="4">
        <v>2025</v>
      </c>
      <c r="B2073">
        <v>19</v>
      </c>
      <c r="C2073" t="s">
        <v>54</v>
      </c>
      <c r="D2073" t="s">
        <v>11</v>
      </c>
      <c r="E2073" t="s">
        <v>103</v>
      </c>
      <c r="F2073" t="s">
        <v>104</v>
      </c>
      <c r="G2073" t="str">
        <f t="shared" si="83"/>
        <v>025PINK MONDIAL</v>
      </c>
      <c r="H2073" s="5">
        <v>5800</v>
      </c>
      <c r="I2073" s="6">
        <v>3071.9505625000002</v>
      </c>
      <c r="J2073" s="5">
        <v>22400</v>
      </c>
      <c r="K2073" s="6">
        <f t="shared" si="84"/>
        <v>1.8880512176211168</v>
      </c>
      <c r="L2073" s="8">
        <v>5888.6087119383783</v>
      </c>
    </row>
    <row r="2074" spans="1:12" hidden="1">
      <c r="A2074" s="4">
        <v>2025</v>
      </c>
      <c r="B2074">
        <v>19</v>
      </c>
      <c r="C2074" t="s">
        <v>54</v>
      </c>
      <c r="D2074" t="s">
        <v>11</v>
      </c>
      <c r="E2074" t="s">
        <v>45</v>
      </c>
      <c r="F2074" t="s">
        <v>105</v>
      </c>
      <c r="G2074" t="str">
        <f t="shared" si="83"/>
        <v>026LOLA</v>
      </c>
      <c r="H2074" s="5">
        <v>3760</v>
      </c>
      <c r="I2074" s="6">
        <v>1097.125</v>
      </c>
      <c r="J2074" s="5">
        <v>8000</v>
      </c>
      <c r="K2074" s="6">
        <f t="shared" si="84"/>
        <v>3.4271391135923435</v>
      </c>
      <c r="L2074" s="8">
        <v>4577.290697703017</v>
      </c>
    </row>
    <row r="2075" spans="1:12" hidden="1">
      <c r="A2075" s="4">
        <v>2025</v>
      </c>
      <c r="B2075">
        <v>19</v>
      </c>
      <c r="C2075" t="s">
        <v>54</v>
      </c>
      <c r="D2075" t="s">
        <v>11</v>
      </c>
      <c r="E2075" t="s">
        <v>45</v>
      </c>
      <c r="F2075" t="s">
        <v>106</v>
      </c>
      <c r="G2075" t="str">
        <f t="shared" si="83"/>
        <v>026PALOMA</v>
      </c>
      <c r="H2075" s="5">
        <v>5300</v>
      </c>
      <c r="I2075" s="6">
        <v>2852.5250000000001</v>
      </c>
      <c r="J2075" s="5">
        <v>20800</v>
      </c>
      <c r="K2075" s="6">
        <f t="shared" si="84"/>
        <v>1.8580029973444578</v>
      </c>
      <c r="L2075" s="8">
        <v>6220.6200046336053</v>
      </c>
    </row>
    <row r="2076" spans="1:12" hidden="1">
      <c r="A2076" s="4">
        <v>2025</v>
      </c>
      <c r="B2076">
        <v>19</v>
      </c>
      <c r="C2076" t="s">
        <v>54</v>
      </c>
      <c r="D2076" t="s">
        <v>11</v>
      </c>
      <c r="E2076" t="s">
        <v>107</v>
      </c>
      <c r="F2076" t="s">
        <v>108</v>
      </c>
      <c r="G2076" t="str">
        <f t="shared" si="83"/>
        <v>027SATISFACTION</v>
      </c>
      <c r="H2076" s="5">
        <v>5460</v>
      </c>
      <c r="I2076" s="6">
        <v>2633.1</v>
      </c>
      <c r="J2076" s="5">
        <v>19200</v>
      </c>
      <c r="K2076" s="6">
        <f t="shared" si="84"/>
        <v>2.0736014583570697</v>
      </c>
      <c r="L2076" s="8">
        <v>5941.4439088079689</v>
      </c>
    </row>
    <row r="2077" spans="1:12" hidden="1">
      <c r="A2077" s="4">
        <v>2025</v>
      </c>
      <c r="B2077">
        <v>19</v>
      </c>
      <c r="C2077" t="s">
        <v>54</v>
      </c>
      <c r="D2077" t="s">
        <v>11</v>
      </c>
      <c r="E2077" t="s">
        <v>107</v>
      </c>
      <c r="F2077" t="s">
        <v>109</v>
      </c>
      <c r="G2077" t="str">
        <f t="shared" si="83"/>
        <v>027TIFFANY</v>
      </c>
      <c r="H2077" s="5">
        <v>5700</v>
      </c>
      <c r="I2077" s="6">
        <v>2633.1</v>
      </c>
      <c r="J2077" s="5">
        <v>19200</v>
      </c>
      <c r="K2077" s="6">
        <f t="shared" si="84"/>
        <v>2.1647487752079297</v>
      </c>
      <c r="L2077" s="8">
        <v>5657.7083317395018</v>
      </c>
    </row>
    <row r="2078" spans="1:12" hidden="1">
      <c r="A2078" s="4">
        <v>2025</v>
      </c>
      <c r="B2078">
        <v>19</v>
      </c>
      <c r="C2078" t="s">
        <v>54</v>
      </c>
      <c r="D2078" t="s">
        <v>11</v>
      </c>
      <c r="E2078" t="s">
        <v>110</v>
      </c>
      <c r="F2078" t="s">
        <v>70</v>
      </c>
      <c r="G2078" t="str">
        <f t="shared" si="83"/>
        <v>028COTOPAXI</v>
      </c>
      <c r="H2078" s="5">
        <v>9540</v>
      </c>
      <c r="I2078" s="6">
        <v>2852.5250000000001</v>
      </c>
      <c r="J2078" s="5">
        <v>20800</v>
      </c>
      <c r="K2078" s="6">
        <f t="shared" si="84"/>
        <v>3.3444053952200243</v>
      </c>
      <c r="L2078" s="8">
        <v>5783.9142556938414</v>
      </c>
    </row>
    <row r="2079" spans="1:12" hidden="1">
      <c r="A2079" s="4">
        <v>2025</v>
      </c>
      <c r="B2079">
        <v>19</v>
      </c>
      <c r="C2079" t="s">
        <v>54</v>
      </c>
      <c r="D2079" t="s">
        <v>11</v>
      </c>
      <c r="E2079" t="s">
        <v>110</v>
      </c>
      <c r="F2079" t="s">
        <v>67</v>
      </c>
      <c r="G2079" t="str">
        <f t="shared" si="83"/>
        <v>028DEEP PURPLE</v>
      </c>
      <c r="H2079" s="5">
        <v>11490</v>
      </c>
      <c r="I2079" s="6">
        <v>2852.5250000000001</v>
      </c>
      <c r="J2079" s="5">
        <v>20800</v>
      </c>
      <c r="K2079" s="6">
        <f t="shared" si="84"/>
        <v>4.0280102716014756</v>
      </c>
      <c r="L2079" s="8">
        <v>10344.65866813884</v>
      </c>
    </row>
    <row r="2080" spans="1:12" hidden="1">
      <c r="A2080" s="4">
        <v>2025</v>
      </c>
      <c r="B2080">
        <v>19</v>
      </c>
      <c r="C2080" t="s">
        <v>54</v>
      </c>
      <c r="D2080" t="s">
        <v>11</v>
      </c>
      <c r="E2080" t="s">
        <v>111</v>
      </c>
      <c r="F2080" t="s">
        <v>112</v>
      </c>
      <c r="G2080" t="str">
        <f t="shared" si="83"/>
        <v>029PINK FLOYD</v>
      </c>
      <c r="H2080" s="5">
        <v>5900</v>
      </c>
      <c r="I2080" s="6">
        <v>3071.95</v>
      </c>
      <c r="J2080" s="5">
        <v>22400</v>
      </c>
      <c r="K2080" s="6">
        <f t="shared" si="84"/>
        <v>1.9206041765002686</v>
      </c>
      <c r="L2080" s="8">
        <v>7253.7111503549477</v>
      </c>
    </row>
    <row r="2081" spans="1:12" hidden="1">
      <c r="A2081" s="4">
        <v>2025</v>
      </c>
      <c r="B2081">
        <v>19</v>
      </c>
      <c r="C2081" t="s">
        <v>54</v>
      </c>
      <c r="D2081" t="s">
        <v>11</v>
      </c>
      <c r="E2081" t="s">
        <v>47</v>
      </c>
      <c r="F2081" t="s">
        <v>57</v>
      </c>
      <c r="G2081" t="str">
        <f t="shared" si="83"/>
        <v>030EXPLORER</v>
      </c>
      <c r="H2081" s="5">
        <v>2600</v>
      </c>
      <c r="I2081" s="6">
        <v>1645.6875</v>
      </c>
      <c r="J2081" s="5">
        <v>12000</v>
      </c>
      <c r="K2081" s="6">
        <f t="shared" si="84"/>
        <v>1.5798868254149101</v>
      </c>
      <c r="L2081" s="8">
        <v>2676.9221084917531</v>
      </c>
    </row>
    <row r="2082" spans="1:12" hidden="1">
      <c r="A2082" s="4">
        <v>2025</v>
      </c>
      <c r="B2082">
        <v>20</v>
      </c>
      <c r="C2082" t="s">
        <v>10</v>
      </c>
      <c r="D2082" t="s">
        <v>11</v>
      </c>
      <c r="E2082" t="s">
        <v>12</v>
      </c>
      <c r="F2082" t="s">
        <v>13</v>
      </c>
      <c r="G2082" t="str">
        <f t="shared" si="83"/>
        <v>002SOMERSET</v>
      </c>
      <c r="H2082" s="5">
        <v>16700</v>
      </c>
      <c r="I2082" s="6">
        <v>4121.4642855494085</v>
      </c>
      <c r="J2082" s="5">
        <v>31200</v>
      </c>
      <c r="K2082" s="6">
        <f t="shared" si="84"/>
        <v>4.0519579554657765</v>
      </c>
      <c r="L2082" s="8">
        <v>13410.283340493839</v>
      </c>
    </row>
    <row r="2083" spans="1:12" hidden="1">
      <c r="A2083" s="4">
        <v>2025</v>
      </c>
      <c r="B2083">
        <v>20</v>
      </c>
      <c r="C2083" t="s">
        <v>10</v>
      </c>
      <c r="D2083" t="s">
        <v>11</v>
      </c>
      <c r="E2083" t="s">
        <v>14</v>
      </c>
      <c r="F2083" t="s">
        <v>15</v>
      </c>
      <c r="G2083" t="str">
        <f t="shared" si="83"/>
        <v>004BELLINA</v>
      </c>
      <c r="H2083" s="5">
        <v>1725</v>
      </c>
      <c r="I2083" s="6">
        <v>1056.7857142434418</v>
      </c>
      <c r="J2083" s="5">
        <v>8000</v>
      </c>
      <c r="K2083" s="6">
        <f t="shared" si="84"/>
        <v>1.6323082122991568</v>
      </c>
      <c r="L2083" s="8">
        <v>2128.0756070733091</v>
      </c>
    </row>
    <row r="2084" spans="1:12" hidden="1">
      <c r="A2084" s="4">
        <v>2025</v>
      </c>
      <c r="B2084">
        <v>20</v>
      </c>
      <c r="C2084" t="s">
        <v>10</v>
      </c>
      <c r="D2084" t="s">
        <v>11</v>
      </c>
      <c r="E2084" t="s">
        <v>16</v>
      </c>
      <c r="F2084" t="s">
        <v>17</v>
      </c>
      <c r="G2084" t="str">
        <f t="shared" si="83"/>
        <v>005ELBA</v>
      </c>
      <c r="H2084" s="5">
        <v>10860</v>
      </c>
      <c r="I2084" s="6">
        <v>2641.9642856076484</v>
      </c>
      <c r="J2084" s="5">
        <v>19996</v>
      </c>
      <c r="K2084" s="6">
        <f t="shared" si="84"/>
        <v>4.1105778981044079</v>
      </c>
      <c r="L2084" s="8">
        <v>12296.16434842236</v>
      </c>
    </row>
    <row r="2085" spans="1:12" hidden="1">
      <c r="A2085" s="4">
        <v>2025</v>
      </c>
      <c r="B2085">
        <v>20</v>
      </c>
      <c r="C2085" t="s">
        <v>10</v>
      </c>
      <c r="D2085" t="s">
        <v>11</v>
      </c>
      <c r="E2085" t="s">
        <v>16</v>
      </c>
      <c r="F2085" t="s">
        <v>18</v>
      </c>
      <c r="G2085" t="str">
        <f t="shared" si="83"/>
        <v>005HOT BUBBLES</v>
      </c>
      <c r="H2085" s="5">
        <v>2460</v>
      </c>
      <c r="I2085" s="6">
        <v>528.39285712153003</v>
      </c>
      <c r="J2085" s="5">
        <v>4000</v>
      </c>
      <c r="K2085" s="6">
        <f t="shared" si="84"/>
        <v>4.6556269011679721</v>
      </c>
      <c r="L2085" s="8">
        <v>2489.6529208170391</v>
      </c>
    </row>
    <row r="2086" spans="1:12" hidden="1">
      <c r="A2086" s="4">
        <v>2025</v>
      </c>
      <c r="B2086">
        <v>20</v>
      </c>
      <c r="C2086" t="s">
        <v>10</v>
      </c>
      <c r="D2086" t="s">
        <v>11</v>
      </c>
      <c r="E2086" t="s">
        <v>16</v>
      </c>
      <c r="F2086" t="s">
        <v>19</v>
      </c>
      <c r="G2086" t="str">
        <f t="shared" si="83"/>
        <v>005SUSPIRO</v>
      </c>
      <c r="H2086" s="5">
        <v>6090</v>
      </c>
      <c r="I2086" s="6">
        <v>1902.2142856375078</v>
      </c>
      <c r="J2086" s="5">
        <v>14400</v>
      </c>
      <c r="K2086" s="6">
        <f t="shared" si="84"/>
        <v>3.2015320492449137</v>
      </c>
      <c r="L2086" s="8">
        <v>5981.520169221375</v>
      </c>
    </row>
    <row r="2087" spans="1:12" hidden="1">
      <c r="A2087" s="4">
        <v>2025</v>
      </c>
      <c r="B2087">
        <v>20</v>
      </c>
      <c r="C2087" t="s">
        <v>10</v>
      </c>
      <c r="D2087" t="s">
        <v>11</v>
      </c>
      <c r="E2087" t="s">
        <v>20</v>
      </c>
      <c r="F2087" t="s">
        <v>21</v>
      </c>
      <c r="G2087" t="str">
        <f t="shared" si="83"/>
        <v>007SNOW BUBBLES</v>
      </c>
      <c r="H2087" s="5">
        <v>1580</v>
      </c>
      <c r="I2087" s="6">
        <v>634.05652706821195</v>
      </c>
      <c r="J2087" s="5">
        <v>4800</v>
      </c>
      <c r="K2087" s="6">
        <f t="shared" si="84"/>
        <v>2.4918913890938041</v>
      </c>
      <c r="L2087" s="8">
        <v>1987.3133768151999</v>
      </c>
    </row>
    <row r="2088" spans="1:12" hidden="1">
      <c r="A2088" s="4">
        <v>2025</v>
      </c>
      <c r="B2088">
        <v>20</v>
      </c>
      <c r="C2088" t="s">
        <v>10</v>
      </c>
      <c r="D2088" t="s">
        <v>11</v>
      </c>
      <c r="E2088" t="s">
        <v>22</v>
      </c>
      <c r="F2088" t="s">
        <v>18</v>
      </c>
      <c r="G2088" t="str">
        <f t="shared" si="83"/>
        <v>009HOT BUBBLES</v>
      </c>
      <c r="H2088" s="5">
        <v>19700</v>
      </c>
      <c r="I2088" s="6">
        <v>4487.9999999102474</v>
      </c>
      <c r="J2088" s="5">
        <v>31740</v>
      </c>
      <c r="K2088" s="6">
        <f t="shared" si="84"/>
        <v>4.3894830660414366</v>
      </c>
      <c r="L2088" s="8">
        <v>17975.081935165181</v>
      </c>
    </row>
    <row r="2089" spans="1:12" hidden="1">
      <c r="A2089" s="4">
        <v>2025</v>
      </c>
      <c r="B2089">
        <v>20</v>
      </c>
      <c r="C2089" t="s">
        <v>10</v>
      </c>
      <c r="D2089" t="s">
        <v>11</v>
      </c>
      <c r="E2089" t="s">
        <v>23</v>
      </c>
      <c r="F2089" t="s">
        <v>24</v>
      </c>
      <c r="G2089" t="str">
        <f t="shared" si="83"/>
        <v>014FRUITY BUBBLES</v>
      </c>
      <c r="H2089" s="5">
        <v>3875</v>
      </c>
      <c r="I2089" s="6">
        <v>1702.8</v>
      </c>
      <c r="J2089" s="5">
        <v>12900</v>
      </c>
      <c r="K2089" s="6">
        <f t="shared" si="84"/>
        <v>2.2756636128729153</v>
      </c>
      <c r="L2089" s="8">
        <v>3649.9130707646041</v>
      </c>
    </row>
    <row r="2090" spans="1:12" hidden="1">
      <c r="A2090" s="4">
        <v>2025</v>
      </c>
      <c r="B2090">
        <v>20</v>
      </c>
      <c r="C2090" t="s">
        <v>10</v>
      </c>
      <c r="D2090" t="s">
        <v>11</v>
      </c>
      <c r="E2090" t="s">
        <v>25</v>
      </c>
      <c r="F2090" t="s">
        <v>26</v>
      </c>
      <c r="G2090" t="str">
        <f t="shared" si="83"/>
        <v>015FELLINI</v>
      </c>
      <c r="H2090" s="5">
        <v>10280</v>
      </c>
      <c r="I2090" s="6">
        <v>3009.6</v>
      </c>
      <c r="J2090" s="5">
        <v>22800</v>
      </c>
      <c r="K2090" s="6">
        <f t="shared" si="84"/>
        <v>3.4157363104731528</v>
      </c>
      <c r="L2090" s="8">
        <v>9456.9500991966233</v>
      </c>
    </row>
    <row r="2091" spans="1:12" hidden="1">
      <c r="A2091" s="4">
        <v>2025</v>
      </c>
      <c r="B2091">
        <v>20</v>
      </c>
      <c r="C2091" t="s">
        <v>10</v>
      </c>
      <c r="D2091" t="s">
        <v>11</v>
      </c>
      <c r="E2091" t="s">
        <v>27</v>
      </c>
      <c r="F2091" t="s">
        <v>28</v>
      </c>
      <c r="G2091" t="str">
        <f t="shared" si="83"/>
        <v>016GOOD PEACH</v>
      </c>
      <c r="H2091" s="5">
        <v>5550</v>
      </c>
      <c r="I2091" s="6">
        <v>1386</v>
      </c>
      <c r="J2091" s="5">
        <v>10500</v>
      </c>
      <c r="K2091" s="6">
        <f t="shared" si="84"/>
        <v>4.0043290043290041</v>
      </c>
      <c r="L2091" s="8">
        <v>5959.5916900557304</v>
      </c>
    </row>
    <row r="2092" spans="1:12" hidden="1">
      <c r="A2092" s="4">
        <v>2025</v>
      </c>
      <c r="B2092">
        <v>20</v>
      </c>
      <c r="C2092" t="s">
        <v>10</v>
      </c>
      <c r="D2092" t="s">
        <v>11</v>
      </c>
      <c r="E2092" t="s">
        <v>27</v>
      </c>
      <c r="F2092" t="s">
        <v>29</v>
      </c>
      <c r="G2092" t="str">
        <f t="shared" si="83"/>
        <v>016GOOD YELLOW</v>
      </c>
      <c r="H2092" s="5">
        <v>5640</v>
      </c>
      <c r="I2092" s="6">
        <v>1386</v>
      </c>
      <c r="J2092" s="5">
        <v>10500</v>
      </c>
      <c r="K2092" s="6">
        <f t="shared" si="84"/>
        <v>4.0692640692640696</v>
      </c>
      <c r="L2092" s="8">
        <v>5693.8463825592098</v>
      </c>
    </row>
    <row r="2093" spans="1:12" hidden="1">
      <c r="A2093" s="4">
        <v>2025</v>
      </c>
      <c r="B2093">
        <v>20</v>
      </c>
      <c r="C2093" t="s">
        <v>10</v>
      </c>
      <c r="D2093" t="s">
        <v>11</v>
      </c>
      <c r="E2093" t="s">
        <v>30</v>
      </c>
      <c r="F2093" t="s">
        <v>31</v>
      </c>
      <c r="G2093" t="str">
        <f t="shared" si="83"/>
        <v>017ORANGE STAR</v>
      </c>
      <c r="H2093" s="5">
        <v>2025</v>
      </c>
      <c r="I2093" s="6">
        <v>1029.5999999999999</v>
      </c>
      <c r="J2093" s="5">
        <v>7800</v>
      </c>
      <c r="K2093" s="6">
        <f t="shared" si="84"/>
        <v>1.9667832167832169</v>
      </c>
      <c r="L2093" s="8">
        <v>1740.746777530496</v>
      </c>
    </row>
    <row r="2094" spans="1:12" hidden="1">
      <c r="A2094" s="4">
        <v>2025</v>
      </c>
      <c r="B2094">
        <v>20</v>
      </c>
      <c r="C2094" t="s">
        <v>10</v>
      </c>
      <c r="D2094" t="s">
        <v>11</v>
      </c>
      <c r="E2094" t="s">
        <v>32</v>
      </c>
      <c r="F2094" t="s">
        <v>33</v>
      </c>
      <c r="G2094" t="str">
        <f t="shared" si="83"/>
        <v>018COSMO</v>
      </c>
      <c r="H2094" s="5">
        <v>6150</v>
      </c>
      <c r="I2094" s="6">
        <v>2653.2</v>
      </c>
      <c r="J2094" s="5">
        <v>20100</v>
      </c>
      <c r="K2094" s="6">
        <f t="shared" si="84"/>
        <v>2.3179556761646314</v>
      </c>
      <c r="L2094" s="8">
        <v>5035.7571147598383</v>
      </c>
    </row>
    <row r="2095" spans="1:12" hidden="1">
      <c r="A2095" s="4">
        <v>2025</v>
      </c>
      <c r="B2095">
        <v>20</v>
      </c>
      <c r="C2095" t="s">
        <v>10</v>
      </c>
      <c r="D2095" t="s">
        <v>11</v>
      </c>
      <c r="E2095" t="s">
        <v>32</v>
      </c>
      <c r="F2095" t="s">
        <v>34</v>
      </c>
      <c r="G2095" t="str">
        <f t="shared" si="83"/>
        <v>018RUBICON</v>
      </c>
      <c r="H2095" s="5">
        <v>6600</v>
      </c>
      <c r="I2095" s="6">
        <v>1768.8</v>
      </c>
      <c r="J2095" s="5">
        <v>13400</v>
      </c>
      <c r="K2095" s="6">
        <f t="shared" si="84"/>
        <v>3.7313432835820897</v>
      </c>
      <c r="L2095" s="8">
        <v>7677.6673448650463</v>
      </c>
    </row>
    <row r="2096" spans="1:12" hidden="1">
      <c r="A2096" s="4">
        <v>2025</v>
      </c>
      <c r="B2096">
        <v>20</v>
      </c>
      <c r="C2096" t="s">
        <v>10</v>
      </c>
      <c r="D2096" t="s">
        <v>11</v>
      </c>
      <c r="E2096" t="s">
        <v>35</v>
      </c>
      <c r="F2096" t="s">
        <v>15</v>
      </c>
      <c r="G2096" t="str">
        <f t="shared" ref="G2096:G2158" si="85">+E2096&amp;F2096</f>
        <v>019BELLINA</v>
      </c>
      <c r="H2096" s="5">
        <v>3300</v>
      </c>
      <c r="I2096" s="6">
        <v>1029.5999999999999</v>
      </c>
      <c r="J2096" s="5">
        <v>7800</v>
      </c>
      <c r="K2096" s="6">
        <f t="shared" si="84"/>
        <v>3.2051282051282053</v>
      </c>
      <c r="L2096" s="8">
        <v>1349.7045491584331</v>
      </c>
    </row>
    <row r="2097" spans="1:12" hidden="1">
      <c r="A2097" s="4">
        <v>2025</v>
      </c>
      <c r="B2097">
        <v>20</v>
      </c>
      <c r="C2097" t="s">
        <v>10</v>
      </c>
      <c r="D2097" t="s">
        <v>11</v>
      </c>
      <c r="E2097" t="s">
        <v>36</v>
      </c>
      <c r="F2097" t="s">
        <v>37</v>
      </c>
      <c r="G2097" t="str">
        <f t="shared" si="85"/>
        <v>020SUMMER DANCE</v>
      </c>
      <c r="H2097" s="5">
        <v>3575</v>
      </c>
      <c r="I2097" s="6">
        <v>1346.4</v>
      </c>
      <c r="J2097" s="5">
        <v>10200</v>
      </c>
      <c r="K2097" s="6">
        <f t="shared" si="84"/>
        <v>2.6552287581699345</v>
      </c>
      <c r="L2097" s="8">
        <v>3282.341482339426</v>
      </c>
    </row>
    <row r="2098" spans="1:12" hidden="1">
      <c r="A2098" s="4">
        <v>2025</v>
      </c>
      <c r="B2098">
        <v>20</v>
      </c>
      <c r="C2098" t="s">
        <v>10</v>
      </c>
      <c r="D2098" t="s">
        <v>11</v>
      </c>
      <c r="E2098" t="s">
        <v>38</v>
      </c>
      <c r="F2098" t="s">
        <v>39</v>
      </c>
      <c r="G2098" t="str">
        <f t="shared" si="85"/>
        <v>021ELEGANT ROSEVER</v>
      </c>
      <c r="H2098" s="5">
        <v>1170</v>
      </c>
      <c r="I2098" s="6">
        <v>440.18999062500001</v>
      </c>
      <c r="J2098" s="5">
        <v>3200</v>
      </c>
      <c r="K2098" s="6">
        <f t="shared" si="84"/>
        <v>2.6579432175156583</v>
      </c>
      <c r="L2098" s="8">
        <v>1068.302678250888</v>
      </c>
    </row>
    <row r="2099" spans="1:12" hidden="1">
      <c r="A2099" s="4">
        <v>2025</v>
      </c>
      <c r="B2099">
        <v>20</v>
      </c>
      <c r="C2099" t="s">
        <v>10</v>
      </c>
      <c r="D2099" t="s">
        <v>11</v>
      </c>
      <c r="E2099" t="s">
        <v>38</v>
      </c>
      <c r="F2099" t="s">
        <v>40</v>
      </c>
      <c r="G2099" t="str">
        <f t="shared" si="85"/>
        <v>021FLAME CLUB</v>
      </c>
      <c r="H2099" s="5">
        <v>2125</v>
      </c>
      <c r="I2099" s="6">
        <v>880.38</v>
      </c>
      <c r="J2099" s="5">
        <v>6400</v>
      </c>
      <c r="K2099" s="6">
        <f t="shared" si="84"/>
        <v>2.4137304345850654</v>
      </c>
      <c r="L2099" s="8">
        <v>1183.9366700761229</v>
      </c>
    </row>
    <row r="2100" spans="1:12" hidden="1">
      <c r="A2100" s="4">
        <v>2025</v>
      </c>
      <c r="B2100">
        <v>20</v>
      </c>
      <c r="C2100" t="s">
        <v>10</v>
      </c>
      <c r="D2100" t="s">
        <v>11</v>
      </c>
      <c r="E2100" t="s">
        <v>38</v>
      </c>
      <c r="F2100" t="s">
        <v>41</v>
      </c>
      <c r="G2100" t="str">
        <f t="shared" si="85"/>
        <v>021KELLY</v>
      </c>
      <c r="H2100" s="5">
        <v>800</v>
      </c>
      <c r="I2100" s="6">
        <v>330.14249999999998</v>
      </c>
      <c r="J2100" s="5">
        <v>2400</v>
      </c>
      <c r="K2100" s="6">
        <f t="shared" si="84"/>
        <v>2.423196044132458</v>
      </c>
      <c r="L2100" s="8">
        <v>812.71370367148904</v>
      </c>
    </row>
    <row r="2101" spans="1:12" hidden="1">
      <c r="A2101" s="4">
        <v>2025</v>
      </c>
      <c r="B2101">
        <v>20</v>
      </c>
      <c r="C2101" t="s">
        <v>10</v>
      </c>
      <c r="D2101" t="s">
        <v>11</v>
      </c>
      <c r="E2101" t="s">
        <v>38</v>
      </c>
      <c r="F2101" t="s">
        <v>42</v>
      </c>
      <c r="G2101" t="str">
        <f t="shared" si="85"/>
        <v>021LEILA</v>
      </c>
      <c r="H2101" s="5">
        <v>4225</v>
      </c>
      <c r="I2101" s="6">
        <v>1650.7125000000001</v>
      </c>
      <c r="J2101" s="5">
        <v>12000</v>
      </c>
      <c r="K2101" s="6">
        <f t="shared" si="84"/>
        <v>2.5595008216149084</v>
      </c>
      <c r="L2101" s="8">
        <v>4329.1045239405066</v>
      </c>
    </row>
    <row r="2102" spans="1:12" hidden="1">
      <c r="A2102" s="4">
        <v>2025</v>
      </c>
      <c r="B2102">
        <v>20</v>
      </c>
      <c r="C2102" t="s">
        <v>10</v>
      </c>
      <c r="D2102" t="s">
        <v>11</v>
      </c>
      <c r="E2102" t="s">
        <v>38</v>
      </c>
      <c r="F2102" t="s">
        <v>21</v>
      </c>
      <c r="G2102" t="str">
        <f t="shared" si="85"/>
        <v>021SNOW BUBBLES</v>
      </c>
      <c r="H2102" s="5">
        <v>4560</v>
      </c>
      <c r="I2102" s="6">
        <v>1287.0000000000018</v>
      </c>
      <c r="J2102" s="5">
        <v>9400</v>
      </c>
      <c r="K2102" s="6">
        <f t="shared" si="84"/>
        <v>3.5431235431235382</v>
      </c>
      <c r="L2102" s="8">
        <v>4215.0631641601849</v>
      </c>
    </row>
    <row r="2103" spans="1:12" hidden="1">
      <c r="A2103" s="4">
        <v>2025</v>
      </c>
      <c r="B2103">
        <v>20</v>
      </c>
      <c r="C2103" t="s">
        <v>10</v>
      </c>
      <c r="D2103" t="s">
        <v>11</v>
      </c>
      <c r="E2103" t="s">
        <v>43</v>
      </c>
      <c r="F2103" t="s">
        <v>24</v>
      </c>
      <c r="G2103" t="str">
        <f t="shared" si="85"/>
        <v>022FRUITY BUBBLES</v>
      </c>
      <c r="H2103" s="5">
        <v>8400</v>
      </c>
      <c r="I2103" s="6">
        <v>2641.14</v>
      </c>
      <c r="J2103" s="5">
        <v>19200</v>
      </c>
      <c r="K2103" s="6">
        <f t="shared" si="84"/>
        <v>3.1804448079238514</v>
      </c>
      <c r="L2103" s="8">
        <v>8633.1172421880347</v>
      </c>
    </row>
    <row r="2104" spans="1:12" hidden="1">
      <c r="A2104" s="4">
        <v>2025</v>
      </c>
      <c r="B2104">
        <v>20</v>
      </c>
      <c r="C2104" t="s">
        <v>10</v>
      </c>
      <c r="D2104" t="s">
        <v>11</v>
      </c>
      <c r="E2104" t="s">
        <v>43</v>
      </c>
      <c r="F2104" t="s">
        <v>28</v>
      </c>
      <c r="G2104" t="str">
        <f t="shared" si="85"/>
        <v>022GOOD PEACH</v>
      </c>
      <c r="H2104" s="5">
        <v>3600</v>
      </c>
      <c r="I2104" s="6">
        <v>880.38</v>
      </c>
      <c r="J2104" s="5">
        <v>6400</v>
      </c>
      <c r="K2104" s="6">
        <f t="shared" si="84"/>
        <v>4.0891433244735227</v>
      </c>
      <c r="L2104" s="8">
        <v>3244.703951253256</v>
      </c>
    </row>
    <row r="2105" spans="1:12" hidden="1">
      <c r="A2105" s="4">
        <v>2025</v>
      </c>
      <c r="B2105">
        <v>20</v>
      </c>
      <c r="C2105" t="s">
        <v>10</v>
      </c>
      <c r="D2105" t="s">
        <v>11</v>
      </c>
      <c r="E2105" t="s">
        <v>43</v>
      </c>
      <c r="F2105" t="s">
        <v>44</v>
      </c>
      <c r="G2105" t="str">
        <f t="shared" si="85"/>
        <v>022MIRABEL</v>
      </c>
      <c r="H2105" s="5">
        <v>2740</v>
      </c>
      <c r="I2105" s="6">
        <v>880.38</v>
      </c>
      <c r="J2105" s="5">
        <v>6400</v>
      </c>
      <c r="K2105" s="6">
        <f t="shared" si="84"/>
        <v>3.1122924191826256</v>
      </c>
      <c r="L2105" s="8">
        <v>2826.8542175327839</v>
      </c>
    </row>
    <row r="2106" spans="1:12" hidden="1">
      <c r="A2106" s="4">
        <v>2025</v>
      </c>
      <c r="B2106">
        <v>20</v>
      </c>
      <c r="C2106" t="s">
        <v>10</v>
      </c>
      <c r="D2106" t="s">
        <v>11</v>
      </c>
      <c r="E2106" t="s">
        <v>45</v>
      </c>
      <c r="F2106" t="s">
        <v>46</v>
      </c>
      <c r="G2106" t="str">
        <f t="shared" si="85"/>
        <v>026PURPLE BUBBLY</v>
      </c>
      <c r="H2106" s="5">
        <v>840</v>
      </c>
      <c r="I2106" s="6">
        <v>1755.4</v>
      </c>
      <c r="J2106" s="5">
        <v>12800</v>
      </c>
      <c r="K2106" s="6">
        <f t="shared" si="84"/>
        <v>0.47852341346701605</v>
      </c>
      <c r="L2106" s="8">
        <v>530.96811293790745</v>
      </c>
    </row>
    <row r="2107" spans="1:12" hidden="1">
      <c r="A2107" s="4">
        <v>2025</v>
      </c>
      <c r="B2107">
        <v>20</v>
      </c>
      <c r="C2107" t="s">
        <v>10</v>
      </c>
      <c r="D2107" t="s">
        <v>11</v>
      </c>
      <c r="E2107" t="s">
        <v>47</v>
      </c>
      <c r="F2107" t="s">
        <v>44</v>
      </c>
      <c r="G2107" t="str">
        <f t="shared" si="85"/>
        <v>030MIRABEL</v>
      </c>
      <c r="H2107" s="5">
        <v>6600</v>
      </c>
      <c r="I2107" s="6">
        <v>2413.6749943750001</v>
      </c>
      <c r="J2107" s="5">
        <v>17600</v>
      </c>
      <c r="K2107" s="6">
        <f t="shared" si="84"/>
        <v>2.7344195118982917</v>
      </c>
      <c r="L2107" s="8">
        <v>6917.5780137442634</v>
      </c>
    </row>
    <row r="2108" spans="1:12" hidden="1">
      <c r="A2108" s="4">
        <v>2025</v>
      </c>
      <c r="B2108">
        <v>20</v>
      </c>
      <c r="C2108" t="s">
        <v>10</v>
      </c>
      <c r="D2108" t="s">
        <v>11</v>
      </c>
      <c r="E2108" t="s">
        <v>47</v>
      </c>
      <c r="F2108" t="s">
        <v>13</v>
      </c>
      <c r="G2108" t="str">
        <f t="shared" si="85"/>
        <v>030SOMERSET</v>
      </c>
      <c r="H2108" s="5">
        <v>5900</v>
      </c>
      <c r="I2108" s="6">
        <v>1645.6875</v>
      </c>
      <c r="J2108" s="5">
        <v>12000</v>
      </c>
      <c r="K2108" s="6">
        <f t="shared" si="84"/>
        <v>3.5851277961338348</v>
      </c>
      <c r="L2108" s="8">
        <v>4946.8462045895503</v>
      </c>
    </row>
    <row r="2109" spans="1:12" hidden="1">
      <c r="A2109" s="4">
        <v>2025</v>
      </c>
      <c r="B2109">
        <v>20</v>
      </c>
      <c r="C2109" t="s">
        <v>10</v>
      </c>
      <c r="D2109" t="s">
        <v>11</v>
      </c>
      <c r="E2109" t="s">
        <v>48</v>
      </c>
      <c r="F2109" t="s">
        <v>49</v>
      </c>
      <c r="G2109" t="str">
        <f t="shared" si="85"/>
        <v>03182989</v>
      </c>
      <c r="H2109" s="5">
        <v>2880</v>
      </c>
      <c r="I2109" s="6">
        <v>726.32013058333712</v>
      </c>
      <c r="J2109" s="5">
        <v>5712</v>
      </c>
      <c r="K2109" s="6">
        <f t="shared" si="84"/>
        <v>3.9651936917774195</v>
      </c>
      <c r="L2109" s="8">
        <v>3153.5219056006108</v>
      </c>
    </row>
    <row r="2110" spans="1:12" hidden="1">
      <c r="A2110" s="4">
        <v>2025</v>
      </c>
      <c r="B2110">
        <v>20</v>
      </c>
      <c r="C2110" t="s">
        <v>10</v>
      </c>
      <c r="D2110" t="s">
        <v>11</v>
      </c>
      <c r="E2110" t="s">
        <v>48</v>
      </c>
      <c r="F2110" t="s">
        <v>34</v>
      </c>
      <c r="G2110" t="str">
        <f t="shared" si="85"/>
        <v>031RUBICON</v>
      </c>
      <c r="H2110" s="5">
        <v>2910</v>
      </c>
      <c r="I2110" s="6">
        <v>924.39958333667107</v>
      </c>
      <c r="J2110" s="5">
        <v>6720</v>
      </c>
      <c r="K2110" s="6">
        <f t="shared" si="84"/>
        <v>3.1479893029551085</v>
      </c>
      <c r="L2110" s="8">
        <v>3642.766427526989</v>
      </c>
    </row>
    <row r="2111" spans="1:12" hidden="1">
      <c r="A2111" s="4">
        <v>2025</v>
      </c>
      <c r="B2111">
        <v>20</v>
      </c>
      <c r="C2111" t="s">
        <v>10</v>
      </c>
      <c r="D2111" t="s">
        <v>11</v>
      </c>
      <c r="E2111" t="s">
        <v>48</v>
      </c>
      <c r="F2111" t="s">
        <v>13</v>
      </c>
      <c r="G2111" t="str">
        <f t="shared" si="85"/>
        <v>031SOMERSET</v>
      </c>
      <c r="H2111" s="5">
        <v>3440</v>
      </c>
      <c r="I2111" s="6">
        <v>1122.485208333339</v>
      </c>
      <c r="J2111" s="5">
        <v>8160</v>
      </c>
      <c r="K2111" s="6">
        <f t="shared" ref="K2111:K2173" si="86">+H2111/I2111</f>
        <v>3.0646283572036523</v>
      </c>
      <c r="L2111" s="8">
        <v>3541.0148516523109</v>
      </c>
    </row>
    <row r="2112" spans="1:12" hidden="1">
      <c r="A2112" s="4">
        <v>2025</v>
      </c>
      <c r="B2112">
        <v>20</v>
      </c>
      <c r="C2112" t="s">
        <v>10</v>
      </c>
      <c r="D2112" t="s">
        <v>11</v>
      </c>
      <c r="E2112" t="s">
        <v>48</v>
      </c>
      <c r="F2112" t="s">
        <v>50</v>
      </c>
      <c r="G2112" t="str">
        <f t="shared" si="85"/>
        <v>031VELVET BLOSSOMS</v>
      </c>
      <c r="H2112" s="5">
        <v>780</v>
      </c>
      <c r="I2112" s="6">
        <v>396.17125000000198</v>
      </c>
      <c r="J2112" s="5">
        <v>2880</v>
      </c>
      <c r="K2112" s="6">
        <f t="shared" si="86"/>
        <v>1.9688455434360674</v>
      </c>
      <c r="L2112" s="8">
        <v>0</v>
      </c>
    </row>
    <row r="2113" spans="1:12" hidden="1">
      <c r="A2113" s="4">
        <v>2025</v>
      </c>
      <c r="B2113">
        <v>20</v>
      </c>
      <c r="C2113" t="s">
        <v>10</v>
      </c>
      <c r="D2113" t="s">
        <v>11</v>
      </c>
      <c r="E2113" t="s">
        <v>51</v>
      </c>
      <c r="F2113" t="s">
        <v>17</v>
      </c>
      <c r="G2113" t="str">
        <f t="shared" si="85"/>
        <v>032ELBA</v>
      </c>
      <c r="H2113" s="5">
        <v>4500</v>
      </c>
      <c r="I2113" s="6">
        <v>1535.9749999999999</v>
      </c>
      <c r="J2113" s="5">
        <v>11200</v>
      </c>
      <c r="K2113" s="6">
        <f t="shared" si="86"/>
        <v>2.9297351844919355</v>
      </c>
      <c r="L2113" s="8">
        <v>4460.8303541863979</v>
      </c>
    </row>
    <row r="2114" spans="1:12" hidden="1">
      <c r="A2114" s="4">
        <v>2025</v>
      </c>
      <c r="B2114">
        <v>20</v>
      </c>
      <c r="C2114" t="s">
        <v>10</v>
      </c>
      <c r="D2114" t="s">
        <v>11</v>
      </c>
      <c r="E2114" t="s">
        <v>51</v>
      </c>
      <c r="F2114" t="s">
        <v>44</v>
      </c>
      <c r="G2114" t="str">
        <f t="shared" si="85"/>
        <v>032MIRABEL</v>
      </c>
      <c r="H2114" s="5">
        <v>3440</v>
      </c>
      <c r="I2114" s="6">
        <v>1535.9749999999999</v>
      </c>
      <c r="J2114" s="5">
        <v>11200</v>
      </c>
      <c r="K2114" s="6">
        <f t="shared" si="86"/>
        <v>2.2396197854782796</v>
      </c>
      <c r="L2114" s="8">
        <v>2926.4169551306441</v>
      </c>
    </row>
    <row r="2115" spans="1:12" hidden="1">
      <c r="A2115" s="4">
        <v>2025</v>
      </c>
      <c r="B2115">
        <v>20</v>
      </c>
      <c r="C2115" t="s">
        <v>10</v>
      </c>
      <c r="D2115" t="s">
        <v>11</v>
      </c>
      <c r="E2115" t="s">
        <v>52</v>
      </c>
      <c r="F2115" t="s">
        <v>53</v>
      </c>
      <c r="G2115" t="str">
        <f t="shared" si="85"/>
        <v>033CREAMY FOLIES</v>
      </c>
      <c r="H2115" s="5">
        <v>2010</v>
      </c>
      <c r="I2115" s="6">
        <v>594.25687500000299</v>
      </c>
      <c r="J2115" s="5">
        <v>4320</v>
      </c>
      <c r="K2115" s="6">
        <f t="shared" si="86"/>
        <v>3.3823756771850388</v>
      </c>
      <c r="L2115" s="8">
        <v>1613.363873603068</v>
      </c>
    </row>
    <row r="2116" spans="1:12" hidden="1">
      <c r="A2116" s="4">
        <v>2025</v>
      </c>
      <c r="B2116">
        <v>20</v>
      </c>
      <c r="C2116" t="s">
        <v>10</v>
      </c>
      <c r="D2116" t="s">
        <v>11</v>
      </c>
      <c r="E2116" t="s">
        <v>52</v>
      </c>
      <c r="F2116" t="s">
        <v>18</v>
      </c>
      <c r="G2116" t="str">
        <f t="shared" si="85"/>
        <v>033HOT BUBBLES</v>
      </c>
      <c r="H2116" s="5">
        <v>7260</v>
      </c>
      <c r="I2116" s="6">
        <v>2575.1131250013459</v>
      </c>
      <c r="J2116" s="5">
        <v>18720</v>
      </c>
      <c r="K2116" s="6">
        <f t="shared" si="86"/>
        <v>2.8192936184099504</v>
      </c>
      <c r="L2116" s="8">
        <v>6559.915584476923</v>
      </c>
    </row>
    <row r="2117" spans="1:12" hidden="1">
      <c r="A2117" s="4">
        <v>2025</v>
      </c>
      <c r="B2117">
        <v>20</v>
      </c>
      <c r="C2117" t="s">
        <v>54</v>
      </c>
      <c r="D2117" t="s">
        <v>11</v>
      </c>
      <c r="E2117" t="s">
        <v>55</v>
      </c>
      <c r="F2117" t="s">
        <v>56</v>
      </c>
      <c r="G2117" t="str">
        <f t="shared" si="85"/>
        <v>001BELIEVE IN PINK</v>
      </c>
      <c r="H2117" s="5">
        <v>1590</v>
      </c>
      <c r="I2117" s="6">
        <v>528.37931032368999</v>
      </c>
      <c r="J2117" s="5">
        <v>4000</v>
      </c>
      <c r="K2117" s="6">
        <f t="shared" ref="K2117:K2123" si="87">IFERROR(H2117/I2117,"")</f>
        <v>3.0092018535433409</v>
      </c>
      <c r="L2117" s="8">
        <v>1669.8815733511501</v>
      </c>
    </row>
    <row r="2118" spans="1:12" hidden="1">
      <c r="A2118" s="4">
        <v>2025</v>
      </c>
      <c r="B2118">
        <v>20</v>
      </c>
      <c r="C2118" t="s">
        <v>54</v>
      </c>
      <c r="D2118" t="s">
        <v>11</v>
      </c>
      <c r="E2118" t="s">
        <v>55</v>
      </c>
      <c r="F2118" t="s">
        <v>57</v>
      </c>
      <c r="G2118" t="str">
        <f t="shared" si="85"/>
        <v>001EXPLORER</v>
      </c>
      <c r="H2118" s="5">
        <v>4525</v>
      </c>
      <c r="I2118" s="6">
        <v>2272.0310343918732</v>
      </c>
      <c r="J2118" s="5">
        <v>17200</v>
      </c>
      <c r="K2118" s="6">
        <f t="shared" si="87"/>
        <v>1.9916101195383327</v>
      </c>
      <c r="L2118" s="8">
        <v>5947.8702296092679</v>
      </c>
    </row>
    <row r="2119" spans="1:12" hidden="1">
      <c r="A2119" s="4">
        <v>2025</v>
      </c>
      <c r="B2119">
        <v>20</v>
      </c>
      <c r="C2119" t="s">
        <v>54</v>
      </c>
      <c r="D2119" t="s">
        <v>11</v>
      </c>
      <c r="E2119" t="s">
        <v>55</v>
      </c>
      <c r="F2119" t="s">
        <v>58</v>
      </c>
      <c r="G2119" t="str">
        <f t="shared" si="85"/>
        <v>001GRACE KELLY</v>
      </c>
      <c r="H2119" s="5">
        <v>3000</v>
      </c>
      <c r="I2119" s="6">
        <v>1162.4344827121224</v>
      </c>
      <c r="J2119" s="5">
        <v>8800</v>
      </c>
      <c r="K2119" s="6">
        <f t="shared" si="87"/>
        <v>2.5807906119582587</v>
      </c>
      <c r="L2119" s="8">
        <v>2455.2917301784478</v>
      </c>
    </row>
    <row r="2120" spans="1:12" hidden="1">
      <c r="A2120" s="4">
        <v>2025</v>
      </c>
      <c r="B2120">
        <v>20</v>
      </c>
      <c r="C2120" t="s">
        <v>54</v>
      </c>
      <c r="D2120" t="s">
        <v>11</v>
      </c>
      <c r="E2120" t="s">
        <v>55</v>
      </c>
      <c r="F2120" t="s">
        <v>59</v>
      </c>
      <c r="G2120" t="str">
        <f t="shared" si="85"/>
        <v>001IDOLE</v>
      </c>
      <c r="H2120" s="5">
        <v>1995</v>
      </c>
      <c r="I2120" s="6">
        <v>1162.4344827121181</v>
      </c>
      <c r="J2120" s="5">
        <v>8800</v>
      </c>
      <c r="K2120" s="6">
        <f t="shared" si="87"/>
        <v>1.7162257569522483</v>
      </c>
      <c r="L2120" s="8">
        <v>0</v>
      </c>
    </row>
    <row r="2121" spans="1:12" hidden="1">
      <c r="A2121" s="4">
        <v>2025</v>
      </c>
      <c r="B2121">
        <v>20</v>
      </c>
      <c r="C2121" t="s">
        <v>54</v>
      </c>
      <c r="D2121" t="s">
        <v>11</v>
      </c>
      <c r="E2121" t="s">
        <v>55</v>
      </c>
      <c r="F2121" t="s">
        <v>60</v>
      </c>
      <c r="G2121" t="str">
        <f t="shared" si="85"/>
        <v>001LIGHT HOUSE</v>
      </c>
      <c r="H2121" s="5">
        <v>2910</v>
      </c>
      <c r="I2121" s="6">
        <v>1056.7586206473827</v>
      </c>
      <c r="J2121" s="5">
        <v>8000</v>
      </c>
      <c r="K2121" s="6">
        <f t="shared" si="87"/>
        <v>2.7537035829594649</v>
      </c>
      <c r="L2121" s="8">
        <v>2365.4257724460931</v>
      </c>
    </row>
    <row r="2122" spans="1:12" hidden="1">
      <c r="A2122" s="4">
        <v>2025</v>
      </c>
      <c r="B2122">
        <v>20</v>
      </c>
      <c r="C2122" t="s">
        <v>54</v>
      </c>
      <c r="D2122" t="s">
        <v>11</v>
      </c>
      <c r="E2122" t="s">
        <v>55</v>
      </c>
      <c r="F2122" t="s">
        <v>61</v>
      </c>
      <c r="G2122" t="str">
        <f t="shared" si="85"/>
        <v>001LUMIA</v>
      </c>
      <c r="H2122" s="5">
        <v>1530</v>
      </c>
      <c r="I2122" s="6">
        <v>1109.596551679753</v>
      </c>
      <c r="J2122" s="5">
        <v>8400</v>
      </c>
      <c r="K2122" s="6">
        <f t="shared" si="87"/>
        <v>1.3788795555319839</v>
      </c>
      <c r="L2122" s="8">
        <v>2765.190882789781</v>
      </c>
    </row>
    <row r="2123" spans="1:12" hidden="1">
      <c r="A2123" s="4">
        <v>2025</v>
      </c>
      <c r="B2123">
        <v>20</v>
      </c>
      <c r="C2123" t="s">
        <v>54</v>
      </c>
      <c r="D2123" t="s">
        <v>11</v>
      </c>
      <c r="E2123" t="s">
        <v>55</v>
      </c>
      <c r="F2123" t="s">
        <v>62</v>
      </c>
      <c r="G2123" t="str">
        <f t="shared" si="85"/>
        <v>001MOMENTUM</v>
      </c>
      <c r="H2123" s="5">
        <v>3950</v>
      </c>
      <c r="I2123" s="6">
        <v>1902.1655171652881</v>
      </c>
      <c r="J2123" s="5">
        <v>14400</v>
      </c>
      <c r="K2123" s="6">
        <f t="shared" si="87"/>
        <v>2.076580594251602</v>
      </c>
      <c r="L2123" s="8">
        <v>4404.2934198964913</v>
      </c>
    </row>
    <row r="2124" spans="1:12" hidden="1">
      <c r="A2124" s="4">
        <v>2025</v>
      </c>
      <c r="B2124">
        <v>20</v>
      </c>
      <c r="C2124" t="s">
        <v>54</v>
      </c>
      <c r="D2124" t="s">
        <v>11</v>
      </c>
      <c r="E2124" t="s">
        <v>12</v>
      </c>
      <c r="F2124" t="s">
        <v>63</v>
      </c>
      <c r="G2124" t="str">
        <f t="shared" si="85"/>
        <v>002SUMMER ROMANCE</v>
      </c>
      <c r="H2124" s="5">
        <v>3575</v>
      </c>
      <c r="I2124" s="6">
        <v>951.10714281909407</v>
      </c>
      <c r="J2124" s="5">
        <v>7200</v>
      </c>
      <c r="K2124" s="6">
        <f t="shared" si="86"/>
        <v>3.758777364875689</v>
      </c>
      <c r="L2124" s="8">
        <v>0</v>
      </c>
    </row>
    <row r="2125" spans="1:12" hidden="1">
      <c r="A2125" s="4">
        <v>2025</v>
      </c>
      <c r="B2125">
        <v>20</v>
      </c>
      <c r="C2125" t="s">
        <v>54</v>
      </c>
      <c r="D2125" t="s">
        <v>11</v>
      </c>
      <c r="E2125" t="s">
        <v>12</v>
      </c>
      <c r="F2125" t="s">
        <v>64</v>
      </c>
      <c r="G2125" t="str">
        <f t="shared" si="85"/>
        <v>002SWEETNESS</v>
      </c>
      <c r="H2125" s="5">
        <v>7770</v>
      </c>
      <c r="I2125" s="6">
        <v>3804.4285712763772</v>
      </c>
      <c r="J2125" s="5">
        <v>28800</v>
      </c>
      <c r="K2125" s="6">
        <f t="shared" si="86"/>
        <v>2.0423566521037828</v>
      </c>
      <c r="L2125" s="8">
        <v>9739.5049802169815</v>
      </c>
    </row>
    <row r="2126" spans="1:12" hidden="1">
      <c r="A2126" s="4">
        <v>2025</v>
      </c>
      <c r="B2126">
        <v>20</v>
      </c>
      <c r="C2126" t="s">
        <v>54</v>
      </c>
      <c r="D2126" t="s">
        <v>11</v>
      </c>
      <c r="E2126" t="s">
        <v>65</v>
      </c>
      <c r="F2126" t="s">
        <v>66</v>
      </c>
      <c r="G2126" t="str">
        <f t="shared" si="85"/>
        <v>003CABARET</v>
      </c>
      <c r="H2126" s="5">
        <v>5190</v>
      </c>
      <c r="I2126" s="6">
        <v>2641.8965516184649</v>
      </c>
      <c r="J2126" s="5">
        <v>20000</v>
      </c>
      <c r="K2126" s="6">
        <f t="shared" si="86"/>
        <v>1.9644978138226228</v>
      </c>
      <c r="L2126" s="8">
        <v>5591.6262587196097</v>
      </c>
    </row>
    <row r="2127" spans="1:12" hidden="1">
      <c r="A2127" s="4">
        <v>2025</v>
      </c>
      <c r="B2127">
        <v>20</v>
      </c>
      <c r="C2127" t="s">
        <v>54</v>
      </c>
      <c r="D2127" t="s">
        <v>11</v>
      </c>
      <c r="E2127" t="s">
        <v>65</v>
      </c>
      <c r="F2127" t="s">
        <v>67</v>
      </c>
      <c r="G2127" t="str">
        <f t="shared" si="85"/>
        <v>003DEEP PURPLE</v>
      </c>
      <c r="H2127" s="5">
        <v>10320</v>
      </c>
      <c r="I2127" s="6">
        <v>3592.9793102010913</v>
      </c>
      <c r="J2127" s="5">
        <v>26044</v>
      </c>
      <c r="K2127" s="6">
        <f t="shared" si="86"/>
        <v>2.8722681398970851</v>
      </c>
      <c r="L2127" s="8">
        <v>11565.412186538169</v>
      </c>
    </row>
    <row r="2128" spans="1:12" hidden="1">
      <c r="A2128" s="4">
        <v>2025</v>
      </c>
      <c r="B2128">
        <v>20</v>
      </c>
      <c r="C2128" t="s">
        <v>54</v>
      </c>
      <c r="D2128" t="s">
        <v>11</v>
      </c>
      <c r="E2128" t="s">
        <v>65</v>
      </c>
      <c r="F2128" t="s">
        <v>57</v>
      </c>
      <c r="G2128" t="str">
        <f t="shared" si="85"/>
        <v>003EXPLORER</v>
      </c>
      <c r="H2128" s="5">
        <v>3200</v>
      </c>
      <c r="I2128" s="6">
        <v>1268.1103447768633</v>
      </c>
      <c r="J2128" s="5">
        <v>9600</v>
      </c>
      <c r="K2128" s="6">
        <f t="shared" si="86"/>
        <v>2.5234397094702925</v>
      </c>
      <c r="L2128" s="8">
        <v>2745.4808252116468</v>
      </c>
    </row>
    <row r="2129" spans="1:12" hidden="1">
      <c r="A2129" s="4">
        <v>2025</v>
      </c>
      <c r="B2129">
        <v>20</v>
      </c>
      <c r="C2129" t="s">
        <v>54</v>
      </c>
      <c r="D2129" t="s">
        <v>11</v>
      </c>
      <c r="E2129" t="s">
        <v>65</v>
      </c>
      <c r="F2129" t="s">
        <v>68</v>
      </c>
      <c r="G2129" t="str">
        <f t="shared" si="85"/>
        <v>003JOCKER</v>
      </c>
      <c r="H2129" s="5">
        <v>1275</v>
      </c>
      <c r="I2129" s="6">
        <v>528.37931032368999</v>
      </c>
      <c r="J2129" s="5">
        <v>4000</v>
      </c>
      <c r="K2129" s="6">
        <f t="shared" si="86"/>
        <v>2.4130392221809807</v>
      </c>
      <c r="L2129" s="8">
        <v>1392.1934591749639</v>
      </c>
    </row>
    <row r="2130" spans="1:12" hidden="1">
      <c r="A2130" s="4">
        <v>2025</v>
      </c>
      <c r="B2130">
        <v>20</v>
      </c>
      <c r="C2130" t="s">
        <v>54</v>
      </c>
      <c r="D2130" t="s">
        <v>11</v>
      </c>
      <c r="E2130" t="s">
        <v>65</v>
      </c>
      <c r="F2130" t="s">
        <v>69</v>
      </c>
      <c r="G2130" t="str">
        <f t="shared" si="85"/>
        <v>003QUICKSAND</v>
      </c>
      <c r="H2130" s="5">
        <v>2340</v>
      </c>
      <c r="I2130" s="6">
        <v>1162.4344827121247</v>
      </c>
      <c r="J2130" s="5">
        <v>8800</v>
      </c>
      <c r="K2130" s="6">
        <f t="shared" si="86"/>
        <v>2.0130166773274376</v>
      </c>
      <c r="L2130" s="8">
        <v>2788.811973783249</v>
      </c>
    </row>
    <row r="2131" spans="1:12" hidden="1">
      <c r="A2131" s="4">
        <v>2025</v>
      </c>
      <c r="B2131">
        <v>20</v>
      </c>
      <c r="C2131" t="s">
        <v>54</v>
      </c>
      <c r="D2131" t="s">
        <v>11</v>
      </c>
      <c r="E2131" t="s">
        <v>14</v>
      </c>
      <c r="F2131" t="s">
        <v>70</v>
      </c>
      <c r="G2131" t="str">
        <f t="shared" si="85"/>
        <v>004COTOPAXI</v>
      </c>
      <c r="H2131" s="5">
        <v>1740</v>
      </c>
      <c r="I2131" s="6">
        <v>528.3915024419166</v>
      </c>
      <c r="J2131" s="5">
        <v>4000</v>
      </c>
      <c r="K2131" s="6">
        <f t="shared" si="86"/>
        <v>3.2930128360481525</v>
      </c>
      <c r="L2131" s="8">
        <v>1691.3090080099421</v>
      </c>
    </row>
    <row r="2132" spans="1:12" hidden="1">
      <c r="A2132" s="4">
        <v>2025</v>
      </c>
      <c r="B2132">
        <v>20</v>
      </c>
      <c r="C2132" t="s">
        <v>54</v>
      </c>
      <c r="D2132" t="s">
        <v>11</v>
      </c>
      <c r="E2132" t="s">
        <v>14</v>
      </c>
      <c r="F2132" t="s">
        <v>67</v>
      </c>
      <c r="G2132" t="str">
        <f t="shared" si="85"/>
        <v>004DEEP PURPLE</v>
      </c>
      <c r="H2132" s="5">
        <v>12300</v>
      </c>
      <c r="I2132" s="6">
        <v>3910.1071427007282</v>
      </c>
      <c r="J2132" s="5">
        <v>29260</v>
      </c>
      <c r="K2132" s="6">
        <f t="shared" si="86"/>
        <v>3.1456938521393907</v>
      </c>
      <c r="L2132" s="8">
        <v>11895.411644186621</v>
      </c>
    </row>
    <row r="2133" spans="1:12" hidden="1">
      <c r="A2133" s="4">
        <v>2025</v>
      </c>
      <c r="B2133">
        <v>20</v>
      </c>
      <c r="C2133" t="s">
        <v>54</v>
      </c>
      <c r="D2133" t="s">
        <v>11</v>
      </c>
      <c r="E2133" t="s">
        <v>14</v>
      </c>
      <c r="F2133" t="s">
        <v>71</v>
      </c>
      <c r="G2133" t="str">
        <f t="shared" si="85"/>
        <v>004HOT EXPLORER</v>
      </c>
      <c r="H2133" s="5">
        <v>4980</v>
      </c>
      <c r="I2133" s="6">
        <v>1902.2142856381945</v>
      </c>
      <c r="J2133" s="5">
        <v>14400</v>
      </c>
      <c r="K2133" s="6">
        <f t="shared" si="86"/>
        <v>2.6180015772141076</v>
      </c>
      <c r="L2133" s="8">
        <v>4607.0485047516022</v>
      </c>
    </row>
    <row r="2134" spans="1:12" hidden="1">
      <c r="A2134" s="4">
        <v>2025</v>
      </c>
      <c r="B2134">
        <v>20</v>
      </c>
      <c r="C2134" t="s">
        <v>54</v>
      </c>
      <c r="D2134" t="s">
        <v>11</v>
      </c>
      <c r="E2134" t="s">
        <v>14</v>
      </c>
      <c r="F2134" t="s">
        <v>72</v>
      </c>
      <c r="G2134" t="str">
        <f t="shared" si="85"/>
        <v>004HOT MERENGUE</v>
      </c>
      <c r="H2134" s="5">
        <v>2250</v>
      </c>
      <c r="I2134" s="6">
        <v>1162.4642856677858</v>
      </c>
      <c r="J2134" s="5">
        <v>8800</v>
      </c>
      <c r="K2134" s="6">
        <f t="shared" si="86"/>
        <v>1.9355433347420834</v>
      </c>
      <c r="L2134" s="8">
        <v>2584.6762013832722</v>
      </c>
    </row>
    <row r="2135" spans="1:12" hidden="1">
      <c r="A2135" s="4">
        <v>2025</v>
      </c>
      <c r="B2135">
        <v>20</v>
      </c>
      <c r="C2135" t="s">
        <v>54</v>
      </c>
      <c r="D2135" t="s">
        <v>11</v>
      </c>
      <c r="E2135" t="s">
        <v>14</v>
      </c>
      <c r="F2135" t="s">
        <v>64</v>
      </c>
      <c r="G2135" t="str">
        <f t="shared" si="85"/>
        <v>004SWEETNESS</v>
      </c>
      <c r="H2135" s="5">
        <v>540</v>
      </c>
      <c r="I2135" s="6">
        <v>317.03571427303262</v>
      </c>
      <c r="J2135" s="5">
        <v>2400</v>
      </c>
      <c r="K2135" s="6">
        <f t="shared" si="86"/>
        <v>1.7032781345730328</v>
      </c>
      <c r="L2135" s="8">
        <v>876.31994031520753</v>
      </c>
    </row>
    <row r="2136" spans="1:12" hidden="1">
      <c r="A2136" s="4">
        <v>2025</v>
      </c>
      <c r="B2136">
        <v>20</v>
      </c>
      <c r="C2136" t="s">
        <v>54</v>
      </c>
      <c r="D2136" t="s">
        <v>11</v>
      </c>
      <c r="E2136" t="s">
        <v>16</v>
      </c>
      <c r="F2136" t="s">
        <v>57</v>
      </c>
      <c r="G2136" t="str">
        <f t="shared" si="85"/>
        <v>005EXPLORER</v>
      </c>
      <c r="H2136" s="5">
        <v>2375</v>
      </c>
      <c r="I2136" s="6">
        <v>951.10714281875391</v>
      </c>
      <c r="J2136" s="5">
        <v>7200</v>
      </c>
      <c r="K2136" s="6">
        <f t="shared" si="86"/>
        <v>2.4970898577854417</v>
      </c>
      <c r="L2136" s="8">
        <v>2421.9178097391082</v>
      </c>
    </row>
    <row r="2137" spans="1:12" hidden="1">
      <c r="A2137" s="4">
        <v>2025</v>
      </c>
      <c r="B2137">
        <v>20</v>
      </c>
      <c r="C2137" t="s">
        <v>54</v>
      </c>
      <c r="D2137" t="s">
        <v>11</v>
      </c>
      <c r="E2137" t="s">
        <v>16</v>
      </c>
      <c r="F2137" t="s">
        <v>73</v>
      </c>
      <c r="G2137" t="str">
        <f t="shared" si="85"/>
        <v>005GOLDFINCH</v>
      </c>
      <c r="H2137" s="5">
        <v>1650</v>
      </c>
      <c r="I2137" s="6">
        <v>898.26785710660101</v>
      </c>
      <c r="J2137" s="5">
        <v>6800</v>
      </c>
      <c r="K2137" s="6">
        <f t="shared" si="86"/>
        <v>1.8368685765009936</v>
      </c>
      <c r="L2137" s="8">
        <v>1195.8402182608411</v>
      </c>
    </row>
    <row r="2138" spans="1:12" hidden="1">
      <c r="A2138" s="4">
        <v>2025</v>
      </c>
      <c r="B2138">
        <v>20</v>
      </c>
      <c r="C2138" t="s">
        <v>54</v>
      </c>
      <c r="D2138" t="s">
        <v>11</v>
      </c>
      <c r="E2138" t="s">
        <v>16</v>
      </c>
      <c r="F2138" t="s">
        <v>68</v>
      </c>
      <c r="G2138" t="str">
        <f t="shared" si="85"/>
        <v>005JOCKER</v>
      </c>
      <c r="H2138" s="5">
        <v>3000</v>
      </c>
      <c r="I2138" s="6">
        <v>1162.4642856673661</v>
      </c>
      <c r="J2138" s="5">
        <v>8800</v>
      </c>
      <c r="K2138" s="6">
        <f t="shared" si="86"/>
        <v>2.5807244463237096</v>
      </c>
      <c r="L2138" s="8">
        <v>3216.2500293205421</v>
      </c>
    </row>
    <row r="2139" spans="1:12" hidden="1">
      <c r="A2139" s="4">
        <v>2025</v>
      </c>
      <c r="B2139">
        <v>20</v>
      </c>
      <c r="C2139" t="s">
        <v>54</v>
      </c>
      <c r="D2139" t="s">
        <v>11</v>
      </c>
      <c r="E2139" t="s">
        <v>16</v>
      </c>
      <c r="F2139" t="s">
        <v>74</v>
      </c>
      <c r="G2139" t="str">
        <f t="shared" si="85"/>
        <v>005VENDELA</v>
      </c>
      <c r="H2139" s="5">
        <v>3870</v>
      </c>
      <c r="I2139" s="6">
        <v>686.91071425798896</v>
      </c>
      <c r="J2139" s="5">
        <v>5200</v>
      </c>
      <c r="K2139" s="6">
        <f t="shared" si="86"/>
        <v>5.6339199835897604</v>
      </c>
      <c r="L2139" s="8">
        <v>3183.1036504544868</v>
      </c>
    </row>
    <row r="2140" spans="1:12" hidden="1">
      <c r="A2140" s="4">
        <v>2025</v>
      </c>
      <c r="B2140">
        <v>20</v>
      </c>
      <c r="C2140" t="s">
        <v>54</v>
      </c>
      <c r="D2140" t="s">
        <v>11</v>
      </c>
      <c r="E2140" t="s">
        <v>75</v>
      </c>
      <c r="F2140" t="s">
        <v>76</v>
      </c>
      <c r="G2140" t="str">
        <f t="shared" si="85"/>
        <v>006ATOMIC</v>
      </c>
      <c r="H2140" s="5">
        <v>1200</v>
      </c>
      <c r="I2140" s="6">
        <v>845.428571394752</v>
      </c>
      <c r="J2140" s="5">
        <v>6400</v>
      </c>
      <c r="K2140" s="6">
        <f t="shared" si="86"/>
        <v>1.4193984454775301</v>
      </c>
      <c r="L2140" s="8">
        <v>1463.9961933335801</v>
      </c>
    </row>
    <row r="2141" spans="1:12" hidden="1">
      <c r="A2141" s="4">
        <v>2025</v>
      </c>
      <c r="B2141">
        <v>20</v>
      </c>
      <c r="C2141" t="s">
        <v>54</v>
      </c>
      <c r="D2141" t="s">
        <v>11</v>
      </c>
      <c r="E2141" t="s">
        <v>75</v>
      </c>
      <c r="F2141" t="s">
        <v>57</v>
      </c>
      <c r="G2141" t="str">
        <f t="shared" si="85"/>
        <v>006EXPLORER</v>
      </c>
      <c r="H2141" s="5">
        <v>8850</v>
      </c>
      <c r="I2141" s="6">
        <v>3910.1071427007355</v>
      </c>
      <c r="J2141" s="5">
        <v>29600</v>
      </c>
      <c r="K2141" s="6">
        <f t="shared" si="86"/>
        <v>2.2633650887344356</v>
      </c>
      <c r="L2141" s="8">
        <v>7879.4115515044969</v>
      </c>
    </row>
    <row r="2142" spans="1:12" hidden="1">
      <c r="A2142" s="4">
        <v>2025</v>
      </c>
      <c r="B2142">
        <v>20</v>
      </c>
      <c r="C2142" t="s">
        <v>54</v>
      </c>
      <c r="D2142" t="s">
        <v>11</v>
      </c>
      <c r="E2142" t="s">
        <v>75</v>
      </c>
      <c r="F2142" t="s">
        <v>77</v>
      </c>
      <c r="G2142" t="str">
        <f t="shared" si="85"/>
        <v>006MONDIAL</v>
      </c>
      <c r="H2142" s="5">
        <v>7900</v>
      </c>
      <c r="I2142" s="6">
        <v>4015.7857141250793</v>
      </c>
      <c r="J2142" s="5">
        <v>30400</v>
      </c>
      <c r="K2142" s="6">
        <f t="shared" si="86"/>
        <v>1.9672364419776258</v>
      </c>
      <c r="L2142" s="8">
        <v>9319.7594629768555</v>
      </c>
    </row>
    <row r="2143" spans="1:12" hidden="1">
      <c r="A2143" s="4">
        <v>2025</v>
      </c>
      <c r="B2143">
        <v>20</v>
      </c>
      <c r="C2143" t="s">
        <v>54</v>
      </c>
      <c r="D2143" t="s">
        <v>11</v>
      </c>
      <c r="E2143" t="s">
        <v>20</v>
      </c>
      <c r="F2143" t="s">
        <v>70</v>
      </c>
      <c r="G2143" t="str">
        <f t="shared" si="85"/>
        <v>007COTOPAXI</v>
      </c>
      <c r="H2143" s="5">
        <v>8730</v>
      </c>
      <c r="I2143" s="6">
        <v>2747.5751230427709</v>
      </c>
      <c r="J2143" s="5">
        <v>20800</v>
      </c>
      <c r="K2143" s="6">
        <f t="shared" si="86"/>
        <v>3.1773471548730798</v>
      </c>
      <c r="L2143" s="8">
        <v>8903.524833429261</v>
      </c>
    </row>
    <row r="2144" spans="1:12" hidden="1">
      <c r="A2144" s="4">
        <v>2025</v>
      </c>
      <c r="B2144">
        <v>20</v>
      </c>
      <c r="C2144" t="s">
        <v>54</v>
      </c>
      <c r="D2144" t="s">
        <v>11</v>
      </c>
      <c r="E2144" t="s">
        <v>20</v>
      </c>
      <c r="F2144" t="s">
        <v>78</v>
      </c>
      <c r="G2144" t="str">
        <f t="shared" si="85"/>
        <v>007REDIANT</v>
      </c>
      <c r="H2144" s="5">
        <v>1650</v>
      </c>
      <c r="I2144" s="6">
        <v>1056.75862064738</v>
      </c>
      <c r="J2144" s="5">
        <v>9600</v>
      </c>
      <c r="K2144" s="6">
        <f t="shared" si="86"/>
        <v>1.5613783202347522</v>
      </c>
      <c r="L2144" s="8">
        <v>0</v>
      </c>
    </row>
    <row r="2145" spans="1:12" hidden="1">
      <c r="A2145" s="4">
        <v>2025</v>
      </c>
      <c r="B2145">
        <v>20</v>
      </c>
      <c r="C2145" t="s">
        <v>54</v>
      </c>
      <c r="D2145" t="s">
        <v>11</v>
      </c>
      <c r="E2145" t="s">
        <v>20</v>
      </c>
      <c r="F2145" t="s">
        <v>63</v>
      </c>
      <c r="G2145" t="str">
        <f t="shared" si="85"/>
        <v>007SUMMER ROMANCE</v>
      </c>
      <c r="H2145" s="5">
        <v>0</v>
      </c>
      <c r="I2145" s="6">
        <v>317.02758619421581</v>
      </c>
      <c r="J2145" s="5">
        <v>2640</v>
      </c>
      <c r="K2145" s="6">
        <f t="shared" si="86"/>
        <v>0</v>
      </c>
      <c r="L2145" s="8">
        <v>0</v>
      </c>
    </row>
    <row r="2146" spans="1:12" hidden="1">
      <c r="A2146" s="4">
        <v>2025</v>
      </c>
      <c r="B2146">
        <v>20</v>
      </c>
      <c r="C2146" t="s">
        <v>54</v>
      </c>
      <c r="D2146" t="s">
        <v>11</v>
      </c>
      <c r="E2146" t="s">
        <v>20</v>
      </c>
      <c r="F2146" t="s">
        <v>114</v>
      </c>
      <c r="G2146" t="str">
        <f t="shared" si="85"/>
        <v>007TOPACIO</v>
      </c>
      <c r="H2146" s="5">
        <v>0</v>
      </c>
      <c r="I2146" s="6">
        <v>52.837931032368999</v>
      </c>
      <c r="J2146" s="5">
        <v>440</v>
      </c>
      <c r="K2146" s="6">
        <f t="shared" si="86"/>
        <v>0</v>
      </c>
      <c r="L2146" s="8">
        <v>0</v>
      </c>
    </row>
    <row r="2147" spans="1:12" hidden="1">
      <c r="A2147" s="4">
        <v>2025</v>
      </c>
      <c r="B2147">
        <v>20</v>
      </c>
      <c r="C2147" t="s">
        <v>54</v>
      </c>
      <c r="D2147" t="s">
        <v>11</v>
      </c>
      <c r="E2147" t="s">
        <v>20</v>
      </c>
      <c r="F2147" t="s">
        <v>74</v>
      </c>
      <c r="G2147" t="str">
        <f t="shared" si="85"/>
        <v>007VENDELA</v>
      </c>
      <c r="H2147" s="5">
        <v>16770</v>
      </c>
      <c r="I2147" s="6">
        <v>3592.9793102011122</v>
      </c>
      <c r="J2147" s="5">
        <v>27820</v>
      </c>
      <c r="K2147" s="6">
        <f t="shared" si="86"/>
        <v>4.6674357273327356</v>
      </c>
      <c r="L2147" s="8">
        <v>21504.24615527501</v>
      </c>
    </row>
    <row r="2148" spans="1:12" hidden="1">
      <c r="A2148" s="4">
        <v>2025</v>
      </c>
      <c r="B2148">
        <v>20</v>
      </c>
      <c r="C2148" t="s">
        <v>54</v>
      </c>
      <c r="D2148" t="s">
        <v>11</v>
      </c>
      <c r="E2148" t="s">
        <v>79</v>
      </c>
      <c r="F2148" t="s">
        <v>67</v>
      </c>
      <c r="G2148" t="str">
        <f t="shared" si="85"/>
        <v>008DEEP PURPLE</v>
      </c>
      <c r="H2148" s="5">
        <v>4680</v>
      </c>
      <c r="I2148" s="6">
        <v>1585.2222221588099</v>
      </c>
      <c r="J2148" s="5">
        <v>11490</v>
      </c>
      <c r="K2148" s="6">
        <f t="shared" si="86"/>
        <v>2.952267470504303</v>
      </c>
      <c r="L2148" s="8">
        <v>5609.2025268683819</v>
      </c>
    </row>
    <row r="2149" spans="1:12" hidden="1">
      <c r="A2149" s="4">
        <v>2025</v>
      </c>
      <c r="B2149">
        <v>20</v>
      </c>
      <c r="C2149" t="s">
        <v>54</v>
      </c>
      <c r="D2149" t="s">
        <v>11</v>
      </c>
      <c r="E2149" t="s">
        <v>79</v>
      </c>
      <c r="F2149" t="s">
        <v>80</v>
      </c>
      <c r="G2149" t="str">
        <f t="shared" si="85"/>
        <v>008FREE SPIRIT</v>
      </c>
      <c r="H2149" s="5">
        <v>125</v>
      </c>
      <c r="I2149" s="6">
        <v>1796.5851851133182</v>
      </c>
      <c r="J2149" s="5">
        <v>13600</v>
      </c>
      <c r="K2149" s="6">
        <f t="shared" si="86"/>
        <v>6.9576439255851774E-2</v>
      </c>
      <c r="L2149" s="8">
        <v>3354.9791182896579</v>
      </c>
    </row>
    <row r="2150" spans="1:12" hidden="1">
      <c r="A2150" s="4">
        <v>2025</v>
      </c>
      <c r="B2150">
        <v>20</v>
      </c>
      <c r="C2150" t="s">
        <v>54</v>
      </c>
      <c r="D2150" t="s">
        <v>11</v>
      </c>
      <c r="E2150" t="s">
        <v>79</v>
      </c>
      <c r="F2150" t="s">
        <v>81</v>
      </c>
      <c r="G2150" t="str">
        <f t="shared" si="85"/>
        <v>008FREEDOM</v>
      </c>
      <c r="H2150" s="5">
        <v>4530</v>
      </c>
      <c r="I2150" s="6">
        <v>2219.311111022334</v>
      </c>
      <c r="J2150" s="5">
        <v>16800</v>
      </c>
      <c r="K2150" s="6">
        <f t="shared" si="86"/>
        <v>2.041173937940246</v>
      </c>
      <c r="L2150" s="8">
        <v>4903.2524180902974</v>
      </c>
    </row>
    <row r="2151" spans="1:12" hidden="1">
      <c r="A2151" s="4">
        <v>2025</v>
      </c>
      <c r="B2151">
        <v>20</v>
      </c>
      <c r="C2151" t="s">
        <v>54</v>
      </c>
      <c r="D2151" t="s">
        <v>11</v>
      </c>
      <c r="E2151" t="s">
        <v>79</v>
      </c>
      <c r="F2151" t="s">
        <v>68</v>
      </c>
      <c r="G2151" t="str">
        <f t="shared" si="85"/>
        <v>008JOCKER</v>
      </c>
      <c r="H2151" s="5">
        <v>7400</v>
      </c>
      <c r="I2151" s="6">
        <v>2959.0814813631118</v>
      </c>
      <c r="J2151" s="5">
        <v>22400</v>
      </c>
      <c r="K2151" s="6">
        <f t="shared" si="86"/>
        <v>2.5007760166817583</v>
      </c>
      <c r="L2151" s="8">
        <v>7096.1502230277247</v>
      </c>
    </row>
    <row r="2152" spans="1:12" hidden="1">
      <c r="A2152" s="4">
        <v>2025</v>
      </c>
      <c r="B2152">
        <v>20</v>
      </c>
      <c r="C2152" t="s">
        <v>54</v>
      </c>
      <c r="D2152" t="s">
        <v>11</v>
      </c>
      <c r="E2152" t="s">
        <v>82</v>
      </c>
      <c r="F2152" t="s">
        <v>83</v>
      </c>
      <c r="G2152" t="str">
        <f t="shared" si="85"/>
        <v>010COOLDOWN</v>
      </c>
      <c r="H2152" s="5">
        <v>1900</v>
      </c>
      <c r="I2152" s="6">
        <v>1912.3542857142861</v>
      </c>
      <c r="J2152" s="5">
        <v>16320</v>
      </c>
      <c r="K2152" s="6">
        <f t="shared" si="86"/>
        <v>0.99353975055429045</v>
      </c>
      <c r="L2152" s="8">
        <v>0</v>
      </c>
    </row>
    <row r="2153" spans="1:12" hidden="1">
      <c r="A2153" s="4">
        <v>2025</v>
      </c>
      <c r="B2153">
        <v>20</v>
      </c>
      <c r="C2153" t="s">
        <v>54</v>
      </c>
      <c r="D2153" t="s">
        <v>11</v>
      </c>
      <c r="E2153" t="s">
        <v>82</v>
      </c>
      <c r="F2153" t="s">
        <v>84</v>
      </c>
      <c r="G2153" t="str">
        <f t="shared" si="85"/>
        <v>010VIOLET HILL</v>
      </c>
      <c r="H2153" s="5">
        <v>5350</v>
      </c>
      <c r="I2153" s="6">
        <v>2812.2857142428579</v>
      </c>
      <c r="J2153" s="5">
        <v>20000</v>
      </c>
      <c r="K2153" s="6">
        <f t="shared" si="86"/>
        <v>1.9023671645113633</v>
      </c>
      <c r="L2153" s="8">
        <v>0</v>
      </c>
    </row>
    <row r="2154" spans="1:12" hidden="1">
      <c r="A2154" s="4">
        <v>2025</v>
      </c>
      <c r="B2154">
        <v>20</v>
      </c>
      <c r="C2154" t="s">
        <v>54</v>
      </c>
      <c r="D2154" t="s">
        <v>11</v>
      </c>
      <c r="E2154" t="s">
        <v>85</v>
      </c>
      <c r="F2154" t="s">
        <v>86</v>
      </c>
      <c r="G2154" t="str">
        <f t="shared" si="85"/>
        <v>011BRIGHTON</v>
      </c>
      <c r="H2154" s="5">
        <v>4375</v>
      </c>
      <c r="I2154" s="6">
        <v>1768.8376470588223</v>
      </c>
      <c r="J2154" s="5">
        <v>12800</v>
      </c>
      <c r="K2154" s="6">
        <f t="shared" si="86"/>
        <v>2.4733756697651916</v>
      </c>
      <c r="L2154" s="8">
        <v>5740.8334905706297</v>
      </c>
    </row>
    <row r="2155" spans="1:12" hidden="1">
      <c r="A2155" s="4">
        <v>2025</v>
      </c>
      <c r="B2155">
        <v>20</v>
      </c>
      <c r="C2155" t="s">
        <v>54</v>
      </c>
      <c r="D2155" t="s">
        <v>11</v>
      </c>
      <c r="E2155" t="s">
        <v>85</v>
      </c>
      <c r="F2155" t="s">
        <v>87</v>
      </c>
      <c r="G2155" t="str">
        <f t="shared" si="85"/>
        <v>011CANDLELIGHT</v>
      </c>
      <c r="H2155" s="5">
        <v>6160</v>
      </c>
      <c r="I2155" s="6">
        <v>2263.7999998868127</v>
      </c>
      <c r="J2155" s="5">
        <v>17920</v>
      </c>
      <c r="K2155" s="6">
        <f t="shared" si="86"/>
        <v>2.7210884355102007</v>
      </c>
      <c r="L2155" s="8">
        <v>6570.8205107002086</v>
      </c>
    </row>
    <row r="2156" spans="1:12" hidden="1">
      <c r="A2156" s="4">
        <v>2025</v>
      </c>
      <c r="B2156">
        <v>20</v>
      </c>
      <c r="C2156" t="s">
        <v>54</v>
      </c>
      <c r="D2156" t="s">
        <v>11</v>
      </c>
      <c r="E2156" t="s">
        <v>85</v>
      </c>
      <c r="F2156" t="s">
        <v>88</v>
      </c>
      <c r="G2156" t="str">
        <f t="shared" si="85"/>
        <v>011CAYENNE</v>
      </c>
      <c r="H2156" s="5">
        <v>1320</v>
      </c>
      <c r="I2156" s="6">
        <v>994.97117647058747</v>
      </c>
      <c r="J2156" s="5">
        <v>7200</v>
      </c>
      <c r="K2156" s="6">
        <f t="shared" si="86"/>
        <v>1.3266715973445296</v>
      </c>
      <c r="L2156" s="8">
        <v>1732.8581136454291</v>
      </c>
    </row>
    <row r="2157" spans="1:12" hidden="1">
      <c r="A2157" s="4">
        <v>2025</v>
      </c>
      <c r="B2157">
        <v>20</v>
      </c>
      <c r="C2157" t="s">
        <v>54</v>
      </c>
      <c r="D2157" t="s">
        <v>11</v>
      </c>
      <c r="E2157" t="s">
        <v>85</v>
      </c>
      <c r="F2157" t="s">
        <v>61</v>
      </c>
      <c r="G2157" t="str">
        <f t="shared" si="85"/>
        <v>011LUMIA</v>
      </c>
      <c r="H2157" s="5">
        <v>2410</v>
      </c>
      <c r="I2157" s="6">
        <v>994.97117647058747</v>
      </c>
      <c r="J2157" s="5">
        <v>7920</v>
      </c>
      <c r="K2157" s="6">
        <f t="shared" si="86"/>
        <v>2.4221807193941789</v>
      </c>
      <c r="L2157" s="8">
        <v>2592.4524402111128</v>
      </c>
    </row>
    <row r="2158" spans="1:12" hidden="1">
      <c r="A2158" s="4">
        <v>2025</v>
      </c>
      <c r="B2158">
        <v>20</v>
      </c>
      <c r="C2158" t="s">
        <v>54</v>
      </c>
      <c r="D2158" t="s">
        <v>11</v>
      </c>
      <c r="E2158" t="s">
        <v>85</v>
      </c>
      <c r="F2158" t="s">
        <v>89</v>
      </c>
      <c r="G2158" t="str">
        <f t="shared" si="85"/>
        <v>011STARDUST</v>
      </c>
      <c r="H2158" s="5">
        <v>4200</v>
      </c>
      <c r="I2158" s="6">
        <v>2263.7999998868127</v>
      </c>
      <c r="J2158" s="5">
        <v>17920</v>
      </c>
      <c r="K2158" s="6">
        <f t="shared" si="86"/>
        <v>1.855287569666046</v>
      </c>
      <c r="L2158" s="8">
        <v>3886.869035782483</v>
      </c>
    </row>
    <row r="2159" spans="1:12" hidden="1">
      <c r="A2159" s="4">
        <v>2025</v>
      </c>
      <c r="B2159">
        <v>20</v>
      </c>
      <c r="C2159" t="s">
        <v>54</v>
      </c>
      <c r="D2159" t="s">
        <v>11</v>
      </c>
      <c r="E2159" t="s">
        <v>90</v>
      </c>
      <c r="F2159" t="s">
        <v>67</v>
      </c>
      <c r="G2159" t="str">
        <f t="shared" ref="G2159:G2222" si="88">+E2159&amp;F2159</f>
        <v>012DEEP PURPLE</v>
      </c>
      <c r="H2159" s="5">
        <v>20280</v>
      </c>
      <c r="I2159" s="6">
        <v>6727.0499997982479</v>
      </c>
      <c r="J2159" s="5">
        <v>49210</v>
      </c>
      <c r="K2159" s="6">
        <f t="shared" si="86"/>
        <v>3.0146944055132963</v>
      </c>
      <c r="L2159" s="8">
        <v>16029.18898712529</v>
      </c>
    </row>
    <row r="2160" spans="1:12" hidden="1">
      <c r="A2160" s="4">
        <v>2025</v>
      </c>
      <c r="B2160">
        <v>20</v>
      </c>
      <c r="C2160" t="s">
        <v>54</v>
      </c>
      <c r="D2160" t="s">
        <v>11</v>
      </c>
      <c r="E2160" t="s">
        <v>90</v>
      </c>
      <c r="F2160" t="s">
        <v>60</v>
      </c>
      <c r="G2160" t="str">
        <f t="shared" si="88"/>
        <v>012LIGHT HOUSE</v>
      </c>
      <c r="H2160" s="5">
        <v>2520</v>
      </c>
      <c r="I2160" s="6">
        <v>994.95</v>
      </c>
      <c r="J2160" s="5">
        <v>7200</v>
      </c>
      <c r="K2160" s="6">
        <f t="shared" si="86"/>
        <v>2.532790592492085</v>
      </c>
      <c r="L2160" s="8">
        <v>2238.144070882724</v>
      </c>
    </row>
    <row r="2161" spans="1:12" hidden="1">
      <c r="A2161" s="4">
        <v>2025</v>
      </c>
      <c r="B2161">
        <v>20</v>
      </c>
      <c r="C2161" t="s">
        <v>54</v>
      </c>
      <c r="D2161" t="s">
        <v>11</v>
      </c>
      <c r="E2161" t="s">
        <v>91</v>
      </c>
      <c r="F2161" t="s">
        <v>92</v>
      </c>
      <c r="G2161" t="str">
        <f t="shared" si="88"/>
        <v>013COUNTRY BLUES</v>
      </c>
      <c r="H2161" s="5">
        <v>2020</v>
      </c>
      <c r="I2161" s="6">
        <v>831.6</v>
      </c>
      <c r="J2161" s="5">
        <v>6300</v>
      </c>
      <c r="K2161" s="6">
        <f t="shared" si="86"/>
        <v>2.4290524290524291</v>
      </c>
      <c r="L2161" s="8">
        <v>1570.7720437806361</v>
      </c>
    </row>
    <row r="2162" spans="1:12" hidden="1">
      <c r="A2162" s="4">
        <v>2025</v>
      </c>
      <c r="B2162">
        <v>20</v>
      </c>
      <c r="C2162" t="s">
        <v>54</v>
      </c>
      <c r="D2162" t="s">
        <v>11</v>
      </c>
      <c r="E2162" t="s">
        <v>91</v>
      </c>
      <c r="F2162" t="s">
        <v>93</v>
      </c>
      <c r="G2162" t="str">
        <f t="shared" si="88"/>
        <v>013LORRAINE</v>
      </c>
      <c r="H2162" s="5">
        <v>3875</v>
      </c>
      <c r="I2162" s="6">
        <v>1267.2</v>
      </c>
      <c r="J2162" s="5">
        <v>9600</v>
      </c>
      <c r="K2162" s="6">
        <f t="shared" si="86"/>
        <v>3.0579229797979797</v>
      </c>
      <c r="L2162" s="8">
        <v>4151.3580682570373</v>
      </c>
    </row>
    <row r="2163" spans="1:12" hidden="1">
      <c r="A2163" s="4">
        <v>2025</v>
      </c>
      <c r="B2163">
        <v>20</v>
      </c>
      <c r="C2163" t="s">
        <v>54</v>
      </c>
      <c r="D2163" t="s">
        <v>11</v>
      </c>
      <c r="E2163" t="s">
        <v>91</v>
      </c>
      <c r="F2163" t="s">
        <v>61</v>
      </c>
      <c r="G2163" t="str">
        <f t="shared" si="88"/>
        <v>013LUMIA</v>
      </c>
      <c r="H2163" s="5">
        <v>840</v>
      </c>
      <c r="I2163" s="6">
        <v>316.8</v>
      </c>
      <c r="J2163" s="5">
        <v>2400</v>
      </c>
      <c r="K2163" s="6">
        <f t="shared" si="86"/>
        <v>2.6515151515151514</v>
      </c>
      <c r="L2163" s="8">
        <v>574.38985008456916</v>
      </c>
    </row>
    <row r="2164" spans="1:12" hidden="1">
      <c r="A2164" s="4">
        <v>2025</v>
      </c>
      <c r="B2164">
        <v>20</v>
      </c>
      <c r="C2164" t="s">
        <v>54</v>
      </c>
      <c r="D2164" t="s">
        <v>11</v>
      </c>
      <c r="E2164" t="s">
        <v>91</v>
      </c>
      <c r="F2164" t="s">
        <v>74</v>
      </c>
      <c r="G2164" t="str">
        <f t="shared" si="88"/>
        <v>013VENDELA</v>
      </c>
      <c r="H2164" s="5">
        <v>14100</v>
      </c>
      <c r="I2164" s="6">
        <v>3603.6</v>
      </c>
      <c r="J2164" s="5">
        <v>27296</v>
      </c>
      <c r="K2164" s="6">
        <f t="shared" si="86"/>
        <v>3.9127539127539128</v>
      </c>
      <c r="L2164" s="8">
        <v>6212.2363257879078</v>
      </c>
    </row>
    <row r="2165" spans="1:12" hidden="1">
      <c r="A2165" s="4">
        <v>2025</v>
      </c>
      <c r="B2165">
        <v>20</v>
      </c>
      <c r="C2165" t="s">
        <v>54</v>
      </c>
      <c r="D2165" t="s">
        <v>11</v>
      </c>
      <c r="E2165" t="s">
        <v>23</v>
      </c>
      <c r="F2165" t="s">
        <v>89</v>
      </c>
      <c r="G2165" t="str">
        <f t="shared" si="88"/>
        <v>014STARDUST</v>
      </c>
      <c r="H2165" s="5">
        <v>6475</v>
      </c>
      <c r="I2165" s="6">
        <v>3682.8</v>
      </c>
      <c r="J2165" s="5">
        <v>27900</v>
      </c>
      <c r="K2165" s="6">
        <f t="shared" si="86"/>
        <v>1.7581731291408711</v>
      </c>
      <c r="L2165" s="8">
        <v>7625.8478339850517</v>
      </c>
    </row>
    <row r="2166" spans="1:12" hidden="1">
      <c r="A2166" s="4">
        <v>2025</v>
      </c>
      <c r="B2166">
        <v>20</v>
      </c>
      <c r="C2166" t="s">
        <v>54</v>
      </c>
      <c r="D2166" t="s">
        <v>11</v>
      </c>
      <c r="E2166" t="s">
        <v>25</v>
      </c>
      <c r="F2166" t="s">
        <v>68</v>
      </c>
      <c r="G2166" t="str">
        <f t="shared" si="88"/>
        <v>015JOCKER</v>
      </c>
      <c r="H2166" s="5">
        <v>4500</v>
      </c>
      <c r="I2166" s="6">
        <v>2376</v>
      </c>
      <c r="J2166" s="5">
        <v>18000</v>
      </c>
      <c r="K2166" s="6">
        <f t="shared" si="86"/>
        <v>1.893939393939394</v>
      </c>
      <c r="L2166" s="8">
        <v>5707.9936673094571</v>
      </c>
    </row>
    <row r="2167" spans="1:12" hidden="1">
      <c r="A2167" s="4">
        <v>2025</v>
      </c>
      <c r="B2167">
        <v>20</v>
      </c>
      <c r="C2167" t="s">
        <v>54</v>
      </c>
      <c r="D2167" t="s">
        <v>11</v>
      </c>
      <c r="E2167" t="s">
        <v>27</v>
      </c>
      <c r="F2167" t="s">
        <v>94</v>
      </c>
      <c r="G2167" t="str">
        <f t="shared" si="88"/>
        <v>016DREAM IN PEACH</v>
      </c>
      <c r="H2167" s="5">
        <v>1500</v>
      </c>
      <c r="I2167" s="6">
        <v>950.4</v>
      </c>
      <c r="J2167" s="5">
        <v>7200</v>
      </c>
      <c r="K2167" s="6">
        <f t="shared" si="86"/>
        <v>1.5782828282828283</v>
      </c>
      <c r="L2167" s="8">
        <v>1600.84701949028</v>
      </c>
    </row>
    <row r="2168" spans="1:12" hidden="1">
      <c r="A2168" s="4">
        <v>2025</v>
      </c>
      <c r="B2168">
        <v>20</v>
      </c>
      <c r="C2168" t="s">
        <v>54</v>
      </c>
      <c r="D2168" t="s">
        <v>11</v>
      </c>
      <c r="E2168" t="s">
        <v>27</v>
      </c>
      <c r="F2168" t="s">
        <v>95</v>
      </c>
      <c r="G2168" t="str">
        <f t="shared" si="88"/>
        <v>016NINA</v>
      </c>
      <c r="H2168" s="5">
        <v>3650</v>
      </c>
      <c r="I2168" s="6">
        <v>1346.4</v>
      </c>
      <c r="J2168" s="5">
        <v>10200</v>
      </c>
      <c r="K2168" s="6">
        <f t="shared" si="86"/>
        <v>2.7109328579916814</v>
      </c>
      <c r="L2168" s="8">
        <v>4091.4082896229438</v>
      </c>
    </row>
    <row r="2169" spans="1:12" hidden="1">
      <c r="A2169" s="4">
        <v>2025</v>
      </c>
      <c r="B2169">
        <v>20</v>
      </c>
      <c r="C2169" t="s">
        <v>54</v>
      </c>
      <c r="D2169" t="s">
        <v>11</v>
      </c>
      <c r="E2169" t="s">
        <v>30</v>
      </c>
      <c r="F2169" t="s">
        <v>81</v>
      </c>
      <c r="G2169" t="str">
        <f t="shared" si="88"/>
        <v>017FREEDOM</v>
      </c>
      <c r="H2169" s="5">
        <v>6270</v>
      </c>
      <c r="I2169" s="6">
        <v>2851.2</v>
      </c>
      <c r="J2169" s="5">
        <v>21600</v>
      </c>
      <c r="K2169" s="6">
        <f t="shared" si="86"/>
        <v>2.1990740740740744</v>
      </c>
      <c r="L2169" s="8">
        <v>7957.6375927173794</v>
      </c>
    </row>
    <row r="2170" spans="1:12" hidden="1">
      <c r="A2170" s="4">
        <v>2025</v>
      </c>
      <c r="B2170">
        <v>20</v>
      </c>
      <c r="C2170" t="s">
        <v>54</v>
      </c>
      <c r="D2170" t="s">
        <v>11</v>
      </c>
      <c r="E2170" t="s">
        <v>30</v>
      </c>
      <c r="F2170" t="s">
        <v>73</v>
      </c>
      <c r="G2170" t="str">
        <f t="shared" si="88"/>
        <v>017GOLDFINCH</v>
      </c>
      <c r="H2170" s="5">
        <v>2640</v>
      </c>
      <c r="I2170" s="6">
        <v>2138.4</v>
      </c>
      <c r="J2170" s="5">
        <v>16200</v>
      </c>
      <c r="K2170" s="6">
        <f t="shared" si="86"/>
        <v>1.2345679012345678</v>
      </c>
      <c r="L2170" s="8">
        <v>3928.144122798049</v>
      </c>
    </row>
    <row r="2171" spans="1:12" hidden="1">
      <c r="A2171" s="4">
        <v>2025</v>
      </c>
      <c r="B2171">
        <v>20</v>
      </c>
      <c r="C2171" t="s">
        <v>54</v>
      </c>
      <c r="D2171" t="s">
        <v>11</v>
      </c>
      <c r="E2171" t="s">
        <v>32</v>
      </c>
      <c r="F2171" t="s">
        <v>86</v>
      </c>
      <c r="G2171" t="str">
        <f t="shared" si="88"/>
        <v>018BRIGHTON</v>
      </c>
      <c r="H2171" s="5">
        <v>1725</v>
      </c>
      <c r="I2171" s="6">
        <v>963.6</v>
      </c>
      <c r="J2171" s="5">
        <v>7570</v>
      </c>
      <c r="K2171" s="6">
        <f t="shared" si="86"/>
        <v>1.790161892901619</v>
      </c>
      <c r="L2171" s="8">
        <v>1979.5256723659379</v>
      </c>
    </row>
    <row r="2172" spans="1:12" hidden="1">
      <c r="A2172" s="4">
        <v>2025</v>
      </c>
      <c r="B2172">
        <v>20</v>
      </c>
      <c r="C2172" t="s">
        <v>54</v>
      </c>
      <c r="D2172" t="s">
        <v>11</v>
      </c>
      <c r="E2172" t="s">
        <v>35</v>
      </c>
      <c r="F2172" t="s">
        <v>86</v>
      </c>
      <c r="G2172" t="str">
        <f t="shared" si="88"/>
        <v>019BRIGHTON</v>
      </c>
      <c r="H2172" s="5">
        <v>6575</v>
      </c>
      <c r="I2172" s="6">
        <v>3168</v>
      </c>
      <c r="J2172" s="5">
        <v>24000</v>
      </c>
      <c r="K2172" s="6">
        <f t="shared" si="86"/>
        <v>2.0754419191919191</v>
      </c>
      <c r="L2172" s="8">
        <v>6273.8793100747062</v>
      </c>
    </row>
    <row r="2173" spans="1:12" hidden="1">
      <c r="A2173" s="4">
        <v>2025</v>
      </c>
      <c r="B2173">
        <v>20</v>
      </c>
      <c r="C2173" t="s">
        <v>54</v>
      </c>
      <c r="D2173" t="s">
        <v>11</v>
      </c>
      <c r="E2173" t="s">
        <v>35</v>
      </c>
      <c r="F2173" t="s">
        <v>96</v>
      </c>
      <c r="G2173" t="str">
        <f t="shared" si="88"/>
        <v>019TABATHA</v>
      </c>
      <c r="H2173" s="5">
        <v>3300</v>
      </c>
      <c r="I2173" s="6">
        <v>1188</v>
      </c>
      <c r="J2173" s="5">
        <v>9000</v>
      </c>
      <c r="K2173" s="6">
        <f t="shared" si="86"/>
        <v>2.7777777777777777</v>
      </c>
      <c r="L2173" s="8">
        <v>2676.585311277342</v>
      </c>
    </row>
    <row r="2174" spans="1:12" hidden="1">
      <c r="A2174" s="4">
        <v>2025</v>
      </c>
      <c r="B2174">
        <v>20</v>
      </c>
      <c r="C2174" t="s">
        <v>54</v>
      </c>
      <c r="D2174" t="s">
        <v>11</v>
      </c>
      <c r="E2174" t="s">
        <v>36</v>
      </c>
      <c r="F2174" t="s">
        <v>86</v>
      </c>
      <c r="G2174" t="str">
        <f t="shared" si="88"/>
        <v>020BRIGHTON</v>
      </c>
      <c r="H2174" s="5">
        <v>5300</v>
      </c>
      <c r="I2174" s="6">
        <v>2732.4</v>
      </c>
      <c r="J2174" s="5">
        <v>20700</v>
      </c>
      <c r="K2174" s="6">
        <f t="shared" ref="K2174:K2237" si="89">+H2174/I2174</f>
        <v>1.9396867222954179</v>
      </c>
      <c r="L2174" s="8">
        <v>7078.9929597902574</v>
      </c>
    </row>
    <row r="2175" spans="1:12" hidden="1">
      <c r="A2175" s="4">
        <v>2025</v>
      </c>
      <c r="B2175">
        <v>20</v>
      </c>
      <c r="C2175" t="s">
        <v>54</v>
      </c>
      <c r="D2175" t="s">
        <v>11</v>
      </c>
      <c r="E2175" t="s">
        <v>36</v>
      </c>
      <c r="F2175" t="s">
        <v>97</v>
      </c>
      <c r="G2175" t="str">
        <f t="shared" si="88"/>
        <v>020TYCOON</v>
      </c>
      <c r="H2175" s="5">
        <v>1080</v>
      </c>
      <c r="I2175" s="6">
        <v>673.2</v>
      </c>
      <c r="J2175" s="5">
        <v>5100</v>
      </c>
      <c r="K2175" s="6">
        <f t="shared" si="89"/>
        <v>1.6042780748663101</v>
      </c>
      <c r="L2175" s="8">
        <v>1219.8052175751459</v>
      </c>
    </row>
    <row r="2176" spans="1:12" hidden="1">
      <c r="A2176" s="4">
        <v>2025</v>
      </c>
      <c r="B2176">
        <v>20</v>
      </c>
      <c r="C2176" t="s">
        <v>54</v>
      </c>
      <c r="D2176" t="s">
        <v>11</v>
      </c>
      <c r="E2176" t="s">
        <v>38</v>
      </c>
      <c r="F2176" t="s">
        <v>98</v>
      </c>
      <c r="G2176" t="str">
        <f t="shared" si="88"/>
        <v>021SHOW GIRL</v>
      </c>
      <c r="H2176" s="5">
        <v>3420</v>
      </c>
      <c r="I2176" s="6">
        <v>1100.4749999999999</v>
      </c>
      <c r="J2176" s="5">
        <v>8000</v>
      </c>
      <c r="K2176" s="6">
        <f t="shared" si="89"/>
        <v>3.1077489265998777</v>
      </c>
      <c r="L2176" s="8">
        <v>2790.8329472500081</v>
      </c>
    </row>
    <row r="2177" spans="1:12" hidden="1">
      <c r="A2177" s="4">
        <v>2025</v>
      </c>
      <c r="B2177">
        <v>20</v>
      </c>
      <c r="C2177" t="s">
        <v>54</v>
      </c>
      <c r="D2177" t="s">
        <v>11</v>
      </c>
      <c r="E2177" t="s">
        <v>43</v>
      </c>
      <c r="F2177" t="s">
        <v>99</v>
      </c>
      <c r="G2177" t="str">
        <f t="shared" si="88"/>
        <v>022CORAL REEF</v>
      </c>
      <c r="H2177" s="5">
        <v>3075</v>
      </c>
      <c r="I2177" s="6">
        <v>1287</v>
      </c>
      <c r="J2177" s="5">
        <v>9400</v>
      </c>
      <c r="K2177" s="6">
        <f t="shared" si="89"/>
        <v>2.3892773892773893</v>
      </c>
      <c r="L2177" s="8">
        <v>3319.8615110983692</v>
      </c>
    </row>
    <row r="2178" spans="1:12" hidden="1">
      <c r="A2178" s="4">
        <v>2025</v>
      </c>
      <c r="B2178">
        <v>20</v>
      </c>
      <c r="C2178" t="s">
        <v>54</v>
      </c>
      <c r="D2178" t="s">
        <v>11</v>
      </c>
      <c r="E2178" t="s">
        <v>100</v>
      </c>
      <c r="F2178" t="s">
        <v>70</v>
      </c>
      <c r="G2178" t="str">
        <f t="shared" si="88"/>
        <v>023COTOPAXI</v>
      </c>
      <c r="H2178" s="5">
        <v>8490</v>
      </c>
      <c r="I2178" s="6">
        <v>2641.14</v>
      </c>
      <c r="J2178" s="5">
        <v>19200</v>
      </c>
      <c r="K2178" s="6">
        <f t="shared" si="89"/>
        <v>3.2145210022944637</v>
      </c>
      <c r="L2178" s="8">
        <v>4700.3528231911851</v>
      </c>
    </row>
    <row r="2179" spans="1:12" hidden="1">
      <c r="A2179" s="4">
        <v>2025</v>
      </c>
      <c r="B2179">
        <v>20</v>
      </c>
      <c r="C2179" t="s">
        <v>54</v>
      </c>
      <c r="D2179" t="s">
        <v>11</v>
      </c>
      <c r="E2179" t="s">
        <v>100</v>
      </c>
      <c r="F2179" t="s">
        <v>101</v>
      </c>
      <c r="G2179" t="str">
        <f t="shared" si="88"/>
        <v>023FRUTTETO</v>
      </c>
      <c r="H2179" s="5">
        <v>4975</v>
      </c>
      <c r="I2179" s="6">
        <v>2641.14</v>
      </c>
      <c r="J2179" s="5">
        <v>19200</v>
      </c>
      <c r="K2179" s="6">
        <f t="shared" si="89"/>
        <v>1.8836562999310904</v>
      </c>
      <c r="L2179" s="8">
        <v>9688.3644429886645</v>
      </c>
    </row>
    <row r="2180" spans="1:12" hidden="1">
      <c r="A2180" s="4">
        <v>2025</v>
      </c>
      <c r="B2180">
        <v>20</v>
      </c>
      <c r="C2180" t="s">
        <v>54</v>
      </c>
      <c r="D2180" t="s">
        <v>11</v>
      </c>
      <c r="E2180" t="s">
        <v>102</v>
      </c>
      <c r="F2180" t="s">
        <v>70</v>
      </c>
      <c r="G2180" t="str">
        <f t="shared" si="88"/>
        <v>024COTOPAXI</v>
      </c>
      <c r="H2180" s="5">
        <v>4350</v>
      </c>
      <c r="I2180" s="6">
        <v>1430.6174906250001</v>
      </c>
      <c r="J2180" s="5">
        <v>10400</v>
      </c>
      <c r="K2180" s="6">
        <f t="shared" si="89"/>
        <v>3.0406450560726728</v>
      </c>
      <c r="L2180" s="8">
        <v>4795.3218358839931</v>
      </c>
    </row>
    <row r="2181" spans="1:12" hidden="1">
      <c r="A2181" s="4">
        <v>2025</v>
      </c>
      <c r="B2181">
        <v>20</v>
      </c>
      <c r="C2181" t="s">
        <v>54</v>
      </c>
      <c r="D2181" t="s">
        <v>11</v>
      </c>
      <c r="E2181" t="s">
        <v>102</v>
      </c>
      <c r="F2181" t="s">
        <v>64</v>
      </c>
      <c r="G2181" t="str">
        <f t="shared" si="88"/>
        <v>024SWEETNESS</v>
      </c>
      <c r="H2181" s="5">
        <v>2340</v>
      </c>
      <c r="I2181" s="6">
        <v>1430.6175000000001</v>
      </c>
      <c r="J2181" s="5">
        <v>10400</v>
      </c>
      <c r="K2181" s="6">
        <f t="shared" si="89"/>
        <v>1.635657329789409</v>
      </c>
      <c r="L2181" s="8">
        <v>3092.4790379905398</v>
      </c>
    </row>
    <row r="2182" spans="1:12" hidden="1">
      <c r="A2182" s="4">
        <v>2025</v>
      </c>
      <c r="B2182">
        <v>20</v>
      </c>
      <c r="C2182" t="s">
        <v>54</v>
      </c>
      <c r="D2182" t="s">
        <v>11</v>
      </c>
      <c r="E2182" t="s">
        <v>102</v>
      </c>
      <c r="F2182" t="s">
        <v>97</v>
      </c>
      <c r="G2182" t="str">
        <f t="shared" si="88"/>
        <v>024TYCOON</v>
      </c>
      <c r="H2182" s="5">
        <v>5970</v>
      </c>
      <c r="I2182" s="6">
        <v>2861.2350000000001</v>
      </c>
      <c r="J2182" s="5">
        <v>20800</v>
      </c>
      <c r="K2182" s="6">
        <f t="shared" si="89"/>
        <v>2.0865115937698229</v>
      </c>
      <c r="L2182" s="8">
        <v>5197.7670264386688</v>
      </c>
    </row>
    <row r="2183" spans="1:12" hidden="1">
      <c r="A2183" s="4">
        <v>2025</v>
      </c>
      <c r="B2183">
        <v>20</v>
      </c>
      <c r="C2183" t="s">
        <v>54</v>
      </c>
      <c r="D2183" t="s">
        <v>11</v>
      </c>
      <c r="E2183" t="s">
        <v>103</v>
      </c>
      <c r="F2183" t="s">
        <v>104</v>
      </c>
      <c r="G2183" t="str">
        <f t="shared" si="88"/>
        <v>025PINK MONDIAL</v>
      </c>
      <c r="H2183" s="5">
        <v>7575</v>
      </c>
      <c r="I2183" s="6">
        <v>3071.9505625000002</v>
      </c>
      <c r="J2183" s="5">
        <v>22400</v>
      </c>
      <c r="K2183" s="6">
        <f t="shared" si="89"/>
        <v>2.4658599954275795</v>
      </c>
      <c r="L2183" s="8">
        <v>6345.3969570503723</v>
      </c>
    </row>
    <row r="2184" spans="1:12" hidden="1">
      <c r="A2184" s="4">
        <v>2025</v>
      </c>
      <c r="B2184">
        <v>20</v>
      </c>
      <c r="C2184" t="s">
        <v>54</v>
      </c>
      <c r="D2184" t="s">
        <v>11</v>
      </c>
      <c r="E2184" t="s">
        <v>45</v>
      </c>
      <c r="F2184" t="s">
        <v>105</v>
      </c>
      <c r="G2184" t="str">
        <f t="shared" si="88"/>
        <v>026LOLA</v>
      </c>
      <c r="H2184" s="5">
        <v>4280</v>
      </c>
      <c r="I2184" s="6">
        <v>1097.125</v>
      </c>
      <c r="J2184" s="5">
        <v>8000</v>
      </c>
      <c r="K2184" s="6">
        <f t="shared" si="89"/>
        <v>3.9011051612168166</v>
      </c>
      <c r="L2184" s="8">
        <v>4475.8435508253424</v>
      </c>
    </row>
    <row r="2185" spans="1:12" hidden="1">
      <c r="A2185" s="4">
        <v>2025</v>
      </c>
      <c r="B2185">
        <v>20</v>
      </c>
      <c r="C2185" t="s">
        <v>54</v>
      </c>
      <c r="D2185" t="s">
        <v>11</v>
      </c>
      <c r="E2185" t="s">
        <v>45</v>
      </c>
      <c r="F2185" t="s">
        <v>106</v>
      </c>
      <c r="G2185" t="str">
        <f t="shared" si="88"/>
        <v>026PALOMA</v>
      </c>
      <c r="H2185" s="5">
        <v>6800</v>
      </c>
      <c r="I2185" s="6">
        <v>2852.5250000000001</v>
      </c>
      <c r="J2185" s="5">
        <v>20800</v>
      </c>
      <c r="K2185" s="6">
        <f t="shared" si="89"/>
        <v>2.3838529022532668</v>
      </c>
      <c r="L2185" s="8">
        <v>7668.5835036788521</v>
      </c>
    </row>
    <row r="2186" spans="1:12" hidden="1">
      <c r="A2186" s="4">
        <v>2025</v>
      </c>
      <c r="B2186">
        <v>20</v>
      </c>
      <c r="C2186" t="s">
        <v>54</v>
      </c>
      <c r="D2186" t="s">
        <v>11</v>
      </c>
      <c r="E2186" t="s">
        <v>107</v>
      </c>
      <c r="F2186" t="s">
        <v>108</v>
      </c>
      <c r="G2186" t="str">
        <f t="shared" si="88"/>
        <v>027SATISFACTION</v>
      </c>
      <c r="H2186" s="5">
        <v>5790</v>
      </c>
      <c r="I2186" s="6">
        <v>2633.1</v>
      </c>
      <c r="J2186" s="5">
        <v>19200</v>
      </c>
      <c r="K2186" s="6">
        <f t="shared" si="89"/>
        <v>2.1989290190270023</v>
      </c>
      <c r="L2186" s="8">
        <v>5824.9570096593716</v>
      </c>
    </row>
    <row r="2187" spans="1:12" hidden="1">
      <c r="A2187" s="4">
        <v>2025</v>
      </c>
      <c r="B2187">
        <v>20</v>
      </c>
      <c r="C2187" t="s">
        <v>54</v>
      </c>
      <c r="D2187" t="s">
        <v>11</v>
      </c>
      <c r="E2187" t="s">
        <v>107</v>
      </c>
      <c r="F2187" t="s">
        <v>109</v>
      </c>
      <c r="G2187" t="str">
        <f t="shared" si="88"/>
        <v>027TIFFANY</v>
      </c>
      <c r="H2187" s="5">
        <v>5520</v>
      </c>
      <c r="I2187" s="6">
        <v>2633.1</v>
      </c>
      <c r="J2187" s="5">
        <v>19200</v>
      </c>
      <c r="K2187" s="6">
        <f t="shared" si="89"/>
        <v>2.0963882875697846</v>
      </c>
      <c r="L2187" s="8">
        <v>5969.7262713014343</v>
      </c>
    </row>
    <row r="2188" spans="1:12" hidden="1">
      <c r="A2188" s="4">
        <v>2025</v>
      </c>
      <c r="B2188">
        <v>20</v>
      </c>
      <c r="C2188" t="s">
        <v>54</v>
      </c>
      <c r="D2188" t="s">
        <v>11</v>
      </c>
      <c r="E2188" t="s">
        <v>110</v>
      </c>
      <c r="F2188" t="s">
        <v>70</v>
      </c>
      <c r="G2188" t="str">
        <f t="shared" si="88"/>
        <v>028COTOPAXI</v>
      </c>
      <c r="H2188" s="5">
        <v>9000</v>
      </c>
      <c r="I2188" s="6">
        <v>2852.5250000000001</v>
      </c>
      <c r="J2188" s="5">
        <v>20800</v>
      </c>
      <c r="K2188" s="6">
        <f t="shared" si="89"/>
        <v>3.1550994294528532</v>
      </c>
      <c r="L2188" s="8">
        <v>7022.099003429088</v>
      </c>
    </row>
    <row r="2189" spans="1:12" hidden="1">
      <c r="A2189" s="4">
        <v>2025</v>
      </c>
      <c r="B2189">
        <v>20</v>
      </c>
      <c r="C2189" t="s">
        <v>54</v>
      </c>
      <c r="D2189" t="s">
        <v>11</v>
      </c>
      <c r="E2189" t="s">
        <v>110</v>
      </c>
      <c r="F2189" t="s">
        <v>67</v>
      </c>
      <c r="G2189" t="str">
        <f t="shared" si="88"/>
        <v>028DEEP PURPLE</v>
      </c>
      <c r="H2189" s="5">
        <v>11700</v>
      </c>
      <c r="I2189" s="6">
        <v>2852.5250000000001</v>
      </c>
      <c r="J2189" s="5">
        <v>20800</v>
      </c>
      <c r="K2189" s="6">
        <f t="shared" si="89"/>
        <v>4.1016292582887086</v>
      </c>
      <c r="L2189" s="8">
        <v>10772.79727914411</v>
      </c>
    </row>
    <row r="2190" spans="1:12" hidden="1">
      <c r="A2190" s="4">
        <v>2025</v>
      </c>
      <c r="B2190">
        <v>20</v>
      </c>
      <c r="C2190" t="s">
        <v>54</v>
      </c>
      <c r="D2190" t="s">
        <v>11</v>
      </c>
      <c r="E2190" t="s">
        <v>111</v>
      </c>
      <c r="F2190" t="s">
        <v>112</v>
      </c>
      <c r="G2190" t="str">
        <f t="shared" si="88"/>
        <v>029PINK FLOYD</v>
      </c>
      <c r="H2190" s="5">
        <v>5450</v>
      </c>
      <c r="I2190" s="6">
        <v>3071.95</v>
      </c>
      <c r="J2190" s="5">
        <v>22400</v>
      </c>
      <c r="K2190" s="6">
        <f t="shared" si="89"/>
        <v>1.774117417275672</v>
      </c>
      <c r="L2190" s="8">
        <v>6852.6186084623941</v>
      </c>
    </row>
    <row r="2191" spans="1:12" hidden="1">
      <c r="A2191" s="4">
        <v>2025</v>
      </c>
      <c r="B2191">
        <v>20</v>
      </c>
      <c r="C2191" t="s">
        <v>54</v>
      </c>
      <c r="D2191" t="s">
        <v>11</v>
      </c>
      <c r="E2191" t="s">
        <v>47</v>
      </c>
      <c r="F2191" t="s">
        <v>57</v>
      </c>
      <c r="G2191" t="str">
        <f t="shared" si="88"/>
        <v>030EXPLORER</v>
      </c>
      <c r="H2191" s="5">
        <v>3400</v>
      </c>
      <c r="I2191" s="6">
        <v>1645.6875</v>
      </c>
      <c r="J2191" s="5">
        <v>12000</v>
      </c>
      <c r="K2191" s="6">
        <f t="shared" si="89"/>
        <v>2.0660058486194979</v>
      </c>
      <c r="L2191" s="8">
        <v>3721.2679969567771</v>
      </c>
    </row>
    <row r="2192" spans="1:12" hidden="1">
      <c r="A2192" s="4">
        <v>2025</v>
      </c>
      <c r="B2192">
        <v>21</v>
      </c>
      <c r="C2192" t="s">
        <v>10</v>
      </c>
      <c r="D2192" t="s">
        <v>11</v>
      </c>
      <c r="E2192" t="s">
        <v>12</v>
      </c>
      <c r="F2192" t="s">
        <v>13</v>
      </c>
      <c r="G2192" t="str">
        <f t="shared" si="88"/>
        <v>002SOMERSET</v>
      </c>
      <c r="H2192" s="5">
        <v>9800</v>
      </c>
      <c r="I2192" s="6">
        <v>4121.4642855494085</v>
      </c>
      <c r="J2192" s="5">
        <v>31200</v>
      </c>
      <c r="K2192" s="6">
        <f t="shared" si="89"/>
        <v>2.3777956864409946</v>
      </c>
      <c r="L2192" s="8">
        <v>9992.2994614060954</v>
      </c>
    </row>
    <row r="2193" spans="1:12" hidden="1">
      <c r="A2193" s="4">
        <v>2025</v>
      </c>
      <c r="B2193">
        <v>21</v>
      </c>
      <c r="C2193" t="s">
        <v>10</v>
      </c>
      <c r="D2193" t="s">
        <v>11</v>
      </c>
      <c r="E2193" t="s">
        <v>14</v>
      </c>
      <c r="F2193" t="s">
        <v>15</v>
      </c>
      <c r="G2193" t="str">
        <f t="shared" si="88"/>
        <v>004BELLINA</v>
      </c>
      <c r="H2193" s="5">
        <v>1350</v>
      </c>
      <c r="I2193" s="6">
        <v>1056.7857142434418</v>
      </c>
      <c r="J2193" s="5">
        <v>8000</v>
      </c>
      <c r="K2193" s="6">
        <f t="shared" si="89"/>
        <v>1.2774586009297748</v>
      </c>
      <c r="L2193" s="8">
        <v>1584.6725745456411</v>
      </c>
    </row>
    <row r="2194" spans="1:12" hidden="1">
      <c r="A2194" s="4">
        <v>2025</v>
      </c>
      <c r="B2194">
        <v>21</v>
      </c>
      <c r="C2194" t="s">
        <v>10</v>
      </c>
      <c r="D2194" t="s">
        <v>11</v>
      </c>
      <c r="E2194" t="s">
        <v>16</v>
      </c>
      <c r="F2194" t="s">
        <v>17</v>
      </c>
      <c r="G2194" t="str">
        <f t="shared" si="88"/>
        <v>005ELBA</v>
      </c>
      <c r="H2194" s="5">
        <v>7590</v>
      </c>
      <c r="I2194" s="6">
        <v>2641.9642856076484</v>
      </c>
      <c r="J2194" s="5">
        <v>19996</v>
      </c>
      <c r="K2194" s="6">
        <f t="shared" si="89"/>
        <v>2.8728624536475555</v>
      </c>
      <c r="L2194" s="8">
        <v>9182.3541327999756</v>
      </c>
    </row>
    <row r="2195" spans="1:12" hidden="1">
      <c r="A2195" s="4">
        <v>2025</v>
      </c>
      <c r="B2195">
        <v>21</v>
      </c>
      <c r="C2195" t="s">
        <v>10</v>
      </c>
      <c r="D2195" t="s">
        <v>11</v>
      </c>
      <c r="E2195" t="s">
        <v>16</v>
      </c>
      <c r="F2195" t="s">
        <v>18</v>
      </c>
      <c r="G2195" t="str">
        <f t="shared" si="88"/>
        <v>005HOT BUBBLES</v>
      </c>
      <c r="H2195" s="5">
        <v>1640</v>
      </c>
      <c r="I2195" s="6">
        <v>528.39285712153003</v>
      </c>
      <c r="J2195" s="5">
        <v>4000</v>
      </c>
      <c r="K2195" s="6">
        <f t="shared" si="89"/>
        <v>3.1037512674453147</v>
      </c>
      <c r="L2195" s="8">
        <v>1872.1909311579091</v>
      </c>
    </row>
    <row r="2196" spans="1:12" hidden="1">
      <c r="A2196" s="4">
        <v>2025</v>
      </c>
      <c r="B2196">
        <v>21</v>
      </c>
      <c r="C2196" t="s">
        <v>10</v>
      </c>
      <c r="D2196" t="s">
        <v>11</v>
      </c>
      <c r="E2196" t="s">
        <v>16</v>
      </c>
      <c r="F2196" t="s">
        <v>19</v>
      </c>
      <c r="G2196" t="str">
        <f t="shared" si="88"/>
        <v>005SUSPIRO</v>
      </c>
      <c r="H2196" s="5">
        <v>3960</v>
      </c>
      <c r="I2196" s="6">
        <v>1902.2142856375078</v>
      </c>
      <c r="J2196" s="5">
        <v>14400</v>
      </c>
      <c r="K2196" s="6">
        <f t="shared" si="89"/>
        <v>2.0817843867011261</v>
      </c>
      <c r="L2196" s="8">
        <v>4412.9273441885798</v>
      </c>
    </row>
    <row r="2197" spans="1:12" hidden="1">
      <c r="A2197" s="4">
        <v>2025</v>
      </c>
      <c r="B2197">
        <v>21</v>
      </c>
      <c r="C2197" t="s">
        <v>10</v>
      </c>
      <c r="D2197" t="s">
        <v>11</v>
      </c>
      <c r="E2197" t="s">
        <v>20</v>
      </c>
      <c r="F2197" t="s">
        <v>21</v>
      </c>
      <c r="G2197" t="str">
        <f t="shared" si="88"/>
        <v>007SNOW BUBBLES</v>
      </c>
      <c r="H2197" s="5">
        <v>1280</v>
      </c>
      <c r="I2197" s="6">
        <v>634.05652706821195</v>
      </c>
      <c r="J2197" s="5">
        <v>4800</v>
      </c>
      <c r="K2197" s="6">
        <f t="shared" si="89"/>
        <v>2.01874745445574</v>
      </c>
      <c r="L2197" s="8">
        <v>1509.569276693119</v>
      </c>
    </row>
    <row r="2198" spans="1:12" hidden="1">
      <c r="A2198" s="4">
        <v>2025</v>
      </c>
      <c r="B2198">
        <v>21</v>
      </c>
      <c r="C2198" t="s">
        <v>10</v>
      </c>
      <c r="D2198" t="s">
        <v>11</v>
      </c>
      <c r="E2198" t="s">
        <v>22</v>
      </c>
      <c r="F2198" t="s">
        <v>18</v>
      </c>
      <c r="G2198" t="str">
        <f t="shared" si="88"/>
        <v>009HOT BUBBLES</v>
      </c>
      <c r="H2198" s="5">
        <v>14840</v>
      </c>
      <c r="I2198" s="6">
        <v>4487.9999999102474</v>
      </c>
      <c r="J2198" s="5">
        <v>31740</v>
      </c>
      <c r="K2198" s="6">
        <f t="shared" si="89"/>
        <v>3.3065953654850211</v>
      </c>
      <c r="L2198" s="8">
        <v>13054.618024494321</v>
      </c>
    </row>
    <row r="2199" spans="1:12" hidden="1">
      <c r="A2199" s="4">
        <v>2025</v>
      </c>
      <c r="B2199">
        <v>21</v>
      </c>
      <c r="C2199" t="s">
        <v>10</v>
      </c>
      <c r="D2199" t="s">
        <v>11</v>
      </c>
      <c r="E2199" t="s">
        <v>23</v>
      </c>
      <c r="F2199" t="s">
        <v>24</v>
      </c>
      <c r="G2199" t="str">
        <f t="shared" si="88"/>
        <v>014FRUITY BUBBLES</v>
      </c>
      <c r="H2199" s="5">
        <v>3350</v>
      </c>
      <c r="I2199" s="6">
        <v>1702.8</v>
      </c>
      <c r="J2199" s="5">
        <v>12900</v>
      </c>
      <c r="K2199" s="6">
        <f t="shared" si="89"/>
        <v>1.9673478975804557</v>
      </c>
      <c r="L2199" s="8">
        <v>3599.38498089733</v>
      </c>
    </row>
    <row r="2200" spans="1:12" hidden="1">
      <c r="A2200" s="4">
        <v>2025</v>
      </c>
      <c r="B2200">
        <v>21</v>
      </c>
      <c r="C2200" t="s">
        <v>10</v>
      </c>
      <c r="D2200" t="s">
        <v>11</v>
      </c>
      <c r="E2200" t="s">
        <v>25</v>
      </c>
      <c r="F2200" t="s">
        <v>26</v>
      </c>
      <c r="G2200" t="str">
        <f t="shared" si="88"/>
        <v>015FELLINI</v>
      </c>
      <c r="H2200" s="5">
        <v>6700</v>
      </c>
      <c r="I2200" s="6">
        <v>3009.6</v>
      </c>
      <c r="J2200" s="5">
        <v>22800</v>
      </c>
      <c r="K2200" s="6">
        <f t="shared" si="89"/>
        <v>2.2262094630515685</v>
      </c>
      <c r="L2200" s="8">
        <v>7044.1666378727932</v>
      </c>
    </row>
    <row r="2201" spans="1:12" hidden="1">
      <c r="A2201" s="4">
        <v>2025</v>
      </c>
      <c r="B2201">
        <v>21</v>
      </c>
      <c r="C2201" t="s">
        <v>10</v>
      </c>
      <c r="D2201" t="s">
        <v>11</v>
      </c>
      <c r="E2201" t="s">
        <v>27</v>
      </c>
      <c r="F2201" t="s">
        <v>28</v>
      </c>
      <c r="G2201" t="str">
        <f t="shared" si="88"/>
        <v>016GOOD PEACH</v>
      </c>
      <c r="H2201" s="5">
        <v>4440</v>
      </c>
      <c r="I2201" s="6">
        <v>1386</v>
      </c>
      <c r="J2201" s="5">
        <v>10500</v>
      </c>
      <c r="K2201" s="6">
        <f t="shared" si="89"/>
        <v>3.2034632034632033</v>
      </c>
      <c r="L2201" s="8">
        <v>5000.1182463341784</v>
      </c>
    </row>
    <row r="2202" spans="1:12" hidden="1">
      <c r="A2202" s="4">
        <v>2025</v>
      </c>
      <c r="B2202">
        <v>21</v>
      </c>
      <c r="C2202" t="s">
        <v>10</v>
      </c>
      <c r="D2202" t="s">
        <v>11</v>
      </c>
      <c r="E2202" t="s">
        <v>27</v>
      </c>
      <c r="F2202" t="s">
        <v>29</v>
      </c>
      <c r="G2202" t="str">
        <f t="shared" si="88"/>
        <v>016GOOD YELLOW</v>
      </c>
      <c r="H2202" s="5">
        <v>4830</v>
      </c>
      <c r="I2202" s="6">
        <v>1386</v>
      </c>
      <c r="J2202" s="5">
        <v>10500</v>
      </c>
      <c r="K2202" s="6">
        <f t="shared" si="89"/>
        <v>3.4848484848484849</v>
      </c>
      <c r="L2202" s="8">
        <v>4513.2405980242547</v>
      </c>
    </row>
    <row r="2203" spans="1:12" hidden="1">
      <c r="A2203" s="4">
        <v>2025</v>
      </c>
      <c r="B2203">
        <v>21</v>
      </c>
      <c r="C2203" t="s">
        <v>10</v>
      </c>
      <c r="D2203" t="s">
        <v>11</v>
      </c>
      <c r="E2203" t="s">
        <v>30</v>
      </c>
      <c r="F2203" t="s">
        <v>31</v>
      </c>
      <c r="G2203" t="str">
        <f t="shared" si="88"/>
        <v>017ORANGE STAR</v>
      </c>
      <c r="H2203" s="5">
        <v>1425</v>
      </c>
      <c r="I2203" s="6">
        <v>1029.5999999999999</v>
      </c>
      <c r="J2203" s="5">
        <v>7800</v>
      </c>
      <c r="K2203" s="6">
        <f t="shared" si="89"/>
        <v>1.3840326340326341</v>
      </c>
      <c r="L2203" s="8">
        <v>1352.1049416084149</v>
      </c>
    </row>
    <row r="2204" spans="1:12" hidden="1">
      <c r="A2204" s="4">
        <v>2025</v>
      </c>
      <c r="B2204">
        <v>21</v>
      </c>
      <c r="C2204" t="s">
        <v>10</v>
      </c>
      <c r="D2204" t="s">
        <v>11</v>
      </c>
      <c r="E2204" t="s">
        <v>32</v>
      </c>
      <c r="F2204" t="s">
        <v>33</v>
      </c>
      <c r="G2204" t="str">
        <f t="shared" si="88"/>
        <v>018COSMO</v>
      </c>
      <c r="H2204" s="5">
        <v>3575</v>
      </c>
      <c r="I2204" s="6">
        <v>2653.2</v>
      </c>
      <c r="J2204" s="5">
        <v>20100</v>
      </c>
      <c r="K2204" s="6">
        <f t="shared" si="89"/>
        <v>1.3474295190713101</v>
      </c>
      <c r="L2204" s="8">
        <v>2919.2567560095372</v>
      </c>
    </row>
    <row r="2205" spans="1:12" hidden="1">
      <c r="A2205" s="4">
        <v>2025</v>
      </c>
      <c r="B2205">
        <v>21</v>
      </c>
      <c r="C2205" t="s">
        <v>10</v>
      </c>
      <c r="D2205" t="s">
        <v>11</v>
      </c>
      <c r="E2205" t="s">
        <v>32</v>
      </c>
      <c r="F2205" t="s">
        <v>34</v>
      </c>
      <c r="G2205" t="str">
        <f t="shared" si="88"/>
        <v>018RUBICON</v>
      </c>
      <c r="H2205" s="5">
        <v>4800</v>
      </c>
      <c r="I2205" s="6">
        <v>1768.8</v>
      </c>
      <c r="J2205" s="5">
        <v>13400</v>
      </c>
      <c r="K2205" s="6">
        <f t="shared" si="89"/>
        <v>2.7137042062415198</v>
      </c>
      <c r="L2205" s="8">
        <v>5803.3071302228827</v>
      </c>
    </row>
    <row r="2206" spans="1:12" hidden="1">
      <c r="A2206" s="4">
        <v>2025</v>
      </c>
      <c r="B2206">
        <v>21</v>
      </c>
      <c r="C2206" t="s">
        <v>10</v>
      </c>
      <c r="D2206" t="s">
        <v>11</v>
      </c>
      <c r="E2206" t="s">
        <v>35</v>
      </c>
      <c r="F2206" t="s">
        <v>15</v>
      </c>
      <c r="G2206" t="str">
        <f t="shared" si="88"/>
        <v>019BELLINA</v>
      </c>
      <c r="H2206" s="5">
        <v>2310</v>
      </c>
      <c r="I2206" s="6">
        <v>1029.5999999999999</v>
      </c>
      <c r="J2206" s="5">
        <v>7800</v>
      </c>
      <c r="K2206" s="6">
        <f t="shared" si="89"/>
        <v>2.2435897435897436</v>
      </c>
      <c r="L2206" s="8">
        <v>2386.8139693274989</v>
      </c>
    </row>
    <row r="2207" spans="1:12" hidden="1">
      <c r="A2207" s="4">
        <v>2025</v>
      </c>
      <c r="B2207">
        <v>21</v>
      </c>
      <c r="C2207" t="s">
        <v>10</v>
      </c>
      <c r="D2207" t="s">
        <v>11</v>
      </c>
      <c r="E2207" t="s">
        <v>36</v>
      </c>
      <c r="F2207" t="s">
        <v>37</v>
      </c>
      <c r="G2207" t="str">
        <f t="shared" si="88"/>
        <v>020SUMMER DANCE</v>
      </c>
      <c r="H2207" s="5">
        <v>2850</v>
      </c>
      <c r="I2207" s="6">
        <v>1346.4</v>
      </c>
      <c r="J2207" s="5">
        <v>10200</v>
      </c>
      <c r="K2207" s="6">
        <f t="shared" si="89"/>
        <v>2.1167557932263814</v>
      </c>
      <c r="L2207" s="8">
        <v>3075.8048090131269</v>
      </c>
    </row>
    <row r="2208" spans="1:12" hidden="1">
      <c r="A2208" s="4">
        <v>2025</v>
      </c>
      <c r="B2208">
        <v>21</v>
      </c>
      <c r="C2208" t="s">
        <v>10</v>
      </c>
      <c r="D2208" t="s">
        <v>11</v>
      </c>
      <c r="E2208" t="s">
        <v>38</v>
      </c>
      <c r="F2208" t="s">
        <v>39</v>
      </c>
      <c r="G2208" t="str">
        <f t="shared" si="88"/>
        <v>021ELEGANT ROSEVER</v>
      </c>
      <c r="H2208" s="5">
        <v>630</v>
      </c>
      <c r="I2208" s="6">
        <v>440.18999062500001</v>
      </c>
      <c r="J2208" s="5">
        <v>3200</v>
      </c>
      <c r="K2208" s="6">
        <f t="shared" si="89"/>
        <v>1.431200194046893</v>
      </c>
      <c r="L2208" s="8">
        <v>1080.2534341480821</v>
      </c>
    </row>
    <row r="2209" spans="1:12" hidden="1">
      <c r="A2209" s="4">
        <v>2025</v>
      </c>
      <c r="B2209">
        <v>21</v>
      </c>
      <c r="C2209" t="s">
        <v>10</v>
      </c>
      <c r="D2209" t="s">
        <v>11</v>
      </c>
      <c r="E2209" t="s">
        <v>38</v>
      </c>
      <c r="F2209" t="s">
        <v>40</v>
      </c>
      <c r="G2209" t="str">
        <f t="shared" si="88"/>
        <v>021FLAME CLUB</v>
      </c>
      <c r="H2209" s="5">
        <v>1350</v>
      </c>
      <c r="I2209" s="6">
        <v>880.38</v>
      </c>
      <c r="J2209" s="5">
        <v>6400</v>
      </c>
      <c r="K2209" s="6">
        <f t="shared" si="89"/>
        <v>1.5334287466775711</v>
      </c>
      <c r="L2209" s="8">
        <v>2182.494129415069</v>
      </c>
    </row>
    <row r="2210" spans="1:12" hidden="1">
      <c r="A2210" s="4">
        <v>2025</v>
      </c>
      <c r="B2210">
        <v>21</v>
      </c>
      <c r="C2210" t="s">
        <v>10</v>
      </c>
      <c r="D2210" t="s">
        <v>11</v>
      </c>
      <c r="E2210" t="s">
        <v>38</v>
      </c>
      <c r="F2210" t="s">
        <v>41</v>
      </c>
      <c r="G2210" t="str">
        <f t="shared" si="88"/>
        <v>021KELLY</v>
      </c>
      <c r="H2210" s="5">
        <v>850</v>
      </c>
      <c r="I2210" s="6">
        <v>330.14249999999998</v>
      </c>
      <c r="J2210" s="5">
        <v>2400</v>
      </c>
      <c r="K2210" s="6">
        <f t="shared" si="89"/>
        <v>2.5746457968907368</v>
      </c>
      <c r="L2210" s="8">
        <v>587.55387526175923</v>
      </c>
    </row>
    <row r="2211" spans="1:12" hidden="1">
      <c r="A2211" s="4">
        <v>2025</v>
      </c>
      <c r="B2211">
        <v>21</v>
      </c>
      <c r="C2211" t="s">
        <v>10</v>
      </c>
      <c r="D2211" t="s">
        <v>11</v>
      </c>
      <c r="E2211" t="s">
        <v>38</v>
      </c>
      <c r="F2211" t="s">
        <v>42</v>
      </c>
      <c r="G2211" t="str">
        <f t="shared" si="88"/>
        <v>021LEILA</v>
      </c>
      <c r="H2211" s="5">
        <v>5025</v>
      </c>
      <c r="I2211" s="6">
        <v>1650.7125000000001</v>
      </c>
      <c r="J2211" s="5">
        <v>12000</v>
      </c>
      <c r="K2211" s="6">
        <f t="shared" si="89"/>
        <v>3.0441400304414001</v>
      </c>
      <c r="L2211" s="8">
        <v>3475.5586482325912</v>
      </c>
    </row>
    <row r="2212" spans="1:12" hidden="1">
      <c r="A2212" s="4">
        <v>2025</v>
      </c>
      <c r="B2212">
        <v>21</v>
      </c>
      <c r="C2212" t="s">
        <v>10</v>
      </c>
      <c r="D2212" t="s">
        <v>11</v>
      </c>
      <c r="E2212" t="s">
        <v>38</v>
      </c>
      <c r="F2212" t="s">
        <v>21</v>
      </c>
      <c r="G2212" t="str">
        <f t="shared" si="88"/>
        <v>021SNOW BUBBLES</v>
      </c>
      <c r="H2212" s="5">
        <v>3200</v>
      </c>
      <c r="I2212" s="6">
        <v>1287.0000000000018</v>
      </c>
      <c r="J2212" s="5">
        <v>9400</v>
      </c>
      <c r="K2212" s="6">
        <f t="shared" si="89"/>
        <v>2.4864024864024827</v>
      </c>
      <c r="L2212" s="8">
        <v>3327.0015021310228</v>
      </c>
    </row>
    <row r="2213" spans="1:12" hidden="1">
      <c r="A2213" s="4">
        <v>2025</v>
      </c>
      <c r="B2213">
        <v>21</v>
      </c>
      <c r="C2213" t="s">
        <v>10</v>
      </c>
      <c r="D2213" t="s">
        <v>11</v>
      </c>
      <c r="E2213" t="s">
        <v>43</v>
      </c>
      <c r="F2213" t="s">
        <v>24</v>
      </c>
      <c r="G2213" t="str">
        <f t="shared" si="88"/>
        <v>022FRUITY BUBBLES</v>
      </c>
      <c r="H2213" s="5">
        <v>6700</v>
      </c>
      <c r="I2213" s="6">
        <v>2641.14</v>
      </c>
      <c r="J2213" s="5">
        <v>19200</v>
      </c>
      <c r="K2213" s="6">
        <f t="shared" si="89"/>
        <v>2.5367833587011672</v>
      </c>
      <c r="L2213" s="8">
        <v>6695.4625518199646</v>
      </c>
    </row>
    <row r="2214" spans="1:12" hidden="1">
      <c r="A2214" s="4">
        <v>2025</v>
      </c>
      <c r="B2214">
        <v>21</v>
      </c>
      <c r="C2214" t="s">
        <v>10</v>
      </c>
      <c r="D2214" t="s">
        <v>11</v>
      </c>
      <c r="E2214" t="s">
        <v>43</v>
      </c>
      <c r="F2214" t="s">
        <v>28</v>
      </c>
      <c r="G2214" t="str">
        <f t="shared" si="88"/>
        <v>022GOOD PEACH</v>
      </c>
      <c r="H2214" s="5">
        <v>3090</v>
      </c>
      <c r="I2214" s="6">
        <v>880.38</v>
      </c>
      <c r="J2214" s="5">
        <v>6400</v>
      </c>
      <c r="K2214" s="6">
        <f t="shared" si="89"/>
        <v>3.509848020173107</v>
      </c>
      <c r="L2214" s="8">
        <v>3180.148331243809</v>
      </c>
    </row>
    <row r="2215" spans="1:12" hidden="1">
      <c r="A2215" s="4">
        <v>2025</v>
      </c>
      <c r="B2215">
        <v>21</v>
      </c>
      <c r="C2215" t="s">
        <v>10</v>
      </c>
      <c r="D2215" t="s">
        <v>11</v>
      </c>
      <c r="E2215" t="s">
        <v>43</v>
      </c>
      <c r="F2215" t="s">
        <v>44</v>
      </c>
      <c r="G2215" t="str">
        <f t="shared" si="88"/>
        <v>022MIRABEL</v>
      </c>
      <c r="H2215" s="5">
        <v>2200</v>
      </c>
      <c r="I2215" s="6">
        <v>880.38</v>
      </c>
      <c r="J2215" s="5">
        <v>6400</v>
      </c>
      <c r="K2215" s="6">
        <f t="shared" si="89"/>
        <v>2.4989209205115972</v>
      </c>
      <c r="L2215" s="8">
        <v>2284.337040173576</v>
      </c>
    </row>
    <row r="2216" spans="1:12" hidden="1">
      <c r="A2216" s="4">
        <v>2025</v>
      </c>
      <c r="B2216">
        <v>21</v>
      </c>
      <c r="C2216" t="s">
        <v>10</v>
      </c>
      <c r="D2216" t="s">
        <v>11</v>
      </c>
      <c r="E2216" t="s">
        <v>45</v>
      </c>
      <c r="F2216" t="s">
        <v>46</v>
      </c>
      <c r="G2216" t="str">
        <f t="shared" si="88"/>
        <v>026PURPLE BUBBLY</v>
      </c>
      <c r="H2216" s="5">
        <v>600</v>
      </c>
      <c r="I2216" s="6">
        <v>1755.4</v>
      </c>
      <c r="J2216" s="5">
        <v>12800</v>
      </c>
      <c r="K2216" s="6">
        <f t="shared" si="89"/>
        <v>0.34180243819072575</v>
      </c>
      <c r="L2216" s="8">
        <v>375.63096007959513</v>
      </c>
    </row>
    <row r="2217" spans="1:12" hidden="1">
      <c r="A2217" s="4">
        <v>2025</v>
      </c>
      <c r="B2217">
        <v>21</v>
      </c>
      <c r="C2217" t="s">
        <v>10</v>
      </c>
      <c r="D2217" t="s">
        <v>11</v>
      </c>
      <c r="E2217" t="s">
        <v>47</v>
      </c>
      <c r="F2217" t="s">
        <v>44</v>
      </c>
      <c r="G2217" t="str">
        <f t="shared" si="88"/>
        <v>030MIRABEL</v>
      </c>
      <c r="H2217" s="5">
        <v>4900</v>
      </c>
      <c r="I2217" s="6">
        <v>2413.6749943750001</v>
      </c>
      <c r="J2217" s="5">
        <v>17600</v>
      </c>
      <c r="K2217" s="6">
        <f t="shared" si="89"/>
        <v>2.030099334591156</v>
      </c>
      <c r="L2217" s="8">
        <v>5379.3719268852819</v>
      </c>
    </row>
    <row r="2218" spans="1:12" hidden="1">
      <c r="A2218" s="4">
        <v>2025</v>
      </c>
      <c r="B2218">
        <v>21</v>
      </c>
      <c r="C2218" t="s">
        <v>10</v>
      </c>
      <c r="D2218" t="s">
        <v>11</v>
      </c>
      <c r="E2218" t="s">
        <v>47</v>
      </c>
      <c r="F2218" t="s">
        <v>13</v>
      </c>
      <c r="G2218" t="str">
        <f t="shared" si="88"/>
        <v>030SOMERSET</v>
      </c>
      <c r="H2218" s="5">
        <v>3220</v>
      </c>
      <c r="I2218" s="6">
        <v>1645.6875</v>
      </c>
      <c r="J2218" s="5">
        <v>12000</v>
      </c>
      <c r="K2218" s="6">
        <f t="shared" si="89"/>
        <v>1.9566290683984657</v>
      </c>
      <c r="L2218" s="8">
        <v>3326.562974802966</v>
      </c>
    </row>
    <row r="2219" spans="1:12" hidden="1">
      <c r="A2219" s="4">
        <v>2025</v>
      </c>
      <c r="B2219">
        <v>21</v>
      </c>
      <c r="C2219" t="s">
        <v>10</v>
      </c>
      <c r="D2219" t="s">
        <v>11</v>
      </c>
      <c r="E2219" t="s">
        <v>48</v>
      </c>
      <c r="F2219" t="s">
        <v>49</v>
      </c>
      <c r="G2219" t="str">
        <f t="shared" si="88"/>
        <v>03182989</v>
      </c>
      <c r="H2219" s="5">
        <v>3800</v>
      </c>
      <c r="I2219" s="6">
        <v>726.32013058333712</v>
      </c>
      <c r="J2219" s="5">
        <v>5712</v>
      </c>
      <c r="K2219" s="6">
        <f t="shared" si="89"/>
        <v>5.2318527877618735</v>
      </c>
      <c r="L2219" s="8">
        <v>2602.5262906605431</v>
      </c>
    </row>
    <row r="2220" spans="1:12" hidden="1">
      <c r="A2220" s="4">
        <v>2025</v>
      </c>
      <c r="B2220">
        <v>21</v>
      </c>
      <c r="C2220" t="s">
        <v>10</v>
      </c>
      <c r="D2220" t="s">
        <v>11</v>
      </c>
      <c r="E2220" t="s">
        <v>48</v>
      </c>
      <c r="F2220" t="s">
        <v>34</v>
      </c>
      <c r="G2220" t="str">
        <f t="shared" si="88"/>
        <v>031RUBICON</v>
      </c>
      <c r="H2220" s="5">
        <v>2820</v>
      </c>
      <c r="I2220" s="6">
        <v>924.39958333667107</v>
      </c>
      <c r="J2220" s="5">
        <v>6720</v>
      </c>
      <c r="K2220" s="6">
        <f t="shared" si="89"/>
        <v>3.0506288090492806</v>
      </c>
      <c r="L2220" s="8">
        <v>3071.381084449672</v>
      </c>
    </row>
    <row r="2221" spans="1:12" hidden="1">
      <c r="A2221" s="4">
        <v>2025</v>
      </c>
      <c r="B2221">
        <v>21</v>
      </c>
      <c r="C2221" t="s">
        <v>10</v>
      </c>
      <c r="D2221" t="s">
        <v>11</v>
      </c>
      <c r="E2221" t="s">
        <v>48</v>
      </c>
      <c r="F2221" t="s">
        <v>13</v>
      </c>
      <c r="G2221" t="str">
        <f t="shared" si="88"/>
        <v>031SOMERSET</v>
      </c>
      <c r="H2221" s="5">
        <v>1940</v>
      </c>
      <c r="I2221" s="6">
        <v>1122.485208333339</v>
      </c>
      <c r="J2221" s="5">
        <v>8160</v>
      </c>
      <c r="K2221" s="6">
        <f t="shared" si="89"/>
        <v>1.7283078526090365</v>
      </c>
      <c r="L2221" s="8">
        <v>2018.0238420572441</v>
      </c>
    </row>
    <row r="2222" spans="1:12" hidden="1">
      <c r="A2222" s="4">
        <v>2025</v>
      </c>
      <c r="B2222">
        <v>21</v>
      </c>
      <c r="C2222" t="s">
        <v>10</v>
      </c>
      <c r="D2222" t="s">
        <v>11</v>
      </c>
      <c r="E2222" t="s">
        <v>48</v>
      </c>
      <c r="F2222" t="s">
        <v>50</v>
      </c>
      <c r="G2222" t="str">
        <f t="shared" si="88"/>
        <v>031VELVET BLOSSOMS</v>
      </c>
      <c r="H2222" s="5">
        <v>780</v>
      </c>
      <c r="I2222" s="6">
        <v>396.17125000000198</v>
      </c>
      <c r="J2222" s="5">
        <v>2880</v>
      </c>
      <c r="K2222" s="6">
        <f t="shared" si="89"/>
        <v>1.9688455434360674</v>
      </c>
      <c r="L2222" s="8">
        <v>0</v>
      </c>
    </row>
    <row r="2223" spans="1:12" hidden="1">
      <c r="A2223" s="4">
        <v>2025</v>
      </c>
      <c r="B2223">
        <v>21</v>
      </c>
      <c r="C2223" t="s">
        <v>10</v>
      </c>
      <c r="D2223" t="s">
        <v>11</v>
      </c>
      <c r="E2223" t="s">
        <v>51</v>
      </c>
      <c r="F2223" t="s">
        <v>17</v>
      </c>
      <c r="G2223" t="str">
        <f t="shared" ref="G2223:G2285" si="90">+E2223&amp;F2223</f>
        <v>032ELBA</v>
      </c>
      <c r="H2223" s="5">
        <v>3390</v>
      </c>
      <c r="I2223" s="6">
        <v>1535.9749999999999</v>
      </c>
      <c r="J2223" s="5">
        <v>11200</v>
      </c>
      <c r="K2223" s="6">
        <f t="shared" si="89"/>
        <v>2.2070671723172577</v>
      </c>
      <c r="L2223" s="8">
        <v>3380.7847722486431</v>
      </c>
    </row>
    <row r="2224" spans="1:12" hidden="1">
      <c r="A2224" s="4">
        <v>2025</v>
      </c>
      <c r="B2224">
        <v>21</v>
      </c>
      <c r="C2224" t="s">
        <v>10</v>
      </c>
      <c r="D2224" t="s">
        <v>11</v>
      </c>
      <c r="E2224" t="s">
        <v>51</v>
      </c>
      <c r="F2224" t="s">
        <v>44</v>
      </c>
      <c r="G2224" t="str">
        <f t="shared" si="90"/>
        <v>032MIRABEL</v>
      </c>
      <c r="H2224" s="5">
        <v>2240</v>
      </c>
      <c r="I2224" s="6">
        <v>1535.9749999999999</v>
      </c>
      <c r="J2224" s="5">
        <v>11200</v>
      </c>
      <c r="K2224" s="6">
        <f t="shared" si="89"/>
        <v>1.4583570696137633</v>
      </c>
      <c r="L2224" s="8">
        <v>2161.9085126745008</v>
      </c>
    </row>
    <row r="2225" spans="1:12" hidden="1">
      <c r="A2225" s="4">
        <v>2025</v>
      </c>
      <c r="B2225">
        <v>21</v>
      </c>
      <c r="C2225" t="s">
        <v>10</v>
      </c>
      <c r="D2225" t="s">
        <v>11</v>
      </c>
      <c r="E2225" t="s">
        <v>52</v>
      </c>
      <c r="F2225" t="s">
        <v>53</v>
      </c>
      <c r="G2225" t="str">
        <f t="shared" si="90"/>
        <v>033CREAMY FOLIES</v>
      </c>
      <c r="H2225" s="5">
        <v>1710</v>
      </c>
      <c r="I2225" s="6">
        <v>594.25687500000299</v>
      </c>
      <c r="J2225" s="5">
        <v>4320</v>
      </c>
      <c r="K2225" s="6">
        <f t="shared" si="89"/>
        <v>2.8775434865604059</v>
      </c>
      <c r="L2225" s="8">
        <v>1290.3385752717811</v>
      </c>
    </row>
    <row r="2226" spans="1:12" hidden="1">
      <c r="A2226" s="4">
        <v>2025</v>
      </c>
      <c r="B2226">
        <v>21</v>
      </c>
      <c r="C2226" t="s">
        <v>10</v>
      </c>
      <c r="D2226" t="s">
        <v>11</v>
      </c>
      <c r="E2226" t="s">
        <v>52</v>
      </c>
      <c r="F2226" t="s">
        <v>18</v>
      </c>
      <c r="G2226" t="str">
        <f t="shared" si="90"/>
        <v>033HOT BUBBLES</v>
      </c>
      <c r="H2226" s="5">
        <v>6600</v>
      </c>
      <c r="I2226" s="6">
        <v>2575.1131250013459</v>
      </c>
      <c r="J2226" s="5">
        <v>18720</v>
      </c>
      <c r="K2226" s="6">
        <f t="shared" si="89"/>
        <v>2.5629941985545006</v>
      </c>
      <c r="L2226" s="8">
        <v>4686.6437413494687</v>
      </c>
    </row>
    <row r="2227" spans="1:12" hidden="1">
      <c r="A2227" s="4">
        <v>2025</v>
      </c>
      <c r="B2227">
        <v>21</v>
      </c>
      <c r="C2227" t="s">
        <v>54</v>
      </c>
      <c r="D2227" t="s">
        <v>11</v>
      </c>
      <c r="E2227" t="s">
        <v>55</v>
      </c>
      <c r="F2227" t="s">
        <v>56</v>
      </c>
      <c r="G2227" t="str">
        <f t="shared" si="90"/>
        <v>001BELIEVE IN PINK</v>
      </c>
      <c r="H2227" s="5">
        <v>960</v>
      </c>
      <c r="I2227" s="6">
        <v>528.37931032368999</v>
      </c>
      <c r="J2227" s="5">
        <v>4000</v>
      </c>
      <c r="K2227" s="6">
        <f t="shared" ref="K2227:K2233" si="91">IFERROR(H2227/I2227,"")</f>
        <v>1.8168765908186209</v>
      </c>
      <c r="L2227" s="8">
        <v>1574.428039440355</v>
      </c>
    </row>
    <row r="2228" spans="1:12" hidden="1">
      <c r="A2228" s="4">
        <v>2025</v>
      </c>
      <c r="B2228">
        <v>21</v>
      </c>
      <c r="C2228" t="s">
        <v>54</v>
      </c>
      <c r="D2228" t="s">
        <v>11</v>
      </c>
      <c r="E2228" t="s">
        <v>55</v>
      </c>
      <c r="F2228" t="s">
        <v>57</v>
      </c>
      <c r="G2228" t="str">
        <f t="shared" si="90"/>
        <v>001EXPLORER</v>
      </c>
      <c r="H2228" s="5">
        <v>4750</v>
      </c>
      <c r="I2228" s="6">
        <v>2272.0310343918732</v>
      </c>
      <c r="J2228" s="5">
        <v>17200</v>
      </c>
      <c r="K2228" s="6">
        <f t="shared" si="91"/>
        <v>2.0906404569739405</v>
      </c>
      <c r="L2228" s="8">
        <v>2379.1480918437069</v>
      </c>
    </row>
    <row r="2229" spans="1:12" hidden="1">
      <c r="A2229" s="4">
        <v>2025</v>
      </c>
      <c r="B2229">
        <v>21</v>
      </c>
      <c r="C2229" t="s">
        <v>54</v>
      </c>
      <c r="D2229" t="s">
        <v>11</v>
      </c>
      <c r="E2229" t="s">
        <v>55</v>
      </c>
      <c r="F2229" t="s">
        <v>58</v>
      </c>
      <c r="G2229" t="str">
        <f t="shared" si="90"/>
        <v>001GRACE KELLY</v>
      </c>
      <c r="H2229" s="5">
        <v>1650</v>
      </c>
      <c r="I2229" s="6">
        <v>1162.4344827121224</v>
      </c>
      <c r="J2229" s="5">
        <v>8800</v>
      </c>
      <c r="K2229" s="6">
        <f t="shared" si="91"/>
        <v>1.4194348365770422</v>
      </c>
      <c r="L2229" s="8">
        <v>1430.8305155209359</v>
      </c>
    </row>
    <row r="2230" spans="1:12" hidden="1">
      <c r="A2230" s="4">
        <v>2025</v>
      </c>
      <c r="B2230">
        <v>21</v>
      </c>
      <c r="C2230" t="s">
        <v>54</v>
      </c>
      <c r="D2230" t="s">
        <v>11</v>
      </c>
      <c r="E2230" t="s">
        <v>55</v>
      </c>
      <c r="F2230" t="s">
        <v>59</v>
      </c>
      <c r="G2230" t="str">
        <f t="shared" si="90"/>
        <v>001IDOLE</v>
      </c>
      <c r="H2230" s="5">
        <v>2345</v>
      </c>
      <c r="I2230" s="6">
        <v>1162.4344827121181</v>
      </c>
      <c r="J2230" s="5">
        <v>8800</v>
      </c>
      <c r="K2230" s="6">
        <f t="shared" si="91"/>
        <v>2.0173179950140461</v>
      </c>
      <c r="L2230" s="8">
        <v>0</v>
      </c>
    </row>
    <row r="2231" spans="1:12" hidden="1">
      <c r="A2231" s="4">
        <v>2025</v>
      </c>
      <c r="B2231">
        <v>21</v>
      </c>
      <c r="C2231" t="s">
        <v>54</v>
      </c>
      <c r="D2231" t="s">
        <v>11</v>
      </c>
      <c r="E2231" t="s">
        <v>55</v>
      </c>
      <c r="F2231" t="s">
        <v>60</v>
      </c>
      <c r="G2231" t="str">
        <f t="shared" si="90"/>
        <v>001LIGHT HOUSE</v>
      </c>
      <c r="H2231" s="5">
        <v>1800</v>
      </c>
      <c r="I2231" s="6">
        <v>1056.7586206473827</v>
      </c>
      <c r="J2231" s="5">
        <v>8000</v>
      </c>
      <c r="K2231" s="6">
        <f t="shared" si="91"/>
        <v>1.7033218038924527</v>
      </c>
      <c r="L2231" s="8">
        <v>1651.97016797173</v>
      </c>
    </row>
    <row r="2232" spans="1:12" hidden="1">
      <c r="A2232" s="4">
        <v>2025</v>
      </c>
      <c r="B2232">
        <v>21</v>
      </c>
      <c r="C2232" t="s">
        <v>54</v>
      </c>
      <c r="D2232" t="s">
        <v>11</v>
      </c>
      <c r="E2232" t="s">
        <v>55</v>
      </c>
      <c r="F2232" t="s">
        <v>61</v>
      </c>
      <c r="G2232" t="str">
        <f t="shared" si="90"/>
        <v>001LUMIA</v>
      </c>
      <c r="H2232" s="5">
        <v>1590</v>
      </c>
      <c r="I2232" s="6">
        <v>1109.596551679753</v>
      </c>
      <c r="J2232" s="5">
        <v>8400</v>
      </c>
      <c r="K2232" s="6">
        <f t="shared" si="91"/>
        <v>1.4329532635920619</v>
      </c>
      <c r="L2232" s="8">
        <v>1504.101813793666</v>
      </c>
    </row>
    <row r="2233" spans="1:12" hidden="1">
      <c r="A2233" s="4">
        <v>2025</v>
      </c>
      <c r="B2233">
        <v>21</v>
      </c>
      <c r="C2233" t="s">
        <v>54</v>
      </c>
      <c r="D2233" t="s">
        <v>11</v>
      </c>
      <c r="E2233" t="s">
        <v>55</v>
      </c>
      <c r="F2233" t="s">
        <v>62</v>
      </c>
      <c r="G2233" t="str">
        <f t="shared" si="90"/>
        <v>001MOMENTUM</v>
      </c>
      <c r="H2233" s="5">
        <v>3100</v>
      </c>
      <c r="I2233" s="6">
        <v>1902.1655171652881</v>
      </c>
      <c r="J2233" s="5">
        <v>14400</v>
      </c>
      <c r="K2233" s="6">
        <f t="shared" si="91"/>
        <v>1.6297214790329029</v>
      </c>
      <c r="L2233" s="8">
        <v>2795.395156087438</v>
      </c>
    </row>
    <row r="2234" spans="1:12" hidden="1">
      <c r="A2234" s="4">
        <v>2025</v>
      </c>
      <c r="B2234">
        <v>21</v>
      </c>
      <c r="C2234" t="s">
        <v>54</v>
      </c>
      <c r="D2234" t="s">
        <v>11</v>
      </c>
      <c r="E2234" t="s">
        <v>12</v>
      </c>
      <c r="F2234" t="s">
        <v>63</v>
      </c>
      <c r="G2234" t="str">
        <f t="shared" si="90"/>
        <v>002SUMMER ROMANCE</v>
      </c>
      <c r="H2234" s="5">
        <v>2825</v>
      </c>
      <c r="I2234" s="6">
        <v>951.10714281909407</v>
      </c>
      <c r="J2234" s="5">
        <v>7200</v>
      </c>
      <c r="K2234" s="6">
        <f t="shared" si="89"/>
        <v>2.9702226729437262</v>
      </c>
      <c r="L2234" s="8">
        <v>0</v>
      </c>
    </row>
    <row r="2235" spans="1:12" hidden="1">
      <c r="A2235" s="4">
        <v>2025</v>
      </c>
      <c r="B2235">
        <v>21</v>
      </c>
      <c r="C2235" t="s">
        <v>54</v>
      </c>
      <c r="D2235" t="s">
        <v>11</v>
      </c>
      <c r="E2235" t="s">
        <v>12</v>
      </c>
      <c r="F2235" t="s">
        <v>64</v>
      </c>
      <c r="G2235" t="str">
        <f t="shared" si="90"/>
        <v>002SWEETNESS</v>
      </c>
      <c r="H2235" s="5">
        <v>5790</v>
      </c>
      <c r="I2235" s="6">
        <v>3804.4285712763772</v>
      </c>
      <c r="J2235" s="5">
        <v>28800</v>
      </c>
      <c r="K2235" s="6">
        <f t="shared" si="89"/>
        <v>1.5219105554286878</v>
      </c>
      <c r="L2235" s="8">
        <v>7038.5251130681008</v>
      </c>
    </row>
    <row r="2236" spans="1:12" hidden="1">
      <c r="A2236" s="4">
        <v>2025</v>
      </c>
      <c r="B2236">
        <v>21</v>
      </c>
      <c r="C2236" t="s">
        <v>54</v>
      </c>
      <c r="D2236" t="s">
        <v>11</v>
      </c>
      <c r="E2236" t="s">
        <v>65</v>
      </c>
      <c r="F2236" t="s">
        <v>66</v>
      </c>
      <c r="G2236" t="str">
        <f t="shared" si="90"/>
        <v>003CABARET</v>
      </c>
      <c r="H2236" s="5">
        <v>4140</v>
      </c>
      <c r="I2236" s="6">
        <v>2641.8965516184649</v>
      </c>
      <c r="J2236" s="5">
        <v>20000</v>
      </c>
      <c r="K2236" s="6">
        <f t="shared" si="89"/>
        <v>1.5670560595810517</v>
      </c>
      <c r="L2236" s="8">
        <v>5358.3716925592353</v>
      </c>
    </row>
    <row r="2237" spans="1:12" hidden="1">
      <c r="A2237" s="4">
        <v>2025</v>
      </c>
      <c r="B2237">
        <v>21</v>
      </c>
      <c r="C2237" t="s">
        <v>54</v>
      </c>
      <c r="D2237" t="s">
        <v>11</v>
      </c>
      <c r="E2237" t="s">
        <v>65</v>
      </c>
      <c r="F2237" t="s">
        <v>67</v>
      </c>
      <c r="G2237" t="str">
        <f t="shared" si="90"/>
        <v>003DEEP PURPLE</v>
      </c>
      <c r="H2237" s="5">
        <v>8250</v>
      </c>
      <c r="I2237" s="6">
        <v>3592.9793102010913</v>
      </c>
      <c r="J2237" s="5">
        <v>26044</v>
      </c>
      <c r="K2237" s="6">
        <f t="shared" si="89"/>
        <v>2.2961445885805185</v>
      </c>
      <c r="L2237" s="8">
        <v>8953.8404079046613</v>
      </c>
    </row>
    <row r="2238" spans="1:12" hidden="1">
      <c r="A2238" s="4">
        <v>2025</v>
      </c>
      <c r="B2238">
        <v>21</v>
      </c>
      <c r="C2238" t="s">
        <v>54</v>
      </c>
      <c r="D2238" t="s">
        <v>11</v>
      </c>
      <c r="E2238" t="s">
        <v>65</v>
      </c>
      <c r="F2238" t="s">
        <v>57</v>
      </c>
      <c r="G2238" t="str">
        <f t="shared" si="90"/>
        <v>003EXPLORER</v>
      </c>
      <c r="H2238" s="5">
        <v>2575</v>
      </c>
      <c r="I2238" s="6">
        <v>1268.1103447768633</v>
      </c>
      <c r="J2238" s="5">
        <v>9600</v>
      </c>
      <c r="K2238" s="6">
        <f t="shared" ref="K2238:K2300" si="92">+H2238/I2238</f>
        <v>2.0305803912143756</v>
      </c>
      <c r="L2238" s="8">
        <v>2690.9136034379871</v>
      </c>
    </row>
    <row r="2239" spans="1:12" hidden="1">
      <c r="A2239" s="4">
        <v>2025</v>
      </c>
      <c r="B2239">
        <v>21</v>
      </c>
      <c r="C2239" t="s">
        <v>54</v>
      </c>
      <c r="D2239" t="s">
        <v>11</v>
      </c>
      <c r="E2239" t="s">
        <v>65</v>
      </c>
      <c r="F2239" t="s">
        <v>68</v>
      </c>
      <c r="G2239" t="str">
        <f t="shared" si="90"/>
        <v>003JOCKER</v>
      </c>
      <c r="H2239" s="5">
        <v>775</v>
      </c>
      <c r="I2239" s="6">
        <v>528.37931032368999</v>
      </c>
      <c r="J2239" s="5">
        <v>4000</v>
      </c>
      <c r="K2239" s="6">
        <f t="shared" si="92"/>
        <v>1.4667493311296158</v>
      </c>
      <c r="L2239" s="8">
        <v>957.04518791053226</v>
      </c>
    </row>
    <row r="2240" spans="1:12" hidden="1">
      <c r="A2240" s="4">
        <v>2025</v>
      </c>
      <c r="B2240">
        <v>21</v>
      </c>
      <c r="C2240" t="s">
        <v>54</v>
      </c>
      <c r="D2240" t="s">
        <v>11</v>
      </c>
      <c r="E2240" t="s">
        <v>65</v>
      </c>
      <c r="F2240" t="s">
        <v>69</v>
      </c>
      <c r="G2240" t="str">
        <f t="shared" si="90"/>
        <v>003QUICKSAND</v>
      </c>
      <c r="H2240" s="5">
        <v>1920</v>
      </c>
      <c r="I2240" s="6">
        <v>1162.4344827121247</v>
      </c>
      <c r="J2240" s="5">
        <v>8800</v>
      </c>
      <c r="K2240" s="6">
        <f t="shared" si="92"/>
        <v>1.6517059916532821</v>
      </c>
      <c r="L2240" s="8">
        <v>1692.8928868515511</v>
      </c>
    </row>
    <row r="2241" spans="1:12" hidden="1">
      <c r="A2241" s="4">
        <v>2025</v>
      </c>
      <c r="B2241">
        <v>21</v>
      </c>
      <c r="C2241" t="s">
        <v>54</v>
      </c>
      <c r="D2241" t="s">
        <v>11</v>
      </c>
      <c r="E2241" t="s">
        <v>14</v>
      </c>
      <c r="F2241" t="s">
        <v>70</v>
      </c>
      <c r="G2241" t="str">
        <f t="shared" si="90"/>
        <v>004COTOPAXI</v>
      </c>
      <c r="H2241" s="5">
        <v>1260</v>
      </c>
      <c r="I2241" s="6">
        <v>528.3915024419166</v>
      </c>
      <c r="J2241" s="5">
        <v>4000</v>
      </c>
      <c r="K2241" s="6">
        <f t="shared" si="92"/>
        <v>2.3845955019659035</v>
      </c>
      <c r="L2241" s="8">
        <v>676.52360320397679</v>
      </c>
    </row>
    <row r="2242" spans="1:12" hidden="1">
      <c r="A2242" s="4">
        <v>2025</v>
      </c>
      <c r="B2242">
        <v>21</v>
      </c>
      <c r="C2242" t="s">
        <v>54</v>
      </c>
      <c r="D2242" t="s">
        <v>11</v>
      </c>
      <c r="E2242" t="s">
        <v>14</v>
      </c>
      <c r="F2242" t="s">
        <v>67</v>
      </c>
      <c r="G2242" t="str">
        <f t="shared" si="90"/>
        <v>004DEEP PURPLE</v>
      </c>
      <c r="H2242" s="5">
        <v>9420</v>
      </c>
      <c r="I2242" s="6">
        <v>3910.1071427007282</v>
      </c>
      <c r="J2242" s="5">
        <v>29260</v>
      </c>
      <c r="K2242" s="6">
        <f t="shared" si="92"/>
        <v>2.4091411452969966</v>
      </c>
      <c r="L2242" s="8">
        <v>9700.9287374021696</v>
      </c>
    </row>
    <row r="2243" spans="1:12" hidden="1">
      <c r="A2243" s="4">
        <v>2025</v>
      </c>
      <c r="B2243">
        <v>21</v>
      </c>
      <c r="C2243" t="s">
        <v>54</v>
      </c>
      <c r="D2243" t="s">
        <v>11</v>
      </c>
      <c r="E2243" t="s">
        <v>14</v>
      </c>
      <c r="F2243" t="s">
        <v>71</v>
      </c>
      <c r="G2243" t="str">
        <f t="shared" si="90"/>
        <v>004HOT EXPLORER</v>
      </c>
      <c r="H2243" s="5">
        <v>4500</v>
      </c>
      <c r="I2243" s="6">
        <v>1902.2142856381945</v>
      </c>
      <c r="J2243" s="5">
        <v>14400</v>
      </c>
      <c r="K2243" s="6">
        <f t="shared" si="92"/>
        <v>2.3656640757958804</v>
      </c>
      <c r="L2243" s="8">
        <v>1842.819401900641</v>
      </c>
    </row>
    <row r="2244" spans="1:12" hidden="1">
      <c r="A2244" s="4">
        <v>2025</v>
      </c>
      <c r="B2244">
        <v>21</v>
      </c>
      <c r="C2244" t="s">
        <v>54</v>
      </c>
      <c r="D2244" t="s">
        <v>11</v>
      </c>
      <c r="E2244" t="s">
        <v>14</v>
      </c>
      <c r="F2244" t="s">
        <v>72</v>
      </c>
      <c r="G2244" t="str">
        <f t="shared" si="90"/>
        <v>004HOT MERENGUE</v>
      </c>
      <c r="H2244" s="5">
        <v>1560</v>
      </c>
      <c r="I2244" s="6">
        <v>1162.4642856677858</v>
      </c>
      <c r="J2244" s="5">
        <v>8800</v>
      </c>
      <c r="K2244" s="6">
        <f t="shared" si="92"/>
        <v>1.3419767120878445</v>
      </c>
      <c r="L2244" s="8">
        <v>1977.793575369775</v>
      </c>
    </row>
    <row r="2245" spans="1:12" hidden="1">
      <c r="A2245" s="4">
        <v>2025</v>
      </c>
      <c r="B2245">
        <v>21</v>
      </c>
      <c r="C2245" t="s">
        <v>54</v>
      </c>
      <c r="D2245" t="s">
        <v>11</v>
      </c>
      <c r="E2245" t="s">
        <v>14</v>
      </c>
      <c r="F2245" t="s">
        <v>64</v>
      </c>
      <c r="G2245" t="str">
        <f t="shared" si="90"/>
        <v>004SWEETNESS</v>
      </c>
      <c r="H2245" s="5">
        <v>630</v>
      </c>
      <c r="I2245" s="6">
        <v>317.03571427303262</v>
      </c>
      <c r="J2245" s="5">
        <v>2400</v>
      </c>
      <c r="K2245" s="6">
        <f t="shared" si="92"/>
        <v>1.9871578236685381</v>
      </c>
      <c r="L2245" s="8">
        <v>624.95515578333629</v>
      </c>
    </row>
    <row r="2246" spans="1:12" hidden="1">
      <c r="A2246" s="4">
        <v>2025</v>
      </c>
      <c r="B2246">
        <v>21</v>
      </c>
      <c r="C2246" t="s">
        <v>54</v>
      </c>
      <c r="D2246" t="s">
        <v>11</v>
      </c>
      <c r="E2246" t="s">
        <v>16</v>
      </c>
      <c r="F2246" t="s">
        <v>57</v>
      </c>
      <c r="G2246" t="str">
        <f t="shared" si="90"/>
        <v>005EXPLORER</v>
      </c>
      <c r="H2246" s="5">
        <v>2125</v>
      </c>
      <c r="I2246" s="6">
        <v>951.10714281875391</v>
      </c>
      <c r="J2246" s="5">
        <v>7200</v>
      </c>
      <c r="K2246" s="6">
        <f t="shared" si="92"/>
        <v>2.2342382938080267</v>
      </c>
      <c r="L2246" s="8">
        <v>2145.1411966587152</v>
      </c>
    </row>
    <row r="2247" spans="1:12" hidden="1">
      <c r="A2247" s="4">
        <v>2025</v>
      </c>
      <c r="B2247">
        <v>21</v>
      </c>
      <c r="C2247" t="s">
        <v>54</v>
      </c>
      <c r="D2247" t="s">
        <v>11</v>
      </c>
      <c r="E2247" t="s">
        <v>16</v>
      </c>
      <c r="F2247" t="s">
        <v>73</v>
      </c>
      <c r="G2247" t="str">
        <f t="shared" si="90"/>
        <v>005GOLDFINCH</v>
      </c>
      <c r="H2247" s="5">
        <v>870</v>
      </c>
      <c r="I2247" s="6">
        <v>898.26785710660101</v>
      </c>
      <c r="J2247" s="5">
        <v>6800</v>
      </c>
      <c r="K2247" s="6">
        <f t="shared" si="92"/>
        <v>0.96853070397325114</v>
      </c>
      <c r="L2247" s="8">
        <v>1044.400897544743</v>
      </c>
    </row>
    <row r="2248" spans="1:12" hidden="1">
      <c r="A2248" s="4">
        <v>2025</v>
      </c>
      <c r="B2248">
        <v>21</v>
      </c>
      <c r="C2248" t="s">
        <v>54</v>
      </c>
      <c r="D2248" t="s">
        <v>11</v>
      </c>
      <c r="E2248" t="s">
        <v>16</v>
      </c>
      <c r="F2248" t="s">
        <v>68</v>
      </c>
      <c r="G2248" t="str">
        <f t="shared" si="90"/>
        <v>005JOCKER</v>
      </c>
      <c r="H2248" s="5">
        <v>2125</v>
      </c>
      <c r="I2248" s="6">
        <v>1162.4642856673661</v>
      </c>
      <c r="J2248" s="5">
        <v>8800</v>
      </c>
      <c r="K2248" s="6">
        <f t="shared" si="92"/>
        <v>1.8280131494792944</v>
      </c>
      <c r="L2248" s="8">
        <v>2239.2630565363138</v>
      </c>
    </row>
    <row r="2249" spans="1:12" hidden="1">
      <c r="A2249" s="4">
        <v>2025</v>
      </c>
      <c r="B2249">
        <v>21</v>
      </c>
      <c r="C2249" t="s">
        <v>54</v>
      </c>
      <c r="D2249" t="s">
        <v>11</v>
      </c>
      <c r="E2249" t="s">
        <v>16</v>
      </c>
      <c r="F2249" t="s">
        <v>74</v>
      </c>
      <c r="G2249" t="str">
        <f t="shared" si="90"/>
        <v>005VENDELA</v>
      </c>
      <c r="H2249" s="5">
        <v>1950</v>
      </c>
      <c r="I2249" s="6">
        <v>686.91071425798896</v>
      </c>
      <c r="J2249" s="5">
        <v>5200</v>
      </c>
      <c r="K2249" s="6">
        <f t="shared" si="92"/>
        <v>2.8387968909560812</v>
      </c>
      <c r="L2249" s="8">
        <v>2229.636030284677</v>
      </c>
    </row>
    <row r="2250" spans="1:12" hidden="1">
      <c r="A2250" s="4">
        <v>2025</v>
      </c>
      <c r="B2250">
        <v>21</v>
      </c>
      <c r="C2250" t="s">
        <v>54</v>
      </c>
      <c r="D2250" t="s">
        <v>11</v>
      </c>
      <c r="E2250" t="s">
        <v>75</v>
      </c>
      <c r="F2250" t="s">
        <v>76</v>
      </c>
      <c r="G2250" t="str">
        <f t="shared" si="90"/>
        <v>006ATOMIC</v>
      </c>
      <c r="H2250" s="5">
        <v>750</v>
      </c>
      <c r="I2250" s="6">
        <v>845.428571394752</v>
      </c>
      <c r="J2250" s="5">
        <v>6400</v>
      </c>
      <c r="K2250" s="6">
        <f t="shared" si="92"/>
        <v>0.88712402842345628</v>
      </c>
      <c r="L2250" s="8">
        <v>1127.3400925172659</v>
      </c>
    </row>
    <row r="2251" spans="1:12" hidden="1">
      <c r="A2251" s="4">
        <v>2025</v>
      </c>
      <c r="B2251">
        <v>21</v>
      </c>
      <c r="C2251" t="s">
        <v>54</v>
      </c>
      <c r="D2251" t="s">
        <v>11</v>
      </c>
      <c r="E2251" t="s">
        <v>75</v>
      </c>
      <c r="F2251" t="s">
        <v>57</v>
      </c>
      <c r="G2251" t="str">
        <f t="shared" si="90"/>
        <v>006EXPLORER</v>
      </c>
      <c r="H2251" s="5">
        <v>8050</v>
      </c>
      <c r="I2251" s="6">
        <v>3910.1071427007355</v>
      </c>
      <c r="J2251" s="5">
        <v>29600</v>
      </c>
      <c r="K2251" s="6">
        <f t="shared" si="92"/>
        <v>2.0587671146115487</v>
      </c>
      <c r="L2251" s="8">
        <v>8125.6100763224485</v>
      </c>
    </row>
    <row r="2252" spans="1:12" hidden="1">
      <c r="A2252" s="4">
        <v>2025</v>
      </c>
      <c r="B2252">
        <v>21</v>
      </c>
      <c r="C2252" t="s">
        <v>54</v>
      </c>
      <c r="D2252" t="s">
        <v>11</v>
      </c>
      <c r="E2252" t="s">
        <v>75</v>
      </c>
      <c r="F2252" t="s">
        <v>77</v>
      </c>
      <c r="G2252" t="str">
        <f t="shared" si="90"/>
        <v>006MONDIAL</v>
      </c>
      <c r="H2252" s="5">
        <v>4425</v>
      </c>
      <c r="I2252" s="6">
        <v>4015.7857141250793</v>
      </c>
      <c r="J2252" s="5">
        <v>30400</v>
      </c>
      <c r="K2252" s="6">
        <f t="shared" si="92"/>
        <v>1.1019014247786068</v>
      </c>
      <c r="L2252" s="8">
        <v>5878.7657753156172</v>
      </c>
    </row>
    <row r="2253" spans="1:12" hidden="1">
      <c r="A2253" s="4">
        <v>2025</v>
      </c>
      <c r="B2253">
        <v>21</v>
      </c>
      <c r="C2253" t="s">
        <v>54</v>
      </c>
      <c r="D2253" t="s">
        <v>11</v>
      </c>
      <c r="E2253" t="s">
        <v>20</v>
      </c>
      <c r="F2253" t="s">
        <v>70</v>
      </c>
      <c r="G2253" t="str">
        <f t="shared" si="90"/>
        <v>007COTOPAXI</v>
      </c>
      <c r="H2253" s="5">
        <v>7980</v>
      </c>
      <c r="I2253" s="6">
        <v>2747.5751230427709</v>
      </c>
      <c r="J2253" s="5">
        <v>20800</v>
      </c>
      <c r="K2253" s="6">
        <f t="shared" si="92"/>
        <v>2.9043791862413717</v>
      </c>
      <c r="L2253" s="8">
        <v>8081.9269361475572</v>
      </c>
    </row>
    <row r="2254" spans="1:12" hidden="1">
      <c r="A2254" s="4">
        <v>2025</v>
      </c>
      <c r="B2254">
        <v>21</v>
      </c>
      <c r="C2254" t="s">
        <v>54</v>
      </c>
      <c r="D2254" t="s">
        <v>11</v>
      </c>
      <c r="E2254" t="s">
        <v>20</v>
      </c>
      <c r="F2254" t="s">
        <v>78</v>
      </c>
      <c r="G2254" t="str">
        <f t="shared" si="90"/>
        <v>007REDIANT</v>
      </c>
      <c r="H2254" s="5">
        <v>1800</v>
      </c>
      <c r="I2254" s="6">
        <v>1056.75862064738</v>
      </c>
      <c r="J2254" s="5">
        <v>9600</v>
      </c>
      <c r="K2254" s="6">
        <f t="shared" si="92"/>
        <v>1.7033218038924571</v>
      </c>
      <c r="L2254" s="8">
        <v>0</v>
      </c>
    </row>
    <row r="2255" spans="1:12" hidden="1">
      <c r="A2255" s="4">
        <v>2025</v>
      </c>
      <c r="B2255">
        <v>21</v>
      </c>
      <c r="C2255" t="s">
        <v>54</v>
      </c>
      <c r="D2255" t="s">
        <v>11</v>
      </c>
      <c r="E2255" t="s">
        <v>20</v>
      </c>
      <c r="F2255" t="s">
        <v>63</v>
      </c>
      <c r="G2255" t="str">
        <f t="shared" si="90"/>
        <v>007SUMMER ROMANCE</v>
      </c>
      <c r="H2255" s="5">
        <v>0</v>
      </c>
      <c r="I2255" s="6">
        <v>317.02758619421581</v>
      </c>
      <c r="J2255" s="5">
        <v>2640</v>
      </c>
      <c r="K2255" s="6">
        <f t="shared" si="92"/>
        <v>0</v>
      </c>
      <c r="L2255" s="8">
        <v>0</v>
      </c>
    </row>
    <row r="2256" spans="1:12" hidden="1">
      <c r="A2256" s="4">
        <v>2025</v>
      </c>
      <c r="B2256">
        <v>21</v>
      </c>
      <c r="C2256" t="s">
        <v>54</v>
      </c>
      <c r="D2256" t="s">
        <v>11</v>
      </c>
      <c r="E2256" t="s">
        <v>20</v>
      </c>
      <c r="F2256" t="s">
        <v>114</v>
      </c>
      <c r="G2256" t="str">
        <f t="shared" si="90"/>
        <v>007TOPACIO</v>
      </c>
      <c r="H2256" s="5">
        <v>0</v>
      </c>
      <c r="I2256" s="6">
        <v>52.837931032368999</v>
      </c>
      <c r="J2256" s="5">
        <v>440</v>
      </c>
      <c r="K2256" s="6">
        <f t="shared" si="92"/>
        <v>0</v>
      </c>
      <c r="L2256" s="8">
        <v>0</v>
      </c>
    </row>
    <row r="2257" spans="1:12" hidden="1">
      <c r="A2257" s="4">
        <v>2025</v>
      </c>
      <c r="B2257">
        <v>21</v>
      </c>
      <c r="C2257" t="s">
        <v>54</v>
      </c>
      <c r="D2257" t="s">
        <v>11</v>
      </c>
      <c r="E2257" t="s">
        <v>20</v>
      </c>
      <c r="F2257" t="s">
        <v>74</v>
      </c>
      <c r="G2257" t="str">
        <f t="shared" si="90"/>
        <v>007VENDELA</v>
      </c>
      <c r="H2257" s="5">
        <v>12600</v>
      </c>
      <c r="I2257" s="6">
        <v>3592.9793102011122</v>
      </c>
      <c r="J2257" s="5">
        <v>27820</v>
      </c>
      <c r="K2257" s="6">
        <f t="shared" si="92"/>
        <v>3.5068390080138623</v>
      </c>
      <c r="L2257" s="8">
        <v>11818.212092475171</v>
      </c>
    </row>
    <row r="2258" spans="1:12" hidden="1">
      <c r="A2258" s="4">
        <v>2025</v>
      </c>
      <c r="B2258">
        <v>21</v>
      </c>
      <c r="C2258" t="s">
        <v>54</v>
      </c>
      <c r="D2258" t="s">
        <v>11</v>
      </c>
      <c r="E2258" t="s">
        <v>79</v>
      </c>
      <c r="F2258" t="s">
        <v>67</v>
      </c>
      <c r="G2258" t="str">
        <f t="shared" si="90"/>
        <v>008DEEP PURPLE</v>
      </c>
      <c r="H2258" s="5">
        <v>2790</v>
      </c>
      <c r="I2258" s="6">
        <v>1585.2222221588099</v>
      </c>
      <c r="J2258" s="5">
        <v>11490</v>
      </c>
      <c r="K2258" s="6">
        <f t="shared" si="92"/>
        <v>1.7600056074160269</v>
      </c>
      <c r="L2258" s="8">
        <v>3988.9861134692942</v>
      </c>
    </row>
    <row r="2259" spans="1:12" hidden="1">
      <c r="A2259" s="4">
        <v>2025</v>
      </c>
      <c r="B2259">
        <v>21</v>
      </c>
      <c r="C2259" t="s">
        <v>54</v>
      </c>
      <c r="D2259" t="s">
        <v>11</v>
      </c>
      <c r="E2259" t="s">
        <v>79</v>
      </c>
      <c r="F2259" t="s">
        <v>81</v>
      </c>
      <c r="G2259" t="str">
        <f t="shared" si="90"/>
        <v>008FREEDOM</v>
      </c>
      <c r="H2259" s="5">
        <v>4560</v>
      </c>
      <c r="I2259" s="6">
        <v>2219.311111022334</v>
      </c>
      <c r="J2259" s="5">
        <v>16800</v>
      </c>
      <c r="K2259" s="6">
        <f t="shared" si="92"/>
        <v>2.0546916461385258</v>
      </c>
      <c r="L2259" s="8">
        <v>3690.4052351514538</v>
      </c>
    </row>
    <row r="2260" spans="1:12" hidden="1">
      <c r="A2260" s="4">
        <v>2025</v>
      </c>
      <c r="B2260">
        <v>21</v>
      </c>
      <c r="C2260" t="s">
        <v>54</v>
      </c>
      <c r="D2260" t="s">
        <v>11</v>
      </c>
      <c r="E2260" t="s">
        <v>79</v>
      </c>
      <c r="F2260" t="s">
        <v>68</v>
      </c>
      <c r="G2260" t="str">
        <f t="shared" si="90"/>
        <v>008JOCKER</v>
      </c>
      <c r="H2260" s="5">
        <v>5200</v>
      </c>
      <c r="I2260" s="6">
        <v>2959.0814813631118</v>
      </c>
      <c r="J2260" s="5">
        <v>22400</v>
      </c>
      <c r="K2260" s="6">
        <f t="shared" si="92"/>
        <v>1.7573020657763709</v>
      </c>
      <c r="L2260" s="8">
        <v>4762.3110028590572</v>
      </c>
    </row>
    <row r="2261" spans="1:12" hidden="1">
      <c r="A2261" s="4">
        <v>2025</v>
      </c>
      <c r="B2261">
        <v>21</v>
      </c>
      <c r="C2261" t="s">
        <v>54</v>
      </c>
      <c r="D2261" t="s">
        <v>11</v>
      </c>
      <c r="E2261" t="s">
        <v>79</v>
      </c>
      <c r="F2261" t="s">
        <v>113</v>
      </c>
      <c r="G2261" t="str">
        <f t="shared" si="90"/>
        <v>008VACIO</v>
      </c>
      <c r="H2261" s="5">
        <v>0</v>
      </c>
      <c r="I2261" s="6">
        <v>1796.5851851133182</v>
      </c>
      <c r="J2261" s="5">
        <v>0</v>
      </c>
      <c r="K2261" s="6">
        <f t="shared" si="92"/>
        <v>0</v>
      </c>
      <c r="L2261" s="8">
        <v>0</v>
      </c>
    </row>
    <row r="2262" spans="1:12" hidden="1">
      <c r="A2262" s="4">
        <v>2025</v>
      </c>
      <c r="B2262">
        <v>21</v>
      </c>
      <c r="C2262" t="s">
        <v>54</v>
      </c>
      <c r="D2262" t="s">
        <v>11</v>
      </c>
      <c r="E2262" t="s">
        <v>82</v>
      </c>
      <c r="F2262" t="s">
        <v>83</v>
      </c>
      <c r="G2262" t="str">
        <f t="shared" si="90"/>
        <v>010COOLDOWN</v>
      </c>
      <c r="H2262" s="5">
        <v>1640</v>
      </c>
      <c r="I2262" s="6">
        <v>1912.3542857142861</v>
      </c>
      <c r="J2262" s="5">
        <v>16320</v>
      </c>
      <c r="K2262" s="6">
        <f t="shared" si="92"/>
        <v>0.85758167942580854</v>
      </c>
      <c r="L2262" s="8">
        <v>0</v>
      </c>
    </row>
    <row r="2263" spans="1:12" hidden="1">
      <c r="A2263" s="4">
        <v>2025</v>
      </c>
      <c r="B2263">
        <v>21</v>
      </c>
      <c r="C2263" t="s">
        <v>54</v>
      </c>
      <c r="D2263" t="s">
        <v>11</v>
      </c>
      <c r="E2263" t="s">
        <v>82</v>
      </c>
      <c r="F2263" t="s">
        <v>84</v>
      </c>
      <c r="G2263" t="str">
        <f t="shared" si="90"/>
        <v>010VIOLET HILL</v>
      </c>
      <c r="H2263" s="5">
        <v>4400</v>
      </c>
      <c r="I2263" s="6">
        <v>2812.2857142428579</v>
      </c>
      <c r="J2263" s="5">
        <v>20000</v>
      </c>
      <c r="K2263" s="6">
        <f t="shared" si="92"/>
        <v>1.5645636493177568</v>
      </c>
      <c r="L2263" s="8">
        <v>0</v>
      </c>
    </row>
    <row r="2264" spans="1:12" hidden="1">
      <c r="A2264" s="4">
        <v>2025</v>
      </c>
      <c r="B2264">
        <v>21</v>
      </c>
      <c r="C2264" t="s">
        <v>54</v>
      </c>
      <c r="D2264" t="s">
        <v>11</v>
      </c>
      <c r="E2264" t="s">
        <v>85</v>
      </c>
      <c r="F2264" t="s">
        <v>86</v>
      </c>
      <c r="G2264" t="str">
        <f t="shared" si="90"/>
        <v>011BRIGHTON</v>
      </c>
      <c r="H2264" s="5">
        <v>2800</v>
      </c>
      <c r="I2264" s="6">
        <v>1768.8376470588223</v>
      </c>
      <c r="J2264" s="5">
        <v>12800</v>
      </c>
      <c r="K2264" s="6">
        <f t="shared" si="92"/>
        <v>1.5829604286497225</v>
      </c>
      <c r="L2264" s="8">
        <v>3083.992041264924</v>
      </c>
    </row>
    <row r="2265" spans="1:12" hidden="1">
      <c r="A2265" s="4">
        <v>2025</v>
      </c>
      <c r="B2265">
        <v>21</v>
      </c>
      <c r="C2265" t="s">
        <v>54</v>
      </c>
      <c r="D2265" t="s">
        <v>11</v>
      </c>
      <c r="E2265" t="s">
        <v>85</v>
      </c>
      <c r="F2265" t="s">
        <v>87</v>
      </c>
      <c r="G2265" t="str">
        <f t="shared" si="90"/>
        <v>011CANDLELIGHT</v>
      </c>
      <c r="H2265" s="5">
        <v>4560</v>
      </c>
      <c r="I2265" s="6">
        <v>2263.7999998868127</v>
      </c>
      <c r="J2265" s="5">
        <v>17920</v>
      </c>
      <c r="K2265" s="6">
        <f t="shared" si="92"/>
        <v>2.0143122184945641</v>
      </c>
      <c r="L2265" s="8">
        <v>4743.5186383267619</v>
      </c>
    </row>
    <row r="2266" spans="1:12" hidden="1">
      <c r="A2266" s="4">
        <v>2025</v>
      </c>
      <c r="B2266">
        <v>21</v>
      </c>
      <c r="C2266" t="s">
        <v>54</v>
      </c>
      <c r="D2266" t="s">
        <v>11</v>
      </c>
      <c r="E2266" t="s">
        <v>85</v>
      </c>
      <c r="F2266" t="s">
        <v>88</v>
      </c>
      <c r="G2266" t="str">
        <f t="shared" si="90"/>
        <v>011CAYENNE</v>
      </c>
      <c r="H2266" s="5">
        <v>1140</v>
      </c>
      <c r="I2266" s="6">
        <v>994.97117647058747</v>
      </c>
      <c r="J2266" s="5">
        <v>7200</v>
      </c>
      <c r="K2266" s="6">
        <f t="shared" si="92"/>
        <v>1.1457618340702755</v>
      </c>
      <c r="L2266" s="8">
        <v>1111.304804478483</v>
      </c>
    </row>
    <row r="2267" spans="1:12" hidden="1">
      <c r="A2267" s="4">
        <v>2025</v>
      </c>
      <c r="B2267">
        <v>21</v>
      </c>
      <c r="C2267" t="s">
        <v>54</v>
      </c>
      <c r="D2267" t="s">
        <v>11</v>
      </c>
      <c r="E2267" t="s">
        <v>85</v>
      </c>
      <c r="F2267" t="s">
        <v>61</v>
      </c>
      <c r="G2267" t="str">
        <f t="shared" si="90"/>
        <v>011LUMIA</v>
      </c>
      <c r="H2267" s="5">
        <v>1200</v>
      </c>
      <c r="I2267" s="6">
        <v>994.97117647058747</v>
      </c>
      <c r="J2267" s="5">
        <v>7920</v>
      </c>
      <c r="K2267" s="6">
        <f t="shared" si="92"/>
        <v>1.2060650884950268</v>
      </c>
      <c r="L2267" s="8">
        <v>1806.5481217227341</v>
      </c>
    </row>
    <row r="2268" spans="1:12" hidden="1">
      <c r="A2268" s="4">
        <v>2025</v>
      </c>
      <c r="B2268">
        <v>21</v>
      </c>
      <c r="C2268" t="s">
        <v>54</v>
      </c>
      <c r="D2268" t="s">
        <v>11</v>
      </c>
      <c r="E2268" t="s">
        <v>85</v>
      </c>
      <c r="F2268" t="s">
        <v>89</v>
      </c>
      <c r="G2268" t="str">
        <f t="shared" si="90"/>
        <v>011STARDUST</v>
      </c>
      <c r="H2268" s="5">
        <v>3125</v>
      </c>
      <c r="I2268" s="6">
        <v>2263.7999998868127</v>
      </c>
      <c r="J2268" s="5">
        <v>17920</v>
      </c>
      <c r="K2268" s="6">
        <f t="shared" si="92"/>
        <v>1.3804222988586652</v>
      </c>
      <c r="L2268" s="8">
        <v>3846.5399878138351</v>
      </c>
    </row>
    <row r="2269" spans="1:12" hidden="1">
      <c r="A2269" s="4">
        <v>2025</v>
      </c>
      <c r="B2269">
        <v>21</v>
      </c>
      <c r="C2269" t="s">
        <v>54</v>
      </c>
      <c r="D2269" t="s">
        <v>11</v>
      </c>
      <c r="E2269" t="s">
        <v>90</v>
      </c>
      <c r="F2269" t="s">
        <v>67</v>
      </c>
      <c r="G2269" t="str">
        <f t="shared" si="90"/>
        <v>012DEEP PURPLE</v>
      </c>
      <c r="H2269" s="5">
        <v>10770</v>
      </c>
      <c r="I2269" s="6">
        <v>6727.0499997982479</v>
      </c>
      <c r="J2269" s="5">
        <v>49210</v>
      </c>
      <c r="K2269" s="6">
        <f t="shared" si="92"/>
        <v>1.6009989520403454</v>
      </c>
      <c r="L2269" s="8">
        <v>11276.92413831755</v>
      </c>
    </row>
    <row r="2270" spans="1:12" hidden="1">
      <c r="A2270" s="4">
        <v>2025</v>
      </c>
      <c r="B2270">
        <v>21</v>
      </c>
      <c r="C2270" t="s">
        <v>54</v>
      </c>
      <c r="D2270" t="s">
        <v>11</v>
      </c>
      <c r="E2270" t="s">
        <v>90</v>
      </c>
      <c r="F2270" t="s">
        <v>60</v>
      </c>
      <c r="G2270" t="str">
        <f t="shared" si="90"/>
        <v>012LIGHT HOUSE</v>
      </c>
      <c r="H2270" s="5">
        <v>1530</v>
      </c>
      <c r="I2270" s="6">
        <v>994.95</v>
      </c>
      <c r="J2270" s="5">
        <v>7200</v>
      </c>
      <c r="K2270" s="6">
        <f t="shared" si="92"/>
        <v>1.5377657168701944</v>
      </c>
      <c r="L2270" s="8">
        <v>1337.100537952057</v>
      </c>
    </row>
    <row r="2271" spans="1:12" hidden="1">
      <c r="A2271" s="4">
        <v>2025</v>
      </c>
      <c r="B2271">
        <v>21</v>
      </c>
      <c r="C2271" t="s">
        <v>54</v>
      </c>
      <c r="D2271" t="s">
        <v>11</v>
      </c>
      <c r="E2271" t="s">
        <v>91</v>
      </c>
      <c r="F2271" t="s">
        <v>92</v>
      </c>
      <c r="G2271" t="str">
        <f t="shared" si="90"/>
        <v>013COUNTRY BLUES</v>
      </c>
      <c r="H2271" s="5">
        <v>1600</v>
      </c>
      <c r="I2271" s="6">
        <v>831.6</v>
      </c>
      <c r="J2271" s="5">
        <v>6300</v>
      </c>
      <c r="K2271" s="6">
        <f t="shared" si="92"/>
        <v>1.9240019240019239</v>
      </c>
      <c r="L2271" s="8">
        <v>1550.7237066924729</v>
      </c>
    </row>
    <row r="2272" spans="1:12" hidden="1">
      <c r="A2272" s="4">
        <v>2025</v>
      </c>
      <c r="B2272">
        <v>21</v>
      </c>
      <c r="C2272" t="s">
        <v>54</v>
      </c>
      <c r="D2272" t="s">
        <v>11</v>
      </c>
      <c r="E2272" t="s">
        <v>91</v>
      </c>
      <c r="F2272" t="s">
        <v>93</v>
      </c>
      <c r="G2272" t="str">
        <f t="shared" si="90"/>
        <v>013LORRAINE</v>
      </c>
      <c r="H2272" s="5">
        <v>3650</v>
      </c>
      <c r="I2272" s="6">
        <v>1267.2</v>
      </c>
      <c r="J2272" s="5">
        <v>9600</v>
      </c>
      <c r="K2272" s="6">
        <f t="shared" si="92"/>
        <v>2.8803661616161613</v>
      </c>
      <c r="L2272" s="8">
        <v>3457.5703028157732</v>
      </c>
    </row>
    <row r="2273" spans="1:12" hidden="1">
      <c r="A2273" s="4">
        <v>2025</v>
      </c>
      <c r="B2273">
        <v>21</v>
      </c>
      <c r="C2273" t="s">
        <v>54</v>
      </c>
      <c r="D2273" t="s">
        <v>11</v>
      </c>
      <c r="E2273" t="s">
        <v>91</v>
      </c>
      <c r="F2273" t="s">
        <v>61</v>
      </c>
      <c r="G2273" t="str">
        <f t="shared" si="90"/>
        <v>013LUMIA</v>
      </c>
      <c r="H2273" s="5">
        <v>540</v>
      </c>
      <c r="I2273" s="6">
        <v>316.8</v>
      </c>
      <c r="J2273" s="5">
        <v>2400</v>
      </c>
      <c r="K2273" s="6">
        <f t="shared" si="92"/>
        <v>1.7045454545454546</v>
      </c>
      <c r="L2273" s="8">
        <v>565.23315775646938</v>
      </c>
    </row>
    <row r="2274" spans="1:12" hidden="1">
      <c r="A2274" s="4">
        <v>2025</v>
      </c>
      <c r="B2274">
        <v>21</v>
      </c>
      <c r="C2274" t="s">
        <v>54</v>
      </c>
      <c r="D2274" t="s">
        <v>11</v>
      </c>
      <c r="E2274" t="s">
        <v>91</v>
      </c>
      <c r="F2274" t="s">
        <v>74</v>
      </c>
      <c r="G2274" t="str">
        <f t="shared" si="90"/>
        <v>013VENDELA</v>
      </c>
      <c r="H2274" s="5">
        <v>9990</v>
      </c>
      <c r="I2274" s="6">
        <v>3603.6</v>
      </c>
      <c r="J2274" s="5">
        <v>27296</v>
      </c>
      <c r="K2274" s="6">
        <f t="shared" si="92"/>
        <v>2.7722277722277724</v>
      </c>
      <c r="L2274" s="8">
        <v>12208.03247403507</v>
      </c>
    </row>
    <row r="2275" spans="1:12" hidden="1">
      <c r="A2275" s="4">
        <v>2025</v>
      </c>
      <c r="B2275">
        <v>21</v>
      </c>
      <c r="C2275" t="s">
        <v>54</v>
      </c>
      <c r="D2275" t="s">
        <v>11</v>
      </c>
      <c r="E2275" t="s">
        <v>23</v>
      </c>
      <c r="F2275" t="s">
        <v>89</v>
      </c>
      <c r="G2275" t="str">
        <f t="shared" si="90"/>
        <v>014STARDUST</v>
      </c>
      <c r="H2275" s="5">
        <v>6625</v>
      </c>
      <c r="I2275" s="6">
        <v>3682.8</v>
      </c>
      <c r="J2275" s="5">
        <v>27900</v>
      </c>
      <c r="K2275" s="6">
        <f t="shared" si="92"/>
        <v>1.7989030085804278</v>
      </c>
      <c r="L2275" s="8">
        <v>5875.4826214579534</v>
      </c>
    </row>
    <row r="2276" spans="1:12" hidden="1">
      <c r="A2276" s="4">
        <v>2025</v>
      </c>
      <c r="B2276">
        <v>21</v>
      </c>
      <c r="C2276" t="s">
        <v>54</v>
      </c>
      <c r="D2276" t="s">
        <v>11</v>
      </c>
      <c r="E2276" t="s">
        <v>25</v>
      </c>
      <c r="F2276" t="s">
        <v>68</v>
      </c>
      <c r="G2276" t="str">
        <f t="shared" si="90"/>
        <v>015JOCKER</v>
      </c>
      <c r="H2276" s="5">
        <v>2675</v>
      </c>
      <c r="I2276" s="6">
        <v>2376</v>
      </c>
      <c r="J2276" s="5">
        <v>18000</v>
      </c>
      <c r="K2276" s="6">
        <f t="shared" si="92"/>
        <v>1.1258417508417509</v>
      </c>
      <c r="L2276" s="8">
        <v>3487.0556720734162</v>
      </c>
    </row>
    <row r="2277" spans="1:12" hidden="1">
      <c r="A2277" s="4">
        <v>2025</v>
      </c>
      <c r="B2277">
        <v>21</v>
      </c>
      <c r="C2277" t="s">
        <v>54</v>
      </c>
      <c r="D2277" t="s">
        <v>11</v>
      </c>
      <c r="E2277" t="s">
        <v>27</v>
      </c>
      <c r="F2277" t="s">
        <v>94</v>
      </c>
      <c r="G2277" t="str">
        <f t="shared" si="90"/>
        <v>016DREAM IN PEACH</v>
      </c>
      <c r="H2277" s="5">
        <v>1110</v>
      </c>
      <c r="I2277" s="6">
        <v>950.4</v>
      </c>
      <c r="J2277" s="5">
        <v>7200</v>
      </c>
      <c r="K2277" s="6">
        <f t="shared" si="92"/>
        <v>1.167929292929293</v>
      </c>
      <c r="L2277" s="8">
        <v>1606.220496778039</v>
      </c>
    </row>
    <row r="2278" spans="1:12" hidden="1">
      <c r="A2278" s="4">
        <v>2025</v>
      </c>
      <c r="B2278">
        <v>21</v>
      </c>
      <c r="C2278" t="s">
        <v>54</v>
      </c>
      <c r="D2278" t="s">
        <v>11</v>
      </c>
      <c r="E2278" t="s">
        <v>27</v>
      </c>
      <c r="F2278" t="s">
        <v>95</v>
      </c>
      <c r="G2278" t="str">
        <f t="shared" si="90"/>
        <v>016NINA</v>
      </c>
      <c r="H2278" s="5">
        <v>3450</v>
      </c>
      <c r="I2278" s="6">
        <v>1346.4</v>
      </c>
      <c r="J2278" s="5">
        <v>10200</v>
      </c>
      <c r="K2278" s="6">
        <f t="shared" si="92"/>
        <v>2.5623885918003562</v>
      </c>
      <c r="L2278" s="8">
        <v>2800.4041031486358</v>
      </c>
    </row>
    <row r="2279" spans="1:12" hidden="1">
      <c r="A2279" s="4">
        <v>2025</v>
      </c>
      <c r="B2279">
        <v>21</v>
      </c>
      <c r="C2279" t="s">
        <v>54</v>
      </c>
      <c r="D2279" t="s">
        <v>11</v>
      </c>
      <c r="E2279" t="s">
        <v>30</v>
      </c>
      <c r="F2279" t="s">
        <v>81</v>
      </c>
      <c r="G2279" t="str">
        <f t="shared" si="90"/>
        <v>017FREEDOM</v>
      </c>
      <c r="H2279" s="5">
        <v>4380</v>
      </c>
      <c r="I2279" s="6">
        <v>2851.2</v>
      </c>
      <c r="J2279" s="5">
        <v>21600</v>
      </c>
      <c r="K2279" s="6">
        <f t="shared" si="92"/>
        <v>1.5361952861952863</v>
      </c>
      <c r="L2279" s="8">
        <v>5058.7785006879612</v>
      </c>
    </row>
    <row r="2280" spans="1:12" hidden="1">
      <c r="A2280" s="4">
        <v>2025</v>
      </c>
      <c r="B2280">
        <v>21</v>
      </c>
      <c r="C2280" t="s">
        <v>54</v>
      </c>
      <c r="D2280" t="s">
        <v>11</v>
      </c>
      <c r="E2280" t="s">
        <v>30</v>
      </c>
      <c r="F2280" t="s">
        <v>73</v>
      </c>
      <c r="G2280" t="str">
        <f t="shared" si="90"/>
        <v>017GOLDFINCH</v>
      </c>
      <c r="H2280" s="5">
        <v>2460</v>
      </c>
      <c r="I2280" s="6">
        <v>2138.4</v>
      </c>
      <c r="J2280" s="5">
        <v>16200</v>
      </c>
      <c r="K2280" s="6">
        <f t="shared" si="92"/>
        <v>1.1503928170594837</v>
      </c>
      <c r="L2280" s="8">
        <v>2357.3625343621729</v>
      </c>
    </row>
    <row r="2281" spans="1:12" hidden="1">
      <c r="A2281" s="4">
        <v>2025</v>
      </c>
      <c r="B2281">
        <v>21</v>
      </c>
      <c r="C2281" t="s">
        <v>54</v>
      </c>
      <c r="D2281" t="s">
        <v>11</v>
      </c>
      <c r="E2281" t="s">
        <v>32</v>
      </c>
      <c r="F2281" t="s">
        <v>86</v>
      </c>
      <c r="G2281" t="str">
        <f t="shared" si="90"/>
        <v>018BRIGHTON</v>
      </c>
      <c r="H2281" s="5">
        <v>1700</v>
      </c>
      <c r="I2281" s="6">
        <v>963.6</v>
      </c>
      <c r="J2281" s="5">
        <v>7570</v>
      </c>
      <c r="K2281" s="6">
        <f t="shared" si="92"/>
        <v>1.764217517642175</v>
      </c>
      <c r="L2281" s="8">
        <v>1890.857721436028</v>
      </c>
    </row>
    <row r="2282" spans="1:12" hidden="1">
      <c r="A2282" s="4">
        <v>2025</v>
      </c>
      <c r="B2282">
        <v>21</v>
      </c>
      <c r="C2282" t="s">
        <v>54</v>
      </c>
      <c r="D2282" t="s">
        <v>11</v>
      </c>
      <c r="E2282" t="s">
        <v>35</v>
      </c>
      <c r="F2282" t="s">
        <v>86</v>
      </c>
      <c r="G2282" t="str">
        <f t="shared" si="90"/>
        <v>019BRIGHTON</v>
      </c>
      <c r="H2282" s="5">
        <v>6400</v>
      </c>
      <c r="I2282" s="6">
        <v>3168</v>
      </c>
      <c r="J2282" s="5">
        <v>24000</v>
      </c>
      <c r="K2282" s="6">
        <f t="shared" si="92"/>
        <v>2.0202020202020203</v>
      </c>
      <c r="L2282" s="8">
        <v>6186.3899879182454</v>
      </c>
    </row>
    <row r="2283" spans="1:12" hidden="1">
      <c r="A2283" s="4">
        <v>2025</v>
      </c>
      <c r="B2283">
        <v>21</v>
      </c>
      <c r="C2283" t="s">
        <v>54</v>
      </c>
      <c r="D2283" t="s">
        <v>11</v>
      </c>
      <c r="E2283" t="s">
        <v>35</v>
      </c>
      <c r="F2283" t="s">
        <v>96</v>
      </c>
      <c r="G2283" t="str">
        <f t="shared" si="90"/>
        <v>019TABATHA</v>
      </c>
      <c r="H2283" s="5">
        <v>2430</v>
      </c>
      <c r="I2283" s="6">
        <v>1188</v>
      </c>
      <c r="J2283" s="5">
        <v>9000</v>
      </c>
      <c r="K2283" s="6">
        <f t="shared" si="92"/>
        <v>2.0454545454545454</v>
      </c>
      <c r="L2283" s="8">
        <v>2531.065153542047</v>
      </c>
    </row>
    <row r="2284" spans="1:12" hidden="1">
      <c r="A2284" s="4">
        <v>2025</v>
      </c>
      <c r="B2284">
        <v>21</v>
      </c>
      <c r="C2284" t="s">
        <v>54</v>
      </c>
      <c r="D2284" t="s">
        <v>11</v>
      </c>
      <c r="E2284" t="s">
        <v>36</v>
      </c>
      <c r="F2284" t="s">
        <v>86</v>
      </c>
      <c r="G2284" t="str">
        <f t="shared" si="90"/>
        <v>020BRIGHTON</v>
      </c>
      <c r="H2284" s="5">
        <v>5875</v>
      </c>
      <c r="I2284" s="6">
        <v>2732.4</v>
      </c>
      <c r="J2284" s="5">
        <v>20700</v>
      </c>
      <c r="K2284" s="6">
        <f t="shared" si="92"/>
        <v>2.1501244327331284</v>
      </c>
      <c r="L2284" s="8">
        <v>4553.3548209383998</v>
      </c>
    </row>
    <row r="2285" spans="1:12" hidden="1">
      <c r="A2285" s="4">
        <v>2025</v>
      </c>
      <c r="B2285">
        <v>21</v>
      </c>
      <c r="C2285" t="s">
        <v>54</v>
      </c>
      <c r="D2285" t="s">
        <v>11</v>
      </c>
      <c r="E2285" t="s">
        <v>36</v>
      </c>
      <c r="F2285" t="s">
        <v>97</v>
      </c>
      <c r="G2285" t="str">
        <f t="shared" si="90"/>
        <v>020TYCOON</v>
      </c>
      <c r="H2285" s="5">
        <v>900</v>
      </c>
      <c r="I2285" s="6">
        <v>673.2</v>
      </c>
      <c r="J2285" s="5">
        <v>5100</v>
      </c>
      <c r="K2285" s="6">
        <f t="shared" si="92"/>
        <v>1.3368983957219251</v>
      </c>
      <c r="L2285" s="8">
        <v>1019.407324503572</v>
      </c>
    </row>
    <row r="2286" spans="1:12" hidden="1">
      <c r="A2286" s="4">
        <v>2025</v>
      </c>
      <c r="B2286">
        <v>21</v>
      </c>
      <c r="C2286" t="s">
        <v>54</v>
      </c>
      <c r="D2286" t="s">
        <v>11</v>
      </c>
      <c r="E2286" t="s">
        <v>38</v>
      </c>
      <c r="F2286" t="s">
        <v>98</v>
      </c>
      <c r="G2286" t="str">
        <f t="shared" ref="G2286:G2349" si="93">+E2286&amp;F2286</f>
        <v>021SHOW GIRL</v>
      </c>
      <c r="H2286" s="5">
        <v>3440</v>
      </c>
      <c r="I2286" s="6">
        <v>1100.4749999999999</v>
      </c>
      <c r="J2286" s="5">
        <v>8000</v>
      </c>
      <c r="K2286" s="6">
        <f t="shared" si="92"/>
        <v>3.125922896930871</v>
      </c>
      <c r="L2286" s="8">
        <v>2352.2658153584689</v>
      </c>
    </row>
    <row r="2287" spans="1:12" hidden="1">
      <c r="A2287" s="4">
        <v>2025</v>
      </c>
      <c r="B2287">
        <v>21</v>
      </c>
      <c r="C2287" t="s">
        <v>54</v>
      </c>
      <c r="D2287" t="s">
        <v>11</v>
      </c>
      <c r="E2287" t="s">
        <v>43</v>
      </c>
      <c r="F2287" t="s">
        <v>99</v>
      </c>
      <c r="G2287" t="str">
        <f t="shared" si="93"/>
        <v>022CORAL REEF</v>
      </c>
      <c r="H2287" s="5">
        <v>2450</v>
      </c>
      <c r="I2287" s="6">
        <v>1287</v>
      </c>
      <c r="J2287" s="5">
        <v>9400</v>
      </c>
      <c r="K2287" s="6">
        <f t="shared" si="92"/>
        <v>1.9036519036519037</v>
      </c>
      <c r="L2287" s="8">
        <v>2367.946078542207</v>
      </c>
    </row>
    <row r="2288" spans="1:12" hidden="1">
      <c r="A2288" s="4">
        <v>2025</v>
      </c>
      <c r="B2288">
        <v>21</v>
      </c>
      <c r="C2288" t="s">
        <v>54</v>
      </c>
      <c r="D2288" t="s">
        <v>11</v>
      </c>
      <c r="E2288" t="s">
        <v>100</v>
      </c>
      <c r="F2288" t="s">
        <v>70</v>
      </c>
      <c r="G2288" t="str">
        <f t="shared" si="93"/>
        <v>023COTOPAXI</v>
      </c>
      <c r="H2288" s="5">
        <v>5910</v>
      </c>
      <c r="I2288" s="6">
        <v>2641.14</v>
      </c>
      <c r="J2288" s="5">
        <v>19200</v>
      </c>
      <c r="K2288" s="6">
        <f t="shared" si="92"/>
        <v>2.2376700970035666</v>
      </c>
      <c r="L2288" s="8">
        <v>7823.0332510245617</v>
      </c>
    </row>
    <row r="2289" spans="1:12" hidden="1">
      <c r="A2289" s="4">
        <v>2025</v>
      </c>
      <c r="B2289">
        <v>21</v>
      </c>
      <c r="C2289" t="s">
        <v>54</v>
      </c>
      <c r="D2289" t="s">
        <v>11</v>
      </c>
      <c r="E2289" t="s">
        <v>100</v>
      </c>
      <c r="F2289" t="s">
        <v>101</v>
      </c>
      <c r="G2289" t="str">
        <f t="shared" si="93"/>
        <v>023FRUTTETO</v>
      </c>
      <c r="H2289" s="5">
        <v>3175</v>
      </c>
      <c r="I2289" s="6">
        <v>2641.14</v>
      </c>
      <c r="J2289" s="5">
        <v>19200</v>
      </c>
      <c r="K2289" s="6">
        <f t="shared" si="92"/>
        <v>1.2021324125188366</v>
      </c>
      <c r="L2289" s="8">
        <v>4682.4127851066114</v>
      </c>
    </row>
    <row r="2290" spans="1:12" hidden="1">
      <c r="A2290" s="4">
        <v>2025</v>
      </c>
      <c r="B2290">
        <v>21</v>
      </c>
      <c r="C2290" t="s">
        <v>54</v>
      </c>
      <c r="D2290" t="s">
        <v>11</v>
      </c>
      <c r="E2290" t="s">
        <v>102</v>
      </c>
      <c r="F2290" t="s">
        <v>70</v>
      </c>
      <c r="G2290" t="str">
        <f t="shared" si="93"/>
        <v>024COTOPAXI</v>
      </c>
      <c r="H2290" s="5">
        <v>4080</v>
      </c>
      <c r="I2290" s="6">
        <v>1430.6174906250001</v>
      </c>
      <c r="J2290" s="5">
        <v>10400</v>
      </c>
      <c r="K2290" s="6">
        <f t="shared" si="92"/>
        <v>2.8519153629371279</v>
      </c>
      <c r="L2290" s="8">
        <v>3594.2787385208471</v>
      </c>
    </row>
    <row r="2291" spans="1:12" hidden="1">
      <c r="A2291" s="4">
        <v>2025</v>
      </c>
      <c r="B2291">
        <v>21</v>
      </c>
      <c r="C2291" t="s">
        <v>54</v>
      </c>
      <c r="D2291" t="s">
        <v>11</v>
      </c>
      <c r="E2291" t="s">
        <v>102</v>
      </c>
      <c r="F2291" t="s">
        <v>64</v>
      </c>
      <c r="G2291" t="str">
        <f t="shared" si="93"/>
        <v>024SWEETNESS</v>
      </c>
      <c r="H2291" s="5">
        <v>2640</v>
      </c>
      <c r="I2291" s="6">
        <v>1430.6175000000001</v>
      </c>
      <c r="J2291" s="5">
        <v>10400</v>
      </c>
      <c r="K2291" s="6">
        <f t="shared" si="92"/>
        <v>1.845356987454718</v>
      </c>
      <c r="L2291" s="8">
        <v>2737.6891435941889</v>
      </c>
    </row>
    <row r="2292" spans="1:12" hidden="1">
      <c r="A2292" s="4">
        <v>2025</v>
      </c>
      <c r="B2292">
        <v>21</v>
      </c>
      <c r="C2292" t="s">
        <v>54</v>
      </c>
      <c r="D2292" t="s">
        <v>11</v>
      </c>
      <c r="E2292" t="s">
        <v>102</v>
      </c>
      <c r="F2292" t="s">
        <v>97</v>
      </c>
      <c r="G2292" t="str">
        <f t="shared" si="93"/>
        <v>024TYCOON</v>
      </c>
      <c r="H2292" s="5">
        <v>5040</v>
      </c>
      <c r="I2292" s="6">
        <v>2861.2350000000001</v>
      </c>
      <c r="J2292" s="5">
        <v>20800</v>
      </c>
      <c r="K2292" s="6">
        <f t="shared" si="92"/>
        <v>1.7614771243885943</v>
      </c>
      <c r="L2292" s="8">
        <v>5448.3594985514528</v>
      </c>
    </row>
    <row r="2293" spans="1:12" hidden="1">
      <c r="A2293" s="4">
        <v>2025</v>
      </c>
      <c r="B2293">
        <v>21</v>
      </c>
      <c r="C2293" t="s">
        <v>54</v>
      </c>
      <c r="D2293" t="s">
        <v>11</v>
      </c>
      <c r="E2293" t="s">
        <v>103</v>
      </c>
      <c r="F2293" t="s">
        <v>104</v>
      </c>
      <c r="G2293" t="str">
        <f t="shared" si="93"/>
        <v>025PINK MONDIAL</v>
      </c>
      <c r="H2293" s="5">
        <v>4350</v>
      </c>
      <c r="I2293" s="6">
        <v>3071.9505625000002</v>
      </c>
      <c r="J2293" s="5">
        <v>22400</v>
      </c>
      <c r="K2293" s="6">
        <f t="shared" si="92"/>
        <v>1.4160384132158377</v>
      </c>
      <c r="L2293" s="8">
        <v>3933.3634481776498</v>
      </c>
    </row>
    <row r="2294" spans="1:12" hidden="1">
      <c r="A2294" s="4">
        <v>2025</v>
      </c>
      <c r="B2294">
        <v>21</v>
      </c>
      <c r="C2294" t="s">
        <v>54</v>
      </c>
      <c r="D2294" t="s">
        <v>11</v>
      </c>
      <c r="E2294" t="s">
        <v>45</v>
      </c>
      <c r="F2294" t="s">
        <v>105</v>
      </c>
      <c r="G2294" t="str">
        <f t="shared" si="93"/>
        <v>026LOLA</v>
      </c>
      <c r="H2294" s="5">
        <v>3420</v>
      </c>
      <c r="I2294" s="6">
        <v>1097.125</v>
      </c>
      <c r="J2294" s="5">
        <v>8000</v>
      </c>
      <c r="K2294" s="6">
        <f t="shared" si="92"/>
        <v>3.1172382362994191</v>
      </c>
      <c r="L2294" s="8">
        <v>3643.588824320369</v>
      </c>
    </row>
    <row r="2295" spans="1:12" hidden="1">
      <c r="A2295" s="4">
        <v>2025</v>
      </c>
      <c r="B2295">
        <v>21</v>
      </c>
      <c r="C2295" t="s">
        <v>54</v>
      </c>
      <c r="D2295" t="s">
        <v>11</v>
      </c>
      <c r="E2295" t="s">
        <v>45</v>
      </c>
      <c r="F2295" t="s">
        <v>106</v>
      </c>
      <c r="G2295" t="str">
        <f t="shared" si="93"/>
        <v>026PALOMA</v>
      </c>
      <c r="H2295" s="5">
        <v>4940</v>
      </c>
      <c r="I2295" s="6">
        <v>2852.5250000000001</v>
      </c>
      <c r="J2295" s="5">
        <v>20800</v>
      </c>
      <c r="K2295" s="6">
        <f t="shared" si="92"/>
        <v>1.7317990201663438</v>
      </c>
      <c r="L2295" s="8">
        <v>4679.9169597347072</v>
      </c>
    </row>
    <row r="2296" spans="1:12" hidden="1">
      <c r="A2296" s="4">
        <v>2025</v>
      </c>
      <c r="B2296">
        <v>21</v>
      </c>
      <c r="C2296" t="s">
        <v>54</v>
      </c>
      <c r="D2296" t="s">
        <v>11</v>
      </c>
      <c r="E2296" t="s">
        <v>107</v>
      </c>
      <c r="F2296" t="s">
        <v>108</v>
      </c>
      <c r="G2296" t="str">
        <f t="shared" si="93"/>
        <v>027SATISFACTION</v>
      </c>
      <c r="H2296" s="5">
        <v>4230</v>
      </c>
      <c r="I2296" s="6">
        <v>2633.1</v>
      </c>
      <c r="J2296" s="5">
        <v>19200</v>
      </c>
      <c r="K2296" s="6">
        <f t="shared" si="92"/>
        <v>1.6064714594964111</v>
      </c>
      <c r="L2296" s="8">
        <v>4852.3263934977886</v>
      </c>
    </row>
    <row r="2297" spans="1:12" hidden="1">
      <c r="A2297" s="4">
        <v>2025</v>
      </c>
      <c r="B2297">
        <v>21</v>
      </c>
      <c r="C2297" t="s">
        <v>54</v>
      </c>
      <c r="D2297" t="s">
        <v>11</v>
      </c>
      <c r="E2297" t="s">
        <v>107</v>
      </c>
      <c r="F2297" t="s">
        <v>109</v>
      </c>
      <c r="G2297" t="str">
        <f t="shared" si="93"/>
        <v>027TIFFANY</v>
      </c>
      <c r="H2297" s="5">
        <v>4770</v>
      </c>
      <c r="I2297" s="6">
        <v>2633.1</v>
      </c>
      <c r="J2297" s="5">
        <v>19200</v>
      </c>
      <c r="K2297" s="6">
        <f t="shared" si="92"/>
        <v>1.8115529224108466</v>
      </c>
      <c r="L2297" s="8">
        <v>4397.4941466969722</v>
      </c>
    </row>
    <row r="2298" spans="1:12" hidden="1">
      <c r="A2298" s="4">
        <v>2025</v>
      </c>
      <c r="B2298">
        <v>21</v>
      </c>
      <c r="C2298" t="s">
        <v>54</v>
      </c>
      <c r="D2298" t="s">
        <v>11</v>
      </c>
      <c r="E2298" t="s">
        <v>110</v>
      </c>
      <c r="F2298" t="s">
        <v>70</v>
      </c>
      <c r="G2298" t="str">
        <f t="shared" si="93"/>
        <v>028COTOPAXI</v>
      </c>
      <c r="H2298" s="5">
        <v>8250</v>
      </c>
      <c r="I2298" s="6">
        <v>2852.5250000000001</v>
      </c>
      <c r="J2298" s="5">
        <v>20800</v>
      </c>
      <c r="K2298" s="6">
        <f t="shared" si="92"/>
        <v>2.8921744769984485</v>
      </c>
      <c r="L2298" s="8">
        <v>6872.6478936815829</v>
      </c>
    </row>
    <row r="2299" spans="1:12" hidden="1">
      <c r="A2299" s="4">
        <v>2025</v>
      </c>
      <c r="B2299">
        <v>21</v>
      </c>
      <c r="C2299" t="s">
        <v>54</v>
      </c>
      <c r="D2299" t="s">
        <v>11</v>
      </c>
      <c r="E2299" t="s">
        <v>110</v>
      </c>
      <c r="F2299" t="s">
        <v>67</v>
      </c>
      <c r="G2299" t="str">
        <f t="shared" si="93"/>
        <v>028DEEP PURPLE</v>
      </c>
      <c r="H2299" s="5">
        <v>5580</v>
      </c>
      <c r="I2299" s="6">
        <v>2852.5250000000001</v>
      </c>
      <c r="J2299" s="5">
        <v>20800</v>
      </c>
      <c r="K2299" s="6">
        <f t="shared" si="92"/>
        <v>1.9561616462607689</v>
      </c>
      <c r="L2299" s="8">
        <v>5430.0259517324648</v>
      </c>
    </row>
    <row r="2300" spans="1:12" hidden="1">
      <c r="A2300" s="4">
        <v>2025</v>
      </c>
      <c r="B2300">
        <v>21</v>
      </c>
      <c r="C2300" t="s">
        <v>54</v>
      </c>
      <c r="D2300" t="s">
        <v>11</v>
      </c>
      <c r="E2300" t="s">
        <v>111</v>
      </c>
      <c r="F2300" t="s">
        <v>112</v>
      </c>
      <c r="G2300" t="str">
        <f t="shared" si="93"/>
        <v>029PINK FLOYD</v>
      </c>
      <c r="H2300" s="5">
        <v>3275</v>
      </c>
      <c r="I2300" s="6">
        <v>3071.95</v>
      </c>
      <c r="J2300" s="5">
        <v>22400</v>
      </c>
      <c r="K2300" s="6">
        <f t="shared" si="92"/>
        <v>1.0660980810234542</v>
      </c>
      <c r="L2300" s="8">
        <v>4209.3245269323761</v>
      </c>
    </row>
    <row r="2301" spans="1:12" hidden="1">
      <c r="A2301" s="4">
        <v>2025</v>
      </c>
      <c r="B2301">
        <v>21</v>
      </c>
      <c r="C2301" t="s">
        <v>54</v>
      </c>
      <c r="D2301" t="s">
        <v>11</v>
      </c>
      <c r="E2301" t="s">
        <v>47</v>
      </c>
      <c r="F2301" t="s">
        <v>57</v>
      </c>
      <c r="G2301" t="str">
        <f t="shared" si="93"/>
        <v>030EXPLORER</v>
      </c>
      <c r="H2301" s="5">
        <v>3000</v>
      </c>
      <c r="I2301" s="6">
        <v>1645.6875</v>
      </c>
      <c r="J2301" s="5">
        <v>12000</v>
      </c>
      <c r="K2301" s="6">
        <f t="shared" ref="K2301:K2363" si="94">+H2301/I2301</f>
        <v>1.8229463370172041</v>
      </c>
      <c r="L2301" s="8">
        <v>3273.4685050457451</v>
      </c>
    </row>
    <row r="2302" spans="1:12" hidden="1">
      <c r="A2302" s="4">
        <v>2025</v>
      </c>
      <c r="B2302">
        <v>22</v>
      </c>
      <c r="C2302" t="s">
        <v>10</v>
      </c>
      <c r="D2302" t="s">
        <v>11</v>
      </c>
      <c r="E2302" t="s">
        <v>12</v>
      </c>
      <c r="F2302" t="s">
        <v>13</v>
      </c>
      <c r="G2302" t="str">
        <f t="shared" si="93"/>
        <v>002SOMERSET</v>
      </c>
      <c r="H2302" s="5">
        <v>9940</v>
      </c>
      <c r="I2302" s="6">
        <v>4121.4642855494085</v>
      </c>
      <c r="J2302" s="5">
        <v>31200</v>
      </c>
      <c r="K2302" s="6">
        <f t="shared" si="94"/>
        <v>2.4117641962472947</v>
      </c>
      <c r="L2302" s="8">
        <v>11102.43805911763</v>
      </c>
    </row>
    <row r="2303" spans="1:12" hidden="1">
      <c r="A2303" s="4">
        <v>2025</v>
      </c>
      <c r="B2303">
        <v>22</v>
      </c>
      <c r="C2303" t="s">
        <v>10</v>
      </c>
      <c r="D2303" t="s">
        <v>11</v>
      </c>
      <c r="E2303" t="s">
        <v>14</v>
      </c>
      <c r="F2303" t="s">
        <v>15</v>
      </c>
      <c r="G2303" t="str">
        <f t="shared" si="93"/>
        <v>004BELLINA</v>
      </c>
      <c r="H2303" s="5">
        <v>1470</v>
      </c>
      <c r="I2303" s="6">
        <v>1056.7857142434418</v>
      </c>
      <c r="J2303" s="5">
        <v>8000</v>
      </c>
      <c r="K2303" s="6">
        <f t="shared" si="94"/>
        <v>1.3910104765679769</v>
      </c>
      <c r="L2303" s="8">
        <v>1530.8428044494719</v>
      </c>
    </row>
    <row r="2304" spans="1:12" hidden="1">
      <c r="A2304" s="4">
        <v>2025</v>
      </c>
      <c r="B2304">
        <v>22</v>
      </c>
      <c r="C2304" t="s">
        <v>10</v>
      </c>
      <c r="D2304" t="s">
        <v>11</v>
      </c>
      <c r="E2304" t="s">
        <v>16</v>
      </c>
      <c r="F2304" t="s">
        <v>17</v>
      </c>
      <c r="G2304" t="str">
        <f t="shared" si="93"/>
        <v>005ELBA</v>
      </c>
      <c r="H2304" s="5">
        <v>8400</v>
      </c>
      <c r="I2304" s="6">
        <v>2641.9642856076484</v>
      </c>
      <c r="J2304" s="5">
        <v>19996</v>
      </c>
      <c r="K2304" s="6">
        <f t="shared" si="94"/>
        <v>3.1794525178708124</v>
      </c>
      <c r="L2304" s="8">
        <v>9945.6675490948965</v>
      </c>
    </row>
    <row r="2305" spans="1:12" hidden="1">
      <c r="A2305" s="4">
        <v>2025</v>
      </c>
      <c r="B2305">
        <v>22</v>
      </c>
      <c r="C2305" t="s">
        <v>10</v>
      </c>
      <c r="D2305" t="s">
        <v>11</v>
      </c>
      <c r="E2305" t="s">
        <v>16</v>
      </c>
      <c r="F2305" t="s">
        <v>18</v>
      </c>
      <c r="G2305" t="str">
        <f t="shared" si="93"/>
        <v>005HOT BUBBLES</v>
      </c>
      <c r="H2305" s="5">
        <v>1340</v>
      </c>
      <c r="I2305" s="6">
        <v>528.39285712153003</v>
      </c>
      <c r="J2305" s="5">
        <v>4000</v>
      </c>
      <c r="K2305" s="6">
        <f t="shared" si="94"/>
        <v>2.5359918892540989</v>
      </c>
      <c r="L2305" s="8">
        <v>1571.1674554217359</v>
      </c>
    </row>
    <row r="2306" spans="1:12" hidden="1">
      <c r="A2306" s="4">
        <v>2025</v>
      </c>
      <c r="B2306">
        <v>22</v>
      </c>
      <c r="C2306" t="s">
        <v>10</v>
      </c>
      <c r="D2306" t="s">
        <v>11</v>
      </c>
      <c r="E2306" t="s">
        <v>16</v>
      </c>
      <c r="F2306" t="s">
        <v>19</v>
      </c>
      <c r="G2306" t="str">
        <f t="shared" si="93"/>
        <v>005SUSPIRO</v>
      </c>
      <c r="H2306" s="5">
        <v>3720</v>
      </c>
      <c r="I2306" s="6">
        <v>1902.2142856375078</v>
      </c>
      <c r="J2306" s="5">
        <v>14400</v>
      </c>
      <c r="K2306" s="6">
        <f t="shared" si="94"/>
        <v>1.955615635991967</v>
      </c>
      <c r="L2306" s="8">
        <v>4876.4195706449391</v>
      </c>
    </row>
    <row r="2307" spans="1:12" hidden="1">
      <c r="A2307" s="4">
        <v>2025</v>
      </c>
      <c r="B2307">
        <v>22</v>
      </c>
      <c r="C2307" t="s">
        <v>10</v>
      </c>
      <c r="D2307" t="s">
        <v>11</v>
      </c>
      <c r="E2307" t="s">
        <v>20</v>
      </c>
      <c r="F2307" t="s">
        <v>21</v>
      </c>
      <c r="G2307" t="str">
        <f t="shared" si="93"/>
        <v>007SNOW BUBBLES</v>
      </c>
      <c r="H2307" s="5">
        <v>1520</v>
      </c>
      <c r="I2307" s="6">
        <v>634.05652706821195</v>
      </c>
      <c r="J2307" s="5">
        <v>4800</v>
      </c>
      <c r="K2307" s="6">
        <f t="shared" si="94"/>
        <v>2.3972626021661916</v>
      </c>
      <c r="L2307" s="8">
        <v>1150.241223113966</v>
      </c>
    </row>
    <row r="2308" spans="1:12" hidden="1">
      <c r="A2308" s="4">
        <v>2025</v>
      </c>
      <c r="B2308">
        <v>22</v>
      </c>
      <c r="C2308" t="s">
        <v>10</v>
      </c>
      <c r="D2308" t="s">
        <v>11</v>
      </c>
      <c r="E2308" t="s">
        <v>22</v>
      </c>
      <c r="F2308" t="s">
        <v>18</v>
      </c>
      <c r="G2308" t="str">
        <f t="shared" si="93"/>
        <v>009HOT BUBBLES</v>
      </c>
      <c r="H2308" s="5">
        <v>12180</v>
      </c>
      <c r="I2308" s="6">
        <v>4487.9999999102474</v>
      </c>
      <c r="J2308" s="5">
        <v>31740</v>
      </c>
      <c r="K2308" s="6">
        <f t="shared" si="94"/>
        <v>2.7139037433697815</v>
      </c>
      <c r="L2308" s="8">
        <v>13030.955952024889</v>
      </c>
    </row>
    <row r="2309" spans="1:12" hidden="1">
      <c r="A2309" s="4">
        <v>2025</v>
      </c>
      <c r="B2309">
        <v>22</v>
      </c>
      <c r="C2309" t="s">
        <v>10</v>
      </c>
      <c r="D2309" t="s">
        <v>11</v>
      </c>
      <c r="E2309" t="s">
        <v>23</v>
      </c>
      <c r="F2309" t="s">
        <v>24</v>
      </c>
      <c r="G2309" t="str">
        <f t="shared" si="93"/>
        <v>014FRUITY BUBBLES</v>
      </c>
      <c r="H2309" s="5">
        <v>3975</v>
      </c>
      <c r="I2309" s="6">
        <v>1702.8</v>
      </c>
      <c r="J2309" s="5">
        <v>12900</v>
      </c>
      <c r="K2309" s="6">
        <f t="shared" si="94"/>
        <v>2.3343904157857649</v>
      </c>
      <c r="L2309" s="8">
        <v>2892.7045281726369</v>
      </c>
    </row>
    <row r="2310" spans="1:12" hidden="1">
      <c r="A2310" s="4">
        <v>2025</v>
      </c>
      <c r="B2310">
        <v>22</v>
      </c>
      <c r="C2310" t="s">
        <v>10</v>
      </c>
      <c r="D2310" t="s">
        <v>11</v>
      </c>
      <c r="E2310" t="s">
        <v>25</v>
      </c>
      <c r="F2310" t="s">
        <v>26</v>
      </c>
      <c r="G2310" t="str">
        <f t="shared" si="93"/>
        <v>015FELLINI</v>
      </c>
      <c r="H2310" s="5">
        <v>5440</v>
      </c>
      <c r="I2310" s="6">
        <v>3009.6</v>
      </c>
      <c r="J2310" s="5">
        <v>22800</v>
      </c>
      <c r="K2310" s="6">
        <f t="shared" si="94"/>
        <v>1.8075491759702287</v>
      </c>
      <c r="L2310" s="8">
        <v>5576.9647164486687</v>
      </c>
    </row>
    <row r="2311" spans="1:12" hidden="1">
      <c r="A2311" s="4">
        <v>2025</v>
      </c>
      <c r="B2311">
        <v>22</v>
      </c>
      <c r="C2311" t="s">
        <v>10</v>
      </c>
      <c r="D2311" t="s">
        <v>11</v>
      </c>
      <c r="E2311" t="s">
        <v>27</v>
      </c>
      <c r="F2311" t="s">
        <v>28</v>
      </c>
      <c r="G2311" t="str">
        <f t="shared" si="93"/>
        <v>016GOOD PEACH</v>
      </c>
      <c r="H2311" s="5">
        <v>4560</v>
      </c>
      <c r="I2311" s="6">
        <v>1386</v>
      </c>
      <c r="J2311" s="5">
        <v>10500</v>
      </c>
      <c r="K2311" s="6">
        <f t="shared" si="94"/>
        <v>3.2900432900432901</v>
      </c>
      <c r="L2311" s="8">
        <v>4500.4888790450241</v>
      </c>
    </row>
    <row r="2312" spans="1:12" hidden="1">
      <c r="A2312" s="4">
        <v>2025</v>
      </c>
      <c r="B2312">
        <v>22</v>
      </c>
      <c r="C2312" t="s">
        <v>10</v>
      </c>
      <c r="D2312" t="s">
        <v>11</v>
      </c>
      <c r="E2312" t="s">
        <v>27</v>
      </c>
      <c r="F2312" t="s">
        <v>29</v>
      </c>
      <c r="G2312" t="str">
        <f t="shared" si="93"/>
        <v>016GOOD YELLOW</v>
      </c>
      <c r="H2312" s="5">
        <v>4230</v>
      </c>
      <c r="I2312" s="6">
        <v>1386</v>
      </c>
      <c r="J2312" s="5">
        <v>10500</v>
      </c>
      <c r="K2312" s="6">
        <f t="shared" si="94"/>
        <v>3.051948051948052</v>
      </c>
      <c r="L2312" s="8">
        <v>4632.8444972994939</v>
      </c>
    </row>
    <row r="2313" spans="1:12" hidden="1">
      <c r="A2313" s="4">
        <v>2025</v>
      </c>
      <c r="B2313">
        <v>22</v>
      </c>
      <c r="C2313" t="s">
        <v>10</v>
      </c>
      <c r="D2313" t="s">
        <v>11</v>
      </c>
      <c r="E2313" t="s">
        <v>30</v>
      </c>
      <c r="F2313" t="s">
        <v>31</v>
      </c>
      <c r="G2313" t="str">
        <f t="shared" si="93"/>
        <v>017ORANGE STAR</v>
      </c>
      <c r="H2313" s="5">
        <v>1325</v>
      </c>
      <c r="I2313" s="6">
        <v>1029.5999999999999</v>
      </c>
      <c r="J2313" s="5">
        <v>7800</v>
      </c>
      <c r="K2313" s="6">
        <f t="shared" si="94"/>
        <v>1.2869075369075371</v>
      </c>
      <c r="L2313" s="8">
        <v>1476.556906643217</v>
      </c>
    </row>
    <row r="2314" spans="1:12" hidden="1">
      <c r="A2314" s="4">
        <v>2025</v>
      </c>
      <c r="B2314">
        <v>22</v>
      </c>
      <c r="C2314" t="s">
        <v>10</v>
      </c>
      <c r="D2314" t="s">
        <v>11</v>
      </c>
      <c r="E2314" t="s">
        <v>32</v>
      </c>
      <c r="F2314" t="s">
        <v>33</v>
      </c>
      <c r="G2314" t="str">
        <f t="shared" si="93"/>
        <v>018COSMO</v>
      </c>
      <c r="H2314" s="5">
        <v>2850</v>
      </c>
      <c r="I2314" s="6">
        <v>2653.2</v>
      </c>
      <c r="J2314" s="5">
        <v>20100</v>
      </c>
      <c r="K2314" s="6">
        <f t="shared" si="94"/>
        <v>1.0741745816372683</v>
      </c>
      <c r="L2314" s="8">
        <v>2967.5237198907998</v>
      </c>
    </row>
    <row r="2315" spans="1:12" hidden="1">
      <c r="A2315" s="4">
        <v>2025</v>
      </c>
      <c r="B2315">
        <v>22</v>
      </c>
      <c r="C2315" t="s">
        <v>10</v>
      </c>
      <c r="D2315" t="s">
        <v>11</v>
      </c>
      <c r="E2315" t="s">
        <v>32</v>
      </c>
      <c r="F2315" t="s">
        <v>34</v>
      </c>
      <c r="G2315" t="str">
        <f t="shared" si="93"/>
        <v>018RUBICON</v>
      </c>
      <c r="H2315" s="5">
        <v>4860</v>
      </c>
      <c r="I2315" s="6">
        <v>1768.8</v>
      </c>
      <c r="J2315" s="5">
        <v>13400</v>
      </c>
      <c r="K2315" s="6">
        <f t="shared" si="94"/>
        <v>2.7476255088195387</v>
      </c>
      <c r="L2315" s="8">
        <v>4953.6280346463755</v>
      </c>
    </row>
    <row r="2316" spans="1:12" hidden="1">
      <c r="A2316" s="4">
        <v>2025</v>
      </c>
      <c r="B2316">
        <v>22</v>
      </c>
      <c r="C2316" t="s">
        <v>10</v>
      </c>
      <c r="D2316" t="s">
        <v>11</v>
      </c>
      <c r="E2316" t="s">
        <v>35</v>
      </c>
      <c r="F2316" t="s">
        <v>15</v>
      </c>
      <c r="G2316" t="str">
        <f t="shared" si="93"/>
        <v>019BELLINA</v>
      </c>
      <c r="H2316" s="5">
        <v>1770</v>
      </c>
      <c r="I2316" s="6">
        <v>1029.5999999999999</v>
      </c>
      <c r="J2316" s="5">
        <v>7800</v>
      </c>
      <c r="K2316" s="6">
        <f t="shared" si="94"/>
        <v>1.7191142191142192</v>
      </c>
      <c r="L2316" s="8">
        <v>1839.1864718890779</v>
      </c>
    </row>
    <row r="2317" spans="1:12" hidden="1">
      <c r="A2317" s="4">
        <v>2025</v>
      </c>
      <c r="B2317">
        <v>22</v>
      </c>
      <c r="C2317" t="s">
        <v>10</v>
      </c>
      <c r="D2317" t="s">
        <v>11</v>
      </c>
      <c r="E2317" t="s">
        <v>36</v>
      </c>
      <c r="F2317" t="s">
        <v>37</v>
      </c>
      <c r="G2317" t="str">
        <f t="shared" si="93"/>
        <v>020SUMMER DANCE</v>
      </c>
      <c r="H2317" s="5">
        <v>2350</v>
      </c>
      <c r="I2317" s="6">
        <v>1346.4</v>
      </c>
      <c r="J2317" s="5">
        <v>10200</v>
      </c>
      <c r="K2317" s="6">
        <f t="shared" si="94"/>
        <v>1.7453951277480688</v>
      </c>
      <c r="L2317" s="8">
        <v>2339.325011637045</v>
      </c>
    </row>
    <row r="2318" spans="1:12" hidden="1">
      <c r="A2318" s="4">
        <v>2025</v>
      </c>
      <c r="B2318">
        <v>22</v>
      </c>
      <c r="C2318" t="s">
        <v>10</v>
      </c>
      <c r="D2318" t="s">
        <v>11</v>
      </c>
      <c r="E2318" t="s">
        <v>38</v>
      </c>
      <c r="F2318" t="s">
        <v>39</v>
      </c>
      <c r="G2318" t="str">
        <f t="shared" si="93"/>
        <v>021ELEGANT ROSEVER</v>
      </c>
      <c r="H2318" s="5">
        <v>960</v>
      </c>
      <c r="I2318" s="6">
        <v>440.18999062500001</v>
      </c>
      <c r="J2318" s="5">
        <v>3200</v>
      </c>
      <c r="K2318" s="6">
        <f t="shared" si="94"/>
        <v>2.1808764861666941</v>
      </c>
      <c r="L2318" s="8">
        <v>962.64683304896084</v>
      </c>
    </row>
    <row r="2319" spans="1:12" hidden="1">
      <c r="A2319" s="4">
        <v>2025</v>
      </c>
      <c r="B2319">
        <v>22</v>
      </c>
      <c r="C2319" t="s">
        <v>10</v>
      </c>
      <c r="D2319" t="s">
        <v>11</v>
      </c>
      <c r="E2319" t="s">
        <v>38</v>
      </c>
      <c r="F2319" t="s">
        <v>40</v>
      </c>
      <c r="G2319" t="str">
        <f t="shared" si="93"/>
        <v>021FLAME CLUB</v>
      </c>
      <c r="H2319" s="5">
        <v>1550</v>
      </c>
      <c r="I2319" s="6">
        <v>880.38</v>
      </c>
      <c r="J2319" s="5">
        <v>6400</v>
      </c>
      <c r="K2319" s="6">
        <f t="shared" si="94"/>
        <v>1.760603375814989</v>
      </c>
      <c r="L2319" s="8">
        <v>1833.4842395123319</v>
      </c>
    </row>
    <row r="2320" spans="1:12" hidden="1">
      <c r="A2320" s="4">
        <v>2025</v>
      </c>
      <c r="B2320">
        <v>22</v>
      </c>
      <c r="C2320" t="s">
        <v>10</v>
      </c>
      <c r="D2320" t="s">
        <v>11</v>
      </c>
      <c r="E2320" t="s">
        <v>38</v>
      </c>
      <c r="F2320" t="s">
        <v>41</v>
      </c>
      <c r="G2320" t="str">
        <f t="shared" si="93"/>
        <v>021KELLY</v>
      </c>
      <c r="H2320" s="5">
        <v>675</v>
      </c>
      <c r="I2320" s="6">
        <v>330.14249999999998</v>
      </c>
      <c r="J2320" s="5">
        <v>2400</v>
      </c>
      <c r="K2320" s="6">
        <f t="shared" si="94"/>
        <v>2.0445716622367613</v>
      </c>
      <c r="L2320" s="8">
        <v>664.51501237472974</v>
      </c>
    </row>
    <row r="2321" spans="1:12" hidden="1">
      <c r="A2321" s="4">
        <v>2025</v>
      </c>
      <c r="B2321">
        <v>22</v>
      </c>
      <c r="C2321" t="s">
        <v>10</v>
      </c>
      <c r="D2321" t="s">
        <v>11</v>
      </c>
      <c r="E2321" t="s">
        <v>38</v>
      </c>
      <c r="F2321" t="s">
        <v>42</v>
      </c>
      <c r="G2321" t="str">
        <f t="shared" si="93"/>
        <v>021LEILA</v>
      </c>
      <c r="H2321" s="5">
        <v>5675</v>
      </c>
      <c r="I2321" s="6">
        <v>1650.7125000000001</v>
      </c>
      <c r="J2321" s="5">
        <v>12000</v>
      </c>
      <c r="K2321" s="6">
        <f t="shared" si="94"/>
        <v>3.4379093876129247</v>
      </c>
      <c r="L2321" s="8">
        <v>3734.9000339255931</v>
      </c>
    </row>
    <row r="2322" spans="1:12" hidden="1">
      <c r="A2322" s="4">
        <v>2025</v>
      </c>
      <c r="B2322">
        <v>22</v>
      </c>
      <c r="C2322" t="s">
        <v>10</v>
      </c>
      <c r="D2322" t="s">
        <v>11</v>
      </c>
      <c r="E2322" t="s">
        <v>38</v>
      </c>
      <c r="F2322" t="s">
        <v>21</v>
      </c>
      <c r="G2322" t="str">
        <f t="shared" si="93"/>
        <v>021SNOW BUBBLES</v>
      </c>
      <c r="H2322" s="5">
        <v>3200</v>
      </c>
      <c r="I2322" s="6">
        <v>1287.0000000000018</v>
      </c>
      <c r="J2322" s="5">
        <v>9400</v>
      </c>
      <c r="K2322" s="6">
        <f t="shared" si="94"/>
        <v>2.4864024864024827</v>
      </c>
      <c r="L2322" s="8">
        <v>2911.8257076945042</v>
      </c>
    </row>
    <row r="2323" spans="1:12" hidden="1">
      <c r="A2323" s="4">
        <v>2025</v>
      </c>
      <c r="B2323">
        <v>22</v>
      </c>
      <c r="C2323" t="s">
        <v>10</v>
      </c>
      <c r="D2323" t="s">
        <v>11</v>
      </c>
      <c r="E2323" t="s">
        <v>43</v>
      </c>
      <c r="F2323" t="s">
        <v>24</v>
      </c>
      <c r="G2323" t="str">
        <f t="shared" si="93"/>
        <v>022FRUITY BUBBLES</v>
      </c>
      <c r="H2323" s="5">
        <v>5475</v>
      </c>
      <c r="I2323" s="6">
        <v>2641.14</v>
      </c>
      <c r="J2323" s="5">
        <v>19200</v>
      </c>
      <c r="K2323" s="6">
        <f t="shared" si="94"/>
        <v>2.0729684908789388</v>
      </c>
      <c r="L2323" s="8">
        <v>6598.3518998750278</v>
      </c>
    </row>
    <row r="2324" spans="1:12" hidden="1">
      <c r="A2324" s="4">
        <v>2025</v>
      </c>
      <c r="B2324">
        <v>22</v>
      </c>
      <c r="C2324" t="s">
        <v>10</v>
      </c>
      <c r="D2324" t="s">
        <v>11</v>
      </c>
      <c r="E2324" t="s">
        <v>43</v>
      </c>
      <c r="F2324" t="s">
        <v>28</v>
      </c>
      <c r="G2324" t="str">
        <f t="shared" si="93"/>
        <v>022GOOD PEACH</v>
      </c>
      <c r="H2324" s="5">
        <v>3300</v>
      </c>
      <c r="I2324" s="6">
        <v>880.38</v>
      </c>
      <c r="J2324" s="5">
        <v>6400</v>
      </c>
      <c r="K2324" s="6">
        <f t="shared" si="94"/>
        <v>3.748381380767396</v>
      </c>
      <c r="L2324" s="8">
        <v>2659.832420575945</v>
      </c>
    </row>
    <row r="2325" spans="1:12" hidden="1">
      <c r="A2325" s="4">
        <v>2025</v>
      </c>
      <c r="B2325">
        <v>22</v>
      </c>
      <c r="C2325" t="s">
        <v>10</v>
      </c>
      <c r="D2325" t="s">
        <v>11</v>
      </c>
      <c r="E2325" t="s">
        <v>43</v>
      </c>
      <c r="F2325" t="s">
        <v>44</v>
      </c>
      <c r="G2325" t="str">
        <f t="shared" si="93"/>
        <v>022MIRABEL</v>
      </c>
      <c r="H2325" s="5">
        <v>2180</v>
      </c>
      <c r="I2325" s="6">
        <v>880.38</v>
      </c>
      <c r="J2325" s="5">
        <v>6400</v>
      </c>
      <c r="K2325" s="6">
        <f t="shared" si="94"/>
        <v>2.4762034575978555</v>
      </c>
      <c r="L2325" s="8">
        <v>1896.709452861234</v>
      </c>
    </row>
    <row r="2326" spans="1:12" hidden="1">
      <c r="A2326" s="4">
        <v>2025</v>
      </c>
      <c r="B2326">
        <v>22</v>
      </c>
      <c r="C2326" t="s">
        <v>10</v>
      </c>
      <c r="D2326" t="s">
        <v>11</v>
      </c>
      <c r="E2326" t="s">
        <v>45</v>
      </c>
      <c r="F2326" t="s">
        <v>46</v>
      </c>
      <c r="G2326" t="str">
        <f t="shared" si="93"/>
        <v>026PURPLE BUBBLY</v>
      </c>
      <c r="H2326" s="5">
        <v>770</v>
      </c>
      <c r="I2326" s="6">
        <v>1755.4</v>
      </c>
      <c r="J2326" s="5">
        <v>12800</v>
      </c>
      <c r="K2326" s="6">
        <f t="shared" si="94"/>
        <v>0.43864646234476468</v>
      </c>
      <c r="L2326" s="8">
        <v>488.62383364903008</v>
      </c>
    </row>
    <row r="2327" spans="1:12" hidden="1">
      <c r="A2327" s="4">
        <v>2025</v>
      </c>
      <c r="B2327">
        <v>22</v>
      </c>
      <c r="C2327" t="s">
        <v>10</v>
      </c>
      <c r="D2327" t="s">
        <v>11</v>
      </c>
      <c r="E2327" t="s">
        <v>47</v>
      </c>
      <c r="F2327" t="s">
        <v>44</v>
      </c>
      <c r="G2327" t="str">
        <f t="shared" si="93"/>
        <v>030MIRABEL</v>
      </c>
      <c r="H2327" s="5">
        <v>5700</v>
      </c>
      <c r="I2327" s="6">
        <v>2413.6749943750001</v>
      </c>
      <c r="J2327" s="5">
        <v>17600</v>
      </c>
      <c r="K2327" s="6">
        <f t="shared" si="94"/>
        <v>2.3615441239121613</v>
      </c>
      <c r="L2327" s="8">
        <v>6003.1162875047767</v>
      </c>
    </row>
    <row r="2328" spans="1:12" hidden="1">
      <c r="A2328" s="4">
        <v>2025</v>
      </c>
      <c r="B2328">
        <v>22</v>
      </c>
      <c r="C2328" t="s">
        <v>10</v>
      </c>
      <c r="D2328" t="s">
        <v>11</v>
      </c>
      <c r="E2328" t="s">
        <v>47</v>
      </c>
      <c r="F2328" t="s">
        <v>13</v>
      </c>
      <c r="G2328" t="str">
        <f t="shared" si="93"/>
        <v>030SOMERSET</v>
      </c>
      <c r="H2328" s="5">
        <v>2100</v>
      </c>
      <c r="I2328" s="6">
        <v>1645.6875</v>
      </c>
      <c r="J2328" s="5">
        <v>12000</v>
      </c>
      <c r="K2328" s="6">
        <f t="shared" si="94"/>
        <v>1.2760624359120429</v>
      </c>
      <c r="L2328" s="8">
        <v>2615.8212324381589</v>
      </c>
    </row>
    <row r="2329" spans="1:12" hidden="1">
      <c r="A2329" s="4">
        <v>2025</v>
      </c>
      <c r="B2329">
        <v>22</v>
      </c>
      <c r="C2329" t="s">
        <v>10</v>
      </c>
      <c r="D2329" t="s">
        <v>11</v>
      </c>
      <c r="E2329" t="s">
        <v>48</v>
      </c>
      <c r="F2329" t="s">
        <v>49</v>
      </c>
      <c r="G2329" t="str">
        <f t="shared" si="93"/>
        <v>03182989</v>
      </c>
      <c r="H2329" s="5">
        <v>2060</v>
      </c>
      <c r="I2329" s="6">
        <v>726.32013058333712</v>
      </c>
      <c r="J2329" s="5">
        <v>5712</v>
      </c>
      <c r="K2329" s="6">
        <f t="shared" si="94"/>
        <v>2.8362149323130152</v>
      </c>
      <c r="L2329" s="8">
        <v>2013.862383843358</v>
      </c>
    </row>
    <row r="2330" spans="1:12" hidden="1">
      <c r="A2330" s="4">
        <v>2025</v>
      </c>
      <c r="B2330">
        <v>22</v>
      </c>
      <c r="C2330" t="s">
        <v>10</v>
      </c>
      <c r="D2330" t="s">
        <v>11</v>
      </c>
      <c r="E2330" t="s">
        <v>48</v>
      </c>
      <c r="F2330" t="s">
        <v>34</v>
      </c>
      <c r="G2330" t="str">
        <f t="shared" si="93"/>
        <v>031RUBICON</v>
      </c>
      <c r="H2330" s="5">
        <v>2310</v>
      </c>
      <c r="I2330" s="6">
        <v>924.39958333667107</v>
      </c>
      <c r="J2330" s="5">
        <v>6720</v>
      </c>
      <c r="K2330" s="6">
        <f t="shared" si="94"/>
        <v>2.4989193435829211</v>
      </c>
      <c r="L2330" s="8">
        <v>3049.9981628070018</v>
      </c>
    </row>
    <row r="2331" spans="1:12" hidden="1">
      <c r="A2331" s="4">
        <v>2025</v>
      </c>
      <c r="B2331">
        <v>22</v>
      </c>
      <c r="C2331" t="s">
        <v>10</v>
      </c>
      <c r="D2331" t="s">
        <v>11</v>
      </c>
      <c r="E2331" t="s">
        <v>48</v>
      </c>
      <c r="F2331" t="s">
        <v>13</v>
      </c>
      <c r="G2331" t="str">
        <f t="shared" si="93"/>
        <v>031SOMERSET</v>
      </c>
      <c r="H2331" s="5">
        <v>1560</v>
      </c>
      <c r="I2331" s="6">
        <v>1122.485208333339</v>
      </c>
      <c r="J2331" s="5">
        <v>8160</v>
      </c>
      <c r="K2331" s="6">
        <f t="shared" si="94"/>
        <v>1.3897733247784005</v>
      </c>
      <c r="L2331" s="8">
        <v>1388.331463986088</v>
      </c>
    </row>
    <row r="2332" spans="1:12" hidden="1">
      <c r="A2332" s="4">
        <v>2025</v>
      </c>
      <c r="B2332">
        <v>22</v>
      </c>
      <c r="C2332" t="s">
        <v>10</v>
      </c>
      <c r="D2332" t="s">
        <v>11</v>
      </c>
      <c r="E2332" t="s">
        <v>48</v>
      </c>
      <c r="F2332" t="s">
        <v>50</v>
      </c>
      <c r="G2332" t="str">
        <f t="shared" si="93"/>
        <v>031VELVET BLOSSOMS</v>
      </c>
      <c r="H2332" s="5">
        <v>860</v>
      </c>
      <c r="I2332" s="6">
        <v>396.17125000000198</v>
      </c>
      <c r="J2332" s="5">
        <v>2880</v>
      </c>
      <c r="K2332" s="6">
        <f t="shared" si="94"/>
        <v>2.1707784196859206</v>
      </c>
      <c r="L2332" s="8">
        <v>0</v>
      </c>
    </row>
    <row r="2333" spans="1:12" hidden="1">
      <c r="A2333" s="4">
        <v>2025</v>
      </c>
      <c r="B2333">
        <v>22</v>
      </c>
      <c r="C2333" t="s">
        <v>10</v>
      </c>
      <c r="D2333" t="s">
        <v>11</v>
      </c>
      <c r="E2333" t="s">
        <v>51</v>
      </c>
      <c r="F2333" t="s">
        <v>17</v>
      </c>
      <c r="G2333" t="str">
        <f t="shared" si="93"/>
        <v>032ELBA</v>
      </c>
      <c r="H2333" s="5">
        <v>3840</v>
      </c>
      <c r="I2333" s="6">
        <v>1535.9749999999999</v>
      </c>
      <c r="J2333" s="5">
        <v>11200</v>
      </c>
      <c r="K2333" s="6">
        <f t="shared" si="94"/>
        <v>2.5000406907664514</v>
      </c>
      <c r="L2333" s="8">
        <v>4097.5398457152769</v>
      </c>
    </row>
    <row r="2334" spans="1:12" hidden="1">
      <c r="A2334" s="4">
        <v>2025</v>
      </c>
      <c r="B2334">
        <v>22</v>
      </c>
      <c r="C2334" t="s">
        <v>10</v>
      </c>
      <c r="D2334" t="s">
        <v>11</v>
      </c>
      <c r="E2334" t="s">
        <v>51</v>
      </c>
      <c r="F2334" t="s">
        <v>44</v>
      </c>
      <c r="G2334" t="str">
        <f t="shared" si="93"/>
        <v>032MIRABEL</v>
      </c>
      <c r="H2334" s="5">
        <v>1940</v>
      </c>
      <c r="I2334" s="6">
        <v>1535.9749999999999</v>
      </c>
      <c r="J2334" s="5">
        <v>11200</v>
      </c>
      <c r="K2334" s="6">
        <f t="shared" si="94"/>
        <v>1.2630413906476343</v>
      </c>
      <c r="L2334" s="8">
        <v>2241.6216120943868</v>
      </c>
    </row>
    <row r="2335" spans="1:12" hidden="1">
      <c r="A2335" s="4">
        <v>2025</v>
      </c>
      <c r="B2335">
        <v>22</v>
      </c>
      <c r="C2335" t="s">
        <v>10</v>
      </c>
      <c r="D2335" t="s">
        <v>11</v>
      </c>
      <c r="E2335" t="s">
        <v>52</v>
      </c>
      <c r="F2335" t="s">
        <v>53</v>
      </c>
      <c r="G2335" t="str">
        <f t="shared" si="93"/>
        <v>033CREAMY FOLIES</v>
      </c>
      <c r="H2335" s="5">
        <v>1380</v>
      </c>
      <c r="I2335" s="6">
        <v>594.25687500000299</v>
      </c>
      <c r="J2335" s="5">
        <v>4320</v>
      </c>
      <c r="K2335" s="6">
        <f t="shared" si="94"/>
        <v>2.3222280768733103</v>
      </c>
      <c r="L2335" s="8">
        <v>1388.1432744383239</v>
      </c>
    </row>
    <row r="2336" spans="1:12" hidden="1">
      <c r="A2336" s="4">
        <v>2025</v>
      </c>
      <c r="B2336">
        <v>22</v>
      </c>
      <c r="C2336" t="s">
        <v>10</v>
      </c>
      <c r="D2336" t="s">
        <v>11</v>
      </c>
      <c r="E2336" t="s">
        <v>52</v>
      </c>
      <c r="F2336" t="s">
        <v>18</v>
      </c>
      <c r="G2336" t="str">
        <f t="shared" si="93"/>
        <v>033HOT BUBBLES</v>
      </c>
      <c r="H2336" s="5">
        <v>5940</v>
      </c>
      <c r="I2336" s="6">
        <v>2575.1131250013459</v>
      </c>
      <c r="J2336" s="5">
        <v>18720</v>
      </c>
      <c r="K2336" s="6">
        <f t="shared" si="94"/>
        <v>2.3066947786990504</v>
      </c>
      <c r="L2336" s="8">
        <v>4136.4311236061421</v>
      </c>
    </row>
    <row r="2337" spans="1:12" hidden="1">
      <c r="A2337" s="4">
        <v>2025</v>
      </c>
      <c r="B2337">
        <v>22</v>
      </c>
      <c r="C2337" t="s">
        <v>54</v>
      </c>
      <c r="D2337" t="s">
        <v>11</v>
      </c>
      <c r="E2337" t="s">
        <v>55</v>
      </c>
      <c r="F2337" t="s">
        <v>56</v>
      </c>
      <c r="G2337" t="str">
        <f t="shared" si="93"/>
        <v>001BELIEVE IN PINK</v>
      </c>
      <c r="H2337" s="5">
        <v>1140</v>
      </c>
      <c r="I2337" s="6">
        <v>528.37931032368999</v>
      </c>
      <c r="J2337" s="5">
        <v>4000</v>
      </c>
      <c r="K2337" s="6">
        <f t="shared" ref="K2337:K2343" si="95">IFERROR(H2337/I2337,"")</f>
        <v>2.1575409515971122</v>
      </c>
      <c r="L2337" s="8">
        <v>1297.2525180609739</v>
      </c>
    </row>
    <row r="2338" spans="1:12" hidden="1">
      <c r="A2338" s="4">
        <v>2025</v>
      </c>
      <c r="B2338">
        <v>22</v>
      </c>
      <c r="C2338" t="s">
        <v>54</v>
      </c>
      <c r="D2338" t="s">
        <v>11</v>
      </c>
      <c r="E2338" t="s">
        <v>55</v>
      </c>
      <c r="F2338" t="s">
        <v>57</v>
      </c>
      <c r="G2338" t="str">
        <f t="shared" si="93"/>
        <v>001EXPLORER</v>
      </c>
      <c r="H2338" s="5">
        <v>4050</v>
      </c>
      <c r="I2338" s="6">
        <v>2272.0310343918732</v>
      </c>
      <c r="J2338" s="5">
        <v>17200</v>
      </c>
      <c r="K2338" s="6">
        <f t="shared" si="95"/>
        <v>1.7825460738409387</v>
      </c>
      <c r="L2338" s="8">
        <v>4576.0106308325994</v>
      </c>
    </row>
    <row r="2339" spans="1:12" hidden="1">
      <c r="A2339" s="4">
        <v>2025</v>
      </c>
      <c r="B2339">
        <v>22</v>
      </c>
      <c r="C2339" t="s">
        <v>54</v>
      </c>
      <c r="D2339" t="s">
        <v>11</v>
      </c>
      <c r="E2339" t="s">
        <v>55</v>
      </c>
      <c r="F2339" t="s">
        <v>58</v>
      </c>
      <c r="G2339" t="str">
        <f t="shared" si="93"/>
        <v>001GRACE KELLY</v>
      </c>
      <c r="H2339" s="5">
        <v>1650</v>
      </c>
      <c r="I2339" s="6">
        <v>1162.4344827121224</v>
      </c>
      <c r="J2339" s="5">
        <v>8800</v>
      </c>
      <c r="K2339" s="6">
        <f t="shared" si="95"/>
        <v>1.4194348365770422</v>
      </c>
      <c r="L2339" s="8">
        <v>1386.0566290320819</v>
      </c>
    </row>
    <row r="2340" spans="1:12" hidden="1">
      <c r="A2340" s="4">
        <v>2025</v>
      </c>
      <c r="B2340">
        <v>22</v>
      </c>
      <c r="C2340" t="s">
        <v>54</v>
      </c>
      <c r="D2340" t="s">
        <v>11</v>
      </c>
      <c r="E2340" t="s">
        <v>55</v>
      </c>
      <c r="F2340" t="s">
        <v>59</v>
      </c>
      <c r="G2340" t="str">
        <f t="shared" si="93"/>
        <v>001IDOLE</v>
      </c>
      <c r="H2340" s="5">
        <v>1680</v>
      </c>
      <c r="I2340" s="6">
        <v>1162.4344827121181</v>
      </c>
      <c r="J2340" s="5">
        <v>8800</v>
      </c>
      <c r="K2340" s="6">
        <f t="shared" si="95"/>
        <v>1.4452427426966301</v>
      </c>
      <c r="L2340" s="8">
        <v>0</v>
      </c>
    </row>
    <row r="2341" spans="1:12" hidden="1">
      <c r="A2341" s="4">
        <v>2025</v>
      </c>
      <c r="B2341">
        <v>22</v>
      </c>
      <c r="C2341" t="s">
        <v>54</v>
      </c>
      <c r="D2341" t="s">
        <v>11</v>
      </c>
      <c r="E2341" t="s">
        <v>55</v>
      </c>
      <c r="F2341" t="s">
        <v>60</v>
      </c>
      <c r="G2341" t="str">
        <f t="shared" si="93"/>
        <v>001LIGHT HOUSE</v>
      </c>
      <c r="H2341" s="5">
        <v>1200</v>
      </c>
      <c r="I2341" s="6">
        <v>1056.7586206473827</v>
      </c>
      <c r="J2341" s="5">
        <v>8000</v>
      </c>
      <c r="K2341" s="6">
        <f t="shared" si="95"/>
        <v>1.1355478692616352</v>
      </c>
      <c r="L2341" s="8">
        <v>1230.490549330136</v>
      </c>
    </row>
    <row r="2342" spans="1:12" hidden="1">
      <c r="A2342" s="4">
        <v>2025</v>
      </c>
      <c r="B2342">
        <v>22</v>
      </c>
      <c r="C2342" t="s">
        <v>54</v>
      </c>
      <c r="D2342" t="s">
        <v>11</v>
      </c>
      <c r="E2342" t="s">
        <v>55</v>
      </c>
      <c r="F2342" t="s">
        <v>61</v>
      </c>
      <c r="G2342" t="str">
        <f t="shared" si="93"/>
        <v>001LUMIA</v>
      </c>
      <c r="H2342" s="5">
        <v>1290</v>
      </c>
      <c r="I2342" s="6">
        <v>1109.596551679753</v>
      </c>
      <c r="J2342" s="5">
        <v>8400</v>
      </c>
      <c r="K2342" s="6">
        <f t="shared" si="95"/>
        <v>1.1625847232916728</v>
      </c>
      <c r="L2342" s="8">
        <v>1581.6556880693061</v>
      </c>
    </row>
    <row r="2343" spans="1:12" hidden="1">
      <c r="A2343" s="4">
        <v>2025</v>
      </c>
      <c r="B2343">
        <v>22</v>
      </c>
      <c r="C2343" t="s">
        <v>54</v>
      </c>
      <c r="D2343" t="s">
        <v>11</v>
      </c>
      <c r="E2343" t="s">
        <v>55</v>
      </c>
      <c r="F2343" t="s">
        <v>62</v>
      </c>
      <c r="G2343" t="str">
        <f t="shared" si="93"/>
        <v>001MOMENTUM</v>
      </c>
      <c r="H2343" s="5">
        <v>3600</v>
      </c>
      <c r="I2343" s="6">
        <v>1902.1655171652881</v>
      </c>
      <c r="J2343" s="5">
        <v>14400</v>
      </c>
      <c r="K2343" s="6">
        <f t="shared" si="95"/>
        <v>1.8925797821027259</v>
      </c>
      <c r="L2343" s="8">
        <v>2752.4454853656498</v>
      </c>
    </row>
    <row r="2344" spans="1:12" hidden="1">
      <c r="A2344" s="4">
        <v>2025</v>
      </c>
      <c r="B2344">
        <v>22</v>
      </c>
      <c r="C2344" t="s">
        <v>54</v>
      </c>
      <c r="D2344" t="s">
        <v>11</v>
      </c>
      <c r="E2344" t="s">
        <v>12</v>
      </c>
      <c r="F2344" t="s">
        <v>63</v>
      </c>
      <c r="G2344" t="str">
        <f t="shared" si="93"/>
        <v>002SUMMER ROMANCE</v>
      </c>
      <c r="H2344" s="5">
        <v>2025</v>
      </c>
      <c r="I2344" s="6">
        <v>951.10714281909407</v>
      </c>
      <c r="J2344" s="5">
        <v>7200</v>
      </c>
      <c r="K2344" s="6">
        <f t="shared" si="94"/>
        <v>2.1290976682162994</v>
      </c>
      <c r="L2344" s="8">
        <v>0</v>
      </c>
    </row>
    <row r="2345" spans="1:12" hidden="1">
      <c r="A2345" s="4">
        <v>2025</v>
      </c>
      <c r="B2345">
        <v>22</v>
      </c>
      <c r="C2345" t="s">
        <v>54</v>
      </c>
      <c r="D2345" t="s">
        <v>11</v>
      </c>
      <c r="E2345" t="s">
        <v>12</v>
      </c>
      <c r="F2345" t="s">
        <v>64</v>
      </c>
      <c r="G2345" t="str">
        <f t="shared" si="93"/>
        <v>002SWEETNESS</v>
      </c>
      <c r="H2345" s="5">
        <v>5730</v>
      </c>
      <c r="I2345" s="6">
        <v>3804.4285712763772</v>
      </c>
      <c r="J2345" s="5">
        <v>28800</v>
      </c>
      <c r="K2345" s="6">
        <f t="shared" si="94"/>
        <v>1.5061394615900485</v>
      </c>
      <c r="L2345" s="8">
        <v>6006.2906051425298</v>
      </c>
    </row>
    <row r="2346" spans="1:12" hidden="1">
      <c r="A2346" s="4">
        <v>2025</v>
      </c>
      <c r="B2346">
        <v>22</v>
      </c>
      <c r="C2346" t="s">
        <v>54</v>
      </c>
      <c r="D2346" t="s">
        <v>11</v>
      </c>
      <c r="E2346" t="s">
        <v>65</v>
      </c>
      <c r="F2346" t="s">
        <v>66</v>
      </c>
      <c r="G2346" t="str">
        <f t="shared" si="93"/>
        <v>003CABARET</v>
      </c>
      <c r="H2346" s="5">
        <v>4410</v>
      </c>
      <c r="I2346" s="6">
        <v>2641.8965516184649</v>
      </c>
      <c r="J2346" s="5">
        <v>20000</v>
      </c>
      <c r="K2346" s="6">
        <f t="shared" si="94"/>
        <v>1.6692553678145985</v>
      </c>
      <c r="L2346" s="8">
        <v>4268.1544479736967</v>
      </c>
    </row>
    <row r="2347" spans="1:12" hidden="1">
      <c r="A2347" s="4">
        <v>2025</v>
      </c>
      <c r="B2347">
        <v>22</v>
      </c>
      <c r="C2347" t="s">
        <v>54</v>
      </c>
      <c r="D2347" t="s">
        <v>11</v>
      </c>
      <c r="E2347" t="s">
        <v>65</v>
      </c>
      <c r="F2347" t="s">
        <v>67</v>
      </c>
      <c r="G2347" t="str">
        <f t="shared" si="93"/>
        <v>003DEEP PURPLE</v>
      </c>
      <c r="H2347" s="5">
        <v>5760</v>
      </c>
      <c r="I2347" s="6">
        <v>3592.9793102010913</v>
      </c>
      <c r="J2347" s="5">
        <v>26044</v>
      </c>
      <c r="K2347" s="6">
        <f t="shared" si="94"/>
        <v>1.6031264036634894</v>
      </c>
      <c r="L2347" s="8">
        <v>6607.1926464211119</v>
      </c>
    </row>
    <row r="2348" spans="1:12" hidden="1">
      <c r="A2348" s="4">
        <v>2025</v>
      </c>
      <c r="B2348">
        <v>22</v>
      </c>
      <c r="C2348" t="s">
        <v>54</v>
      </c>
      <c r="D2348" t="s">
        <v>11</v>
      </c>
      <c r="E2348" t="s">
        <v>65</v>
      </c>
      <c r="F2348" t="s">
        <v>57</v>
      </c>
      <c r="G2348" t="str">
        <f t="shared" si="93"/>
        <v>003EXPLORER</v>
      </c>
      <c r="H2348" s="5">
        <v>2375</v>
      </c>
      <c r="I2348" s="6">
        <v>1268.1103447768633</v>
      </c>
      <c r="J2348" s="5">
        <v>9600</v>
      </c>
      <c r="K2348" s="6">
        <f t="shared" si="94"/>
        <v>1.8728654093724826</v>
      </c>
      <c r="L2348" s="8">
        <v>2424.643655043772</v>
      </c>
    </row>
    <row r="2349" spans="1:12" hidden="1">
      <c r="A2349" s="4">
        <v>2025</v>
      </c>
      <c r="B2349">
        <v>22</v>
      </c>
      <c r="C2349" t="s">
        <v>54</v>
      </c>
      <c r="D2349" t="s">
        <v>11</v>
      </c>
      <c r="E2349" t="s">
        <v>65</v>
      </c>
      <c r="F2349" t="s">
        <v>68</v>
      </c>
      <c r="G2349" t="str">
        <f t="shared" si="93"/>
        <v>003JOCKER</v>
      </c>
      <c r="H2349" s="5">
        <v>600</v>
      </c>
      <c r="I2349" s="6">
        <v>528.37931032368999</v>
      </c>
      <c r="J2349" s="5">
        <v>4000</v>
      </c>
      <c r="K2349" s="6">
        <f t="shared" si="94"/>
        <v>1.1355478692616381</v>
      </c>
      <c r="L2349" s="8">
        <v>640.36281813476694</v>
      </c>
    </row>
    <row r="2350" spans="1:12" hidden="1">
      <c r="A2350" s="4">
        <v>2025</v>
      </c>
      <c r="B2350">
        <v>22</v>
      </c>
      <c r="C2350" t="s">
        <v>54</v>
      </c>
      <c r="D2350" t="s">
        <v>11</v>
      </c>
      <c r="E2350" t="s">
        <v>65</v>
      </c>
      <c r="F2350" t="s">
        <v>69</v>
      </c>
      <c r="G2350" t="str">
        <f t="shared" ref="G2350:G2412" si="96">+E2350&amp;F2350</f>
        <v>003QUICKSAND</v>
      </c>
      <c r="H2350" s="5">
        <v>1470</v>
      </c>
      <c r="I2350" s="6">
        <v>1162.4344827121247</v>
      </c>
      <c r="J2350" s="5">
        <v>8800</v>
      </c>
      <c r="K2350" s="6">
        <f t="shared" si="94"/>
        <v>1.2645873998595443</v>
      </c>
      <c r="L2350" s="8">
        <v>2005.405091620609</v>
      </c>
    </row>
    <row r="2351" spans="1:12" hidden="1">
      <c r="A2351" s="4">
        <v>2025</v>
      </c>
      <c r="B2351">
        <v>22</v>
      </c>
      <c r="C2351" t="s">
        <v>54</v>
      </c>
      <c r="D2351" t="s">
        <v>11</v>
      </c>
      <c r="E2351" t="s">
        <v>14</v>
      </c>
      <c r="F2351" t="s">
        <v>70</v>
      </c>
      <c r="G2351" t="str">
        <f t="shared" si="96"/>
        <v>004COTOPAXI</v>
      </c>
      <c r="H2351" s="5">
        <v>1290</v>
      </c>
      <c r="I2351" s="6">
        <v>528.3915024419166</v>
      </c>
      <c r="J2351" s="5">
        <v>4000</v>
      </c>
      <c r="K2351" s="6">
        <f t="shared" si="94"/>
        <v>2.4413715853460438</v>
      </c>
      <c r="L2351" s="8">
        <v>1415.0827769966841</v>
      </c>
    </row>
    <row r="2352" spans="1:12" hidden="1">
      <c r="A2352" s="4">
        <v>2025</v>
      </c>
      <c r="B2352">
        <v>22</v>
      </c>
      <c r="C2352" t="s">
        <v>54</v>
      </c>
      <c r="D2352" t="s">
        <v>11</v>
      </c>
      <c r="E2352" t="s">
        <v>14</v>
      </c>
      <c r="F2352" t="s">
        <v>67</v>
      </c>
      <c r="G2352" t="str">
        <f t="shared" si="96"/>
        <v>004DEEP PURPLE</v>
      </c>
      <c r="H2352" s="5">
        <v>7200</v>
      </c>
      <c r="I2352" s="6">
        <v>3910.1071427007282</v>
      </c>
      <c r="J2352" s="5">
        <v>29260</v>
      </c>
      <c r="K2352" s="6">
        <f t="shared" si="94"/>
        <v>1.8413817671059849</v>
      </c>
      <c r="L2352" s="8">
        <v>6883.0518461299171</v>
      </c>
    </row>
    <row r="2353" spans="1:12" hidden="1">
      <c r="A2353" s="4">
        <v>2025</v>
      </c>
      <c r="B2353">
        <v>22</v>
      </c>
      <c r="C2353" t="s">
        <v>54</v>
      </c>
      <c r="D2353" t="s">
        <v>11</v>
      </c>
      <c r="E2353" t="s">
        <v>14</v>
      </c>
      <c r="F2353" t="s">
        <v>71</v>
      </c>
      <c r="G2353" t="str">
        <f t="shared" si="96"/>
        <v>004HOT EXPLORER</v>
      </c>
      <c r="H2353" s="5">
        <v>3800</v>
      </c>
      <c r="I2353" s="6">
        <v>1902.2142856381945</v>
      </c>
      <c r="J2353" s="5">
        <v>14400</v>
      </c>
      <c r="K2353" s="6">
        <f t="shared" si="94"/>
        <v>1.9976718862276321</v>
      </c>
      <c r="L2353" s="8">
        <v>3463.4780013851491</v>
      </c>
    </row>
    <row r="2354" spans="1:12" hidden="1">
      <c r="A2354" s="4">
        <v>2025</v>
      </c>
      <c r="B2354">
        <v>22</v>
      </c>
      <c r="C2354" t="s">
        <v>54</v>
      </c>
      <c r="D2354" t="s">
        <v>11</v>
      </c>
      <c r="E2354" t="s">
        <v>14</v>
      </c>
      <c r="F2354" t="s">
        <v>72</v>
      </c>
      <c r="G2354" t="str">
        <f t="shared" si="96"/>
        <v>004HOT MERENGUE</v>
      </c>
      <c r="H2354" s="5">
        <v>1470</v>
      </c>
      <c r="I2354" s="6">
        <v>1162.4642856677858</v>
      </c>
      <c r="J2354" s="5">
        <v>8800</v>
      </c>
      <c r="K2354" s="6">
        <f t="shared" si="94"/>
        <v>1.2645549786981611</v>
      </c>
      <c r="L2354" s="8">
        <v>2042.056239564967</v>
      </c>
    </row>
    <row r="2355" spans="1:12" hidden="1">
      <c r="A2355" s="4">
        <v>2025</v>
      </c>
      <c r="B2355">
        <v>22</v>
      </c>
      <c r="C2355" t="s">
        <v>54</v>
      </c>
      <c r="D2355" t="s">
        <v>11</v>
      </c>
      <c r="E2355" t="s">
        <v>14</v>
      </c>
      <c r="F2355" t="s">
        <v>64</v>
      </c>
      <c r="G2355" t="str">
        <f t="shared" si="96"/>
        <v>004SWEETNESS</v>
      </c>
      <c r="H2355" s="5">
        <v>330</v>
      </c>
      <c r="I2355" s="6">
        <v>317.03571427303262</v>
      </c>
      <c r="J2355" s="5">
        <v>2400</v>
      </c>
      <c r="K2355" s="6">
        <f t="shared" si="94"/>
        <v>1.0408921933501867</v>
      </c>
      <c r="L2355" s="8">
        <v>510.05544979976457</v>
      </c>
    </row>
    <row r="2356" spans="1:12" hidden="1">
      <c r="A2356" s="4">
        <v>2025</v>
      </c>
      <c r="B2356">
        <v>22</v>
      </c>
      <c r="C2356" t="s">
        <v>54</v>
      </c>
      <c r="D2356" t="s">
        <v>11</v>
      </c>
      <c r="E2356" t="s">
        <v>16</v>
      </c>
      <c r="F2356" t="s">
        <v>57</v>
      </c>
      <c r="G2356" t="str">
        <f t="shared" si="96"/>
        <v>005EXPLORER</v>
      </c>
      <c r="H2356" s="5">
        <v>1550</v>
      </c>
      <c r="I2356" s="6">
        <v>951.10714281875391</v>
      </c>
      <c r="J2356" s="5">
        <v>7200</v>
      </c>
      <c r="K2356" s="6">
        <f t="shared" si="94"/>
        <v>1.6296796966599725</v>
      </c>
      <c r="L2356" s="8">
        <v>1670.3545715383291</v>
      </c>
    </row>
    <row r="2357" spans="1:12" hidden="1">
      <c r="A2357" s="4">
        <v>2025</v>
      </c>
      <c r="B2357">
        <v>22</v>
      </c>
      <c r="C2357" t="s">
        <v>54</v>
      </c>
      <c r="D2357" t="s">
        <v>11</v>
      </c>
      <c r="E2357" t="s">
        <v>16</v>
      </c>
      <c r="F2357" t="s">
        <v>73</v>
      </c>
      <c r="G2357" t="str">
        <f t="shared" si="96"/>
        <v>005GOLDFINCH</v>
      </c>
      <c r="H2357" s="5">
        <v>750</v>
      </c>
      <c r="I2357" s="6">
        <v>898.26785710660101</v>
      </c>
      <c r="J2357" s="5">
        <v>6800</v>
      </c>
      <c r="K2357" s="6">
        <f t="shared" si="94"/>
        <v>0.8349402620459061</v>
      </c>
      <c r="L2357" s="8">
        <v>1069.6245596586209</v>
      </c>
    </row>
    <row r="2358" spans="1:12" hidden="1">
      <c r="A2358" s="4">
        <v>2025</v>
      </c>
      <c r="B2358">
        <v>22</v>
      </c>
      <c r="C2358" t="s">
        <v>54</v>
      </c>
      <c r="D2358" t="s">
        <v>11</v>
      </c>
      <c r="E2358" t="s">
        <v>16</v>
      </c>
      <c r="F2358" t="s">
        <v>68</v>
      </c>
      <c r="G2358" t="str">
        <f t="shared" si="96"/>
        <v>005JOCKER</v>
      </c>
      <c r="H2358" s="5">
        <v>1725</v>
      </c>
      <c r="I2358" s="6">
        <v>1162.4642856673661</v>
      </c>
      <c r="J2358" s="5">
        <v>8800</v>
      </c>
      <c r="K2358" s="6">
        <f t="shared" si="94"/>
        <v>1.483916556636133</v>
      </c>
      <c r="L2358" s="8">
        <v>1633.0252462443809</v>
      </c>
    </row>
    <row r="2359" spans="1:12" hidden="1">
      <c r="A2359" s="4">
        <v>2025</v>
      </c>
      <c r="B2359">
        <v>22</v>
      </c>
      <c r="C2359" t="s">
        <v>54</v>
      </c>
      <c r="D2359" t="s">
        <v>11</v>
      </c>
      <c r="E2359" t="s">
        <v>16</v>
      </c>
      <c r="F2359" t="s">
        <v>74</v>
      </c>
      <c r="G2359" t="str">
        <f t="shared" si="96"/>
        <v>005VENDELA</v>
      </c>
      <c r="H2359" s="5">
        <v>2100</v>
      </c>
      <c r="I2359" s="6">
        <v>686.91071425798896</v>
      </c>
      <c r="J2359" s="5">
        <v>5200</v>
      </c>
      <c r="K2359" s="6">
        <f t="shared" si="94"/>
        <v>3.0571658825680874</v>
      </c>
      <c r="L2359" s="8">
        <v>2432.8863309591602</v>
      </c>
    </row>
    <row r="2360" spans="1:12" hidden="1">
      <c r="A2360" s="4">
        <v>2025</v>
      </c>
      <c r="B2360">
        <v>22</v>
      </c>
      <c r="C2360" t="s">
        <v>54</v>
      </c>
      <c r="D2360" t="s">
        <v>11</v>
      </c>
      <c r="E2360" t="s">
        <v>75</v>
      </c>
      <c r="F2360" t="s">
        <v>76</v>
      </c>
      <c r="G2360" t="str">
        <f t="shared" si="96"/>
        <v>006ATOMIC</v>
      </c>
      <c r="H2360" s="5">
        <v>1175</v>
      </c>
      <c r="I2360" s="6">
        <v>845.428571394752</v>
      </c>
      <c r="J2360" s="5">
        <v>6400</v>
      </c>
      <c r="K2360" s="6">
        <f t="shared" si="94"/>
        <v>1.3898276445300815</v>
      </c>
      <c r="L2360" s="8">
        <v>1249.4067327624421</v>
      </c>
    </row>
    <row r="2361" spans="1:12" hidden="1">
      <c r="A2361" s="4">
        <v>2025</v>
      </c>
      <c r="B2361">
        <v>22</v>
      </c>
      <c r="C2361" t="s">
        <v>54</v>
      </c>
      <c r="D2361" t="s">
        <v>11</v>
      </c>
      <c r="E2361" t="s">
        <v>75</v>
      </c>
      <c r="F2361" t="s">
        <v>57</v>
      </c>
      <c r="G2361" t="str">
        <f t="shared" si="96"/>
        <v>006EXPLORER</v>
      </c>
      <c r="H2361" s="5">
        <v>6375</v>
      </c>
      <c r="I2361" s="6">
        <v>3910.1071427007355</v>
      </c>
      <c r="J2361" s="5">
        <v>29600</v>
      </c>
      <c r="K2361" s="6">
        <f t="shared" si="94"/>
        <v>1.6303901062917543</v>
      </c>
      <c r="L2361" s="8">
        <v>6962.083762298299</v>
      </c>
    </row>
    <row r="2362" spans="1:12" hidden="1">
      <c r="A2362" s="4">
        <v>2025</v>
      </c>
      <c r="B2362">
        <v>22</v>
      </c>
      <c r="C2362" t="s">
        <v>54</v>
      </c>
      <c r="D2362" t="s">
        <v>11</v>
      </c>
      <c r="E2362" t="s">
        <v>75</v>
      </c>
      <c r="F2362" t="s">
        <v>77</v>
      </c>
      <c r="G2362" t="str">
        <f t="shared" si="96"/>
        <v>006MONDIAL</v>
      </c>
      <c r="H2362" s="5">
        <v>4250</v>
      </c>
      <c r="I2362" s="6">
        <v>4015.7857141250793</v>
      </c>
      <c r="J2362" s="5">
        <v>30400</v>
      </c>
      <c r="K2362" s="6">
        <f t="shared" si="94"/>
        <v>1.0583234023297354</v>
      </c>
      <c r="L2362" s="8">
        <v>4696.6496720213217</v>
      </c>
    </row>
    <row r="2363" spans="1:12" hidden="1">
      <c r="A2363" s="4">
        <v>2025</v>
      </c>
      <c r="B2363">
        <v>22</v>
      </c>
      <c r="C2363" t="s">
        <v>54</v>
      </c>
      <c r="D2363" t="s">
        <v>11</v>
      </c>
      <c r="E2363" t="s">
        <v>20</v>
      </c>
      <c r="F2363" t="s">
        <v>70</v>
      </c>
      <c r="G2363" t="str">
        <f t="shared" si="96"/>
        <v>007COTOPAXI</v>
      </c>
      <c r="H2363" s="5">
        <v>7410</v>
      </c>
      <c r="I2363" s="6">
        <v>2747.5751230427709</v>
      </c>
      <c r="J2363" s="5">
        <v>20800</v>
      </c>
      <c r="K2363" s="6">
        <f t="shared" si="94"/>
        <v>2.6969235300812739</v>
      </c>
      <c r="L2363" s="8">
        <v>9750.482370630014</v>
      </c>
    </row>
    <row r="2364" spans="1:12" hidden="1">
      <c r="A2364" s="4">
        <v>2025</v>
      </c>
      <c r="B2364">
        <v>22</v>
      </c>
      <c r="C2364" t="s">
        <v>54</v>
      </c>
      <c r="D2364" t="s">
        <v>11</v>
      </c>
      <c r="E2364" t="s">
        <v>20</v>
      </c>
      <c r="F2364" t="s">
        <v>78</v>
      </c>
      <c r="G2364" t="str">
        <f t="shared" si="96"/>
        <v>007REDIANT</v>
      </c>
      <c r="H2364" s="5">
        <v>2325</v>
      </c>
      <c r="I2364" s="6">
        <v>1056.75862064738</v>
      </c>
      <c r="J2364" s="5">
        <v>9600</v>
      </c>
      <c r="K2364" s="6">
        <f t="shared" ref="K2364:K2427" si="97">+H2364/I2364</f>
        <v>2.2001239966944235</v>
      </c>
      <c r="L2364" s="8">
        <v>0</v>
      </c>
    </row>
    <row r="2365" spans="1:12" hidden="1">
      <c r="A2365" s="4">
        <v>2025</v>
      </c>
      <c r="B2365">
        <v>22</v>
      </c>
      <c r="C2365" t="s">
        <v>54</v>
      </c>
      <c r="D2365" t="s">
        <v>11</v>
      </c>
      <c r="E2365" t="s">
        <v>20</v>
      </c>
      <c r="F2365" t="s">
        <v>63</v>
      </c>
      <c r="G2365" t="str">
        <f t="shared" si="96"/>
        <v>007SUMMER ROMANCE</v>
      </c>
      <c r="H2365" s="5">
        <v>0</v>
      </c>
      <c r="I2365" s="6">
        <v>317.02758619421581</v>
      </c>
      <c r="J2365" s="5">
        <v>2640</v>
      </c>
      <c r="K2365" s="6">
        <f t="shared" si="97"/>
        <v>0</v>
      </c>
      <c r="L2365" s="8">
        <v>0</v>
      </c>
    </row>
    <row r="2366" spans="1:12" hidden="1">
      <c r="A2366" s="4">
        <v>2025</v>
      </c>
      <c r="B2366">
        <v>22</v>
      </c>
      <c r="C2366" t="s">
        <v>54</v>
      </c>
      <c r="D2366" t="s">
        <v>11</v>
      </c>
      <c r="E2366" t="s">
        <v>20</v>
      </c>
      <c r="F2366" t="s">
        <v>114</v>
      </c>
      <c r="G2366" t="str">
        <f t="shared" si="96"/>
        <v>007TOPACIO</v>
      </c>
      <c r="H2366" s="5">
        <v>0</v>
      </c>
      <c r="I2366" s="6">
        <v>52.837931032368999</v>
      </c>
      <c r="J2366" s="5">
        <v>440</v>
      </c>
      <c r="K2366" s="6">
        <f t="shared" si="97"/>
        <v>0</v>
      </c>
      <c r="L2366" s="8">
        <v>0</v>
      </c>
    </row>
    <row r="2367" spans="1:12" hidden="1">
      <c r="A2367" s="4">
        <v>2025</v>
      </c>
      <c r="B2367">
        <v>22</v>
      </c>
      <c r="C2367" t="s">
        <v>54</v>
      </c>
      <c r="D2367" t="s">
        <v>11</v>
      </c>
      <c r="E2367" t="s">
        <v>20</v>
      </c>
      <c r="F2367" t="s">
        <v>74</v>
      </c>
      <c r="G2367" t="str">
        <f t="shared" si="96"/>
        <v>007VENDELA</v>
      </c>
      <c r="H2367" s="5">
        <v>13890</v>
      </c>
      <c r="I2367" s="6">
        <v>3592.9793102011122</v>
      </c>
      <c r="J2367" s="5">
        <v>27820</v>
      </c>
      <c r="K2367" s="6">
        <f t="shared" si="97"/>
        <v>3.865872525500996</v>
      </c>
      <c r="L2367" s="8">
        <v>12950.342442657409</v>
      </c>
    </row>
    <row r="2368" spans="1:12" hidden="1">
      <c r="A2368" s="4">
        <v>2025</v>
      </c>
      <c r="B2368">
        <v>22</v>
      </c>
      <c r="C2368" t="s">
        <v>54</v>
      </c>
      <c r="D2368" t="s">
        <v>11</v>
      </c>
      <c r="E2368" t="s">
        <v>79</v>
      </c>
      <c r="F2368" t="s">
        <v>67</v>
      </c>
      <c r="G2368" t="str">
        <f t="shared" si="96"/>
        <v>008DEEP PURPLE</v>
      </c>
      <c r="H2368" s="5">
        <v>2010</v>
      </c>
      <c r="I2368" s="6">
        <v>1585.2222221588099</v>
      </c>
      <c r="J2368" s="5">
        <v>11490</v>
      </c>
      <c r="K2368" s="6">
        <f t="shared" si="97"/>
        <v>1.2679610289986429</v>
      </c>
      <c r="L2368" s="8">
        <v>2918.4595299213752</v>
      </c>
    </row>
    <row r="2369" spans="1:12" hidden="1">
      <c r="A2369" s="4">
        <v>2025</v>
      </c>
      <c r="B2369">
        <v>22</v>
      </c>
      <c r="C2369" t="s">
        <v>54</v>
      </c>
      <c r="D2369" t="s">
        <v>11</v>
      </c>
      <c r="E2369" t="s">
        <v>79</v>
      </c>
      <c r="F2369" t="s">
        <v>81</v>
      </c>
      <c r="G2369" t="str">
        <f t="shared" si="96"/>
        <v>008FREEDOM</v>
      </c>
      <c r="H2369" s="5">
        <v>2820</v>
      </c>
      <c r="I2369" s="6">
        <v>2219.311111022334</v>
      </c>
      <c r="J2369" s="5">
        <v>16800</v>
      </c>
      <c r="K2369" s="6">
        <f t="shared" si="97"/>
        <v>1.2706645706382989</v>
      </c>
      <c r="L2369" s="8">
        <v>2959.9734394051989</v>
      </c>
    </row>
    <row r="2370" spans="1:12" hidden="1">
      <c r="A2370" s="4">
        <v>2025</v>
      </c>
      <c r="B2370">
        <v>22</v>
      </c>
      <c r="C2370" t="s">
        <v>54</v>
      </c>
      <c r="D2370" t="s">
        <v>11</v>
      </c>
      <c r="E2370" t="s">
        <v>79</v>
      </c>
      <c r="F2370" t="s">
        <v>68</v>
      </c>
      <c r="G2370" t="str">
        <f t="shared" si="96"/>
        <v>008JOCKER</v>
      </c>
      <c r="H2370" s="5">
        <v>3525</v>
      </c>
      <c r="I2370" s="6">
        <v>2959.0814813631118</v>
      </c>
      <c r="J2370" s="5">
        <v>22400</v>
      </c>
      <c r="K2370" s="6">
        <f t="shared" si="97"/>
        <v>1.1912480349734051</v>
      </c>
      <c r="L2370" s="8">
        <v>3437.5542621125678</v>
      </c>
    </row>
    <row r="2371" spans="1:12" hidden="1">
      <c r="A2371" s="4">
        <v>2025</v>
      </c>
      <c r="B2371">
        <v>22</v>
      </c>
      <c r="C2371" t="s">
        <v>54</v>
      </c>
      <c r="D2371" t="s">
        <v>11</v>
      </c>
      <c r="E2371" t="s">
        <v>79</v>
      </c>
      <c r="F2371" t="s">
        <v>113</v>
      </c>
      <c r="G2371" t="str">
        <f t="shared" si="96"/>
        <v>008VACIO</v>
      </c>
      <c r="H2371" s="5">
        <v>0</v>
      </c>
      <c r="I2371" s="6">
        <v>1796.5851851133182</v>
      </c>
      <c r="J2371" s="5">
        <v>0</v>
      </c>
      <c r="K2371" s="6">
        <f t="shared" si="97"/>
        <v>0</v>
      </c>
      <c r="L2371" s="8">
        <v>0</v>
      </c>
    </row>
    <row r="2372" spans="1:12" hidden="1">
      <c r="A2372" s="4">
        <v>2025</v>
      </c>
      <c r="B2372">
        <v>22</v>
      </c>
      <c r="C2372" t="s">
        <v>54</v>
      </c>
      <c r="D2372" t="s">
        <v>11</v>
      </c>
      <c r="E2372" t="s">
        <v>82</v>
      </c>
      <c r="F2372" t="s">
        <v>83</v>
      </c>
      <c r="G2372" t="str">
        <f t="shared" si="96"/>
        <v>010COOLDOWN</v>
      </c>
      <c r="H2372" s="5">
        <v>2940</v>
      </c>
      <c r="I2372" s="6">
        <v>1912.3542857142861</v>
      </c>
      <c r="J2372" s="5">
        <v>16320</v>
      </c>
      <c r="K2372" s="6">
        <f t="shared" si="97"/>
        <v>1.5373720350682178</v>
      </c>
      <c r="L2372" s="8">
        <v>0</v>
      </c>
    </row>
    <row r="2373" spans="1:12" hidden="1">
      <c r="A2373" s="4">
        <v>2025</v>
      </c>
      <c r="B2373">
        <v>22</v>
      </c>
      <c r="C2373" t="s">
        <v>54</v>
      </c>
      <c r="D2373" t="s">
        <v>11</v>
      </c>
      <c r="E2373" t="s">
        <v>82</v>
      </c>
      <c r="F2373" t="s">
        <v>84</v>
      </c>
      <c r="G2373" t="str">
        <f t="shared" si="96"/>
        <v>010VIOLET HILL</v>
      </c>
      <c r="H2373" s="5">
        <v>6550</v>
      </c>
      <c r="I2373" s="6">
        <v>2812.2857142428579</v>
      </c>
      <c r="J2373" s="5">
        <v>20000</v>
      </c>
      <c r="K2373" s="6">
        <f t="shared" si="97"/>
        <v>2.3290663415980242</v>
      </c>
      <c r="L2373" s="8">
        <v>0</v>
      </c>
    </row>
    <row r="2374" spans="1:12" hidden="1">
      <c r="A2374" s="4">
        <v>2025</v>
      </c>
      <c r="B2374">
        <v>22</v>
      </c>
      <c r="C2374" t="s">
        <v>54</v>
      </c>
      <c r="D2374" t="s">
        <v>11</v>
      </c>
      <c r="E2374" t="s">
        <v>85</v>
      </c>
      <c r="F2374" t="s">
        <v>86</v>
      </c>
      <c r="G2374" t="str">
        <f t="shared" si="96"/>
        <v>011BRIGHTON</v>
      </c>
      <c r="H2374" s="5">
        <v>2375</v>
      </c>
      <c r="I2374" s="6">
        <v>1768.8376470588223</v>
      </c>
      <c r="J2374" s="5">
        <v>12800</v>
      </c>
      <c r="K2374" s="6">
        <f t="shared" si="97"/>
        <v>1.342689649301104</v>
      </c>
      <c r="L2374" s="8">
        <v>2047.184726585464</v>
      </c>
    </row>
    <row r="2375" spans="1:12" hidden="1">
      <c r="A2375" s="4">
        <v>2025</v>
      </c>
      <c r="B2375">
        <v>22</v>
      </c>
      <c r="C2375" t="s">
        <v>54</v>
      </c>
      <c r="D2375" t="s">
        <v>11</v>
      </c>
      <c r="E2375" t="s">
        <v>85</v>
      </c>
      <c r="F2375" t="s">
        <v>87</v>
      </c>
      <c r="G2375" t="str">
        <f t="shared" si="96"/>
        <v>011CANDLELIGHT</v>
      </c>
      <c r="H2375" s="5">
        <v>5200</v>
      </c>
      <c r="I2375" s="6">
        <v>2263.7999998868127</v>
      </c>
      <c r="J2375" s="5">
        <v>17920</v>
      </c>
      <c r="K2375" s="6">
        <f t="shared" si="97"/>
        <v>2.2970227053008188</v>
      </c>
      <c r="L2375" s="8">
        <v>4145.1031562175267</v>
      </c>
    </row>
    <row r="2376" spans="1:12" hidden="1">
      <c r="A2376" s="4">
        <v>2025</v>
      </c>
      <c r="B2376">
        <v>22</v>
      </c>
      <c r="C2376" t="s">
        <v>54</v>
      </c>
      <c r="D2376" t="s">
        <v>11</v>
      </c>
      <c r="E2376" t="s">
        <v>85</v>
      </c>
      <c r="F2376" t="s">
        <v>88</v>
      </c>
      <c r="G2376" t="str">
        <f t="shared" si="96"/>
        <v>011CAYENNE</v>
      </c>
      <c r="H2376" s="5">
        <v>1170</v>
      </c>
      <c r="I2376" s="6">
        <v>994.97117647058747</v>
      </c>
      <c r="J2376" s="5">
        <v>7200</v>
      </c>
      <c r="K2376" s="6">
        <f t="shared" si="97"/>
        <v>1.1759134612826512</v>
      </c>
      <c r="L2376" s="8">
        <v>1145.486125805973</v>
      </c>
    </row>
    <row r="2377" spans="1:12" hidden="1">
      <c r="A2377" s="4">
        <v>2025</v>
      </c>
      <c r="B2377">
        <v>22</v>
      </c>
      <c r="C2377" t="s">
        <v>54</v>
      </c>
      <c r="D2377" t="s">
        <v>11</v>
      </c>
      <c r="E2377" t="s">
        <v>85</v>
      </c>
      <c r="F2377" t="s">
        <v>61</v>
      </c>
      <c r="G2377" t="str">
        <f t="shared" si="96"/>
        <v>011LUMIA</v>
      </c>
      <c r="H2377" s="5">
        <v>1320</v>
      </c>
      <c r="I2377" s="6">
        <v>994.97117647058747</v>
      </c>
      <c r="J2377" s="5">
        <v>7920</v>
      </c>
      <c r="K2377" s="6">
        <f t="shared" si="97"/>
        <v>1.3266715973445296</v>
      </c>
      <c r="L2377" s="8">
        <v>1507.1866190463029</v>
      </c>
    </row>
    <row r="2378" spans="1:12" hidden="1">
      <c r="A2378" s="4">
        <v>2025</v>
      </c>
      <c r="B2378">
        <v>22</v>
      </c>
      <c r="C2378" t="s">
        <v>54</v>
      </c>
      <c r="D2378" t="s">
        <v>11</v>
      </c>
      <c r="E2378" t="s">
        <v>85</v>
      </c>
      <c r="F2378" t="s">
        <v>89</v>
      </c>
      <c r="G2378" t="str">
        <f t="shared" si="96"/>
        <v>011STARDUST</v>
      </c>
      <c r="H2378" s="5">
        <v>3925</v>
      </c>
      <c r="I2378" s="6">
        <v>2263.7999998868127</v>
      </c>
      <c r="J2378" s="5">
        <v>17920</v>
      </c>
      <c r="K2378" s="6">
        <f t="shared" si="97"/>
        <v>1.7338104073664835</v>
      </c>
      <c r="L2378" s="8">
        <v>3869.7785821449129</v>
      </c>
    </row>
    <row r="2379" spans="1:12" hidden="1">
      <c r="A2379" s="4">
        <v>2025</v>
      </c>
      <c r="B2379">
        <v>22</v>
      </c>
      <c r="C2379" t="s">
        <v>54</v>
      </c>
      <c r="D2379" t="s">
        <v>11</v>
      </c>
      <c r="E2379" t="s">
        <v>90</v>
      </c>
      <c r="F2379" t="s">
        <v>67</v>
      </c>
      <c r="G2379" t="str">
        <f t="shared" si="96"/>
        <v>012DEEP PURPLE</v>
      </c>
      <c r="H2379" s="5">
        <v>9630</v>
      </c>
      <c r="I2379" s="6">
        <v>6727.0499997982479</v>
      </c>
      <c r="J2379" s="5">
        <v>49210</v>
      </c>
      <c r="K2379" s="6">
        <f t="shared" si="97"/>
        <v>1.4315338819079411</v>
      </c>
      <c r="L2379" s="8">
        <v>11967.32111496116</v>
      </c>
    </row>
    <row r="2380" spans="1:12" hidden="1">
      <c r="A2380" s="4">
        <v>2025</v>
      </c>
      <c r="B2380">
        <v>22</v>
      </c>
      <c r="C2380" t="s">
        <v>54</v>
      </c>
      <c r="D2380" t="s">
        <v>11</v>
      </c>
      <c r="E2380" t="s">
        <v>90</v>
      </c>
      <c r="F2380" t="s">
        <v>60</v>
      </c>
      <c r="G2380" t="str">
        <f t="shared" si="96"/>
        <v>012LIGHT HOUSE</v>
      </c>
      <c r="H2380" s="5">
        <v>1230</v>
      </c>
      <c r="I2380" s="6">
        <v>994.95</v>
      </c>
      <c r="J2380" s="5">
        <v>7200</v>
      </c>
      <c r="K2380" s="6">
        <f t="shared" si="97"/>
        <v>1.2362430272878033</v>
      </c>
      <c r="L2380" s="8">
        <v>1340.401710447042</v>
      </c>
    </row>
    <row r="2381" spans="1:12" hidden="1">
      <c r="A2381" s="4">
        <v>2025</v>
      </c>
      <c r="B2381">
        <v>22</v>
      </c>
      <c r="C2381" t="s">
        <v>54</v>
      </c>
      <c r="D2381" t="s">
        <v>11</v>
      </c>
      <c r="E2381" t="s">
        <v>91</v>
      </c>
      <c r="F2381" t="s">
        <v>92</v>
      </c>
      <c r="G2381" t="str">
        <f t="shared" si="96"/>
        <v>013COUNTRY BLUES</v>
      </c>
      <c r="H2381" s="5">
        <v>1200</v>
      </c>
      <c r="I2381" s="6">
        <v>831.6</v>
      </c>
      <c r="J2381" s="5">
        <v>6300</v>
      </c>
      <c r="K2381" s="6">
        <f t="shared" si="97"/>
        <v>1.4430014430014431</v>
      </c>
      <c r="L2381" s="8">
        <v>1489.1781099736311</v>
      </c>
    </row>
    <row r="2382" spans="1:12" hidden="1">
      <c r="A2382" s="4">
        <v>2025</v>
      </c>
      <c r="B2382">
        <v>22</v>
      </c>
      <c r="C2382" t="s">
        <v>54</v>
      </c>
      <c r="D2382" t="s">
        <v>11</v>
      </c>
      <c r="E2382" t="s">
        <v>91</v>
      </c>
      <c r="F2382" t="s">
        <v>93</v>
      </c>
      <c r="G2382" t="str">
        <f t="shared" si="96"/>
        <v>013LORRAINE</v>
      </c>
      <c r="H2382" s="5">
        <v>3050</v>
      </c>
      <c r="I2382" s="6">
        <v>1267.2</v>
      </c>
      <c r="J2382" s="5">
        <v>9600</v>
      </c>
      <c r="K2382" s="6">
        <f t="shared" si="97"/>
        <v>2.4068813131313131</v>
      </c>
      <c r="L2382" s="8">
        <v>2936.1653991867761</v>
      </c>
    </row>
    <row r="2383" spans="1:12" hidden="1">
      <c r="A2383" s="4">
        <v>2025</v>
      </c>
      <c r="B2383">
        <v>22</v>
      </c>
      <c r="C2383" t="s">
        <v>54</v>
      </c>
      <c r="D2383" t="s">
        <v>11</v>
      </c>
      <c r="E2383" t="s">
        <v>91</v>
      </c>
      <c r="F2383" t="s">
        <v>61</v>
      </c>
      <c r="G2383" t="str">
        <f t="shared" si="96"/>
        <v>013LUMIA</v>
      </c>
      <c r="H2383" s="5">
        <v>420</v>
      </c>
      <c r="I2383" s="6">
        <v>316.8</v>
      </c>
      <c r="J2383" s="5">
        <v>2400</v>
      </c>
      <c r="K2383" s="6">
        <f t="shared" si="97"/>
        <v>1.3257575757575757</v>
      </c>
      <c r="L2383" s="8">
        <v>463.35009936761583</v>
      </c>
    </row>
    <row r="2384" spans="1:12" hidden="1">
      <c r="A2384" s="4">
        <v>2025</v>
      </c>
      <c r="B2384">
        <v>22</v>
      </c>
      <c r="C2384" t="s">
        <v>54</v>
      </c>
      <c r="D2384" t="s">
        <v>11</v>
      </c>
      <c r="E2384" t="s">
        <v>91</v>
      </c>
      <c r="F2384" t="s">
        <v>74</v>
      </c>
      <c r="G2384" t="str">
        <f t="shared" si="96"/>
        <v>013VENDELA</v>
      </c>
      <c r="H2384" s="5">
        <v>10080</v>
      </c>
      <c r="I2384" s="6">
        <v>3603.6</v>
      </c>
      <c r="J2384" s="5">
        <v>27296</v>
      </c>
      <c r="K2384" s="6">
        <f t="shared" si="97"/>
        <v>2.7972027972027971</v>
      </c>
      <c r="L2384" s="8">
        <v>11552.67088574353</v>
      </c>
    </row>
    <row r="2385" spans="1:12" hidden="1">
      <c r="A2385" s="4">
        <v>2025</v>
      </c>
      <c r="B2385">
        <v>22</v>
      </c>
      <c r="C2385" t="s">
        <v>54</v>
      </c>
      <c r="D2385" t="s">
        <v>11</v>
      </c>
      <c r="E2385" t="s">
        <v>23</v>
      </c>
      <c r="F2385" t="s">
        <v>89</v>
      </c>
      <c r="G2385" t="str">
        <f t="shared" si="96"/>
        <v>014STARDUST</v>
      </c>
      <c r="H2385" s="5">
        <v>6650</v>
      </c>
      <c r="I2385" s="6">
        <v>3682.8</v>
      </c>
      <c r="J2385" s="5">
        <v>27900</v>
      </c>
      <c r="K2385" s="6">
        <f t="shared" si="97"/>
        <v>1.8056913218203541</v>
      </c>
      <c r="L2385" s="8">
        <v>6973.8940238847699</v>
      </c>
    </row>
    <row r="2386" spans="1:12" hidden="1">
      <c r="A2386" s="4">
        <v>2025</v>
      </c>
      <c r="B2386">
        <v>22</v>
      </c>
      <c r="C2386" t="s">
        <v>54</v>
      </c>
      <c r="D2386" t="s">
        <v>11</v>
      </c>
      <c r="E2386" t="s">
        <v>25</v>
      </c>
      <c r="F2386" t="s">
        <v>68</v>
      </c>
      <c r="G2386" t="str">
        <f t="shared" si="96"/>
        <v>015JOCKER</v>
      </c>
      <c r="H2386" s="5">
        <v>2075</v>
      </c>
      <c r="I2386" s="6">
        <v>2376</v>
      </c>
      <c r="J2386" s="5">
        <v>18000</v>
      </c>
      <c r="K2386" s="6">
        <f t="shared" si="97"/>
        <v>0.87331649831649827</v>
      </c>
      <c r="L2386" s="8">
        <v>2685.7923596257378</v>
      </c>
    </row>
    <row r="2387" spans="1:12" hidden="1">
      <c r="A2387" s="4">
        <v>2025</v>
      </c>
      <c r="B2387">
        <v>22</v>
      </c>
      <c r="C2387" t="s">
        <v>54</v>
      </c>
      <c r="D2387" t="s">
        <v>11</v>
      </c>
      <c r="E2387" t="s">
        <v>27</v>
      </c>
      <c r="F2387" t="s">
        <v>94</v>
      </c>
      <c r="G2387" t="str">
        <f t="shared" si="96"/>
        <v>016DREAM IN PEACH</v>
      </c>
      <c r="H2387" s="5">
        <v>1140</v>
      </c>
      <c r="I2387" s="6">
        <v>950.4</v>
      </c>
      <c r="J2387" s="5">
        <v>7200</v>
      </c>
      <c r="K2387" s="6">
        <f t="shared" si="97"/>
        <v>1.1994949494949496</v>
      </c>
      <c r="L2387" s="8">
        <v>1606.224670210634</v>
      </c>
    </row>
    <row r="2388" spans="1:12" hidden="1">
      <c r="A2388" s="4">
        <v>2025</v>
      </c>
      <c r="B2388">
        <v>22</v>
      </c>
      <c r="C2388" t="s">
        <v>54</v>
      </c>
      <c r="D2388" t="s">
        <v>11</v>
      </c>
      <c r="E2388" t="s">
        <v>27</v>
      </c>
      <c r="F2388" t="s">
        <v>95</v>
      </c>
      <c r="G2388" t="str">
        <f t="shared" si="96"/>
        <v>016NINA</v>
      </c>
      <c r="H2388" s="5">
        <v>2275</v>
      </c>
      <c r="I2388" s="6">
        <v>1346.4</v>
      </c>
      <c r="J2388" s="5">
        <v>10200</v>
      </c>
      <c r="K2388" s="6">
        <f t="shared" si="97"/>
        <v>1.689691027926322</v>
      </c>
      <c r="L2388" s="8">
        <v>1829.9933050155621</v>
      </c>
    </row>
    <row r="2389" spans="1:12" hidden="1">
      <c r="A2389" s="4">
        <v>2025</v>
      </c>
      <c r="B2389">
        <v>22</v>
      </c>
      <c r="C2389" t="s">
        <v>54</v>
      </c>
      <c r="D2389" t="s">
        <v>11</v>
      </c>
      <c r="E2389" t="s">
        <v>30</v>
      </c>
      <c r="F2389" t="s">
        <v>81</v>
      </c>
      <c r="G2389" t="str">
        <f t="shared" si="96"/>
        <v>017FREEDOM</v>
      </c>
      <c r="H2389" s="5">
        <v>3420</v>
      </c>
      <c r="I2389" s="6">
        <v>2851.2</v>
      </c>
      <c r="J2389" s="5">
        <v>21600</v>
      </c>
      <c r="K2389" s="6">
        <f t="shared" si="97"/>
        <v>1.1994949494949496</v>
      </c>
      <c r="L2389" s="8">
        <v>3579.8060934669411</v>
      </c>
    </row>
    <row r="2390" spans="1:12" hidden="1">
      <c r="A2390" s="4">
        <v>2025</v>
      </c>
      <c r="B2390">
        <v>22</v>
      </c>
      <c r="C2390" t="s">
        <v>54</v>
      </c>
      <c r="D2390" t="s">
        <v>11</v>
      </c>
      <c r="E2390" t="s">
        <v>30</v>
      </c>
      <c r="F2390" t="s">
        <v>73</v>
      </c>
      <c r="G2390" t="str">
        <f t="shared" si="96"/>
        <v>017GOLDFINCH</v>
      </c>
      <c r="H2390" s="5">
        <v>2550</v>
      </c>
      <c r="I2390" s="6">
        <v>2138.4</v>
      </c>
      <c r="J2390" s="5">
        <v>16200</v>
      </c>
      <c r="K2390" s="6">
        <f t="shared" si="97"/>
        <v>1.1924803591470257</v>
      </c>
      <c r="L2390" s="8">
        <v>2119.1167266420821</v>
      </c>
    </row>
    <row r="2391" spans="1:12" hidden="1">
      <c r="A2391" s="4">
        <v>2025</v>
      </c>
      <c r="B2391">
        <v>22</v>
      </c>
      <c r="C2391" t="s">
        <v>54</v>
      </c>
      <c r="D2391" t="s">
        <v>11</v>
      </c>
      <c r="E2391" t="s">
        <v>32</v>
      </c>
      <c r="F2391" t="s">
        <v>86</v>
      </c>
      <c r="G2391" t="str">
        <f t="shared" si="96"/>
        <v>018BRIGHTON</v>
      </c>
      <c r="H2391" s="5">
        <v>1725</v>
      </c>
      <c r="I2391" s="6">
        <v>963.6</v>
      </c>
      <c r="J2391" s="5">
        <v>7570</v>
      </c>
      <c r="K2391" s="6">
        <f t="shared" si="97"/>
        <v>1.790161892901619</v>
      </c>
      <c r="L2391" s="8">
        <v>1565.1861326998351</v>
      </c>
    </row>
    <row r="2392" spans="1:12" hidden="1">
      <c r="A2392" s="4">
        <v>2025</v>
      </c>
      <c r="B2392">
        <v>22</v>
      </c>
      <c r="C2392" t="s">
        <v>54</v>
      </c>
      <c r="D2392" t="s">
        <v>11</v>
      </c>
      <c r="E2392" t="s">
        <v>35</v>
      </c>
      <c r="F2392" t="s">
        <v>86</v>
      </c>
      <c r="G2392" t="str">
        <f t="shared" si="96"/>
        <v>019BRIGHTON</v>
      </c>
      <c r="H2392" s="5">
        <v>4800</v>
      </c>
      <c r="I2392" s="6">
        <v>3168</v>
      </c>
      <c r="J2392" s="5">
        <v>24000</v>
      </c>
      <c r="K2392" s="6">
        <f t="shared" si="97"/>
        <v>1.5151515151515151</v>
      </c>
      <c r="L2392" s="8">
        <v>6151.7032420175119</v>
      </c>
    </row>
    <row r="2393" spans="1:12" hidden="1">
      <c r="A2393" s="4">
        <v>2025</v>
      </c>
      <c r="B2393">
        <v>22</v>
      </c>
      <c r="C2393" t="s">
        <v>54</v>
      </c>
      <c r="D2393" t="s">
        <v>11</v>
      </c>
      <c r="E2393" t="s">
        <v>35</v>
      </c>
      <c r="F2393" t="s">
        <v>96</v>
      </c>
      <c r="G2393" t="str">
        <f t="shared" si="96"/>
        <v>019TABATHA</v>
      </c>
      <c r="H2393" s="5">
        <v>2550</v>
      </c>
      <c r="I2393" s="6">
        <v>1188</v>
      </c>
      <c r="J2393" s="5">
        <v>9000</v>
      </c>
      <c r="K2393" s="6">
        <f t="shared" si="97"/>
        <v>2.1464646464646466</v>
      </c>
      <c r="L2393" s="8">
        <v>2051.3176774057379</v>
      </c>
    </row>
    <row r="2394" spans="1:12" hidden="1">
      <c r="A2394" s="4">
        <v>2025</v>
      </c>
      <c r="B2394">
        <v>22</v>
      </c>
      <c r="C2394" t="s">
        <v>54</v>
      </c>
      <c r="D2394" t="s">
        <v>11</v>
      </c>
      <c r="E2394" t="s">
        <v>36</v>
      </c>
      <c r="F2394" t="s">
        <v>86</v>
      </c>
      <c r="G2394" t="str">
        <f t="shared" si="96"/>
        <v>020BRIGHTON</v>
      </c>
      <c r="H2394" s="5">
        <v>9650</v>
      </c>
      <c r="I2394" s="6">
        <v>2732.4</v>
      </c>
      <c r="J2394" s="5">
        <v>20700</v>
      </c>
      <c r="K2394" s="6">
        <f t="shared" si="97"/>
        <v>3.5316937490850533</v>
      </c>
      <c r="L2394" s="8">
        <v>5885.3941883058014</v>
      </c>
    </row>
    <row r="2395" spans="1:12" hidden="1">
      <c r="A2395" s="4">
        <v>2025</v>
      </c>
      <c r="B2395">
        <v>22</v>
      </c>
      <c r="C2395" t="s">
        <v>54</v>
      </c>
      <c r="D2395" t="s">
        <v>11</v>
      </c>
      <c r="E2395" t="s">
        <v>36</v>
      </c>
      <c r="F2395" t="s">
        <v>97</v>
      </c>
      <c r="G2395" t="str">
        <f t="shared" si="96"/>
        <v>020TYCOON</v>
      </c>
      <c r="H2395" s="5">
        <v>1260</v>
      </c>
      <c r="I2395" s="6">
        <v>673.2</v>
      </c>
      <c r="J2395" s="5">
        <v>5100</v>
      </c>
      <c r="K2395" s="6">
        <f t="shared" si="97"/>
        <v>1.8716577540106951</v>
      </c>
      <c r="L2395" s="8">
        <v>1134.0255671331829</v>
      </c>
    </row>
    <row r="2396" spans="1:12" hidden="1">
      <c r="A2396" s="4">
        <v>2025</v>
      </c>
      <c r="B2396">
        <v>22</v>
      </c>
      <c r="C2396" t="s">
        <v>54</v>
      </c>
      <c r="D2396" t="s">
        <v>11</v>
      </c>
      <c r="E2396" t="s">
        <v>38</v>
      </c>
      <c r="F2396" t="s">
        <v>98</v>
      </c>
      <c r="G2396" t="str">
        <f t="shared" si="96"/>
        <v>021SHOW GIRL</v>
      </c>
      <c r="H2396" s="5">
        <v>2620</v>
      </c>
      <c r="I2396" s="6">
        <v>1100.4749999999999</v>
      </c>
      <c r="J2396" s="5">
        <v>8000</v>
      </c>
      <c r="K2396" s="6">
        <f t="shared" si="97"/>
        <v>2.3807901133601401</v>
      </c>
      <c r="L2396" s="8">
        <v>2812.5277042541211</v>
      </c>
    </row>
    <row r="2397" spans="1:12" hidden="1">
      <c r="A2397" s="4">
        <v>2025</v>
      </c>
      <c r="B2397">
        <v>22</v>
      </c>
      <c r="C2397" t="s">
        <v>54</v>
      </c>
      <c r="D2397" t="s">
        <v>11</v>
      </c>
      <c r="E2397" t="s">
        <v>43</v>
      </c>
      <c r="F2397" t="s">
        <v>99</v>
      </c>
      <c r="G2397" t="str">
        <f t="shared" si="96"/>
        <v>022CORAL REEF</v>
      </c>
      <c r="H2397" s="5">
        <v>2450</v>
      </c>
      <c r="I2397" s="6">
        <v>1287</v>
      </c>
      <c r="J2397" s="5">
        <v>9400</v>
      </c>
      <c r="K2397" s="6">
        <f t="shared" si="97"/>
        <v>1.9036519036519037</v>
      </c>
      <c r="L2397" s="8">
        <v>2692.203737254742</v>
      </c>
    </row>
    <row r="2398" spans="1:12" hidden="1">
      <c r="A2398" s="4">
        <v>2025</v>
      </c>
      <c r="B2398">
        <v>22</v>
      </c>
      <c r="C2398" t="s">
        <v>54</v>
      </c>
      <c r="D2398" t="s">
        <v>11</v>
      </c>
      <c r="E2398" t="s">
        <v>100</v>
      </c>
      <c r="F2398" t="s">
        <v>70</v>
      </c>
      <c r="G2398" t="str">
        <f t="shared" si="96"/>
        <v>023COTOPAXI</v>
      </c>
      <c r="H2398" s="5">
        <v>9540</v>
      </c>
      <c r="I2398" s="6">
        <v>2641.14</v>
      </c>
      <c r="J2398" s="5">
        <v>19200</v>
      </c>
      <c r="K2398" s="6">
        <f t="shared" si="97"/>
        <v>3.6120766032849452</v>
      </c>
      <c r="L2398" s="8">
        <v>10116.27794017616</v>
      </c>
    </row>
    <row r="2399" spans="1:12" hidden="1">
      <c r="A2399" s="4">
        <v>2025</v>
      </c>
      <c r="B2399">
        <v>22</v>
      </c>
      <c r="C2399" t="s">
        <v>54</v>
      </c>
      <c r="D2399" t="s">
        <v>11</v>
      </c>
      <c r="E2399" t="s">
        <v>100</v>
      </c>
      <c r="F2399" t="s">
        <v>101</v>
      </c>
      <c r="G2399" t="str">
        <f t="shared" si="96"/>
        <v>023FRUTTETO</v>
      </c>
      <c r="H2399" s="5">
        <v>3200</v>
      </c>
      <c r="I2399" s="6">
        <v>2641.14</v>
      </c>
      <c r="J2399" s="5">
        <v>19200</v>
      </c>
      <c r="K2399" s="6">
        <f t="shared" si="97"/>
        <v>1.211598022066229</v>
      </c>
      <c r="L2399" s="8">
        <v>3875.9873809019959</v>
      </c>
    </row>
    <row r="2400" spans="1:12" hidden="1">
      <c r="A2400" s="4">
        <v>2025</v>
      </c>
      <c r="B2400">
        <v>22</v>
      </c>
      <c r="C2400" t="s">
        <v>54</v>
      </c>
      <c r="D2400" t="s">
        <v>11</v>
      </c>
      <c r="E2400" t="s">
        <v>102</v>
      </c>
      <c r="F2400" t="s">
        <v>70</v>
      </c>
      <c r="G2400" t="str">
        <f t="shared" si="96"/>
        <v>024COTOPAXI</v>
      </c>
      <c r="H2400" s="5">
        <v>5040</v>
      </c>
      <c r="I2400" s="6">
        <v>1430.6174906250001</v>
      </c>
      <c r="J2400" s="5">
        <v>10400</v>
      </c>
      <c r="K2400" s="6">
        <f t="shared" si="97"/>
        <v>3.5229542718635107</v>
      </c>
      <c r="L2400" s="8">
        <v>5420.0442299460319</v>
      </c>
    </row>
    <row r="2401" spans="1:12" hidden="1">
      <c r="A2401" s="4">
        <v>2025</v>
      </c>
      <c r="B2401">
        <v>22</v>
      </c>
      <c r="C2401" t="s">
        <v>54</v>
      </c>
      <c r="D2401" t="s">
        <v>11</v>
      </c>
      <c r="E2401" t="s">
        <v>102</v>
      </c>
      <c r="F2401" t="s">
        <v>64</v>
      </c>
      <c r="G2401" t="str">
        <f t="shared" si="96"/>
        <v>024SWEETNESS</v>
      </c>
      <c r="H2401" s="5">
        <v>2280</v>
      </c>
      <c r="I2401" s="6">
        <v>1430.6175000000001</v>
      </c>
      <c r="J2401" s="5">
        <v>10400</v>
      </c>
      <c r="K2401" s="6">
        <f t="shared" si="97"/>
        <v>1.5937173982563473</v>
      </c>
      <c r="L2401" s="8">
        <v>3301.9353644236012</v>
      </c>
    </row>
    <row r="2402" spans="1:12" hidden="1">
      <c r="A2402" s="4">
        <v>2025</v>
      </c>
      <c r="B2402">
        <v>22</v>
      </c>
      <c r="C2402" t="s">
        <v>54</v>
      </c>
      <c r="D2402" t="s">
        <v>11</v>
      </c>
      <c r="E2402" t="s">
        <v>102</v>
      </c>
      <c r="F2402" t="s">
        <v>97</v>
      </c>
      <c r="G2402" t="str">
        <f t="shared" si="96"/>
        <v>024TYCOON</v>
      </c>
      <c r="H2402" s="5">
        <v>6420</v>
      </c>
      <c r="I2402" s="6">
        <v>2861.2350000000001</v>
      </c>
      <c r="J2402" s="5">
        <v>20800</v>
      </c>
      <c r="K2402" s="6">
        <f t="shared" si="97"/>
        <v>2.2437863370188049</v>
      </c>
      <c r="L2402" s="8">
        <v>5076.3751366604711</v>
      </c>
    </row>
    <row r="2403" spans="1:12" hidden="1">
      <c r="A2403" s="4">
        <v>2025</v>
      </c>
      <c r="B2403">
        <v>22</v>
      </c>
      <c r="C2403" t="s">
        <v>54</v>
      </c>
      <c r="D2403" t="s">
        <v>11</v>
      </c>
      <c r="E2403" t="s">
        <v>103</v>
      </c>
      <c r="F2403" t="s">
        <v>104</v>
      </c>
      <c r="G2403" t="str">
        <f t="shared" si="96"/>
        <v>025PINK MONDIAL</v>
      </c>
      <c r="H2403" s="5">
        <v>5275</v>
      </c>
      <c r="I2403" s="6">
        <v>3071.9505625000002</v>
      </c>
      <c r="J2403" s="5">
        <v>22400</v>
      </c>
      <c r="K2403" s="6">
        <f t="shared" si="97"/>
        <v>1.7171500298192053</v>
      </c>
      <c r="L2403" s="8">
        <v>3808.5259591299732</v>
      </c>
    </row>
    <row r="2404" spans="1:12" hidden="1">
      <c r="A2404" s="4">
        <v>2025</v>
      </c>
      <c r="B2404">
        <v>22</v>
      </c>
      <c r="C2404" t="s">
        <v>54</v>
      </c>
      <c r="D2404" t="s">
        <v>11</v>
      </c>
      <c r="E2404" t="s">
        <v>45</v>
      </c>
      <c r="F2404" t="s">
        <v>105</v>
      </c>
      <c r="G2404" t="str">
        <f t="shared" si="96"/>
        <v>026LOLA</v>
      </c>
      <c r="H2404" s="5">
        <v>4860</v>
      </c>
      <c r="I2404" s="6">
        <v>1097.125</v>
      </c>
      <c r="J2404" s="5">
        <v>8000</v>
      </c>
      <c r="K2404" s="6">
        <f t="shared" si="97"/>
        <v>4.4297595989518062</v>
      </c>
      <c r="L2404" s="8">
        <v>3158.4756051166819</v>
      </c>
    </row>
    <row r="2405" spans="1:12" hidden="1">
      <c r="A2405" s="4">
        <v>2025</v>
      </c>
      <c r="B2405">
        <v>22</v>
      </c>
      <c r="C2405" t="s">
        <v>54</v>
      </c>
      <c r="D2405" t="s">
        <v>11</v>
      </c>
      <c r="E2405" t="s">
        <v>45</v>
      </c>
      <c r="F2405" t="s">
        <v>106</v>
      </c>
      <c r="G2405" t="str">
        <f t="shared" si="96"/>
        <v>026PALOMA</v>
      </c>
      <c r="H2405" s="5">
        <v>5520</v>
      </c>
      <c r="I2405" s="6">
        <v>2852.5250000000001</v>
      </c>
      <c r="J2405" s="5">
        <v>20800</v>
      </c>
      <c r="K2405" s="6">
        <f t="shared" si="97"/>
        <v>1.9351276500644166</v>
      </c>
      <c r="L2405" s="8">
        <v>5725.868856051794</v>
      </c>
    </row>
    <row r="2406" spans="1:12" hidden="1">
      <c r="A2406" s="4">
        <v>2025</v>
      </c>
      <c r="B2406">
        <v>22</v>
      </c>
      <c r="C2406" t="s">
        <v>54</v>
      </c>
      <c r="D2406" t="s">
        <v>11</v>
      </c>
      <c r="E2406" t="s">
        <v>107</v>
      </c>
      <c r="F2406" t="s">
        <v>108</v>
      </c>
      <c r="G2406" t="str">
        <f t="shared" si="96"/>
        <v>027SATISFACTION</v>
      </c>
      <c r="H2406" s="5">
        <v>3720</v>
      </c>
      <c r="I2406" s="6">
        <v>2633.1</v>
      </c>
      <c r="J2406" s="5">
        <v>19200</v>
      </c>
      <c r="K2406" s="6">
        <f t="shared" si="97"/>
        <v>1.4127834111883333</v>
      </c>
      <c r="L2406" s="8">
        <v>4311.6037848291426</v>
      </c>
    </row>
    <row r="2407" spans="1:12" hidden="1">
      <c r="A2407" s="4">
        <v>2025</v>
      </c>
      <c r="B2407">
        <v>22</v>
      </c>
      <c r="C2407" t="s">
        <v>54</v>
      </c>
      <c r="D2407" t="s">
        <v>11</v>
      </c>
      <c r="E2407" t="s">
        <v>107</v>
      </c>
      <c r="F2407" t="s">
        <v>109</v>
      </c>
      <c r="G2407" t="str">
        <f t="shared" si="96"/>
        <v>027TIFFANY</v>
      </c>
      <c r="H2407" s="5">
        <v>4260</v>
      </c>
      <c r="I2407" s="6">
        <v>2633.1</v>
      </c>
      <c r="J2407" s="5">
        <v>19200</v>
      </c>
      <c r="K2407" s="6">
        <f t="shared" si="97"/>
        <v>1.6178648741027686</v>
      </c>
      <c r="L2407" s="8">
        <v>3914.6108382098269</v>
      </c>
    </row>
    <row r="2408" spans="1:12" hidden="1">
      <c r="A2408" s="4">
        <v>2025</v>
      </c>
      <c r="B2408">
        <v>22</v>
      </c>
      <c r="C2408" t="s">
        <v>54</v>
      </c>
      <c r="D2408" t="s">
        <v>11</v>
      </c>
      <c r="E2408" t="s">
        <v>110</v>
      </c>
      <c r="F2408" t="s">
        <v>70</v>
      </c>
      <c r="G2408" t="str">
        <f t="shared" si="96"/>
        <v>028COTOPAXI</v>
      </c>
      <c r="H2408" s="5">
        <v>7050</v>
      </c>
      <c r="I2408" s="6">
        <v>2852.5250000000001</v>
      </c>
      <c r="J2408" s="5">
        <v>20800</v>
      </c>
      <c r="K2408" s="6">
        <f t="shared" si="97"/>
        <v>2.4714945530714014</v>
      </c>
      <c r="L2408" s="8">
        <v>5484.2725446766026</v>
      </c>
    </row>
    <row r="2409" spans="1:12" hidden="1">
      <c r="A2409" s="4">
        <v>2025</v>
      </c>
      <c r="B2409">
        <v>22</v>
      </c>
      <c r="C2409" t="s">
        <v>54</v>
      </c>
      <c r="D2409" t="s">
        <v>11</v>
      </c>
      <c r="E2409" t="s">
        <v>110</v>
      </c>
      <c r="F2409" t="s">
        <v>67</v>
      </c>
      <c r="G2409" t="str">
        <f t="shared" si="96"/>
        <v>028DEEP PURPLE</v>
      </c>
      <c r="H2409" s="5">
        <v>4590</v>
      </c>
      <c r="I2409" s="6">
        <v>2852.5250000000001</v>
      </c>
      <c r="J2409" s="5">
        <v>20800</v>
      </c>
      <c r="K2409" s="6">
        <f t="shared" si="97"/>
        <v>1.609100709020955</v>
      </c>
      <c r="L2409" s="8">
        <v>4797.4932310880931</v>
      </c>
    </row>
    <row r="2410" spans="1:12" hidden="1">
      <c r="A2410" s="4">
        <v>2025</v>
      </c>
      <c r="B2410">
        <v>22</v>
      </c>
      <c r="C2410" t="s">
        <v>54</v>
      </c>
      <c r="D2410" t="s">
        <v>11</v>
      </c>
      <c r="E2410" t="s">
        <v>111</v>
      </c>
      <c r="F2410" t="s">
        <v>112</v>
      </c>
      <c r="G2410" t="str">
        <f t="shared" si="96"/>
        <v>029PINK FLOYD</v>
      </c>
      <c r="H2410" s="5">
        <v>3325</v>
      </c>
      <c r="I2410" s="6">
        <v>3071.95</v>
      </c>
      <c r="J2410" s="5">
        <v>22400</v>
      </c>
      <c r="K2410" s="6">
        <f t="shared" si="97"/>
        <v>1.0823743876039649</v>
      </c>
      <c r="L2410" s="8">
        <v>3461.3377551163371</v>
      </c>
    </row>
    <row r="2411" spans="1:12" hidden="1">
      <c r="A2411" s="4">
        <v>2025</v>
      </c>
      <c r="B2411">
        <v>22</v>
      </c>
      <c r="C2411" t="s">
        <v>54</v>
      </c>
      <c r="D2411" t="s">
        <v>11</v>
      </c>
      <c r="E2411" t="s">
        <v>47</v>
      </c>
      <c r="F2411" t="s">
        <v>57</v>
      </c>
      <c r="G2411" t="str">
        <f t="shared" si="96"/>
        <v>030EXPLORER</v>
      </c>
      <c r="H2411" s="5">
        <v>3300</v>
      </c>
      <c r="I2411" s="6">
        <v>1645.6875</v>
      </c>
      <c r="J2411" s="5">
        <v>12000</v>
      </c>
      <c r="K2411" s="6">
        <f t="shared" si="97"/>
        <v>2.0052409707189245</v>
      </c>
      <c r="L2411" s="8">
        <v>2822.0608806039791</v>
      </c>
    </row>
    <row r="2412" spans="1:12" hidden="1">
      <c r="A2412" s="4">
        <v>2025</v>
      </c>
      <c r="B2412">
        <v>23</v>
      </c>
      <c r="C2412" t="s">
        <v>10</v>
      </c>
      <c r="D2412" t="s">
        <v>11</v>
      </c>
      <c r="E2412" t="s">
        <v>12</v>
      </c>
      <c r="F2412" t="s">
        <v>13</v>
      </c>
      <c r="G2412" t="str">
        <f t="shared" si="96"/>
        <v>002SOMERSET</v>
      </c>
      <c r="H2412" s="5">
        <v>8260</v>
      </c>
      <c r="I2412" s="6">
        <v>4121.4642855494085</v>
      </c>
      <c r="J2412" s="5">
        <v>31200</v>
      </c>
      <c r="K2412" s="6">
        <f t="shared" si="97"/>
        <v>2.0041420785716957</v>
      </c>
      <c r="L2412" s="8">
        <v>9624.1982614744065</v>
      </c>
    </row>
    <row r="2413" spans="1:12" hidden="1">
      <c r="A2413" s="4">
        <v>2025</v>
      </c>
      <c r="B2413">
        <v>23</v>
      </c>
      <c r="C2413" t="s">
        <v>10</v>
      </c>
      <c r="D2413" t="s">
        <v>11</v>
      </c>
      <c r="E2413" t="s">
        <v>14</v>
      </c>
      <c r="F2413" t="s">
        <v>15</v>
      </c>
      <c r="G2413" t="str">
        <f t="shared" ref="G2413:G2475" si="98">+E2413&amp;F2413</f>
        <v>004BELLINA</v>
      </c>
      <c r="H2413" s="5">
        <v>1605</v>
      </c>
      <c r="I2413" s="6">
        <v>1056.7857142434418</v>
      </c>
      <c r="J2413" s="5">
        <v>8000</v>
      </c>
      <c r="K2413" s="6">
        <f t="shared" si="97"/>
        <v>1.5187563366609544</v>
      </c>
      <c r="L2413" s="8">
        <v>1477.623932653589</v>
      </c>
    </row>
    <row r="2414" spans="1:12" hidden="1">
      <c r="A2414" s="4">
        <v>2025</v>
      </c>
      <c r="B2414">
        <v>23</v>
      </c>
      <c r="C2414" t="s">
        <v>10</v>
      </c>
      <c r="D2414" t="s">
        <v>11</v>
      </c>
      <c r="E2414" t="s">
        <v>16</v>
      </c>
      <c r="F2414" t="s">
        <v>17</v>
      </c>
      <c r="G2414" t="str">
        <f t="shared" si="98"/>
        <v>005ELBA</v>
      </c>
      <c r="H2414" s="5">
        <v>8910</v>
      </c>
      <c r="I2414" s="6">
        <v>2641.9642856076484</v>
      </c>
      <c r="J2414" s="5">
        <v>19996</v>
      </c>
      <c r="K2414" s="6">
        <f t="shared" si="97"/>
        <v>3.3724907064558258</v>
      </c>
      <c r="L2414" s="8">
        <v>9211.4018899394869</v>
      </c>
    </row>
    <row r="2415" spans="1:12" hidden="1">
      <c r="A2415" s="4">
        <v>2025</v>
      </c>
      <c r="B2415">
        <v>23</v>
      </c>
      <c r="C2415" t="s">
        <v>10</v>
      </c>
      <c r="D2415" t="s">
        <v>11</v>
      </c>
      <c r="E2415" t="s">
        <v>16</v>
      </c>
      <c r="F2415" t="s">
        <v>18</v>
      </c>
      <c r="G2415" t="str">
        <f t="shared" si="98"/>
        <v>005HOT BUBBLES</v>
      </c>
      <c r="H2415" s="5">
        <v>1020</v>
      </c>
      <c r="I2415" s="6">
        <v>528.39285712153003</v>
      </c>
      <c r="J2415" s="5">
        <v>4000</v>
      </c>
      <c r="K2415" s="6">
        <f t="shared" si="97"/>
        <v>1.9303818858501349</v>
      </c>
      <c r="L2415" s="8">
        <v>1407.4075328655999</v>
      </c>
    </row>
    <row r="2416" spans="1:12" hidden="1">
      <c r="A2416" s="4">
        <v>2025</v>
      </c>
      <c r="B2416">
        <v>23</v>
      </c>
      <c r="C2416" t="s">
        <v>10</v>
      </c>
      <c r="D2416" t="s">
        <v>11</v>
      </c>
      <c r="E2416" t="s">
        <v>16</v>
      </c>
      <c r="F2416" t="s">
        <v>19</v>
      </c>
      <c r="G2416" t="str">
        <f t="shared" si="98"/>
        <v>005SUSPIRO</v>
      </c>
      <c r="H2416" s="5">
        <v>3750</v>
      </c>
      <c r="I2416" s="6">
        <v>1902.2142856375078</v>
      </c>
      <c r="J2416" s="5">
        <v>14400</v>
      </c>
      <c r="K2416" s="6">
        <f t="shared" si="97"/>
        <v>1.9713867298306118</v>
      </c>
      <c r="L2416" s="8">
        <v>4340.8003756547378</v>
      </c>
    </row>
    <row r="2417" spans="1:12" hidden="1">
      <c r="A2417" s="4">
        <v>2025</v>
      </c>
      <c r="B2417">
        <v>23</v>
      </c>
      <c r="C2417" t="s">
        <v>10</v>
      </c>
      <c r="D2417" t="s">
        <v>11</v>
      </c>
      <c r="E2417" t="s">
        <v>20</v>
      </c>
      <c r="F2417" t="s">
        <v>21</v>
      </c>
      <c r="G2417" t="str">
        <f t="shared" si="98"/>
        <v>007SNOW BUBBLES</v>
      </c>
      <c r="H2417" s="5">
        <v>880</v>
      </c>
      <c r="I2417" s="6">
        <v>634.05652706821195</v>
      </c>
      <c r="J2417" s="5">
        <v>4800</v>
      </c>
      <c r="K2417" s="6">
        <f t="shared" si="97"/>
        <v>1.3878888749383214</v>
      </c>
      <c r="L2417" s="8">
        <v>749.82878409563648</v>
      </c>
    </row>
    <row r="2418" spans="1:12" hidden="1">
      <c r="A2418" s="4">
        <v>2025</v>
      </c>
      <c r="B2418">
        <v>23</v>
      </c>
      <c r="C2418" t="s">
        <v>10</v>
      </c>
      <c r="D2418" t="s">
        <v>11</v>
      </c>
      <c r="E2418" t="s">
        <v>22</v>
      </c>
      <c r="F2418" t="s">
        <v>18</v>
      </c>
      <c r="G2418" t="str">
        <f t="shared" si="98"/>
        <v>009HOT BUBBLES</v>
      </c>
      <c r="H2418" s="5">
        <v>11120</v>
      </c>
      <c r="I2418" s="6">
        <v>4487.9999999102474</v>
      </c>
      <c r="J2418" s="5">
        <v>31740</v>
      </c>
      <c r="K2418" s="6">
        <f t="shared" si="97"/>
        <v>2.4777183601208517</v>
      </c>
      <c r="L2418" s="8">
        <v>9706.6423382470366</v>
      </c>
    </row>
    <row r="2419" spans="1:12" hidden="1">
      <c r="A2419" s="4">
        <v>2025</v>
      </c>
      <c r="B2419">
        <v>23</v>
      </c>
      <c r="C2419" t="s">
        <v>10</v>
      </c>
      <c r="D2419" t="s">
        <v>11</v>
      </c>
      <c r="E2419" t="s">
        <v>23</v>
      </c>
      <c r="F2419" t="s">
        <v>24</v>
      </c>
      <c r="G2419" t="str">
        <f t="shared" si="98"/>
        <v>014FRUITY BUBBLES</v>
      </c>
      <c r="H2419" s="5">
        <v>3750</v>
      </c>
      <c r="I2419" s="6">
        <v>1702.8</v>
      </c>
      <c r="J2419" s="5">
        <v>12900</v>
      </c>
      <c r="K2419" s="6">
        <f t="shared" si="97"/>
        <v>2.2022551092318534</v>
      </c>
      <c r="L2419" s="8">
        <v>2858.4721645223599</v>
      </c>
    </row>
    <row r="2420" spans="1:12" hidden="1">
      <c r="A2420" s="4">
        <v>2025</v>
      </c>
      <c r="B2420">
        <v>23</v>
      </c>
      <c r="C2420" t="s">
        <v>10</v>
      </c>
      <c r="D2420" t="s">
        <v>11</v>
      </c>
      <c r="E2420" t="s">
        <v>25</v>
      </c>
      <c r="F2420" t="s">
        <v>26</v>
      </c>
      <c r="G2420" t="str">
        <f t="shared" si="98"/>
        <v>015FELLINI</v>
      </c>
      <c r="H2420" s="5">
        <v>4760</v>
      </c>
      <c r="I2420" s="6">
        <v>3009.6</v>
      </c>
      <c r="J2420" s="5">
        <v>22800</v>
      </c>
      <c r="K2420" s="6">
        <f t="shared" si="97"/>
        <v>1.5816055289739501</v>
      </c>
      <c r="L2420" s="8">
        <v>4118.4602054346306</v>
      </c>
    </row>
    <row r="2421" spans="1:12" hidden="1">
      <c r="A2421" s="4">
        <v>2025</v>
      </c>
      <c r="B2421">
        <v>23</v>
      </c>
      <c r="C2421" t="s">
        <v>10</v>
      </c>
      <c r="D2421" t="s">
        <v>11</v>
      </c>
      <c r="E2421" t="s">
        <v>27</v>
      </c>
      <c r="F2421" t="s">
        <v>28</v>
      </c>
      <c r="G2421" t="str">
        <f t="shared" si="98"/>
        <v>016GOOD PEACH</v>
      </c>
      <c r="H2421" s="5">
        <v>3510</v>
      </c>
      <c r="I2421" s="6">
        <v>1386</v>
      </c>
      <c r="J2421" s="5">
        <v>10500</v>
      </c>
      <c r="K2421" s="6">
        <f t="shared" si="97"/>
        <v>2.5324675324675323</v>
      </c>
      <c r="L2421" s="8">
        <v>3873.8624007843582</v>
      </c>
    </row>
    <row r="2422" spans="1:12" hidden="1">
      <c r="A2422" s="4">
        <v>2025</v>
      </c>
      <c r="B2422">
        <v>23</v>
      </c>
      <c r="C2422" t="s">
        <v>10</v>
      </c>
      <c r="D2422" t="s">
        <v>11</v>
      </c>
      <c r="E2422" t="s">
        <v>27</v>
      </c>
      <c r="F2422" t="s">
        <v>29</v>
      </c>
      <c r="G2422" t="str">
        <f t="shared" si="98"/>
        <v>016GOOD YELLOW</v>
      </c>
      <c r="H2422" s="5">
        <v>3600</v>
      </c>
      <c r="I2422" s="6">
        <v>1386</v>
      </c>
      <c r="J2422" s="5">
        <v>10500</v>
      </c>
      <c r="K2422" s="6">
        <f t="shared" si="97"/>
        <v>2.5974025974025974</v>
      </c>
      <c r="L2422" s="8">
        <v>3633.2989094937238</v>
      </c>
    </row>
    <row r="2423" spans="1:12" hidden="1">
      <c r="A2423" s="4">
        <v>2025</v>
      </c>
      <c r="B2423">
        <v>23</v>
      </c>
      <c r="C2423" t="s">
        <v>10</v>
      </c>
      <c r="D2423" t="s">
        <v>11</v>
      </c>
      <c r="E2423" t="s">
        <v>30</v>
      </c>
      <c r="F2423" t="s">
        <v>31</v>
      </c>
      <c r="G2423" t="str">
        <f t="shared" si="98"/>
        <v>017ORANGE STAR</v>
      </c>
      <c r="H2423" s="5">
        <v>1250</v>
      </c>
      <c r="I2423" s="6">
        <v>1029.5999999999999</v>
      </c>
      <c r="J2423" s="5">
        <v>7800</v>
      </c>
      <c r="K2423" s="6">
        <f t="shared" si="97"/>
        <v>1.2140637140637143</v>
      </c>
      <c r="L2423" s="8">
        <v>1555.7488717203209</v>
      </c>
    </row>
    <row r="2424" spans="1:12" hidden="1">
      <c r="A2424" s="4">
        <v>2025</v>
      </c>
      <c r="B2424">
        <v>23</v>
      </c>
      <c r="C2424" t="s">
        <v>10</v>
      </c>
      <c r="D2424" t="s">
        <v>11</v>
      </c>
      <c r="E2424" t="s">
        <v>32</v>
      </c>
      <c r="F2424" t="s">
        <v>33</v>
      </c>
      <c r="G2424" t="str">
        <f t="shared" si="98"/>
        <v>018COSMO</v>
      </c>
      <c r="H2424" s="5">
        <v>2475</v>
      </c>
      <c r="I2424" s="6">
        <v>2653.2</v>
      </c>
      <c r="J2424" s="5">
        <v>20100</v>
      </c>
      <c r="K2424" s="6">
        <f t="shared" si="97"/>
        <v>0.93283582089552242</v>
      </c>
      <c r="L2424" s="8">
        <v>2810.0708545865409</v>
      </c>
    </row>
    <row r="2425" spans="1:12" hidden="1">
      <c r="A2425" s="4">
        <v>2025</v>
      </c>
      <c r="B2425">
        <v>23</v>
      </c>
      <c r="C2425" t="s">
        <v>10</v>
      </c>
      <c r="D2425" t="s">
        <v>11</v>
      </c>
      <c r="E2425" t="s">
        <v>32</v>
      </c>
      <c r="F2425" t="s">
        <v>34</v>
      </c>
      <c r="G2425" t="str">
        <f t="shared" si="98"/>
        <v>018RUBICON</v>
      </c>
      <c r="H2425" s="5">
        <v>3660</v>
      </c>
      <c r="I2425" s="6">
        <v>1768.8</v>
      </c>
      <c r="J2425" s="5">
        <v>13400</v>
      </c>
      <c r="K2425" s="6">
        <f t="shared" si="97"/>
        <v>2.0691994572591588</v>
      </c>
      <c r="L2425" s="8">
        <v>4542.7573797537652</v>
      </c>
    </row>
    <row r="2426" spans="1:12" hidden="1">
      <c r="A2426" s="4">
        <v>2025</v>
      </c>
      <c r="B2426">
        <v>23</v>
      </c>
      <c r="C2426" t="s">
        <v>10</v>
      </c>
      <c r="D2426" t="s">
        <v>11</v>
      </c>
      <c r="E2426" t="s">
        <v>35</v>
      </c>
      <c r="F2426" t="s">
        <v>15</v>
      </c>
      <c r="G2426" t="str">
        <f t="shared" si="98"/>
        <v>019BELLINA</v>
      </c>
      <c r="H2426" s="5">
        <v>1215</v>
      </c>
      <c r="I2426" s="6">
        <v>1029.5999999999999</v>
      </c>
      <c r="J2426" s="5">
        <v>7800</v>
      </c>
      <c r="K2426" s="6">
        <f t="shared" si="97"/>
        <v>1.1800699300699302</v>
      </c>
      <c r="L2426" s="8">
        <v>1564.058273525148</v>
      </c>
    </row>
    <row r="2427" spans="1:12" hidden="1">
      <c r="A2427" s="4">
        <v>2025</v>
      </c>
      <c r="B2427">
        <v>23</v>
      </c>
      <c r="C2427" t="s">
        <v>10</v>
      </c>
      <c r="D2427" t="s">
        <v>11</v>
      </c>
      <c r="E2427" t="s">
        <v>36</v>
      </c>
      <c r="F2427" t="s">
        <v>37</v>
      </c>
      <c r="G2427" t="str">
        <f t="shared" si="98"/>
        <v>020SUMMER DANCE</v>
      </c>
      <c r="H2427" s="5">
        <v>2425</v>
      </c>
      <c r="I2427" s="6">
        <v>1346.4</v>
      </c>
      <c r="J2427" s="5">
        <v>10200</v>
      </c>
      <c r="K2427" s="6">
        <f t="shared" si="97"/>
        <v>1.8010992275698157</v>
      </c>
      <c r="L2427" s="8">
        <v>2305.4644926471001</v>
      </c>
    </row>
    <row r="2428" spans="1:12" hidden="1">
      <c r="A2428" s="4">
        <v>2025</v>
      </c>
      <c r="B2428">
        <v>23</v>
      </c>
      <c r="C2428" t="s">
        <v>10</v>
      </c>
      <c r="D2428" t="s">
        <v>11</v>
      </c>
      <c r="E2428" t="s">
        <v>38</v>
      </c>
      <c r="F2428" t="s">
        <v>39</v>
      </c>
      <c r="G2428" t="str">
        <f t="shared" si="98"/>
        <v>021ELEGANT ROSEVER</v>
      </c>
      <c r="H2428" s="5">
        <v>1500</v>
      </c>
      <c r="I2428" s="6">
        <v>440.18999062500001</v>
      </c>
      <c r="J2428" s="5">
        <v>3200</v>
      </c>
      <c r="K2428" s="6">
        <f t="shared" ref="K2428:K2490" si="99">+H2428/I2428</f>
        <v>3.4076195096354596</v>
      </c>
      <c r="L2428" s="8">
        <v>1131.96727329994</v>
      </c>
    </row>
    <row r="2429" spans="1:12" hidden="1">
      <c r="A2429" s="4">
        <v>2025</v>
      </c>
      <c r="B2429">
        <v>23</v>
      </c>
      <c r="C2429" t="s">
        <v>10</v>
      </c>
      <c r="D2429" t="s">
        <v>11</v>
      </c>
      <c r="E2429" t="s">
        <v>38</v>
      </c>
      <c r="F2429" t="s">
        <v>40</v>
      </c>
      <c r="G2429" t="str">
        <f t="shared" si="98"/>
        <v>021FLAME CLUB</v>
      </c>
      <c r="H2429" s="5">
        <v>1600</v>
      </c>
      <c r="I2429" s="6">
        <v>880.38</v>
      </c>
      <c r="J2429" s="5">
        <v>6400</v>
      </c>
      <c r="K2429" s="6">
        <f t="shared" si="99"/>
        <v>1.8173970330993434</v>
      </c>
      <c r="L2429" s="8">
        <v>1683.107866314514</v>
      </c>
    </row>
    <row r="2430" spans="1:12" hidden="1">
      <c r="A2430" s="4">
        <v>2025</v>
      </c>
      <c r="B2430">
        <v>23</v>
      </c>
      <c r="C2430" t="s">
        <v>10</v>
      </c>
      <c r="D2430" t="s">
        <v>11</v>
      </c>
      <c r="E2430" t="s">
        <v>38</v>
      </c>
      <c r="F2430" t="s">
        <v>41</v>
      </c>
      <c r="G2430" t="str">
        <f t="shared" si="98"/>
        <v>021KELLY</v>
      </c>
      <c r="H2430" s="5">
        <v>725</v>
      </c>
      <c r="I2430" s="6">
        <v>330.14249999999998</v>
      </c>
      <c r="J2430" s="5">
        <v>2400</v>
      </c>
      <c r="K2430" s="6">
        <f t="shared" si="99"/>
        <v>2.1960214149950401</v>
      </c>
      <c r="L2430" s="8">
        <v>655.94920514907142</v>
      </c>
    </row>
    <row r="2431" spans="1:12" hidden="1">
      <c r="A2431" s="4">
        <v>2025</v>
      </c>
      <c r="B2431">
        <v>23</v>
      </c>
      <c r="C2431" t="s">
        <v>10</v>
      </c>
      <c r="D2431" t="s">
        <v>11</v>
      </c>
      <c r="E2431" t="s">
        <v>38</v>
      </c>
      <c r="F2431" t="s">
        <v>42</v>
      </c>
      <c r="G2431" t="str">
        <f t="shared" si="98"/>
        <v>021LEILA</v>
      </c>
      <c r="H2431" s="5">
        <v>5500</v>
      </c>
      <c r="I2431" s="6">
        <v>1650.7125000000001</v>
      </c>
      <c r="J2431" s="5">
        <v>12000</v>
      </c>
      <c r="K2431" s="6">
        <f t="shared" si="99"/>
        <v>3.3318945606821293</v>
      </c>
      <c r="L2431" s="8">
        <v>3844.3637793189291</v>
      </c>
    </row>
    <row r="2432" spans="1:12" hidden="1">
      <c r="A2432" s="4">
        <v>2025</v>
      </c>
      <c r="B2432">
        <v>23</v>
      </c>
      <c r="C2432" t="s">
        <v>10</v>
      </c>
      <c r="D2432" t="s">
        <v>11</v>
      </c>
      <c r="E2432" t="s">
        <v>38</v>
      </c>
      <c r="F2432" t="s">
        <v>21</v>
      </c>
      <c r="G2432" t="str">
        <f t="shared" si="98"/>
        <v>021SNOW BUBBLES</v>
      </c>
      <c r="H2432" s="5">
        <v>3000</v>
      </c>
      <c r="I2432" s="6">
        <v>1287.0000000000018</v>
      </c>
      <c r="J2432" s="5">
        <v>9400</v>
      </c>
      <c r="K2432" s="6">
        <f t="shared" si="99"/>
        <v>2.3310023310023276</v>
      </c>
      <c r="L2432" s="8">
        <v>2983.45973670693</v>
      </c>
    </row>
    <row r="2433" spans="1:12" hidden="1">
      <c r="A2433" s="4">
        <v>2025</v>
      </c>
      <c r="B2433">
        <v>23</v>
      </c>
      <c r="C2433" t="s">
        <v>10</v>
      </c>
      <c r="D2433" t="s">
        <v>11</v>
      </c>
      <c r="E2433" t="s">
        <v>43</v>
      </c>
      <c r="F2433" t="s">
        <v>24</v>
      </c>
      <c r="G2433" t="str">
        <f t="shared" si="98"/>
        <v>022FRUITY BUBBLES</v>
      </c>
      <c r="H2433" s="5">
        <v>5775</v>
      </c>
      <c r="I2433" s="6">
        <v>2641.14</v>
      </c>
      <c r="J2433" s="5">
        <v>19200</v>
      </c>
      <c r="K2433" s="6">
        <f t="shared" si="99"/>
        <v>2.1865558054476475</v>
      </c>
      <c r="L2433" s="8">
        <v>5477.2539984447012</v>
      </c>
    </row>
    <row r="2434" spans="1:12" hidden="1">
      <c r="A2434" s="4">
        <v>2025</v>
      </c>
      <c r="B2434">
        <v>23</v>
      </c>
      <c r="C2434" t="s">
        <v>10</v>
      </c>
      <c r="D2434" t="s">
        <v>11</v>
      </c>
      <c r="E2434" t="s">
        <v>43</v>
      </c>
      <c r="F2434" t="s">
        <v>28</v>
      </c>
      <c r="G2434" t="str">
        <f t="shared" si="98"/>
        <v>022GOOD PEACH</v>
      </c>
      <c r="H2434" s="5">
        <v>2640</v>
      </c>
      <c r="I2434" s="6">
        <v>880.38</v>
      </c>
      <c r="J2434" s="5">
        <v>6400</v>
      </c>
      <c r="K2434" s="6">
        <f t="shared" si="99"/>
        <v>2.9987051046139168</v>
      </c>
      <c r="L2434" s="8">
        <v>2546.0989135279128</v>
      </c>
    </row>
    <row r="2435" spans="1:12" hidden="1">
      <c r="A2435" s="4">
        <v>2025</v>
      </c>
      <c r="B2435">
        <v>23</v>
      </c>
      <c r="C2435" t="s">
        <v>10</v>
      </c>
      <c r="D2435" t="s">
        <v>11</v>
      </c>
      <c r="E2435" t="s">
        <v>43</v>
      </c>
      <c r="F2435" t="s">
        <v>44</v>
      </c>
      <c r="G2435" t="str">
        <f t="shared" si="98"/>
        <v>022MIRABEL</v>
      </c>
      <c r="H2435" s="5">
        <v>1720</v>
      </c>
      <c r="I2435" s="6">
        <v>880.38</v>
      </c>
      <c r="J2435" s="5">
        <v>6400</v>
      </c>
      <c r="K2435" s="6">
        <f t="shared" si="99"/>
        <v>1.9537018105817943</v>
      </c>
      <c r="L2435" s="8">
        <v>1955.341193461574</v>
      </c>
    </row>
    <row r="2436" spans="1:12" hidden="1">
      <c r="A2436" s="4">
        <v>2025</v>
      </c>
      <c r="B2436">
        <v>23</v>
      </c>
      <c r="C2436" t="s">
        <v>10</v>
      </c>
      <c r="D2436" t="s">
        <v>11</v>
      </c>
      <c r="E2436" t="s">
        <v>45</v>
      </c>
      <c r="F2436" t="s">
        <v>46</v>
      </c>
      <c r="G2436" t="str">
        <f t="shared" si="98"/>
        <v>026PURPLE BUBBLY</v>
      </c>
      <c r="H2436" s="5">
        <v>770</v>
      </c>
      <c r="I2436" s="6">
        <v>1755.4</v>
      </c>
      <c r="J2436" s="5">
        <v>12800</v>
      </c>
      <c r="K2436" s="6">
        <f t="shared" si="99"/>
        <v>0.43864646234476468</v>
      </c>
      <c r="L2436" s="8">
        <v>486.27717564177652</v>
      </c>
    </row>
    <row r="2437" spans="1:12" hidden="1">
      <c r="A2437" s="4">
        <v>2025</v>
      </c>
      <c r="B2437">
        <v>23</v>
      </c>
      <c r="C2437" t="s">
        <v>10</v>
      </c>
      <c r="D2437" t="s">
        <v>11</v>
      </c>
      <c r="E2437" t="s">
        <v>47</v>
      </c>
      <c r="F2437" t="s">
        <v>44</v>
      </c>
      <c r="G2437" t="str">
        <f t="shared" si="98"/>
        <v>030MIRABEL</v>
      </c>
      <c r="H2437" s="5">
        <v>4220</v>
      </c>
      <c r="I2437" s="6">
        <v>2413.6749943750001</v>
      </c>
      <c r="J2437" s="5">
        <v>17600</v>
      </c>
      <c r="K2437" s="6">
        <f t="shared" si="99"/>
        <v>1.7483712636683018</v>
      </c>
      <c r="L2437" s="8">
        <v>4992.7204016409378</v>
      </c>
    </row>
    <row r="2438" spans="1:12" hidden="1">
      <c r="A2438" s="4">
        <v>2025</v>
      </c>
      <c r="B2438">
        <v>23</v>
      </c>
      <c r="C2438" t="s">
        <v>10</v>
      </c>
      <c r="D2438" t="s">
        <v>11</v>
      </c>
      <c r="E2438" t="s">
        <v>47</v>
      </c>
      <c r="F2438" t="s">
        <v>13</v>
      </c>
      <c r="G2438" t="str">
        <f t="shared" si="98"/>
        <v>030SOMERSET</v>
      </c>
      <c r="H2438" s="5">
        <v>1440</v>
      </c>
      <c r="I2438" s="6">
        <v>1645.6875</v>
      </c>
      <c r="J2438" s="5">
        <v>12000</v>
      </c>
      <c r="K2438" s="6">
        <f t="shared" si="99"/>
        <v>0.87501424176825793</v>
      </c>
      <c r="L2438" s="8">
        <v>1906.1149786630581</v>
      </c>
    </row>
    <row r="2439" spans="1:12" hidden="1">
      <c r="A2439" s="4">
        <v>2025</v>
      </c>
      <c r="B2439">
        <v>23</v>
      </c>
      <c r="C2439" t="s">
        <v>10</v>
      </c>
      <c r="D2439" t="s">
        <v>11</v>
      </c>
      <c r="E2439" t="s">
        <v>48</v>
      </c>
      <c r="F2439" t="s">
        <v>49</v>
      </c>
      <c r="G2439" t="str">
        <f t="shared" si="98"/>
        <v>03182989</v>
      </c>
      <c r="H2439" s="5">
        <v>2080</v>
      </c>
      <c r="I2439" s="6">
        <v>726.32013058333712</v>
      </c>
      <c r="J2439" s="5">
        <v>5712</v>
      </c>
      <c r="K2439" s="6">
        <f t="shared" si="99"/>
        <v>2.8637509996170252</v>
      </c>
      <c r="L2439" s="8">
        <v>1918.631057661976</v>
      </c>
    </row>
    <row r="2440" spans="1:12" hidden="1">
      <c r="A2440" s="4">
        <v>2025</v>
      </c>
      <c r="B2440">
        <v>23</v>
      </c>
      <c r="C2440" t="s">
        <v>10</v>
      </c>
      <c r="D2440" t="s">
        <v>11</v>
      </c>
      <c r="E2440" t="s">
        <v>48</v>
      </c>
      <c r="F2440" t="s">
        <v>34</v>
      </c>
      <c r="G2440" t="str">
        <f t="shared" si="98"/>
        <v>031RUBICON</v>
      </c>
      <c r="H2440" s="5">
        <v>2190</v>
      </c>
      <c r="I2440" s="6">
        <v>924.39958333667107</v>
      </c>
      <c r="J2440" s="5">
        <v>6720</v>
      </c>
      <c r="K2440" s="6">
        <f t="shared" si="99"/>
        <v>2.3691053517084839</v>
      </c>
      <c r="L2440" s="8">
        <v>2415.4008974765102</v>
      </c>
    </row>
    <row r="2441" spans="1:12" hidden="1">
      <c r="A2441" s="4">
        <v>2025</v>
      </c>
      <c r="B2441">
        <v>23</v>
      </c>
      <c r="C2441" t="s">
        <v>10</v>
      </c>
      <c r="D2441" t="s">
        <v>11</v>
      </c>
      <c r="E2441" t="s">
        <v>48</v>
      </c>
      <c r="F2441" t="s">
        <v>13</v>
      </c>
      <c r="G2441" t="str">
        <f t="shared" si="98"/>
        <v>031SOMERSET</v>
      </c>
      <c r="H2441" s="5">
        <v>1160</v>
      </c>
      <c r="I2441" s="6">
        <v>1122.485208333339</v>
      </c>
      <c r="J2441" s="5">
        <v>8160</v>
      </c>
      <c r="K2441" s="6">
        <f t="shared" si="99"/>
        <v>1.0334211902198362</v>
      </c>
      <c r="L2441" s="8">
        <v>1003.233260609607</v>
      </c>
    </row>
    <row r="2442" spans="1:12" hidden="1">
      <c r="A2442" s="4">
        <v>2025</v>
      </c>
      <c r="B2442">
        <v>23</v>
      </c>
      <c r="C2442" t="s">
        <v>10</v>
      </c>
      <c r="D2442" t="s">
        <v>11</v>
      </c>
      <c r="E2442" t="s">
        <v>48</v>
      </c>
      <c r="F2442" t="s">
        <v>50</v>
      </c>
      <c r="G2442" t="str">
        <f t="shared" si="98"/>
        <v>031VELVET BLOSSOMS</v>
      </c>
      <c r="H2442" s="5">
        <v>760</v>
      </c>
      <c r="I2442" s="6">
        <v>396.17125000000198</v>
      </c>
      <c r="J2442" s="5">
        <v>2880</v>
      </c>
      <c r="K2442" s="6">
        <f t="shared" si="99"/>
        <v>1.9183623243736041</v>
      </c>
      <c r="L2442" s="8">
        <v>0</v>
      </c>
    </row>
    <row r="2443" spans="1:12" hidden="1">
      <c r="A2443" s="4">
        <v>2025</v>
      </c>
      <c r="B2443">
        <v>23</v>
      </c>
      <c r="C2443" t="s">
        <v>10</v>
      </c>
      <c r="D2443" t="s">
        <v>11</v>
      </c>
      <c r="E2443" t="s">
        <v>51</v>
      </c>
      <c r="F2443" t="s">
        <v>17</v>
      </c>
      <c r="G2443" t="str">
        <f t="shared" si="98"/>
        <v>032ELBA</v>
      </c>
      <c r="H2443" s="5">
        <v>3330</v>
      </c>
      <c r="I2443" s="6">
        <v>1535.9749999999999</v>
      </c>
      <c r="J2443" s="5">
        <v>11200</v>
      </c>
      <c r="K2443" s="6">
        <f t="shared" si="99"/>
        <v>2.1680040365240321</v>
      </c>
      <c r="L2443" s="8">
        <v>3036.215087854664</v>
      </c>
    </row>
    <row r="2444" spans="1:12" hidden="1">
      <c r="A2444" s="4">
        <v>2025</v>
      </c>
      <c r="B2444">
        <v>23</v>
      </c>
      <c r="C2444" t="s">
        <v>10</v>
      </c>
      <c r="D2444" t="s">
        <v>11</v>
      </c>
      <c r="E2444" t="s">
        <v>51</v>
      </c>
      <c r="F2444" t="s">
        <v>44</v>
      </c>
      <c r="G2444" t="str">
        <f t="shared" si="98"/>
        <v>032MIRABEL</v>
      </c>
      <c r="H2444" s="5">
        <v>2140</v>
      </c>
      <c r="I2444" s="6">
        <v>1535.9749999999999</v>
      </c>
      <c r="J2444" s="5">
        <v>11200</v>
      </c>
      <c r="K2444" s="6">
        <f t="shared" si="99"/>
        <v>1.3932518432917202</v>
      </c>
      <c r="L2444" s="8">
        <v>2377.6201201891258</v>
      </c>
    </row>
    <row r="2445" spans="1:12" hidden="1">
      <c r="A2445" s="4">
        <v>2025</v>
      </c>
      <c r="B2445">
        <v>23</v>
      </c>
      <c r="C2445" t="s">
        <v>10</v>
      </c>
      <c r="D2445" t="s">
        <v>11</v>
      </c>
      <c r="E2445" t="s">
        <v>52</v>
      </c>
      <c r="F2445" t="s">
        <v>53</v>
      </c>
      <c r="G2445" t="str">
        <f t="shared" si="98"/>
        <v>033CREAMY FOLIES</v>
      </c>
      <c r="H2445" s="5">
        <v>1110</v>
      </c>
      <c r="I2445" s="6">
        <v>594.25687500000299</v>
      </c>
      <c r="J2445" s="5">
        <v>4320</v>
      </c>
      <c r="K2445" s="6">
        <f t="shared" si="99"/>
        <v>1.8678791053111408</v>
      </c>
      <c r="L2445" s="8">
        <v>1051.1417048460009</v>
      </c>
    </row>
    <row r="2446" spans="1:12" hidden="1">
      <c r="A2446" s="4">
        <v>2025</v>
      </c>
      <c r="B2446">
        <v>23</v>
      </c>
      <c r="C2446" t="s">
        <v>10</v>
      </c>
      <c r="D2446" t="s">
        <v>11</v>
      </c>
      <c r="E2446" t="s">
        <v>52</v>
      </c>
      <c r="F2446" t="s">
        <v>18</v>
      </c>
      <c r="G2446" t="str">
        <f t="shared" si="98"/>
        <v>033HOT BUBBLES</v>
      </c>
      <c r="H2446" s="5">
        <v>4820</v>
      </c>
      <c r="I2446" s="6">
        <v>2575.1131250013459</v>
      </c>
      <c r="J2446" s="5">
        <v>18720</v>
      </c>
      <c r="K2446" s="6">
        <f t="shared" si="99"/>
        <v>1.8717624298534383</v>
      </c>
      <c r="L2446" s="8">
        <v>4359.2322699889537</v>
      </c>
    </row>
    <row r="2447" spans="1:12" hidden="1">
      <c r="A2447" s="4">
        <v>2025</v>
      </c>
      <c r="B2447">
        <v>23</v>
      </c>
      <c r="C2447" t="s">
        <v>54</v>
      </c>
      <c r="D2447" t="s">
        <v>11</v>
      </c>
      <c r="E2447" t="s">
        <v>55</v>
      </c>
      <c r="F2447" t="s">
        <v>56</v>
      </c>
      <c r="G2447" t="str">
        <f t="shared" si="98"/>
        <v>001BELIEVE IN PINK</v>
      </c>
      <c r="H2447" s="5">
        <v>930</v>
      </c>
      <c r="I2447" s="6">
        <v>528.37931032368999</v>
      </c>
      <c r="J2447" s="5">
        <v>4000</v>
      </c>
      <c r="K2447" s="6">
        <f t="shared" ref="K2447:K2453" si="100">IFERROR(H2447/I2447,"")</f>
        <v>1.7600991973555389</v>
      </c>
      <c r="L2447" s="8">
        <v>1218.4680379953611</v>
      </c>
    </row>
    <row r="2448" spans="1:12" hidden="1">
      <c r="A2448" s="4">
        <v>2025</v>
      </c>
      <c r="B2448">
        <v>23</v>
      </c>
      <c r="C2448" t="s">
        <v>54</v>
      </c>
      <c r="D2448" t="s">
        <v>11</v>
      </c>
      <c r="E2448" t="s">
        <v>55</v>
      </c>
      <c r="F2448" t="s">
        <v>57</v>
      </c>
      <c r="G2448" t="str">
        <f t="shared" si="98"/>
        <v>001EXPLORER</v>
      </c>
      <c r="H2448" s="5">
        <v>4675</v>
      </c>
      <c r="I2448" s="6">
        <v>2272.0310343918732</v>
      </c>
      <c r="J2448" s="5">
        <v>17200</v>
      </c>
      <c r="K2448" s="6">
        <f t="shared" si="100"/>
        <v>2.0576303444954043</v>
      </c>
      <c r="L2448" s="8">
        <v>4757.3279510138136</v>
      </c>
    </row>
    <row r="2449" spans="1:12" hidden="1">
      <c r="A2449" s="4">
        <v>2025</v>
      </c>
      <c r="B2449">
        <v>23</v>
      </c>
      <c r="C2449" t="s">
        <v>54</v>
      </c>
      <c r="D2449" t="s">
        <v>11</v>
      </c>
      <c r="E2449" t="s">
        <v>55</v>
      </c>
      <c r="F2449" t="s">
        <v>58</v>
      </c>
      <c r="G2449" t="str">
        <f t="shared" si="98"/>
        <v>001GRACE KELLY</v>
      </c>
      <c r="H2449" s="5">
        <v>1375</v>
      </c>
      <c r="I2449" s="6">
        <v>1162.4344827121224</v>
      </c>
      <c r="J2449" s="5">
        <v>8800</v>
      </c>
      <c r="K2449" s="6">
        <f t="shared" si="100"/>
        <v>1.1828623638142017</v>
      </c>
      <c r="L2449" s="8">
        <v>1439.360451552654</v>
      </c>
    </row>
    <row r="2450" spans="1:12" hidden="1">
      <c r="A2450" s="4">
        <v>2025</v>
      </c>
      <c r="B2450">
        <v>23</v>
      </c>
      <c r="C2450" t="s">
        <v>54</v>
      </c>
      <c r="D2450" t="s">
        <v>11</v>
      </c>
      <c r="E2450" t="s">
        <v>55</v>
      </c>
      <c r="F2450" t="s">
        <v>59</v>
      </c>
      <c r="G2450" t="str">
        <f t="shared" si="98"/>
        <v>001IDOLE</v>
      </c>
      <c r="H2450" s="5">
        <v>980</v>
      </c>
      <c r="I2450" s="6">
        <v>1162.4344827121181</v>
      </c>
      <c r="J2450" s="5">
        <v>8800</v>
      </c>
      <c r="K2450" s="6">
        <f t="shared" si="100"/>
        <v>0.84305826657303418</v>
      </c>
      <c r="L2450" s="8">
        <v>0</v>
      </c>
    </row>
    <row r="2451" spans="1:12" hidden="1">
      <c r="A2451" s="4">
        <v>2025</v>
      </c>
      <c r="B2451">
        <v>23</v>
      </c>
      <c r="C2451" t="s">
        <v>54</v>
      </c>
      <c r="D2451" t="s">
        <v>11</v>
      </c>
      <c r="E2451" t="s">
        <v>55</v>
      </c>
      <c r="F2451" t="s">
        <v>60</v>
      </c>
      <c r="G2451" t="str">
        <f t="shared" si="98"/>
        <v>001LIGHT HOUSE</v>
      </c>
      <c r="H2451" s="5">
        <v>720</v>
      </c>
      <c r="I2451" s="6">
        <v>1056.7586206473827</v>
      </c>
      <c r="J2451" s="5">
        <v>8000</v>
      </c>
      <c r="K2451" s="6">
        <f t="shared" si="100"/>
        <v>0.6813287215569811</v>
      </c>
      <c r="L2451" s="8">
        <v>1223.3291107602711</v>
      </c>
    </row>
    <row r="2452" spans="1:12" hidden="1">
      <c r="A2452" s="4">
        <v>2025</v>
      </c>
      <c r="B2452">
        <v>23</v>
      </c>
      <c r="C2452" t="s">
        <v>54</v>
      </c>
      <c r="D2452" t="s">
        <v>11</v>
      </c>
      <c r="E2452" t="s">
        <v>55</v>
      </c>
      <c r="F2452" t="s">
        <v>61</v>
      </c>
      <c r="G2452" t="str">
        <f t="shared" si="98"/>
        <v>001LUMIA</v>
      </c>
      <c r="H2452" s="5">
        <v>1590</v>
      </c>
      <c r="I2452" s="6">
        <v>1109.596551679753</v>
      </c>
      <c r="J2452" s="5">
        <v>8400</v>
      </c>
      <c r="K2452" s="6">
        <f t="shared" si="100"/>
        <v>1.4329532635920619</v>
      </c>
      <c r="L2452" s="8">
        <v>2305.135853446192</v>
      </c>
    </row>
    <row r="2453" spans="1:12" hidden="1">
      <c r="A2453" s="4">
        <v>2025</v>
      </c>
      <c r="B2453">
        <v>23</v>
      </c>
      <c r="C2453" t="s">
        <v>54</v>
      </c>
      <c r="D2453" t="s">
        <v>11</v>
      </c>
      <c r="E2453" t="s">
        <v>55</v>
      </c>
      <c r="F2453" t="s">
        <v>62</v>
      </c>
      <c r="G2453" t="str">
        <f t="shared" si="98"/>
        <v>001MOMENTUM</v>
      </c>
      <c r="H2453" s="5">
        <v>2700</v>
      </c>
      <c r="I2453" s="6">
        <v>1902.1655171652881</v>
      </c>
      <c r="J2453" s="5">
        <v>14400</v>
      </c>
      <c r="K2453" s="6">
        <f t="shared" si="100"/>
        <v>1.4194348365770444</v>
      </c>
      <c r="L2453" s="8">
        <v>2812.8209872331472</v>
      </c>
    </row>
    <row r="2454" spans="1:12" hidden="1">
      <c r="A2454" s="4">
        <v>2025</v>
      </c>
      <c r="B2454">
        <v>23</v>
      </c>
      <c r="C2454" t="s">
        <v>54</v>
      </c>
      <c r="D2454" t="s">
        <v>11</v>
      </c>
      <c r="E2454" t="s">
        <v>12</v>
      </c>
      <c r="F2454" t="s">
        <v>63</v>
      </c>
      <c r="G2454" t="str">
        <f t="shared" si="98"/>
        <v>002SUMMER ROMANCE</v>
      </c>
      <c r="H2454" s="5">
        <v>1275</v>
      </c>
      <c r="I2454" s="6">
        <v>951.10714281909407</v>
      </c>
      <c r="J2454" s="5">
        <v>7200</v>
      </c>
      <c r="K2454" s="6">
        <f t="shared" si="99"/>
        <v>1.3405429762843366</v>
      </c>
      <c r="L2454" s="8">
        <v>0</v>
      </c>
    </row>
    <row r="2455" spans="1:12" hidden="1">
      <c r="A2455" s="4">
        <v>2025</v>
      </c>
      <c r="B2455">
        <v>23</v>
      </c>
      <c r="C2455" t="s">
        <v>54</v>
      </c>
      <c r="D2455" t="s">
        <v>11</v>
      </c>
      <c r="E2455" t="s">
        <v>12</v>
      </c>
      <c r="F2455" t="s">
        <v>64</v>
      </c>
      <c r="G2455" t="str">
        <f t="shared" si="98"/>
        <v>002SWEETNESS</v>
      </c>
      <c r="H2455" s="5">
        <v>4590</v>
      </c>
      <c r="I2455" s="6">
        <v>3804.4285712763772</v>
      </c>
      <c r="J2455" s="5">
        <v>28800</v>
      </c>
      <c r="K2455" s="6">
        <f t="shared" si="99"/>
        <v>1.2064886786559026</v>
      </c>
      <c r="L2455" s="8">
        <v>5096.5597946437128</v>
      </c>
    </row>
    <row r="2456" spans="1:12" hidden="1">
      <c r="A2456" s="4">
        <v>2025</v>
      </c>
      <c r="B2456">
        <v>23</v>
      </c>
      <c r="C2456" t="s">
        <v>54</v>
      </c>
      <c r="D2456" t="s">
        <v>11</v>
      </c>
      <c r="E2456" t="s">
        <v>65</v>
      </c>
      <c r="F2456" t="s">
        <v>66</v>
      </c>
      <c r="G2456" t="str">
        <f t="shared" si="98"/>
        <v>003CABARET</v>
      </c>
      <c r="H2456" s="5">
        <v>3870</v>
      </c>
      <c r="I2456" s="6">
        <v>2641.8965516184649</v>
      </c>
      <c r="J2456" s="5">
        <v>20000</v>
      </c>
      <c r="K2456" s="6">
        <f t="shared" si="99"/>
        <v>1.4648567513475048</v>
      </c>
      <c r="L2456" s="8">
        <v>4206.6666032385037</v>
      </c>
    </row>
    <row r="2457" spans="1:12" hidden="1">
      <c r="A2457" s="4">
        <v>2025</v>
      </c>
      <c r="B2457">
        <v>23</v>
      </c>
      <c r="C2457" t="s">
        <v>54</v>
      </c>
      <c r="D2457" t="s">
        <v>11</v>
      </c>
      <c r="E2457" t="s">
        <v>65</v>
      </c>
      <c r="F2457" t="s">
        <v>67</v>
      </c>
      <c r="G2457" t="str">
        <f t="shared" si="98"/>
        <v>003DEEP PURPLE</v>
      </c>
      <c r="H2457" s="5">
        <v>6450</v>
      </c>
      <c r="I2457" s="6">
        <v>3592.9793102010913</v>
      </c>
      <c r="J2457" s="5">
        <v>26044</v>
      </c>
      <c r="K2457" s="6">
        <f t="shared" si="99"/>
        <v>1.7951675874356781</v>
      </c>
      <c r="L2457" s="8">
        <v>5990.8640761570223</v>
      </c>
    </row>
    <row r="2458" spans="1:12" hidden="1">
      <c r="A2458" s="4">
        <v>2025</v>
      </c>
      <c r="B2458">
        <v>23</v>
      </c>
      <c r="C2458" t="s">
        <v>54</v>
      </c>
      <c r="D2458" t="s">
        <v>11</v>
      </c>
      <c r="E2458" t="s">
        <v>65</v>
      </c>
      <c r="F2458" t="s">
        <v>57</v>
      </c>
      <c r="G2458" t="str">
        <f t="shared" si="98"/>
        <v>003EXPLORER</v>
      </c>
      <c r="H2458" s="5">
        <v>2450</v>
      </c>
      <c r="I2458" s="6">
        <v>1268.1103447768633</v>
      </c>
      <c r="J2458" s="5">
        <v>9600</v>
      </c>
      <c r="K2458" s="6">
        <f t="shared" si="99"/>
        <v>1.9320085275631926</v>
      </c>
      <c r="L2458" s="8">
        <v>2706.9516513972681</v>
      </c>
    </row>
    <row r="2459" spans="1:12" hidden="1">
      <c r="A2459" s="4">
        <v>2025</v>
      </c>
      <c r="B2459">
        <v>23</v>
      </c>
      <c r="C2459" t="s">
        <v>54</v>
      </c>
      <c r="D2459" t="s">
        <v>11</v>
      </c>
      <c r="E2459" t="s">
        <v>65</v>
      </c>
      <c r="F2459" t="s">
        <v>68</v>
      </c>
      <c r="G2459" t="str">
        <f t="shared" si="98"/>
        <v>003JOCKER</v>
      </c>
      <c r="H2459" s="5">
        <v>550</v>
      </c>
      <c r="I2459" s="6">
        <v>528.37931032368999</v>
      </c>
      <c r="J2459" s="5">
        <v>4000</v>
      </c>
      <c r="K2459" s="6">
        <f t="shared" si="99"/>
        <v>1.0409188801565015</v>
      </c>
      <c r="L2459" s="8">
        <v>575.14861992749502</v>
      </c>
    </row>
    <row r="2460" spans="1:12" hidden="1">
      <c r="A2460" s="4">
        <v>2025</v>
      </c>
      <c r="B2460">
        <v>23</v>
      </c>
      <c r="C2460" t="s">
        <v>54</v>
      </c>
      <c r="D2460" t="s">
        <v>11</v>
      </c>
      <c r="E2460" t="s">
        <v>65</v>
      </c>
      <c r="F2460" t="s">
        <v>69</v>
      </c>
      <c r="G2460" t="str">
        <f t="shared" si="98"/>
        <v>003QUICKSAND</v>
      </c>
      <c r="H2460" s="5">
        <v>1950</v>
      </c>
      <c r="I2460" s="6">
        <v>1162.4344827121247</v>
      </c>
      <c r="J2460" s="5">
        <v>8800</v>
      </c>
      <c r="K2460" s="6">
        <f t="shared" si="99"/>
        <v>1.6775138977728647</v>
      </c>
      <c r="L2460" s="8">
        <v>2130.8187141459971</v>
      </c>
    </row>
    <row r="2461" spans="1:12" hidden="1">
      <c r="A2461" s="4">
        <v>2025</v>
      </c>
      <c r="B2461">
        <v>23</v>
      </c>
      <c r="C2461" t="s">
        <v>54</v>
      </c>
      <c r="D2461" t="s">
        <v>11</v>
      </c>
      <c r="E2461" t="s">
        <v>14</v>
      </c>
      <c r="F2461" t="s">
        <v>70</v>
      </c>
      <c r="G2461" t="str">
        <f t="shared" si="98"/>
        <v>004COTOPAXI</v>
      </c>
      <c r="H2461" s="5">
        <v>1440</v>
      </c>
      <c r="I2461" s="6">
        <v>528.3915024419166</v>
      </c>
      <c r="J2461" s="5">
        <v>4000</v>
      </c>
      <c r="K2461" s="6">
        <f t="shared" si="99"/>
        <v>2.7252520022467466</v>
      </c>
      <c r="L2461" s="8">
        <v>1246.710677506092</v>
      </c>
    </row>
    <row r="2462" spans="1:12" hidden="1">
      <c r="A2462" s="4">
        <v>2025</v>
      </c>
      <c r="B2462">
        <v>23</v>
      </c>
      <c r="C2462" t="s">
        <v>54</v>
      </c>
      <c r="D2462" t="s">
        <v>11</v>
      </c>
      <c r="E2462" t="s">
        <v>14</v>
      </c>
      <c r="F2462" t="s">
        <v>67</v>
      </c>
      <c r="G2462" t="str">
        <f t="shared" si="98"/>
        <v>004DEEP PURPLE</v>
      </c>
      <c r="H2462" s="5">
        <v>6180</v>
      </c>
      <c r="I2462" s="6">
        <v>3910.1071427007282</v>
      </c>
      <c r="J2462" s="5">
        <v>29260</v>
      </c>
      <c r="K2462" s="6">
        <f t="shared" si="99"/>
        <v>1.5805193500993036</v>
      </c>
      <c r="L2462" s="8">
        <v>7215.729873859088</v>
      </c>
    </row>
    <row r="2463" spans="1:12" hidden="1">
      <c r="A2463" s="4">
        <v>2025</v>
      </c>
      <c r="B2463">
        <v>23</v>
      </c>
      <c r="C2463" t="s">
        <v>54</v>
      </c>
      <c r="D2463" t="s">
        <v>11</v>
      </c>
      <c r="E2463" t="s">
        <v>14</v>
      </c>
      <c r="F2463" t="s">
        <v>71</v>
      </c>
      <c r="G2463" t="str">
        <f t="shared" si="98"/>
        <v>004HOT EXPLORER</v>
      </c>
      <c r="H2463" s="5">
        <v>3560</v>
      </c>
      <c r="I2463" s="6">
        <v>1902.2142856381945</v>
      </c>
      <c r="J2463" s="5">
        <v>14400</v>
      </c>
      <c r="K2463" s="6">
        <f t="shared" si="99"/>
        <v>1.8715031355185185</v>
      </c>
      <c r="L2463" s="8">
        <v>3672.4805185821851</v>
      </c>
    </row>
    <row r="2464" spans="1:12" hidden="1">
      <c r="A2464" s="4">
        <v>2025</v>
      </c>
      <c r="B2464">
        <v>23</v>
      </c>
      <c r="C2464" t="s">
        <v>54</v>
      </c>
      <c r="D2464" t="s">
        <v>11</v>
      </c>
      <c r="E2464" t="s">
        <v>14</v>
      </c>
      <c r="F2464" t="s">
        <v>72</v>
      </c>
      <c r="G2464" t="str">
        <f t="shared" si="98"/>
        <v>004HOT MERENGUE</v>
      </c>
      <c r="H2464" s="5">
        <v>1020</v>
      </c>
      <c r="I2464" s="6">
        <v>1162.4642856677858</v>
      </c>
      <c r="J2464" s="5">
        <v>8800</v>
      </c>
      <c r="K2464" s="6">
        <f t="shared" si="99"/>
        <v>0.87744631174974441</v>
      </c>
      <c r="L2464" s="8">
        <v>1870.6572308898451</v>
      </c>
    </row>
    <row r="2465" spans="1:12" hidden="1">
      <c r="A2465" s="4">
        <v>2025</v>
      </c>
      <c r="B2465">
        <v>23</v>
      </c>
      <c r="C2465" t="s">
        <v>54</v>
      </c>
      <c r="D2465" t="s">
        <v>11</v>
      </c>
      <c r="E2465" t="s">
        <v>14</v>
      </c>
      <c r="F2465" t="s">
        <v>64</v>
      </c>
      <c r="G2465" t="str">
        <f t="shared" si="98"/>
        <v>004SWEETNESS</v>
      </c>
      <c r="H2465" s="5">
        <v>240</v>
      </c>
      <c r="I2465" s="6">
        <v>317.03571427303262</v>
      </c>
      <c r="J2465" s="5">
        <v>2400</v>
      </c>
      <c r="K2465" s="6">
        <f t="shared" si="99"/>
        <v>0.75701250425468114</v>
      </c>
      <c r="L2465" s="8">
        <v>371.01803928554438</v>
      </c>
    </row>
    <row r="2466" spans="1:12" hidden="1">
      <c r="A2466" s="4">
        <v>2025</v>
      </c>
      <c r="B2466">
        <v>23</v>
      </c>
      <c r="C2466" t="s">
        <v>54</v>
      </c>
      <c r="D2466" t="s">
        <v>11</v>
      </c>
      <c r="E2466" t="s">
        <v>16</v>
      </c>
      <c r="F2466" t="s">
        <v>57</v>
      </c>
      <c r="G2466" t="str">
        <f t="shared" si="98"/>
        <v>005EXPLORER</v>
      </c>
      <c r="H2466" s="5">
        <v>1775</v>
      </c>
      <c r="I2466" s="6">
        <v>951.10714281875391</v>
      </c>
      <c r="J2466" s="5">
        <v>7200</v>
      </c>
      <c r="K2466" s="6">
        <f t="shared" si="99"/>
        <v>1.8662461042396459</v>
      </c>
      <c r="L2466" s="8">
        <v>1627.293890482428</v>
      </c>
    </row>
    <row r="2467" spans="1:12" hidden="1">
      <c r="A2467" s="4">
        <v>2025</v>
      </c>
      <c r="B2467">
        <v>23</v>
      </c>
      <c r="C2467" t="s">
        <v>54</v>
      </c>
      <c r="D2467" t="s">
        <v>11</v>
      </c>
      <c r="E2467" t="s">
        <v>16</v>
      </c>
      <c r="F2467" t="s">
        <v>73</v>
      </c>
      <c r="G2467" t="str">
        <f t="shared" si="98"/>
        <v>005GOLDFINCH</v>
      </c>
      <c r="H2467" s="5">
        <v>840</v>
      </c>
      <c r="I2467" s="6">
        <v>898.26785710660101</v>
      </c>
      <c r="J2467" s="5">
        <v>6800</v>
      </c>
      <c r="K2467" s="6">
        <f t="shared" si="99"/>
        <v>0.93513309349141482</v>
      </c>
      <c r="L2467" s="8">
        <v>1067.7350455322951</v>
      </c>
    </row>
    <row r="2468" spans="1:12" hidden="1">
      <c r="A2468" s="4">
        <v>2025</v>
      </c>
      <c r="B2468">
        <v>23</v>
      </c>
      <c r="C2468" t="s">
        <v>54</v>
      </c>
      <c r="D2468" t="s">
        <v>11</v>
      </c>
      <c r="E2468" t="s">
        <v>16</v>
      </c>
      <c r="F2468" t="s">
        <v>68</v>
      </c>
      <c r="G2468" t="str">
        <f t="shared" si="98"/>
        <v>005JOCKER</v>
      </c>
      <c r="H2468" s="5">
        <v>1425</v>
      </c>
      <c r="I2468" s="6">
        <v>1162.4642856673661</v>
      </c>
      <c r="J2468" s="5">
        <v>8800</v>
      </c>
      <c r="K2468" s="6">
        <f t="shared" si="99"/>
        <v>1.2258441120037622</v>
      </c>
      <c r="L2468" s="8">
        <v>1402.228078870098</v>
      </c>
    </row>
    <row r="2469" spans="1:12" hidden="1">
      <c r="A2469" s="4">
        <v>2025</v>
      </c>
      <c r="B2469">
        <v>23</v>
      </c>
      <c r="C2469" t="s">
        <v>54</v>
      </c>
      <c r="D2469" t="s">
        <v>11</v>
      </c>
      <c r="E2469" t="s">
        <v>16</v>
      </c>
      <c r="F2469" t="s">
        <v>74</v>
      </c>
      <c r="G2469" t="str">
        <f t="shared" si="98"/>
        <v>005VENDELA</v>
      </c>
      <c r="H2469" s="5">
        <v>1830</v>
      </c>
      <c r="I2469" s="6">
        <v>686.91071425798896</v>
      </c>
      <c r="J2469" s="5">
        <v>5200</v>
      </c>
      <c r="K2469" s="6">
        <f t="shared" si="99"/>
        <v>2.6641016976664762</v>
      </c>
      <c r="L2469" s="8">
        <v>2213.4506089497359</v>
      </c>
    </row>
    <row r="2470" spans="1:12" hidden="1">
      <c r="A2470" s="4">
        <v>2025</v>
      </c>
      <c r="B2470">
        <v>23</v>
      </c>
      <c r="C2470" t="s">
        <v>54</v>
      </c>
      <c r="D2470" t="s">
        <v>11</v>
      </c>
      <c r="E2470" t="s">
        <v>75</v>
      </c>
      <c r="F2470" t="s">
        <v>76</v>
      </c>
      <c r="G2470" t="str">
        <f t="shared" si="98"/>
        <v>006ATOMIC</v>
      </c>
      <c r="H2470" s="5">
        <v>1025</v>
      </c>
      <c r="I2470" s="6">
        <v>845.428571394752</v>
      </c>
      <c r="J2470" s="5">
        <v>6400</v>
      </c>
      <c r="K2470" s="6">
        <f t="shared" si="99"/>
        <v>1.2124028388453902</v>
      </c>
      <c r="L2470" s="8">
        <v>1324.956105322927</v>
      </c>
    </row>
    <row r="2471" spans="1:12" hidden="1">
      <c r="A2471" s="4">
        <v>2025</v>
      </c>
      <c r="B2471">
        <v>23</v>
      </c>
      <c r="C2471" t="s">
        <v>54</v>
      </c>
      <c r="D2471" t="s">
        <v>11</v>
      </c>
      <c r="E2471" t="s">
        <v>75</v>
      </c>
      <c r="F2471" t="s">
        <v>57</v>
      </c>
      <c r="G2471" t="str">
        <f t="shared" si="98"/>
        <v>006EXPLORER</v>
      </c>
      <c r="H2471" s="5">
        <v>6125</v>
      </c>
      <c r="I2471" s="6">
        <v>3910.1071427007355</v>
      </c>
      <c r="J2471" s="5">
        <v>29600</v>
      </c>
      <c r="K2471" s="6">
        <f t="shared" si="99"/>
        <v>1.5664532393783521</v>
      </c>
      <c r="L2471" s="8">
        <v>7617.1223988988713</v>
      </c>
    </row>
    <row r="2472" spans="1:12" hidden="1">
      <c r="A2472" s="4">
        <v>2025</v>
      </c>
      <c r="B2472">
        <v>23</v>
      </c>
      <c r="C2472" t="s">
        <v>54</v>
      </c>
      <c r="D2472" t="s">
        <v>11</v>
      </c>
      <c r="E2472" t="s">
        <v>75</v>
      </c>
      <c r="F2472" t="s">
        <v>77</v>
      </c>
      <c r="G2472" t="str">
        <f t="shared" si="98"/>
        <v>006MONDIAL</v>
      </c>
      <c r="H2472" s="5">
        <v>4500</v>
      </c>
      <c r="I2472" s="6">
        <v>4015.7857141250793</v>
      </c>
      <c r="J2472" s="5">
        <v>30400</v>
      </c>
      <c r="K2472" s="6">
        <f t="shared" si="99"/>
        <v>1.1205777201138374</v>
      </c>
      <c r="L2472" s="8">
        <v>4423.2573955706966</v>
      </c>
    </row>
    <row r="2473" spans="1:12" hidden="1">
      <c r="A2473" s="4">
        <v>2025</v>
      </c>
      <c r="B2473">
        <v>23</v>
      </c>
      <c r="C2473" t="s">
        <v>54</v>
      </c>
      <c r="D2473" t="s">
        <v>11</v>
      </c>
      <c r="E2473" t="s">
        <v>20</v>
      </c>
      <c r="F2473" t="s">
        <v>70</v>
      </c>
      <c r="G2473" t="str">
        <f t="shared" si="98"/>
        <v>007COTOPAXI</v>
      </c>
      <c r="H2473" s="5">
        <v>6390</v>
      </c>
      <c r="I2473" s="6">
        <v>2747.5751230427709</v>
      </c>
      <c r="J2473" s="5">
        <v>20800</v>
      </c>
      <c r="K2473" s="6">
        <f t="shared" si="99"/>
        <v>2.3256870927421511</v>
      </c>
      <c r="L2473" s="8">
        <v>6539.5826334303592</v>
      </c>
    </row>
    <row r="2474" spans="1:12" hidden="1">
      <c r="A2474" s="4">
        <v>2025</v>
      </c>
      <c r="B2474">
        <v>23</v>
      </c>
      <c r="C2474" t="s">
        <v>54</v>
      </c>
      <c r="D2474" t="s">
        <v>11</v>
      </c>
      <c r="E2474" t="s">
        <v>20</v>
      </c>
      <c r="F2474" t="s">
        <v>78</v>
      </c>
      <c r="G2474" t="str">
        <f t="shared" si="98"/>
        <v>007REDIANT</v>
      </c>
      <c r="H2474" s="5">
        <v>1725</v>
      </c>
      <c r="I2474" s="6">
        <v>1056.75862064738</v>
      </c>
      <c r="J2474" s="5">
        <v>9600</v>
      </c>
      <c r="K2474" s="6">
        <f t="shared" si="99"/>
        <v>1.6323500620636047</v>
      </c>
      <c r="L2474" s="8">
        <v>0</v>
      </c>
    </row>
    <row r="2475" spans="1:12" hidden="1">
      <c r="A2475" s="4">
        <v>2025</v>
      </c>
      <c r="B2475">
        <v>23</v>
      </c>
      <c r="C2475" t="s">
        <v>54</v>
      </c>
      <c r="D2475" t="s">
        <v>11</v>
      </c>
      <c r="E2475" t="s">
        <v>20</v>
      </c>
      <c r="F2475" t="s">
        <v>63</v>
      </c>
      <c r="G2475" t="str">
        <f t="shared" si="98"/>
        <v>007SUMMER ROMANCE</v>
      </c>
      <c r="H2475" s="5">
        <v>0</v>
      </c>
      <c r="I2475" s="6">
        <v>317.02758619421581</v>
      </c>
      <c r="J2475" s="5">
        <v>2640</v>
      </c>
      <c r="K2475" s="6">
        <f t="shared" si="99"/>
        <v>0</v>
      </c>
      <c r="L2475" s="8">
        <v>0</v>
      </c>
    </row>
    <row r="2476" spans="1:12" hidden="1">
      <c r="A2476" s="4">
        <v>2025</v>
      </c>
      <c r="B2476">
        <v>23</v>
      </c>
      <c r="C2476" t="s">
        <v>54</v>
      </c>
      <c r="D2476" t="s">
        <v>11</v>
      </c>
      <c r="E2476" t="s">
        <v>20</v>
      </c>
      <c r="F2476" t="s">
        <v>114</v>
      </c>
      <c r="G2476" t="str">
        <f t="shared" ref="G2476:G2539" si="101">+E2476&amp;F2476</f>
        <v>007TOPACIO</v>
      </c>
      <c r="H2476" s="5">
        <v>0</v>
      </c>
      <c r="I2476" s="6">
        <v>52.837931032368999</v>
      </c>
      <c r="J2476" s="5">
        <v>440</v>
      </c>
      <c r="K2476" s="6">
        <f t="shared" si="99"/>
        <v>0</v>
      </c>
      <c r="L2476" s="8">
        <v>0</v>
      </c>
    </row>
    <row r="2477" spans="1:12" hidden="1">
      <c r="A2477" s="4">
        <v>2025</v>
      </c>
      <c r="B2477">
        <v>23</v>
      </c>
      <c r="C2477" t="s">
        <v>54</v>
      </c>
      <c r="D2477" t="s">
        <v>11</v>
      </c>
      <c r="E2477" t="s">
        <v>20</v>
      </c>
      <c r="F2477" t="s">
        <v>74</v>
      </c>
      <c r="G2477" t="str">
        <f t="shared" si="101"/>
        <v>007VENDELA</v>
      </c>
      <c r="H2477" s="5">
        <v>12600</v>
      </c>
      <c r="I2477" s="6">
        <v>3592.9793102011122</v>
      </c>
      <c r="J2477" s="5">
        <v>27820</v>
      </c>
      <c r="K2477" s="6">
        <f t="shared" si="99"/>
        <v>3.5068390080138623</v>
      </c>
      <c r="L2477" s="8">
        <v>11254.06823678227</v>
      </c>
    </row>
    <row r="2478" spans="1:12" hidden="1">
      <c r="A2478" s="4">
        <v>2025</v>
      </c>
      <c r="B2478">
        <v>23</v>
      </c>
      <c r="C2478" t="s">
        <v>54</v>
      </c>
      <c r="D2478" t="s">
        <v>11</v>
      </c>
      <c r="E2478" t="s">
        <v>79</v>
      </c>
      <c r="F2478" t="s">
        <v>67</v>
      </c>
      <c r="G2478" t="str">
        <f t="shared" si="101"/>
        <v>008DEEP PURPLE</v>
      </c>
      <c r="H2478" s="5">
        <v>1560</v>
      </c>
      <c r="I2478" s="6">
        <v>1585.2222221588099</v>
      </c>
      <c r="J2478" s="5">
        <v>11490</v>
      </c>
      <c r="K2478" s="6">
        <f t="shared" si="99"/>
        <v>0.98408915683476761</v>
      </c>
      <c r="L2478" s="8">
        <v>2517.0853279063581</v>
      </c>
    </row>
    <row r="2479" spans="1:12" hidden="1">
      <c r="A2479" s="4">
        <v>2025</v>
      </c>
      <c r="B2479">
        <v>23</v>
      </c>
      <c r="C2479" t="s">
        <v>54</v>
      </c>
      <c r="D2479" t="s">
        <v>11</v>
      </c>
      <c r="E2479" t="s">
        <v>79</v>
      </c>
      <c r="F2479" t="s">
        <v>81</v>
      </c>
      <c r="G2479" t="str">
        <f t="shared" si="101"/>
        <v>008FREEDOM</v>
      </c>
      <c r="H2479" s="5">
        <v>4230</v>
      </c>
      <c r="I2479" s="6">
        <v>2219.311111022334</v>
      </c>
      <c r="J2479" s="5">
        <v>16800</v>
      </c>
      <c r="K2479" s="6">
        <f t="shared" si="99"/>
        <v>1.9059968559574483</v>
      </c>
      <c r="L2479" s="8">
        <v>3159.166411181192</v>
      </c>
    </row>
    <row r="2480" spans="1:12" hidden="1">
      <c r="A2480" s="4">
        <v>2025</v>
      </c>
      <c r="B2480">
        <v>23</v>
      </c>
      <c r="C2480" t="s">
        <v>54</v>
      </c>
      <c r="D2480" t="s">
        <v>11</v>
      </c>
      <c r="E2480" t="s">
        <v>79</v>
      </c>
      <c r="F2480" t="s">
        <v>68</v>
      </c>
      <c r="G2480" t="str">
        <f t="shared" si="101"/>
        <v>008JOCKER</v>
      </c>
      <c r="H2480" s="5">
        <v>3000</v>
      </c>
      <c r="I2480" s="6">
        <v>2959.0814813631118</v>
      </c>
      <c r="J2480" s="5">
        <v>22400</v>
      </c>
      <c r="K2480" s="6">
        <f t="shared" si="99"/>
        <v>1.0138281148709831</v>
      </c>
      <c r="L2480" s="8">
        <v>3221.6471762405081</v>
      </c>
    </row>
    <row r="2481" spans="1:12" hidden="1">
      <c r="A2481" s="4">
        <v>2025</v>
      </c>
      <c r="B2481">
        <v>23</v>
      </c>
      <c r="C2481" t="s">
        <v>54</v>
      </c>
      <c r="D2481" t="s">
        <v>11</v>
      </c>
      <c r="E2481" t="s">
        <v>79</v>
      </c>
      <c r="F2481" t="s">
        <v>113</v>
      </c>
      <c r="G2481" t="str">
        <f t="shared" si="101"/>
        <v>008VACIO</v>
      </c>
      <c r="H2481" s="5">
        <v>0</v>
      </c>
      <c r="I2481" s="6">
        <v>1796.5851851133182</v>
      </c>
      <c r="J2481" s="5">
        <v>0</v>
      </c>
      <c r="K2481" s="6">
        <f t="shared" si="99"/>
        <v>0</v>
      </c>
      <c r="L2481" s="8">
        <v>0</v>
      </c>
    </row>
    <row r="2482" spans="1:12" hidden="1">
      <c r="A2482" s="4">
        <v>2025</v>
      </c>
      <c r="B2482">
        <v>23</v>
      </c>
      <c r="C2482" t="s">
        <v>54</v>
      </c>
      <c r="D2482" t="s">
        <v>11</v>
      </c>
      <c r="E2482" t="s">
        <v>82</v>
      </c>
      <c r="F2482" t="s">
        <v>83</v>
      </c>
      <c r="G2482" t="str">
        <f t="shared" si="101"/>
        <v>010COOLDOWN</v>
      </c>
      <c r="H2482" s="5">
        <v>2060</v>
      </c>
      <c r="I2482" s="6">
        <v>1912.3542857142861</v>
      </c>
      <c r="J2482" s="5">
        <v>16320</v>
      </c>
      <c r="K2482" s="6">
        <f t="shared" si="99"/>
        <v>1.0772062558641253</v>
      </c>
      <c r="L2482" s="8">
        <v>0</v>
      </c>
    </row>
    <row r="2483" spans="1:12" hidden="1">
      <c r="A2483" s="4">
        <v>2025</v>
      </c>
      <c r="B2483">
        <v>23</v>
      </c>
      <c r="C2483" t="s">
        <v>54</v>
      </c>
      <c r="D2483" t="s">
        <v>11</v>
      </c>
      <c r="E2483" t="s">
        <v>82</v>
      </c>
      <c r="F2483" t="s">
        <v>84</v>
      </c>
      <c r="G2483" t="str">
        <f t="shared" si="101"/>
        <v>010VIOLET HILL</v>
      </c>
      <c r="H2483" s="5">
        <v>4475</v>
      </c>
      <c r="I2483" s="6">
        <v>2812.2857142428579</v>
      </c>
      <c r="J2483" s="5">
        <v>20000</v>
      </c>
      <c r="K2483" s="6">
        <f t="shared" si="99"/>
        <v>1.5912323478856731</v>
      </c>
      <c r="L2483" s="8">
        <v>0</v>
      </c>
    </row>
    <row r="2484" spans="1:12" hidden="1">
      <c r="A2484" s="4">
        <v>2025</v>
      </c>
      <c r="B2484">
        <v>23</v>
      </c>
      <c r="C2484" t="s">
        <v>54</v>
      </c>
      <c r="D2484" t="s">
        <v>11</v>
      </c>
      <c r="E2484" t="s">
        <v>85</v>
      </c>
      <c r="F2484" t="s">
        <v>86</v>
      </c>
      <c r="G2484" t="str">
        <f t="shared" si="101"/>
        <v>011BRIGHTON</v>
      </c>
      <c r="H2484" s="5">
        <v>1900</v>
      </c>
      <c r="I2484" s="6">
        <v>1768.8376470588223</v>
      </c>
      <c r="J2484" s="5">
        <v>12800</v>
      </c>
      <c r="K2484" s="6">
        <f t="shared" si="99"/>
        <v>1.0741517194408832</v>
      </c>
      <c r="L2484" s="8">
        <v>1500.8761112341269</v>
      </c>
    </row>
    <row r="2485" spans="1:12" hidden="1">
      <c r="A2485" s="4">
        <v>2025</v>
      </c>
      <c r="B2485">
        <v>23</v>
      </c>
      <c r="C2485" t="s">
        <v>54</v>
      </c>
      <c r="D2485" t="s">
        <v>11</v>
      </c>
      <c r="E2485" t="s">
        <v>85</v>
      </c>
      <c r="F2485" t="s">
        <v>87</v>
      </c>
      <c r="G2485" t="str">
        <f t="shared" si="101"/>
        <v>011CANDLELIGHT</v>
      </c>
      <c r="H2485" s="5">
        <v>4760</v>
      </c>
      <c r="I2485" s="6">
        <v>2263.7999998868127</v>
      </c>
      <c r="J2485" s="5">
        <v>17920</v>
      </c>
      <c r="K2485" s="6">
        <f t="shared" si="99"/>
        <v>2.1026592456215187</v>
      </c>
      <c r="L2485" s="8">
        <v>3548.5529806189029</v>
      </c>
    </row>
    <row r="2486" spans="1:12" hidden="1">
      <c r="A2486" s="4">
        <v>2025</v>
      </c>
      <c r="B2486">
        <v>23</v>
      </c>
      <c r="C2486" t="s">
        <v>54</v>
      </c>
      <c r="D2486" t="s">
        <v>11</v>
      </c>
      <c r="E2486" t="s">
        <v>85</v>
      </c>
      <c r="F2486" t="s">
        <v>88</v>
      </c>
      <c r="G2486" t="str">
        <f t="shared" si="101"/>
        <v>011CAYENNE</v>
      </c>
      <c r="H2486" s="5">
        <v>810</v>
      </c>
      <c r="I2486" s="6">
        <v>994.97117647058747</v>
      </c>
      <c r="J2486" s="5">
        <v>7200</v>
      </c>
      <c r="K2486" s="6">
        <f t="shared" si="99"/>
        <v>0.81409393473414304</v>
      </c>
      <c r="L2486" s="8">
        <v>1075.405873417162</v>
      </c>
    </row>
    <row r="2487" spans="1:12" hidden="1">
      <c r="A2487" s="4">
        <v>2025</v>
      </c>
      <c r="B2487">
        <v>23</v>
      </c>
      <c r="C2487" t="s">
        <v>54</v>
      </c>
      <c r="D2487" t="s">
        <v>11</v>
      </c>
      <c r="E2487" t="s">
        <v>85</v>
      </c>
      <c r="F2487" t="s">
        <v>61</v>
      </c>
      <c r="G2487" t="str">
        <f t="shared" si="101"/>
        <v>011LUMIA</v>
      </c>
      <c r="H2487" s="5">
        <v>1950</v>
      </c>
      <c r="I2487" s="6">
        <v>994.97117647058747</v>
      </c>
      <c r="J2487" s="5">
        <v>7920</v>
      </c>
      <c r="K2487" s="6">
        <f t="shared" si="99"/>
        <v>1.9598557688044185</v>
      </c>
      <c r="L2487" s="8">
        <v>1321.143470516545</v>
      </c>
    </row>
    <row r="2488" spans="1:12" hidden="1">
      <c r="A2488" s="4">
        <v>2025</v>
      </c>
      <c r="B2488">
        <v>23</v>
      </c>
      <c r="C2488" t="s">
        <v>54</v>
      </c>
      <c r="D2488" t="s">
        <v>11</v>
      </c>
      <c r="E2488" t="s">
        <v>85</v>
      </c>
      <c r="F2488" t="s">
        <v>89</v>
      </c>
      <c r="G2488" t="str">
        <f t="shared" si="101"/>
        <v>011STARDUST</v>
      </c>
      <c r="H2488" s="5">
        <v>3175</v>
      </c>
      <c r="I2488" s="6">
        <v>2263.7999998868127</v>
      </c>
      <c r="J2488" s="5">
        <v>17920</v>
      </c>
      <c r="K2488" s="6">
        <f t="shared" si="99"/>
        <v>1.4025090556404038</v>
      </c>
      <c r="L2488" s="8">
        <v>3669.15507298084</v>
      </c>
    </row>
    <row r="2489" spans="1:12" hidden="1">
      <c r="A2489" s="4">
        <v>2025</v>
      </c>
      <c r="B2489">
        <v>23</v>
      </c>
      <c r="C2489" t="s">
        <v>54</v>
      </c>
      <c r="D2489" t="s">
        <v>11</v>
      </c>
      <c r="E2489" t="s">
        <v>90</v>
      </c>
      <c r="F2489" t="s">
        <v>67</v>
      </c>
      <c r="G2489" t="str">
        <f t="shared" si="101"/>
        <v>012DEEP PURPLE</v>
      </c>
      <c r="H2489" s="5">
        <v>8370</v>
      </c>
      <c r="I2489" s="6">
        <v>6727.0499997982479</v>
      </c>
      <c r="J2489" s="5">
        <v>49210</v>
      </c>
      <c r="K2489" s="6">
        <f t="shared" si="99"/>
        <v>1.2442303833405468</v>
      </c>
      <c r="L2489" s="8">
        <v>10540.814452611459</v>
      </c>
    </row>
    <row r="2490" spans="1:12" hidden="1">
      <c r="A2490" s="4">
        <v>2025</v>
      </c>
      <c r="B2490">
        <v>23</v>
      </c>
      <c r="C2490" t="s">
        <v>54</v>
      </c>
      <c r="D2490" t="s">
        <v>11</v>
      </c>
      <c r="E2490" t="s">
        <v>90</v>
      </c>
      <c r="F2490" t="s">
        <v>60</v>
      </c>
      <c r="G2490" t="str">
        <f t="shared" si="101"/>
        <v>012LIGHT HOUSE</v>
      </c>
      <c r="H2490" s="5">
        <v>1230</v>
      </c>
      <c r="I2490" s="6">
        <v>994.95</v>
      </c>
      <c r="J2490" s="5">
        <v>7200</v>
      </c>
      <c r="K2490" s="6">
        <f t="shared" si="99"/>
        <v>1.2362430272878033</v>
      </c>
      <c r="L2490" s="8">
        <v>1303.322258786483</v>
      </c>
    </row>
    <row r="2491" spans="1:12" hidden="1">
      <c r="A2491" s="4">
        <v>2025</v>
      </c>
      <c r="B2491">
        <v>23</v>
      </c>
      <c r="C2491" t="s">
        <v>54</v>
      </c>
      <c r="D2491" t="s">
        <v>11</v>
      </c>
      <c r="E2491" t="s">
        <v>91</v>
      </c>
      <c r="F2491" t="s">
        <v>92</v>
      </c>
      <c r="G2491" t="str">
        <f t="shared" si="101"/>
        <v>013COUNTRY BLUES</v>
      </c>
      <c r="H2491" s="5">
        <v>1080</v>
      </c>
      <c r="I2491" s="6">
        <v>831.6</v>
      </c>
      <c r="J2491" s="5">
        <v>6300</v>
      </c>
      <c r="K2491" s="6">
        <f t="shared" ref="K2491:K2554" si="102">+H2491/I2491</f>
        <v>1.2987012987012987</v>
      </c>
      <c r="L2491" s="8">
        <v>1427.9367741384881</v>
      </c>
    </row>
    <row r="2492" spans="1:12" hidden="1">
      <c r="A2492" s="4">
        <v>2025</v>
      </c>
      <c r="B2492">
        <v>23</v>
      </c>
      <c r="C2492" t="s">
        <v>54</v>
      </c>
      <c r="D2492" t="s">
        <v>11</v>
      </c>
      <c r="E2492" t="s">
        <v>91</v>
      </c>
      <c r="F2492" t="s">
        <v>93</v>
      </c>
      <c r="G2492" t="str">
        <f t="shared" si="101"/>
        <v>013LORRAINE</v>
      </c>
      <c r="H2492" s="5">
        <v>2950</v>
      </c>
      <c r="I2492" s="6">
        <v>1267.2</v>
      </c>
      <c r="J2492" s="5">
        <v>9600</v>
      </c>
      <c r="K2492" s="6">
        <f t="shared" si="102"/>
        <v>2.3279671717171717</v>
      </c>
      <c r="L2492" s="8">
        <v>2986.0018197882182</v>
      </c>
    </row>
    <row r="2493" spans="1:12" hidden="1">
      <c r="A2493" s="4">
        <v>2025</v>
      </c>
      <c r="B2493">
        <v>23</v>
      </c>
      <c r="C2493" t="s">
        <v>54</v>
      </c>
      <c r="D2493" t="s">
        <v>11</v>
      </c>
      <c r="E2493" t="s">
        <v>91</v>
      </c>
      <c r="F2493" t="s">
        <v>61</v>
      </c>
      <c r="G2493" t="str">
        <f t="shared" si="101"/>
        <v>013LUMIA</v>
      </c>
      <c r="H2493" s="5">
        <v>480</v>
      </c>
      <c r="I2493" s="6">
        <v>316.8</v>
      </c>
      <c r="J2493" s="5">
        <v>2400</v>
      </c>
      <c r="K2493" s="6">
        <f t="shared" si="102"/>
        <v>1.5151515151515151</v>
      </c>
      <c r="L2493" s="8">
        <v>549.56123308624808</v>
      </c>
    </row>
    <row r="2494" spans="1:12" hidden="1">
      <c r="A2494" s="4">
        <v>2025</v>
      </c>
      <c r="B2494">
        <v>23</v>
      </c>
      <c r="C2494" t="s">
        <v>54</v>
      </c>
      <c r="D2494" t="s">
        <v>11</v>
      </c>
      <c r="E2494" t="s">
        <v>91</v>
      </c>
      <c r="F2494" t="s">
        <v>74</v>
      </c>
      <c r="G2494" t="str">
        <f t="shared" si="101"/>
        <v>013VENDELA</v>
      </c>
      <c r="H2494" s="5">
        <v>9930</v>
      </c>
      <c r="I2494" s="6">
        <v>3603.6</v>
      </c>
      <c r="J2494" s="5">
        <v>27296</v>
      </c>
      <c r="K2494" s="6">
        <f t="shared" si="102"/>
        <v>2.7555777555777556</v>
      </c>
      <c r="L2494" s="8">
        <v>10558.568407487101</v>
      </c>
    </row>
    <row r="2495" spans="1:12" hidden="1">
      <c r="A2495" s="4">
        <v>2025</v>
      </c>
      <c r="B2495">
        <v>23</v>
      </c>
      <c r="C2495" t="s">
        <v>54</v>
      </c>
      <c r="D2495" t="s">
        <v>11</v>
      </c>
      <c r="E2495" t="s">
        <v>23</v>
      </c>
      <c r="F2495" t="s">
        <v>89</v>
      </c>
      <c r="G2495" t="str">
        <f t="shared" si="101"/>
        <v>014STARDUST</v>
      </c>
      <c r="H2495" s="5">
        <v>6400</v>
      </c>
      <c r="I2495" s="6">
        <v>3682.8</v>
      </c>
      <c r="J2495" s="5">
        <v>27900</v>
      </c>
      <c r="K2495" s="6">
        <f t="shared" si="102"/>
        <v>1.7378081894210926</v>
      </c>
      <c r="L2495" s="8">
        <v>5963.747080136709</v>
      </c>
    </row>
    <row r="2496" spans="1:12" hidden="1">
      <c r="A2496" s="4">
        <v>2025</v>
      </c>
      <c r="B2496">
        <v>23</v>
      </c>
      <c r="C2496" t="s">
        <v>54</v>
      </c>
      <c r="D2496" t="s">
        <v>11</v>
      </c>
      <c r="E2496" t="s">
        <v>25</v>
      </c>
      <c r="F2496" t="s">
        <v>68</v>
      </c>
      <c r="G2496" t="str">
        <f t="shared" si="101"/>
        <v>015JOCKER</v>
      </c>
      <c r="H2496" s="5">
        <v>2125</v>
      </c>
      <c r="I2496" s="6">
        <v>2376</v>
      </c>
      <c r="J2496" s="5">
        <v>18000</v>
      </c>
      <c r="K2496" s="6">
        <f t="shared" si="102"/>
        <v>0.89436026936026936</v>
      </c>
      <c r="L2496" s="8">
        <v>2487.5481895814219</v>
      </c>
    </row>
    <row r="2497" spans="1:12" hidden="1">
      <c r="A2497" s="4">
        <v>2025</v>
      </c>
      <c r="B2497">
        <v>23</v>
      </c>
      <c r="C2497" t="s">
        <v>54</v>
      </c>
      <c r="D2497" t="s">
        <v>11</v>
      </c>
      <c r="E2497" t="s">
        <v>27</v>
      </c>
      <c r="F2497" t="s">
        <v>94</v>
      </c>
      <c r="G2497" t="str">
        <f t="shared" si="101"/>
        <v>016DREAM IN PEACH</v>
      </c>
      <c r="H2497" s="5">
        <v>900</v>
      </c>
      <c r="I2497" s="6">
        <v>950.4</v>
      </c>
      <c r="J2497" s="5">
        <v>7200</v>
      </c>
      <c r="K2497" s="6">
        <f t="shared" si="102"/>
        <v>0.94696969696969702</v>
      </c>
      <c r="L2497" s="8">
        <v>1513.6865996361221</v>
      </c>
    </row>
    <row r="2498" spans="1:12" hidden="1">
      <c r="A2498" s="4">
        <v>2025</v>
      </c>
      <c r="B2498">
        <v>23</v>
      </c>
      <c r="C2498" t="s">
        <v>54</v>
      </c>
      <c r="D2498" t="s">
        <v>11</v>
      </c>
      <c r="E2498" t="s">
        <v>27</v>
      </c>
      <c r="F2498" t="s">
        <v>95</v>
      </c>
      <c r="G2498" t="str">
        <f t="shared" si="101"/>
        <v>016NINA</v>
      </c>
      <c r="H2498" s="5">
        <v>2075</v>
      </c>
      <c r="I2498" s="6">
        <v>1346.4</v>
      </c>
      <c r="J2498" s="5">
        <v>10200</v>
      </c>
      <c r="K2498" s="6">
        <f t="shared" si="102"/>
        <v>1.541146761734997</v>
      </c>
      <c r="L2498" s="8">
        <v>1321.7389882724631</v>
      </c>
    </row>
    <row r="2499" spans="1:12" hidden="1">
      <c r="A2499" s="4">
        <v>2025</v>
      </c>
      <c r="B2499">
        <v>23</v>
      </c>
      <c r="C2499" t="s">
        <v>54</v>
      </c>
      <c r="D2499" t="s">
        <v>11</v>
      </c>
      <c r="E2499" t="s">
        <v>30</v>
      </c>
      <c r="F2499" t="s">
        <v>81</v>
      </c>
      <c r="G2499" t="str">
        <f t="shared" si="101"/>
        <v>017FREEDOM</v>
      </c>
      <c r="H2499" s="5">
        <v>3570</v>
      </c>
      <c r="I2499" s="6">
        <v>2851.2</v>
      </c>
      <c r="J2499" s="5">
        <v>21600</v>
      </c>
      <c r="K2499" s="6">
        <f t="shared" si="102"/>
        <v>1.2521043771043772</v>
      </c>
      <c r="L2499" s="8">
        <v>2671.8602033825532</v>
      </c>
    </row>
    <row r="2500" spans="1:12" hidden="1">
      <c r="A2500" s="4">
        <v>2025</v>
      </c>
      <c r="B2500">
        <v>23</v>
      </c>
      <c r="C2500" t="s">
        <v>54</v>
      </c>
      <c r="D2500" t="s">
        <v>11</v>
      </c>
      <c r="E2500" t="s">
        <v>30</v>
      </c>
      <c r="F2500" t="s">
        <v>73</v>
      </c>
      <c r="G2500" t="str">
        <f t="shared" si="101"/>
        <v>017GOLDFINCH</v>
      </c>
      <c r="H2500" s="5">
        <v>2520</v>
      </c>
      <c r="I2500" s="6">
        <v>2138.4</v>
      </c>
      <c r="J2500" s="5">
        <v>16200</v>
      </c>
      <c r="K2500" s="6">
        <f t="shared" si="102"/>
        <v>1.1784511784511784</v>
      </c>
      <c r="L2500" s="8">
        <v>2322.98425774521</v>
      </c>
    </row>
    <row r="2501" spans="1:12" hidden="1">
      <c r="A2501" s="4">
        <v>2025</v>
      </c>
      <c r="B2501">
        <v>23</v>
      </c>
      <c r="C2501" t="s">
        <v>54</v>
      </c>
      <c r="D2501" t="s">
        <v>11</v>
      </c>
      <c r="E2501" t="s">
        <v>32</v>
      </c>
      <c r="F2501" t="s">
        <v>86</v>
      </c>
      <c r="G2501" t="str">
        <f t="shared" si="101"/>
        <v>018BRIGHTON</v>
      </c>
      <c r="H2501" s="5">
        <v>2200</v>
      </c>
      <c r="I2501" s="6">
        <v>963.6</v>
      </c>
      <c r="J2501" s="5">
        <v>7570</v>
      </c>
      <c r="K2501" s="6">
        <f t="shared" si="102"/>
        <v>2.2831050228310503</v>
      </c>
      <c r="L2501" s="8">
        <v>1580.544822610226</v>
      </c>
    </row>
    <row r="2502" spans="1:12" hidden="1">
      <c r="A2502" s="4">
        <v>2025</v>
      </c>
      <c r="B2502">
        <v>23</v>
      </c>
      <c r="C2502" t="s">
        <v>54</v>
      </c>
      <c r="D2502" t="s">
        <v>11</v>
      </c>
      <c r="E2502" t="s">
        <v>35</v>
      </c>
      <c r="F2502" t="s">
        <v>86</v>
      </c>
      <c r="G2502" t="str">
        <f t="shared" si="101"/>
        <v>019BRIGHTON</v>
      </c>
      <c r="H2502" s="5">
        <v>4750</v>
      </c>
      <c r="I2502" s="6">
        <v>3168</v>
      </c>
      <c r="J2502" s="5">
        <v>24000</v>
      </c>
      <c r="K2502" s="6">
        <f t="shared" si="102"/>
        <v>1.4993686868686869</v>
      </c>
      <c r="L2502" s="8">
        <v>7312.0794297448683</v>
      </c>
    </row>
    <row r="2503" spans="1:12" hidden="1">
      <c r="A2503" s="4">
        <v>2025</v>
      </c>
      <c r="B2503">
        <v>23</v>
      </c>
      <c r="C2503" t="s">
        <v>54</v>
      </c>
      <c r="D2503" t="s">
        <v>11</v>
      </c>
      <c r="E2503" t="s">
        <v>35</v>
      </c>
      <c r="F2503" t="s">
        <v>96</v>
      </c>
      <c r="G2503" t="str">
        <f t="shared" si="101"/>
        <v>019TABATHA</v>
      </c>
      <c r="H2503" s="5">
        <v>2400</v>
      </c>
      <c r="I2503" s="6">
        <v>1188</v>
      </c>
      <c r="J2503" s="5">
        <v>9000</v>
      </c>
      <c r="K2503" s="6">
        <f t="shared" si="102"/>
        <v>2.0202020202020203</v>
      </c>
      <c r="L2503" s="8">
        <v>2030.3246808774909</v>
      </c>
    </row>
    <row r="2504" spans="1:12" hidden="1">
      <c r="A2504" s="4">
        <v>2025</v>
      </c>
      <c r="B2504">
        <v>23</v>
      </c>
      <c r="C2504" t="s">
        <v>54</v>
      </c>
      <c r="D2504" t="s">
        <v>11</v>
      </c>
      <c r="E2504" t="s">
        <v>36</v>
      </c>
      <c r="F2504" t="s">
        <v>86</v>
      </c>
      <c r="G2504" t="str">
        <f t="shared" si="101"/>
        <v>020BRIGHTON</v>
      </c>
      <c r="H2504" s="5">
        <v>6650</v>
      </c>
      <c r="I2504" s="6">
        <v>2732.4</v>
      </c>
      <c r="J2504" s="5">
        <v>20700</v>
      </c>
      <c r="K2504" s="6">
        <f t="shared" si="102"/>
        <v>2.4337578685404773</v>
      </c>
      <c r="L2504" s="8">
        <v>5976.6246173076643</v>
      </c>
    </row>
    <row r="2505" spans="1:12" hidden="1">
      <c r="A2505" s="4">
        <v>2025</v>
      </c>
      <c r="B2505">
        <v>23</v>
      </c>
      <c r="C2505" t="s">
        <v>54</v>
      </c>
      <c r="D2505" t="s">
        <v>11</v>
      </c>
      <c r="E2505" t="s">
        <v>36</v>
      </c>
      <c r="F2505" t="s">
        <v>97</v>
      </c>
      <c r="G2505" t="str">
        <f t="shared" si="101"/>
        <v>020TYCOON</v>
      </c>
      <c r="H2505" s="5">
        <v>1320</v>
      </c>
      <c r="I2505" s="6">
        <v>673.2</v>
      </c>
      <c r="J2505" s="5">
        <v>5100</v>
      </c>
      <c r="K2505" s="6">
        <f t="shared" si="102"/>
        <v>1.9607843137254901</v>
      </c>
      <c r="L2505" s="8">
        <v>1240.6324853972201</v>
      </c>
    </row>
    <row r="2506" spans="1:12" hidden="1">
      <c r="A2506" s="4">
        <v>2025</v>
      </c>
      <c r="B2506">
        <v>23</v>
      </c>
      <c r="C2506" t="s">
        <v>54</v>
      </c>
      <c r="D2506" t="s">
        <v>11</v>
      </c>
      <c r="E2506" t="s">
        <v>38</v>
      </c>
      <c r="F2506" t="s">
        <v>98</v>
      </c>
      <c r="G2506" t="str">
        <f t="shared" si="101"/>
        <v>021SHOW GIRL</v>
      </c>
      <c r="H2506" s="5">
        <v>2000</v>
      </c>
      <c r="I2506" s="6">
        <v>1100.4749999999999</v>
      </c>
      <c r="J2506" s="5">
        <v>8000</v>
      </c>
      <c r="K2506" s="6">
        <f t="shared" si="102"/>
        <v>1.8173970330993436</v>
      </c>
      <c r="L2506" s="8">
        <v>2029.330229542438</v>
      </c>
    </row>
    <row r="2507" spans="1:12" hidden="1">
      <c r="A2507" s="4">
        <v>2025</v>
      </c>
      <c r="B2507">
        <v>23</v>
      </c>
      <c r="C2507" t="s">
        <v>54</v>
      </c>
      <c r="D2507" t="s">
        <v>11</v>
      </c>
      <c r="E2507" t="s">
        <v>43</v>
      </c>
      <c r="F2507" t="s">
        <v>99</v>
      </c>
      <c r="G2507" t="str">
        <f t="shared" si="101"/>
        <v>022CORAL REEF</v>
      </c>
      <c r="H2507" s="5">
        <v>2525</v>
      </c>
      <c r="I2507" s="6">
        <v>1287</v>
      </c>
      <c r="J2507" s="5">
        <v>9400</v>
      </c>
      <c r="K2507" s="6">
        <f t="shared" si="102"/>
        <v>1.9619269619269619</v>
      </c>
      <c r="L2507" s="8">
        <v>2637.1453067808511</v>
      </c>
    </row>
    <row r="2508" spans="1:12" hidden="1">
      <c r="A2508" s="4">
        <v>2025</v>
      </c>
      <c r="B2508">
        <v>23</v>
      </c>
      <c r="C2508" t="s">
        <v>54</v>
      </c>
      <c r="D2508" t="s">
        <v>11</v>
      </c>
      <c r="E2508" t="s">
        <v>100</v>
      </c>
      <c r="F2508" t="s">
        <v>70</v>
      </c>
      <c r="G2508" t="str">
        <f t="shared" si="101"/>
        <v>023COTOPAXI</v>
      </c>
      <c r="H2508" s="5">
        <v>6960</v>
      </c>
      <c r="I2508" s="6">
        <v>2641.14</v>
      </c>
      <c r="J2508" s="5">
        <v>19200</v>
      </c>
      <c r="K2508" s="6">
        <f t="shared" si="102"/>
        <v>2.635225697994048</v>
      </c>
      <c r="L2508" s="8">
        <v>6202.2079723909646</v>
      </c>
    </row>
    <row r="2509" spans="1:12" hidden="1">
      <c r="A2509" s="4">
        <v>2025</v>
      </c>
      <c r="B2509">
        <v>23</v>
      </c>
      <c r="C2509" t="s">
        <v>54</v>
      </c>
      <c r="D2509" t="s">
        <v>11</v>
      </c>
      <c r="E2509" t="s">
        <v>100</v>
      </c>
      <c r="F2509" t="s">
        <v>101</v>
      </c>
      <c r="G2509" t="str">
        <f t="shared" si="101"/>
        <v>023FRUTTETO</v>
      </c>
      <c r="H2509" s="5">
        <v>2400</v>
      </c>
      <c r="I2509" s="6">
        <v>2641.14</v>
      </c>
      <c r="J2509" s="5">
        <v>19200</v>
      </c>
      <c r="K2509" s="6">
        <f t="shared" si="102"/>
        <v>0.90869851654967182</v>
      </c>
      <c r="L2509" s="8">
        <v>3078.9244868139899</v>
      </c>
    </row>
    <row r="2510" spans="1:12" hidden="1">
      <c r="A2510" s="4">
        <v>2025</v>
      </c>
      <c r="B2510">
        <v>23</v>
      </c>
      <c r="C2510" t="s">
        <v>54</v>
      </c>
      <c r="D2510" t="s">
        <v>11</v>
      </c>
      <c r="E2510" t="s">
        <v>102</v>
      </c>
      <c r="F2510" t="s">
        <v>70</v>
      </c>
      <c r="G2510" t="str">
        <f t="shared" si="101"/>
        <v>024COTOPAXI</v>
      </c>
      <c r="H2510" s="5">
        <v>3060</v>
      </c>
      <c r="I2510" s="6">
        <v>1430.6174906250001</v>
      </c>
      <c r="J2510" s="5">
        <v>10400</v>
      </c>
      <c r="K2510" s="6">
        <f t="shared" si="102"/>
        <v>2.1389365222028456</v>
      </c>
      <c r="L2510" s="8">
        <v>3846.712087249326</v>
      </c>
    </row>
    <row r="2511" spans="1:12" hidden="1">
      <c r="A2511" s="4">
        <v>2025</v>
      </c>
      <c r="B2511">
        <v>23</v>
      </c>
      <c r="C2511" t="s">
        <v>54</v>
      </c>
      <c r="D2511" t="s">
        <v>11</v>
      </c>
      <c r="E2511" t="s">
        <v>102</v>
      </c>
      <c r="F2511" t="s">
        <v>64</v>
      </c>
      <c r="G2511" t="str">
        <f t="shared" si="101"/>
        <v>024SWEETNESS</v>
      </c>
      <c r="H2511" s="5">
        <v>1740</v>
      </c>
      <c r="I2511" s="6">
        <v>1430.6175000000001</v>
      </c>
      <c r="J2511" s="5">
        <v>10400</v>
      </c>
      <c r="K2511" s="6">
        <f t="shared" si="102"/>
        <v>1.2162580144587913</v>
      </c>
      <c r="L2511" s="8">
        <v>2346.5757510049611</v>
      </c>
    </row>
    <row r="2512" spans="1:12" hidden="1">
      <c r="A2512" s="4">
        <v>2025</v>
      </c>
      <c r="B2512">
        <v>23</v>
      </c>
      <c r="C2512" t="s">
        <v>54</v>
      </c>
      <c r="D2512" t="s">
        <v>11</v>
      </c>
      <c r="E2512" t="s">
        <v>102</v>
      </c>
      <c r="F2512" t="s">
        <v>97</v>
      </c>
      <c r="G2512" t="str">
        <f t="shared" si="101"/>
        <v>024TYCOON</v>
      </c>
      <c r="H2512" s="5">
        <v>4680</v>
      </c>
      <c r="I2512" s="6">
        <v>2861.2350000000001</v>
      </c>
      <c r="J2512" s="5">
        <v>20800</v>
      </c>
      <c r="K2512" s="6">
        <f t="shared" si="102"/>
        <v>1.635657329789409</v>
      </c>
      <c r="L2512" s="8">
        <v>3905.4843699605781</v>
      </c>
    </row>
    <row r="2513" spans="1:12" hidden="1">
      <c r="A2513" s="4">
        <v>2025</v>
      </c>
      <c r="B2513">
        <v>23</v>
      </c>
      <c r="C2513" t="s">
        <v>54</v>
      </c>
      <c r="D2513" t="s">
        <v>11</v>
      </c>
      <c r="E2513" t="s">
        <v>103</v>
      </c>
      <c r="F2513" t="s">
        <v>104</v>
      </c>
      <c r="G2513" t="str">
        <f t="shared" si="101"/>
        <v>025PINK MONDIAL</v>
      </c>
      <c r="H2513" s="5">
        <v>5625</v>
      </c>
      <c r="I2513" s="6">
        <v>3071.9505625000002</v>
      </c>
      <c r="J2513" s="5">
        <v>22400</v>
      </c>
      <c r="K2513" s="6">
        <f t="shared" si="102"/>
        <v>1.8310841550204797</v>
      </c>
      <c r="L2513" s="8">
        <v>4006.900082105888</v>
      </c>
    </row>
    <row r="2514" spans="1:12" hidden="1">
      <c r="A2514" s="4">
        <v>2025</v>
      </c>
      <c r="B2514">
        <v>23</v>
      </c>
      <c r="C2514" t="s">
        <v>54</v>
      </c>
      <c r="D2514" t="s">
        <v>11</v>
      </c>
      <c r="E2514" t="s">
        <v>45</v>
      </c>
      <c r="F2514" t="s">
        <v>105</v>
      </c>
      <c r="G2514" t="str">
        <f t="shared" si="101"/>
        <v>026LOLA</v>
      </c>
      <c r="H2514" s="5">
        <v>4780</v>
      </c>
      <c r="I2514" s="6">
        <v>1097.125</v>
      </c>
      <c r="J2514" s="5">
        <v>8000</v>
      </c>
      <c r="K2514" s="6">
        <f t="shared" si="102"/>
        <v>4.3568417454711179</v>
      </c>
      <c r="L2514" s="8">
        <v>3311.3250559821759</v>
      </c>
    </row>
    <row r="2515" spans="1:12" hidden="1">
      <c r="A2515" s="4">
        <v>2025</v>
      </c>
      <c r="B2515">
        <v>23</v>
      </c>
      <c r="C2515" t="s">
        <v>54</v>
      </c>
      <c r="D2515" t="s">
        <v>11</v>
      </c>
      <c r="E2515" t="s">
        <v>45</v>
      </c>
      <c r="F2515" t="s">
        <v>106</v>
      </c>
      <c r="G2515" t="str">
        <f t="shared" si="101"/>
        <v>026PALOMA</v>
      </c>
      <c r="H2515" s="5">
        <v>5220</v>
      </c>
      <c r="I2515" s="6">
        <v>2852.5250000000001</v>
      </c>
      <c r="J2515" s="5">
        <v>20800</v>
      </c>
      <c r="K2515" s="6">
        <f t="shared" si="102"/>
        <v>1.8299576690826549</v>
      </c>
      <c r="L2515" s="8">
        <v>5944.8088468197247</v>
      </c>
    </row>
    <row r="2516" spans="1:12" hidden="1">
      <c r="A2516" s="4">
        <v>2025</v>
      </c>
      <c r="B2516">
        <v>23</v>
      </c>
      <c r="C2516" t="s">
        <v>54</v>
      </c>
      <c r="D2516" t="s">
        <v>11</v>
      </c>
      <c r="E2516" t="s">
        <v>107</v>
      </c>
      <c r="F2516" t="s">
        <v>108</v>
      </c>
      <c r="G2516" t="str">
        <f t="shared" si="101"/>
        <v>027SATISFACTION</v>
      </c>
      <c r="H2516" s="5">
        <v>3420</v>
      </c>
      <c r="I2516" s="6">
        <v>2633.1</v>
      </c>
      <c r="J2516" s="5">
        <v>19200</v>
      </c>
      <c r="K2516" s="6">
        <f t="shared" si="102"/>
        <v>1.2988492651247578</v>
      </c>
      <c r="L2516" s="8">
        <v>4403.3560651916741</v>
      </c>
    </row>
    <row r="2517" spans="1:12" hidden="1">
      <c r="A2517" s="4">
        <v>2025</v>
      </c>
      <c r="B2517">
        <v>23</v>
      </c>
      <c r="C2517" t="s">
        <v>54</v>
      </c>
      <c r="D2517" t="s">
        <v>11</v>
      </c>
      <c r="E2517" t="s">
        <v>107</v>
      </c>
      <c r="F2517" t="s">
        <v>109</v>
      </c>
      <c r="G2517" t="str">
        <f t="shared" si="101"/>
        <v>027TIFFANY</v>
      </c>
      <c r="H2517" s="5">
        <v>4350</v>
      </c>
      <c r="I2517" s="6">
        <v>2633.1</v>
      </c>
      <c r="J2517" s="5">
        <v>19200</v>
      </c>
      <c r="K2517" s="6">
        <f t="shared" si="102"/>
        <v>1.6520451179218412</v>
      </c>
      <c r="L2517" s="8">
        <v>3707.8060680381768</v>
      </c>
    </row>
    <row r="2518" spans="1:12" hidden="1">
      <c r="A2518" s="4">
        <v>2025</v>
      </c>
      <c r="B2518">
        <v>23</v>
      </c>
      <c r="C2518" t="s">
        <v>54</v>
      </c>
      <c r="D2518" t="s">
        <v>11</v>
      </c>
      <c r="E2518" t="s">
        <v>110</v>
      </c>
      <c r="F2518" t="s">
        <v>70</v>
      </c>
      <c r="G2518" t="str">
        <f t="shared" si="101"/>
        <v>028COTOPAXI</v>
      </c>
      <c r="H2518" s="5">
        <v>3630</v>
      </c>
      <c r="I2518" s="6">
        <v>2852.5250000000001</v>
      </c>
      <c r="J2518" s="5">
        <v>20800</v>
      </c>
      <c r="K2518" s="6">
        <f t="shared" si="102"/>
        <v>1.2725567698793174</v>
      </c>
      <c r="L2518" s="8">
        <v>4942.4243813528392</v>
      </c>
    </row>
    <row r="2519" spans="1:12" hidden="1">
      <c r="A2519" s="4">
        <v>2025</v>
      </c>
      <c r="B2519">
        <v>23</v>
      </c>
      <c r="C2519" t="s">
        <v>54</v>
      </c>
      <c r="D2519" t="s">
        <v>11</v>
      </c>
      <c r="E2519" t="s">
        <v>110</v>
      </c>
      <c r="F2519" t="s">
        <v>67</v>
      </c>
      <c r="G2519" t="str">
        <f t="shared" si="101"/>
        <v>028DEEP PURPLE</v>
      </c>
      <c r="H2519" s="5">
        <v>3750</v>
      </c>
      <c r="I2519" s="6">
        <v>2852.5250000000001</v>
      </c>
      <c r="J2519" s="5">
        <v>20800</v>
      </c>
      <c r="K2519" s="6">
        <f t="shared" si="102"/>
        <v>1.3146247622720222</v>
      </c>
      <c r="L2519" s="8">
        <v>4169.6476175484067</v>
      </c>
    </row>
    <row r="2520" spans="1:12" hidden="1">
      <c r="A2520" s="4">
        <v>2025</v>
      </c>
      <c r="B2520">
        <v>23</v>
      </c>
      <c r="C2520" t="s">
        <v>54</v>
      </c>
      <c r="D2520" t="s">
        <v>11</v>
      </c>
      <c r="E2520" t="s">
        <v>111</v>
      </c>
      <c r="F2520" t="s">
        <v>112</v>
      </c>
      <c r="G2520" t="str">
        <f t="shared" si="101"/>
        <v>029PINK FLOYD</v>
      </c>
      <c r="H2520" s="5">
        <v>3200</v>
      </c>
      <c r="I2520" s="6">
        <v>3071.95</v>
      </c>
      <c r="J2520" s="5">
        <v>22400</v>
      </c>
      <c r="K2520" s="6">
        <f t="shared" si="102"/>
        <v>1.0416836211526881</v>
      </c>
      <c r="L2520" s="8">
        <v>3451.287265573395</v>
      </c>
    </row>
    <row r="2521" spans="1:12" hidden="1">
      <c r="A2521" s="4">
        <v>2025</v>
      </c>
      <c r="B2521">
        <v>23</v>
      </c>
      <c r="C2521" t="s">
        <v>54</v>
      </c>
      <c r="D2521" t="s">
        <v>11</v>
      </c>
      <c r="E2521" t="s">
        <v>47</v>
      </c>
      <c r="F2521" t="s">
        <v>57</v>
      </c>
      <c r="G2521" t="str">
        <f t="shared" si="101"/>
        <v>030EXPLORER</v>
      </c>
      <c r="H2521" s="5">
        <v>2825</v>
      </c>
      <c r="I2521" s="6">
        <v>1645.6875</v>
      </c>
      <c r="J2521" s="5">
        <v>12000</v>
      </c>
      <c r="K2521" s="6">
        <f t="shared" si="102"/>
        <v>1.7166078006912004</v>
      </c>
      <c r="L2521" s="8">
        <v>2719.0203610140929</v>
      </c>
    </row>
    <row r="2522" spans="1:12" hidden="1">
      <c r="A2522" s="4">
        <v>2025</v>
      </c>
      <c r="B2522">
        <v>24</v>
      </c>
      <c r="C2522" t="s">
        <v>10</v>
      </c>
      <c r="D2522" t="s">
        <v>11</v>
      </c>
      <c r="E2522" t="s">
        <v>12</v>
      </c>
      <c r="F2522" t="s">
        <v>13</v>
      </c>
      <c r="G2522" t="str">
        <f t="shared" si="101"/>
        <v>002SOMERSET</v>
      </c>
      <c r="H2522" s="5">
        <v>8060</v>
      </c>
      <c r="I2522" s="6">
        <v>4121.4642855494085</v>
      </c>
      <c r="J2522" s="5">
        <v>31200</v>
      </c>
      <c r="K2522" s="6">
        <f t="shared" si="102"/>
        <v>1.9556156359912671</v>
      </c>
      <c r="L2522" s="8">
        <v>8008.3896280906747</v>
      </c>
    </row>
    <row r="2523" spans="1:12" hidden="1">
      <c r="A2523" s="4">
        <v>2025</v>
      </c>
      <c r="B2523">
        <v>24</v>
      </c>
      <c r="C2523" t="s">
        <v>10</v>
      </c>
      <c r="D2523" t="s">
        <v>11</v>
      </c>
      <c r="E2523" t="s">
        <v>14</v>
      </c>
      <c r="F2523" t="s">
        <v>15</v>
      </c>
      <c r="G2523" t="str">
        <f t="shared" si="101"/>
        <v>004BELLINA</v>
      </c>
      <c r="H2523" s="5">
        <v>1755</v>
      </c>
      <c r="I2523" s="6">
        <v>1056.7857142434418</v>
      </c>
      <c r="J2523" s="5">
        <v>8000</v>
      </c>
      <c r="K2523" s="6">
        <f t="shared" si="102"/>
        <v>1.6606961812087073</v>
      </c>
      <c r="L2523" s="8">
        <v>1411.555060334932</v>
      </c>
    </row>
    <row r="2524" spans="1:12" hidden="1">
      <c r="A2524" s="4">
        <v>2025</v>
      </c>
      <c r="B2524">
        <v>24</v>
      </c>
      <c r="C2524" t="s">
        <v>10</v>
      </c>
      <c r="D2524" t="s">
        <v>11</v>
      </c>
      <c r="E2524" t="s">
        <v>16</v>
      </c>
      <c r="F2524" t="s">
        <v>17</v>
      </c>
      <c r="G2524" t="str">
        <f t="shared" si="101"/>
        <v>005ELBA</v>
      </c>
      <c r="H2524" s="5">
        <v>6420</v>
      </c>
      <c r="I2524" s="6">
        <v>2641.9642856076484</v>
      </c>
      <c r="J2524" s="5">
        <v>19996</v>
      </c>
      <c r="K2524" s="6">
        <f t="shared" si="102"/>
        <v>2.4300101386584068</v>
      </c>
      <c r="L2524" s="8">
        <v>8454.8728416098402</v>
      </c>
    </row>
    <row r="2525" spans="1:12" hidden="1">
      <c r="A2525" s="4">
        <v>2025</v>
      </c>
      <c r="B2525">
        <v>24</v>
      </c>
      <c r="C2525" t="s">
        <v>10</v>
      </c>
      <c r="D2525" t="s">
        <v>11</v>
      </c>
      <c r="E2525" t="s">
        <v>16</v>
      </c>
      <c r="F2525" t="s">
        <v>18</v>
      </c>
      <c r="G2525" t="str">
        <f t="shared" si="101"/>
        <v>005HOT BUBBLES</v>
      </c>
      <c r="H2525" s="5">
        <v>1080</v>
      </c>
      <c r="I2525" s="6">
        <v>528.39285712153003</v>
      </c>
      <c r="J2525" s="5">
        <v>4000</v>
      </c>
      <c r="K2525" s="6">
        <f t="shared" si="102"/>
        <v>2.0439337614883781</v>
      </c>
      <c r="L2525" s="8">
        <v>1228.514860434349</v>
      </c>
    </row>
    <row r="2526" spans="1:12" hidden="1">
      <c r="A2526" s="4">
        <v>2025</v>
      </c>
      <c r="B2526">
        <v>24</v>
      </c>
      <c r="C2526" t="s">
        <v>10</v>
      </c>
      <c r="D2526" t="s">
        <v>11</v>
      </c>
      <c r="E2526" t="s">
        <v>16</v>
      </c>
      <c r="F2526" t="s">
        <v>19</v>
      </c>
      <c r="G2526" t="str">
        <f t="shared" si="101"/>
        <v>005SUSPIRO</v>
      </c>
      <c r="H2526" s="5">
        <v>3330</v>
      </c>
      <c r="I2526" s="6">
        <v>1902.2142856375078</v>
      </c>
      <c r="J2526" s="5">
        <v>14400</v>
      </c>
      <c r="K2526" s="6">
        <f t="shared" si="102"/>
        <v>1.7505914160895832</v>
      </c>
      <c r="L2526" s="8">
        <v>3596.6404550873249</v>
      </c>
    </row>
    <row r="2527" spans="1:12" hidden="1">
      <c r="A2527" s="4">
        <v>2025</v>
      </c>
      <c r="B2527">
        <v>24</v>
      </c>
      <c r="C2527" t="s">
        <v>10</v>
      </c>
      <c r="D2527" t="s">
        <v>11</v>
      </c>
      <c r="E2527" t="s">
        <v>20</v>
      </c>
      <c r="F2527" t="s">
        <v>21</v>
      </c>
      <c r="G2527" t="str">
        <f t="shared" si="101"/>
        <v>007SNOW BUBBLES</v>
      </c>
      <c r="H2527" s="5">
        <v>520</v>
      </c>
      <c r="I2527" s="6">
        <v>634.05652706821195</v>
      </c>
      <c r="J2527" s="5">
        <v>4800</v>
      </c>
      <c r="K2527" s="6">
        <f t="shared" si="102"/>
        <v>0.82011615337264443</v>
      </c>
      <c r="L2527" s="8">
        <v>624.88185397110124</v>
      </c>
    </row>
    <row r="2528" spans="1:12" hidden="1">
      <c r="A2528" s="4">
        <v>2025</v>
      </c>
      <c r="B2528">
        <v>24</v>
      </c>
      <c r="C2528" t="s">
        <v>10</v>
      </c>
      <c r="D2528" t="s">
        <v>11</v>
      </c>
      <c r="E2528" t="s">
        <v>22</v>
      </c>
      <c r="F2528" t="s">
        <v>18</v>
      </c>
      <c r="G2528" t="str">
        <f t="shared" si="101"/>
        <v>009HOT BUBBLES</v>
      </c>
      <c r="H2528" s="5">
        <v>9640</v>
      </c>
      <c r="I2528" s="6">
        <v>4487.9999999102474</v>
      </c>
      <c r="J2528" s="5">
        <v>31740</v>
      </c>
      <c r="K2528" s="6">
        <f t="shared" si="102"/>
        <v>2.1479500891695151</v>
      </c>
      <c r="L2528" s="8">
        <v>8561.6203752531983</v>
      </c>
    </row>
    <row r="2529" spans="1:12" hidden="1">
      <c r="A2529" s="4">
        <v>2025</v>
      </c>
      <c r="B2529">
        <v>24</v>
      </c>
      <c r="C2529" t="s">
        <v>10</v>
      </c>
      <c r="D2529" t="s">
        <v>11</v>
      </c>
      <c r="E2529" t="s">
        <v>23</v>
      </c>
      <c r="F2529" t="s">
        <v>24</v>
      </c>
      <c r="G2529" t="str">
        <f t="shared" si="101"/>
        <v>014FRUITY BUBBLES</v>
      </c>
      <c r="H2529" s="5">
        <v>4375</v>
      </c>
      <c r="I2529" s="6">
        <v>1702.8</v>
      </c>
      <c r="J2529" s="5">
        <v>12900</v>
      </c>
      <c r="K2529" s="6">
        <f t="shared" si="102"/>
        <v>2.5692976274371624</v>
      </c>
      <c r="L2529" s="8">
        <v>3525.1197343671629</v>
      </c>
    </row>
    <row r="2530" spans="1:12" hidden="1">
      <c r="A2530" s="4">
        <v>2025</v>
      </c>
      <c r="B2530">
        <v>24</v>
      </c>
      <c r="C2530" t="s">
        <v>10</v>
      </c>
      <c r="D2530" t="s">
        <v>11</v>
      </c>
      <c r="E2530" t="s">
        <v>25</v>
      </c>
      <c r="F2530" t="s">
        <v>26</v>
      </c>
      <c r="G2530" t="str">
        <f t="shared" si="101"/>
        <v>015FELLINI</v>
      </c>
      <c r="H2530" s="5">
        <v>4140</v>
      </c>
      <c r="I2530" s="6">
        <v>3009.6</v>
      </c>
      <c r="J2530" s="5">
        <v>22800</v>
      </c>
      <c r="K2530" s="6">
        <f t="shared" si="102"/>
        <v>1.3755980861244019</v>
      </c>
      <c r="L2530" s="8">
        <v>3533.9652851600172</v>
      </c>
    </row>
    <row r="2531" spans="1:12" hidden="1">
      <c r="A2531" s="4">
        <v>2025</v>
      </c>
      <c r="B2531">
        <v>24</v>
      </c>
      <c r="C2531" t="s">
        <v>10</v>
      </c>
      <c r="D2531" t="s">
        <v>11</v>
      </c>
      <c r="E2531" t="s">
        <v>27</v>
      </c>
      <c r="F2531" t="s">
        <v>28</v>
      </c>
      <c r="G2531" t="str">
        <f t="shared" si="101"/>
        <v>016GOOD PEACH</v>
      </c>
      <c r="H2531" s="5">
        <v>3570</v>
      </c>
      <c r="I2531" s="6">
        <v>1386</v>
      </c>
      <c r="J2531" s="5">
        <v>10500</v>
      </c>
      <c r="K2531" s="6">
        <f t="shared" si="102"/>
        <v>2.5757575757575757</v>
      </c>
      <c r="L2531" s="8">
        <v>3416.0725817335069</v>
      </c>
    </row>
    <row r="2532" spans="1:12" hidden="1">
      <c r="A2532" s="4">
        <v>2025</v>
      </c>
      <c r="B2532">
        <v>24</v>
      </c>
      <c r="C2532" t="s">
        <v>10</v>
      </c>
      <c r="D2532" t="s">
        <v>11</v>
      </c>
      <c r="E2532" t="s">
        <v>27</v>
      </c>
      <c r="F2532" t="s">
        <v>29</v>
      </c>
      <c r="G2532" t="str">
        <f t="shared" si="101"/>
        <v>016GOOD YELLOW</v>
      </c>
      <c r="H2532" s="5">
        <v>3180</v>
      </c>
      <c r="I2532" s="6">
        <v>1386</v>
      </c>
      <c r="J2532" s="5">
        <v>10500</v>
      </c>
      <c r="K2532" s="6">
        <f t="shared" si="102"/>
        <v>2.2943722943722942</v>
      </c>
      <c r="L2532" s="8">
        <v>3693.4327656001419</v>
      </c>
    </row>
    <row r="2533" spans="1:12" hidden="1">
      <c r="A2533" s="4">
        <v>2025</v>
      </c>
      <c r="B2533">
        <v>24</v>
      </c>
      <c r="C2533" t="s">
        <v>10</v>
      </c>
      <c r="D2533" t="s">
        <v>11</v>
      </c>
      <c r="E2533" t="s">
        <v>30</v>
      </c>
      <c r="F2533" t="s">
        <v>31</v>
      </c>
      <c r="G2533" t="str">
        <f t="shared" si="101"/>
        <v>017ORANGE STAR</v>
      </c>
      <c r="H2533" s="5">
        <v>1175</v>
      </c>
      <c r="I2533" s="6">
        <v>1029.5999999999999</v>
      </c>
      <c r="J2533" s="5">
        <v>7800</v>
      </c>
      <c r="K2533" s="6">
        <f t="shared" si="102"/>
        <v>1.1412198912198914</v>
      </c>
      <c r="L2533" s="8">
        <v>1626.2813758150619</v>
      </c>
    </row>
    <row r="2534" spans="1:12" hidden="1">
      <c r="A2534" s="4">
        <v>2025</v>
      </c>
      <c r="B2534">
        <v>24</v>
      </c>
      <c r="C2534" t="s">
        <v>10</v>
      </c>
      <c r="D2534" t="s">
        <v>11</v>
      </c>
      <c r="E2534" t="s">
        <v>32</v>
      </c>
      <c r="F2534" t="s">
        <v>33</v>
      </c>
      <c r="G2534" t="str">
        <f t="shared" si="101"/>
        <v>018COSMO</v>
      </c>
      <c r="H2534" s="5">
        <v>2550</v>
      </c>
      <c r="I2534" s="6">
        <v>2653.2</v>
      </c>
      <c r="J2534" s="5">
        <v>20100</v>
      </c>
      <c r="K2534" s="6">
        <f t="shared" si="102"/>
        <v>0.96110357304387162</v>
      </c>
      <c r="L2534" s="8">
        <v>2643.7253673944292</v>
      </c>
    </row>
    <row r="2535" spans="1:12" hidden="1">
      <c r="A2535" s="4">
        <v>2025</v>
      </c>
      <c r="B2535">
        <v>24</v>
      </c>
      <c r="C2535" t="s">
        <v>10</v>
      </c>
      <c r="D2535" t="s">
        <v>11</v>
      </c>
      <c r="E2535" t="s">
        <v>32</v>
      </c>
      <c r="F2535" t="s">
        <v>34</v>
      </c>
      <c r="G2535" t="str">
        <f t="shared" si="101"/>
        <v>018RUBICON</v>
      </c>
      <c r="H2535" s="5">
        <v>3240</v>
      </c>
      <c r="I2535" s="6">
        <v>1768.8</v>
      </c>
      <c r="J2535" s="5">
        <v>13400</v>
      </c>
      <c r="K2535" s="6">
        <f t="shared" si="102"/>
        <v>1.8317503392130259</v>
      </c>
      <c r="L2535" s="8">
        <v>3972.9903255451768</v>
      </c>
    </row>
    <row r="2536" spans="1:12" hidden="1">
      <c r="A2536" s="4">
        <v>2025</v>
      </c>
      <c r="B2536">
        <v>24</v>
      </c>
      <c r="C2536" t="s">
        <v>10</v>
      </c>
      <c r="D2536" t="s">
        <v>11</v>
      </c>
      <c r="E2536" t="s">
        <v>35</v>
      </c>
      <c r="F2536" t="s">
        <v>15</v>
      </c>
      <c r="G2536" t="str">
        <f t="shared" si="101"/>
        <v>019BELLINA</v>
      </c>
      <c r="H2536" s="5">
        <v>1020</v>
      </c>
      <c r="I2536" s="6">
        <v>1029.5999999999999</v>
      </c>
      <c r="J2536" s="5">
        <v>7800</v>
      </c>
      <c r="K2536" s="6">
        <f t="shared" si="102"/>
        <v>0.99067599067599077</v>
      </c>
      <c r="L2536" s="8">
        <v>1397.5704574438739</v>
      </c>
    </row>
    <row r="2537" spans="1:12" hidden="1">
      <c r="A2537" s="4">
        <v>2025</v>
      </c>
      <c r="B2537">
        <v>24</v>
      </c>
      <c r="C2537" t="s">
        <v>10</v>
      </c>
      <c r="D2537" t="s">
        <v>11</v>
      </c>
      <c r="E2537" t="s">
        <v>36</v>
      </c>
      <c r="F2537" t="s">
        <v>37</v>
      </c>
      <c r="G2537" t="str">
        <f t="shared" si="101"/>
        <v>020SUMMER DANCE</v>
      </c>
      <c r="H2537" s="5">
        <v>2000</v>
      </c>
      <c r="I2537" s="6">
        <v>1346.4</v>
      </c>
      <c r="J2537" s="5">
        <v>10200</v>
      </c>
      <c r="K2537" s="6">
        <f t="shared" si="102"/>
        <v>1.4854426619132501</v>
      </c>
      <c r="L2537" s="8">
        <v>2761.6453663023399</v>
      </c>
    </row>
    <row r="2538" spans="1:12" hidden="1">
      <c r="A2538" s="4">
        <v>2025</v>
      </c>
      <c r="B2538">
        <v>24</v>
      </c>
      <c r="C2538" t="s">
        <v>10</v>
      </c>
      <c r="D2538" t="s">
        <v>11</v>
      </c>
      <c r="E2538" t="s">
        <v>38</v>
      </c>
      <c r="F2538" t="s">
        <v>39</v>
      </c>
      <c r="G2538" t="str">
        <f t="shared" si="101"/>
        <v>021ELEGANT ROSEVER</v>
      </c>
      <c r="H2538" s="5">
        <v>1290</v>
      </c>
      <c r="I2538" s="6">
        <v>440.18999062500001</v>
      </c>
      <c r="J2538" s="5">
        <v>3200</v>
      </c>
      <c r="K2538" s="6">
        <f t="shared" si="102"/>
        <v>2.9305527782864953</v>
      </c>
      <c r="L2538" s="8">
        <v>452.78690931997608</v>
      </c>
    </row>
    <row r="2539" spans="1:12" hidden="1">
      <c r="A2539" s="4">
        <v>2025</v>
      </c>
      <c r="B2539">
        <v>24</v>
      </c>
      <c r="C2539" t="s">
        <v>10</v>
      </c>
      <c r="D2539" t="s">
        <v>11</v>
      </c>
      <c r="E2539" t="s">
        <v>38</v>
      </c>
      <c r="F2539" t="s">
        <v>40</v>
      </c>
      <c r="G2539" t="str">
        <f t="shared" si="101"/>
        <v>021FLAME CLUB</v>
      </c>
      <c r="H2539" s="5">
        <v>1575</v>
      </c>
      <c r="I2539" s="6">
        <v>880.38</v>
      </c>
      <c r="J2539" s="5">
        <v>6400</v>
      </c>
      <c r="K2539" s="6">
        <f t="shared" si="102"/>
        <v>1.7890002044571662</v>
      </c>
      <c r="L2539" s="8">
        <v>1524.8156894184251</v>
      </c>
    </row>
    <row r="2540" spans="1:12" hidden="1">
      <c r="A2540" s="4">
        <v>2025</v>
      </c>
      <c r="B2540">
        <v>24</v>
      </c>
      <c r="C2540" t="s">
        <v>10</v>
      </c>
      <c r="D2540" t="s">
        <v>11</v>
      </c>
      <c r="E2540" t="s">
        <v>38</v>
      </c>
      <c r="F2540" t="s">
        <v>41</v>
      </c>
      <c r="G2540" t="str">
        <f t="shared" ref="G2540:G2602" si="103">+E2540&amp;F2540</f>
        <v>021KELLY</v>
      </c>
      <c r="H2540" s="5">
        <v>625</v>
      </c>
      <c r="I2540" s="6">
        <v>330.14249999999998</v>
      </c>
      <c r="J2540" s="5">
        <v>2400</v>
      </c>
      <c r="K2540" s="6">
        <f t="shared" si="102"/>
        <v>1.8931219094784828</v>
      </c>
      <c r="L2540" s="8">
        <v>630.73732803243581</v>
      </c>
    </row>
    <row r="2541" spans="1:12" hidden="1">
      <c r="A2541" s="4">
        <v>2025</v>
      </c>
      <c r="B2541">
        <v>24</v>
      </c>
      <c r="C2541" t="s">
        <v>10</v>
      </c>
      <c r="D2541" t="s">
        <v>11</v>
      </c>
      <c r="E2541" t="s">
        <v>38</v>
      </c>
      <c r="F2541" t="s">
        <v>42</v>
      </c>
      <c r="G2541" t="str">
        <f t="shared" si="103"/>
        <v>021LEILA</v>
      </c>
      <c r="H2541" s="5">
        <v>4475</v>
      </c>
      <c r="I2541" s="6">
        <v>1650.7125000000001</v>
      </c>
      <c r="J2541" s="5">
        <v>12000</v>
      </c>
      <c r="K2541" s="6">
        <f t="shared" si="102"/>
        <v>2.7109505743731872</v>
      </c>
      <c r="L2541" s="8">
        <v>3662.2372573198331</v>
      </c>
    </row>
    <row r="2542" spans="1:12" hidden="1">
      <c r="A2542" s="4">
        <v>2025</v>
      </c>
      <c r="B2542">
        <v>24</v>
      </c>
      <c r="C2542" t="s">
        <v>10</v>
      </c>
      <c r="D2542" t="s">
        <v>11</v>
      </c>
      <c r="E2542" t="s">
        <v>38</v>
      </c>
      <c r="F2542" t="s">
        <v>21</v>
      </c>
      <c r="G2542" t="str">
        <f t="shared" si="103"/>
        <v>021SNOW BUBBLES</v>
      </c>
      <c r="H2542" s="5">
        <v>3080</v>
      </c>
      <c r="I2542" s="6">
        <v>1287.0000000000018</v>
      </c>
      <c r="J2542" s="5">
        <v>9400</v>
      </c>
      <c r="K2542" s="6">
        <f t="shared" si="102"/>
        <v>2.39316239316239</v>
      </c>
      <c r="L2542" s="8">
        <v>2878.6357068764328</v>
      </c>
    </row>
    <row r="2543" spans="1:12" hidden="1">
      <c r="A2543" s="4">
        <v>2025</v>
      </c>
      <c r="B2543">
        <v>24</v>
      </c>
      <c r="C2543" t="s">
        <v>10</v>
      </c>
      <c r="D2543" t="s">
        <v>11</v>
      </c>
      <c r="E2543" t="s">
        <v>43</v>
      </c>
      <c r="F2543" t="s">
        <v>24</v>
      </c>
      <c r="G2543" t="str">
        <f t="shared" si="103"/>
        <v>022FRUITY BUBBLES</v>
      </c>
      <c r="H2543" s="5">
        <v>5375</v>
      </c>
      <c r="I2543" s="6">
        <v>2641.14</v>
      </c>
      <c r="J2543" s="5">
        <v>19200</v>
      </c>
      <c r="K2543" s="6">
        <f t="shared" si="102"/>
        <v>2.0351060526893692</v>
      </c>
      <c r="L2543" s="8">
        <v>5253.6912225103106</v>
      </c>
    </row>
    <row r="2544" spans="1:12" hidden="1">
      <c r="A2544" s="4">
        <v>2025</v>
      </c>
      <c r="B2544">
        <v>24</v>
      </c>
      <c r="C2544" t="s">
        <v>10</v>
      </c>
      <c r="D2544" t="s">
        <v>11</v>
      </c>
      <c r="E2544" t="s">
        <v>43</v>
      </c>
      <c r="F2544" t="s">
        <v>28</v>
      </c>
      <c r="G2544" t="str">
        <f t="shared" si="103"/>
        <v>022GOOD PEACH</v>
      </c>
      <c r="H2544" s="5">
        <v>2610</v>
      </c>
      <c r="I2544" s="6">
        <v>880.38</v>
      </c>
      <c r="J2544" s="5">
        <v>6400</v>
      </c>
      <c r="K2544" s="6">
        <f t="shared" si="102"/>
        <v>2.9646289102433041</v>
      </c>
      <c r="L2544" s="8">
        <v>2368.308803808251</v>
      </c>
    </row>
    <row r="2545" spans="1:12" hidden="1">
      <c r="A2545" s="4">
        <v>2025</v>
      </c>
      <c r="B2545">
        <v>24</v>
      </c>
      <c r="C2545" t="s">
        <v>10</v>
      </c>
      <c r="D2545" t="s">
        <v>11</v>
      </c>
      <c r="E2545" t="s">
        <v>43</v>
      </c>
      <c r="F2545" t="s">
        <v>44</v>
      </c>
      <c r="G2545" t="str">
        <f t="shared" si="103"/>
        <v>022MIRABEL</v>
      </c>
      <c r="H2545" s="5">
        <v>1620</v>
      </c>
      <c r="I2545" s="6">
        <v>880.38</v>
      </c>
      <c r="J2545" s="5">
        <v>6400</v>
      </c>
      <c r="K2545" s="6">
        <f t="shared" si="102"/>
        <v>1.8401144960130853</v>
      </c>
      <c r="L2545" s="8">
        <v>1834.0201764188009</v>
      </c>
    </row>
    <row r="2546" spans="1:12" hidden="1">
      <c r="A2546" s="4">
        <v>2025</v>
      </c>
      <c r="B2546">
        <v>24</v>
      </c>
      <c r="C2546" t="s">
        <v>10</v>
      </c>
      <c r="D2546" t="s">
        <v>11</v>
      </c>
      <c r="E2546" t="s">
        <v>45</v>
      </c>
      <c r="F2546" t="s">
        <v>46</v>
      </c>
      <c r="G2546" t="str">
        <f t="shared" si="103"/>
        <v>026PURPLE BUBBLY</v>
      </c>
      <c r="H2546" s="5">
        <v>550</v>
      </c>
      <c r="I2546" s="6">
        <v>1755.4</v>
      </c>
      <c r="J2546" s="5">
        <v>12800</v>
      </c>
      <c r="K2546" s="6">
        <f t="shared" si="102"/>
        <v>0.31331890167483195</v>
      </c>
      <c r="L2546" s="8">
        <v>345.35393954395693</v>
      </c>
    </row>
    <row r="2547" spans="1:12" hidden="1">
      <c r="A2547" s="4">
        <v>2025</v>
      </c>
      <c r="B2547">
        <v>24</v>
      </c>
      <c r="C2547" t="s">
        <v>10</v>
      </c>
      <c r="D2547" t="s">
        <v>11</v>
      </c>
      <c r="E2547" t="s">
        <v>47</v>
      </c>
      <c r="F2547" t="s">
        <v>44</v>
      </c>
      <c r="G2547" t="str">
        <f t="shared" si="103"/>
        <v>030MIRABEL</v>
      </c>
      <c r="H2547" s="5">
        <v>4160</v>
      </c>
      <c r="I2547" s="6">
        <v>2413.6749943750001</v>
      </c>
      <c r="J2547" s="5">
        <v>17600</v>
      </c>
      <c r="K2547" s="6">
        <f t="shared" si="102"/>
        <v>1.7235129044692263</v>
      </c>
      <c r="L2547" s="8">
        <v>3989.5371656694028</v>
      </c>
    </row>
    <row r="2548" spans="1:12" hidden="1">
      <c r="A2548" s="4">
        <v>2025</v>
      </c>
      <c r="B2548">
        <v>24</v>
      </c>
      <c r="C2548" t="s">
        <v>10</v>
      </c>
      <c r="D2548" t="s">
        <v>11</v>
      </c>
      <c r="E2548" t="s">
        <v>47</v>
      </c>
      <c r="F2548" t="s">
        <v>13</v>
      </c>
      <c r="G2548" t="str">
        <f t="shared" si="103"/>
        <v>030SOMERSET</v>
      </c>
      <c r="H2548" s="5">
        <v>1180</v>
      </c>
      <c r="I2548" s="6">
        <v>1645.6875</v>
      </c>
      <c r="J2548" s="5">
        <v>12000</v>
      </c>
      <c r="K2548" s="6">
        <f t="shared" si="102"/>
        <v>0.71702555922676692</v>
      </c>
      <c r="L2548" s="8">
        <v>1237.8650623125491</v>
      </c>
    </row>
    <row r="2549" spans="1:12" hidden="1">
      <c r="A2549" s="4">
        <v>2025</v>
      </c>
      <c r="B2549">
        <v>24</v>
      </c>
      <c r="C2549" t="s">
        <v>10</v>
      </c>
      <c r="D2549" t="s">
        <v>11</v>
      </c>
      <c r="E2549" t="s">
        <v>48</v>
      </c>
      <c r="F2549" t="s">
        <v>49</v>
      </c>
      <c r="G2549" t="str">
        <f t="shared" si="103"/>
        <v>03182989</v>
      </c>
      <c r="H2549" s="5">
        <v>1020</v>
      </c>
      <c r="I2549" s="6">
        <v>726.32013058333712</v>
      </c>
      <c r="J2549" s="5">
        <v>5712</v>
      </c>
      <c r="K2549" s="6">
        <f t="shared" si="102"/>
        <v>1.4043394325045029</v>
      </c>
      <c r="L2549" s="8">
        <v>1535.952057997406</v>
      </c>
    </row>
    <row r="2550" spans="1:12" hidden="1">
      <c r="A2550" s="4">
        <v>2025</v>
      </c>
      <c r="B2550">
        <v>24</v>
      </c>
      <c r="C2550" t="s">
        <v>10</v>
      </c>
      <c r="D2550" t="s">
        <v>11</v>
      </c>
      <c r="E2550" t="s">
        <v>48</v>
      </c>
      <c r="F2550" t="s">
        <v>34</v>
      </c>
      <c r="G2550" t="str">
        <f t="shared" si="103"/>
        <v>031RUBICON</v>
      </c>
      <c r="H2550" s="5">
        <v>1980</v>
      </c>
      <c r="I2550" s="6">
        <v>924.39958333667107</v>
      </c>
      <c r="J2550" s="5">
        <v>6720</v>
      </c>
      <c r="K2550" s="6">
        <f t="shared" si="102"/>
        <v>2.1419308659282184</v>
      </c>
      <c r="L2550" s="8">
        <v>2425.372813703947</v>
      </c>
    </row>
    <row r="2551" spans="1:12" hidden="1">
      <c r="A2551" s="4">
        <v>2025</v>
      </c>
      <c r="B2551">
        <v>24</v>
      </c>
      <c r="C2551" t="s">
        <v>10</v>
      </c>
      <c r="D2551" t="s">
        <v>11</v>
      </c>
      <c r="E2551" t="s">
        <v>48</v>
      </c>
      <c r="F2551" t="s">
        <v>13</v>
      </c>
      <c r="G2551" t="str">
        <f t="shared" si="103"/>
        <v>031SOMERSET</v>
      </c>
      <c r="H2551" s="5">
        <v>720</v>
      </c>
      <c r="I2551" s="6">
        <v>1122.485208333339</v>
      </c>
      <c r="J2551" s="5">
        <v>8160</v>
      </c>
      <c r="K2551" s="6">
        <f t="shared" si="102"/>
        <v>0.64143384220541555</v>
      </c>
      <c r="L2551" s="8">
        <v>693.27354977845789</v>
      </c>
    </row>
    <row r="2552" spans="1:12" hidden="1">
      <c r="A2552" s="4">
        <v>2025</v>
      </c>
      <c r="B2552">
        <v>24</v>
      </c>
      <c r="C2552" t="s">
        <v>10</v>
      </c>
      <c r="D2552" t="s">
        <v>11</v>
      </c>
      <c r="E2552" t="s">
        <v>48</v>
      </c>
      <c r="F2552" t="s">
        <v>50</v>
      </c>
      <c r="G2552" t="str">
        <f t="shared" si="103"/>
        <v>031VELVET BLOSSOMS</v>
      </c>
      <c r="H2552" s="5">
        <v>560</v>
      </c>
      <c r="I2552" s="6">
        <v>396.17125000000198</v>
      </c>
      <c r="J2552" s="5">
        <v>2880</v>
      </c>
      <c r="K2552" s="6">
        <f t="shared" si="102"/>
        <v>1.4135301337489714</v>
      </c>
      <c r="L2552" s="8">
        <v>0</v>
      </c>
    </row>
    <row r="2553" spans="1:12" hidden="1">
      <c r="A2553" s="4">
        <v>2025</v>
      </c>
      <c r="B2553">
        <v>24</v>
      </c>
      <c r="C2553" t="s">
        <v>10</v>
      </c>
      <c r="D2553" t="s">
        <v>11</v>
      </c>
      <c r="E2553" t="s">
        <v>51</v>
      </c>
      <c r="F2553" t="s">
        <v>17</v>
      </c>
      <c r="G2553" t="str">
        <f t="shared" si="103"/>
        <v>032ELBA</v>
      </c>
      <c r="H2553" s="5">
        <v>2550</v>
      </c>
      <c r="I2553" s="6">
        <v>1535.9749999999999</v>
      </c>
      <c r="J2553" s="5">
        <v>11200</v>
      </c>
      <c r="K2553" s="6">
        <f t="shared" si="102"/>
        <v>1.6601832712120967</v>
      </c>
      <c r="L2553" s="8">
        <v>2906.7369784256139</v>
      </c>
    </row>
    <row r="2554" spans="1:12" hidden="1">
      <c r="A2554" s="4">
        <v>2025</v>
      </c>
      <c r="B2554">
        <v>24</v>
      </c>
      <c r="C2554" t="s">
        <v>10</v>
      </c>
      <c r="D2554" t="s">
        <v>11</v>
      </c>
      <c r="E2554" t="s">
        <v>51</v>
      </c>
      <c r="F2554" t="s">
        <v>44</v>
      </c>
      <c r="G2554" t="str">
        <f t="shared" si="103"/>
        <v>032MIRABEL</v>
      </c>
      <c r="H2554" s="5">
        <v>1440</v>
      </c>
      <c r="I2554" s="6">
        <v>1535.9749999999999</v>
      </c>
      <c r="J2554" s="5">
        <v>11200</v>
      </c>
      <c r="K2554" s="6">
        <f t="shared" si="102"/>
        <v>0.93751525903741928</v>
      </c>
      <c r="L2554" s="8">
        <v>2585.4735706251809</v>
      </c>
    </row>
    <row r="2555" spans="1:12" hidden="1">
      <c r="A2555" s="4">
        <v>2025</v>
      </c>
      <c r="B2555">
        <v>24</v>
      </c>
      <c r="C2555" t="s">
        <v>10</v>
      </c>
      <c r="D2555" t="s">
        <v>11</v>
      </c>
      <c r="E2555" t="s">
        <v>52</v>
      </c>
      <c r="F2555" t="s">
        <v>53</v>
      </c>
      <c r="G2555" t="str">
        <f t="shared" si="103"/>
        <v>033CREAMY FOLIES</v>
      </c>
      <c r="H2555" s="5">
        <v>1350</v>
      </c>
      <c r="I2555" s="6">
        <v>594.25687500000299</v>
      </c>
      <c r="J2555" s="5">
        <v>4320</v>
      </c>
      <c r="K2555" s="6">
        <f t="shared" ref="K2555:K2617" si="104">+H2555/I2555</f>
        <v>2.2717448578108468</v>
      </c>
      <c r="L2555" s="8">
        <v>1052.8997990555349</v>
      </c>
    </row>
    <row r="2556" spans="1:12" hidden="1">
      <c r="A2556" s="4">
        <v>2025</v>
      </c>
      <c r="B2556">
        <v>24</v>
      </c>
      <c r="C2556" t="s">
        <v>10</v>
      </c>
      <c r="D2556" t="s">
        <v>11</v>
      </c>
      <c r="E2556" t="s">
        <v>52</v>
      </c>
      <c r="F2556" t="s">
        <v>18</v>
      </c>
      <c r="G2556" t="str">
        <f t="shared" si="103"/>
        <v>033HOT BUBBLES</v>
      </c>
      <c r="H2556" s="5">
        <v>4520</v>
      </c>
      <c r="I2556" s="6">
        <v>2575.1131250013459</v>
      </c>
      <c r="J2556" s="5">
        <v>18720</v>
      </c>
      <c r="K2556" s="6">
        <f t="shared" si="104"/>
        <v>1.7552626935555065</v>
      </c>
      <c r="L2556" s="8">
        <v>3330.3571947764281</v>
      </c>
    </row>
    <row r="2557" spans="1:12" hidden="1">
      <c r="A2557" s="4">
        <v>2025</v>
      </c>
      <c r="B2557">
        <v>24</v>
      </c>
      <c r="C2557" t="s">
        <v>54</v>
      </c>
      <c r="D2557" t="s">
        <v>11</v>
      </c>
      <c r="E2557" t="s">
        <v>55</v>
      </c>
      <c r="F2557" t="s">
        <v>56</v>
      </c>
      <c r="G2557" t="str">
        <f t="shared" si="103"/>
        <v>001BELIEVE IN PINK</v>
      </c>
      <c r="H2557" s="5">
        <v>870</v>
      </c>
      <c r="I2557" s="6">
        <v>528.37931032368999</v>
      </c>
      <c r="J2557" s="5">
        <v>4000</v>
      </c>
      <c r="K2557" s="6">
        <f t="shared" ref="K2557:K2563" si="105">IFERROR(H2557/I2557,"")</f>
        <v>1.6465444104293752</v>
      </c>
      <c r="L2557" s="8">
        <v>1110.4190259318329</v>
      </c>
    </row>
    <row r="2558" spans="1:12" hidden="1">
      <c r="A2558" s="4">
        <v>2025</v>
      </c>
      <c r="B2558">
        <v>24</v>
      </c>
      <c r="C2558" t="s">
        <v>54</v>
      </c>
      <c r="D2558" t="s">
        <v>11</v>
      </c>
      <c r="E2558" t="s">
        <v>55</v>
      </c>
      <c r="F2558" t="s">
        <v>57</v>
      </c>
      <c r="G2558" t="str">
        <f t="shared" si="103"/>
        <v>001EXPLORER</v>
      </c>
      <c r="H2558" s="5">
        <v>4675</v>
      </c>
      <c r="I2558" s="6">
        <v>2272.0310343918732</v>
      </c>
      <c r="J2558" s="5">
        <v>17200</v>
      </c>
      <c r="K2558" s="6">
        <f t="shared" si="105"/>
        <v>2.0576303444954043</v>
      </c>
      <c r="L2558" s="8">
        <v>4432.2706698726788</v>
      </c>
    </row>
    <row r="2559" spans="1:12" hidden="1">
      <c r="A2559" s="4">
        <v>2025</v>
      </c>
      <c r="B2559">
        <v>24</v>
      </c>
      <c r="C2559" t="s">
        <v>54</v>
      </c>
      <c r="D2559" t="s">
        <v>11</v>
      </c>
      <c r="E2559" t="s">
        <v>55</v>
      </c>
      <c r="F2559" t="s">
        <v>58</v>
      </c>
      <c r="G2559" t="str">
        <f t="shared" si="103"/>
        <v>001GRACE KELLY</v>
      </c>
      <c r="H2559" s="5">
        <v>1475</v>
      </c>
      <c r="I2559" s="6">
        <v>1162.4344827121224</v>
      </c>
      <c r="J2559" s="5">
        <v>8800</v>
      </c>
      <c r="K2559" s="6">
        <f t="shared" si="105"/>
        <v>1.2688887175461436</v>
      </c>
      <c r="L2559" s="8">
        <v>1479.2843043935341</v>
      </c>
    </row>
    <row r="2560" spans="1:12" hidden="1">
      <c r="A2560" s="4">
        <v>2025</v>
      </c>
      <c r="B2560">
        <v>24</v>
      </c>
      <c r="C2560" t="s">
        <v>54</v>
      </c>
      <c r="D2560" t="s">
        <v>11</v>
      </c>
      <c r="E2560" t="s">
        <v>55</v>
      </c>
      <c r="F2560" t="s">
        <v>59</v>
      </c>
      <c r="G2560" t="str">
        <f t="shared" si="103"/>
        <v>001IDOLE</v>
      </c>
      <c r="H2560" s="5">
        <v>525</v>
      </c>
      <c r="I2560" s="6">
        <v>1162.4344827121181</v>
      </c>
      <c r="J2560" s="5">
        <v>8800</v>
      </c>
      <c r="K2560" s="6">
        <f t="shared" si="105"/>
        <v>0.4516383570926969</v>
      </c>
      <c r="L2560" s="8">
        <v>0</v>
      </c>
    </row>
    <row r="2561" spans="1:12" hidden="1">
      <c r="A2561" s="4">
        <v>2025</v>
      </c>
      <c r="B2561">
        <v>24</v>
      </c>
      <c r="C2561" t="s">
        <v>54</v>
      </c>
      <c r="D2561" t="s">
        <v>11</v>
      </c>
      <c r="E2561" t="s">
        <v>55</v>
      </c>
      <c r="F2561" t="s">
        <v>60</v>
      </c>
      <c r="G2561" t="str">
        <f t="shared" si="103"/>
        <v>001LIGHT HOUSE</v>
      </c>
      <c r="H2561" s="5">
        <v>1170</v>
      </c>
      <c r="I2561" s="6">
        <v>1056.7586206473827</v>
      </c>
      <c r="J2561" s="5">
        <v>8000</v>
      </c>
      <c r="K2561" s="6">
        <f t="shared" si="105"/>
        <v>1.1071591725300942</v>
      </c>
      <c r="L2561" s="8">
        <v>1210.8691750016501</v>
      </c>
    </row>
    <row r="2562" spans="1:12" hidden="1">
      <c r="A2562" s="4">
        <v>2025</v>
      </c>
      <c r="B2562">
        <v>24</v>
      </c>
      <c r="C2562" t="s">
        <v>54</v>
      </c>
      <c r="D2562" t="s">
        <v>11</v>
      </c>
      <c r="E2562" t="s">
        <v>55</v>
      </c>
      <c r="F2562" t="s">
        <v>61</v>
      </c>
      <c r="G2562" t="str">
        <f t="shared" si="103"/>
        <v>001LUMIA</v>
      </c>
      <c r="H2562" s="5">
        <v>1590</v>
      </c>
      <c r="I2562" s="6">
        <v>1109.596551679753</v>
      </c>
      <c r="J2562" s="5">
        <v>8400</v>
      </c>
      <c r="K2562" s="6">
        <f t="shared" si="105"/>
        <v>1.4329532635920619</v>
      </c>
      <c r="L2562" s="8">
        <v>1818.1428014304161</v>
      </c>
    </row>
    <row r="2563" spans="1:12" hidden="1">
      <c r="A2563" s="4">
        <v>2025</v>
      </c>
      <c r="B2563">
        <v>24</v>
      </c>
      <c r="C2563" t="s">
        <v>54</v>
      </c>
      <c r="D2563" t="s">
        <v>11</v>
      </c>
      <c r="E2563" t="s">
        <v>55</v>
      </c>
      <c r="F2563" t="s">
        <v>62</v>
      </c>
      <c r="G2563" t="str">
        <f t="shared" si="103"/>
        <v>001MOMENTUM</v>
      </c>
      <c r="H2563" s="5">
        <v>3050</v>
      </c>
      <c r="I2563" s="6">
        <v>1902.1655171652881</v>
      </c>
      <c r="J2563" s="5">
        <v>14400</v>
      </c>
      <c r="K2563" s="6">
        <f t="shared" si="105"/>
        <v>1.6034356487259207</v>
      </c>
      <c r="L2563" s="8">
        <v>2896.4034422992272</v>
      </c>
    </row>
    <row r="2564" spans="1:12" hidden="1">
      <c r="A2564" s="4">
        <v>2025</v>
      </c>
      <c r="B2564">
        <v>24</v>
      </c>
      <c r="C2564" t="s">
        <v>54</v>
      </c>
      <c r="D2564" t="s">
        <v>11</v>
      </c>
      <c r="E2564" t="s">
        <v>12</v>
      </c>
      <c r="F2564" t="s">
        <v>63</v>
      </c>
      <c r="G2564" t="str">
        <f t="shared" si="103"/>
        <v>002SUMMER ROMANCE</v>
      </c>
      <c r="H2564" s="5">
        <v>1150</v>
      </c>
      <c r="I2564" s="6">
        <v>951.10714281909407</v>
      </c>
      <c r="J2564" s="5">
        <v>7200</v>
      </c>
      <c r="K2564" s="6">
        <f t="shared" si="104"/>
        <v>1.2091171942956762</v>
      </c>
      <c r="L2564" s="8">
        <v>0</v>
      </c>
    </row>
    <row r="2565" spans="1:12" hidden="1">
      <c r="A2565" s="4">
        <v>2025</v>
      </c>
      <c r="B2565">
        <v>24</v>
      </c>
      <c r="C2565" t="s">
        <v>54</v>
      </c>
      <c r="D2565" t="s">
        <v>11</v>
      </c>
      <c r="E2565" t="s">
        <v>12</v>
      </c>
      <c r="F2565" t="s">
        <v>64</v>
      </c>
      <c r="G2565" t="str">
        <f t="shared" si="103"/>
        <v>002SWEETNESS</v>
      </c>
      <c r="H2565" s="5">
        <v>5370</v>
      </c>
      <c r="I2565" s="6">
        <v>3804.4285712763772</v>
      </c>
      <c r="J2565" s="5">
        <v>28800</v>
      </c>
      <c r="K2565" s="6">
        <f t="shared" si="104"/>
        <v>1.411512898558213</v>
      </c>
      <c r="L2565" s="8">
        <v>5918.003913008728</v>
      </c>
    </row>
    <row r="2566" spans="1:12" hidden="1">
      <c r="A2566" s="4">
        <v>2025</v>
      </c>
      <c r="B2566">
        <v>24</v>
      </c>
      <c r="C2566" t="s">
        <v>54</v>
      </c>
      <c r="D2566" t="s">
        <v>11</v>
      </c>
      <c r="E2566" t="s">
        <v>65</v>
      </c>
      <c r="F2566" t="s">
        <v>66</v>
      </c>
      <c r="G2566" t="str">
        <f t="shared" si="103"/>
        <v>003CABARET</v>
      </c>
      <c r="H2566" s="5">
        <v>3510</v>
      </c>
      <c r="I2566" s="6">
        <v>2641.8965516184649</v>
      </c>
      <c r="J2566" s="5">
        <v>20000</v>
      </c>
      <c r="K2566" s="6">
        <f t="shared" si="104"/>
        <v>1.3285910070361091</v>
      </c>
      <c r="L2566" s="8">
        <v>5026.4399110243667</v>
      </c>
    </row>
    <row r="2567" spans="1:12" hidden="1">
      <c r="A2567" s="4">
        <v>2025</v>
      </c>
      <c r="B2567">
        <v>24</v>
      </c>
      <c r="C2567" t="s">
        <v>54</v>
      </c>
      <c r="D2567" t="s">
        <v>11</v>
      </c>
      <c r="E2567" t="s">
        <v>65</v>
      </c>
      <c r="F2567" t="s">
        <v>67</v>
      </c>
      <c r="G2567" t="str">
        <f t="shared" si="103"/>
        <v>003DEEP PURPLE</v>
      </c>
      <c r="H2567" s="5">
        <v>5280</v>
      </c>
      <c r="I2567" s="6">
        <v>3592.9793102010913</v>
      </c>
      <c r="J2567" s="5">
        <v>26044</v>
      </c>
      <c r="K2567" s="6">
        <f t="shared" si="104"/>
        <v>1.4695325366915319</v>
      </c>
      <c r="L2567" s="8">
        <v>5863.3820163478713</v>
      </c>
    </row>
    <row r="2568" spans="1:12" hidden="1">
      <c r="A2568" s="4">
        <v>2025</v>
      </c>
      <c r="B2568">
        <v>24</v>
      </c>
      <c r="C2568" t="s">
        <v>54</v>
      </c>
      <c r="D2568" t="s">
        <v>11</v>
      </c>
      <c r="E2568" t="s">
        <v>65</v>
      </c>
      <c r="F2568" t="s">
        <v>57</v>
      </c>
      <c r="G2568" t="str">
        <f t="shared" si="103"/>
        <v>003EXPLORER</v>
      </c>
      <c r="H2568" s="5">
        <v>2250</v>
      </c>
      <c r="I2568" s="6">
        <v>1268.1103447768633</v>
      </c>
      <c r="J2568" s="5">
        <v>9600</v>
      </c>
      <c r="K2568" s="6">
        <f t="shared" si="104"/>
        <v>1.7742935457212992</v>
      </c>
      <c r="L2568" s="8">
        <v>2707.0733512331881</v>
      </c>
    </row>
    <row r="2569" spans="1:12" hidden="1">
      <c r="A2569" s="4">
        <v>2025</v>
      </c>
      <c r="B2569">
        <v>24</v>
      </c>
      <c r="C2569" t="s">
        <v>54</v>
      </c>
      <c r="D2569" t="s">
        <v>11</v>
      </c>
      <c r="E2569" t="s">
        <v>65</v>
      </c>
      <c r="F2569" t="s">
        <v>68</v>
      </c>
      <c r="G2569" t="str">
        <f t="shared" si="103"/>
        <v>003JOCKER</v>
      </c>
      <c r="H2569" s="5">
        <v>550</v>
      </c>
      <c r="I2569" s="6">
        <v>528.37931032368999</v>
      </c>
      <c r="J2569" s="5">
        <v>4000</v>
      </c>
      <c r="K2569" s="6">
        <f t="shared" si="104"/>
        <v>1.0409188801565015</v>
      </c>
      <c r="L2569" s="8">
        <v>683.08346553521073</v>
      </c>
    </row>
    <row r="2570" spans="1:12" hidden="1">
      <c r="A2570" s="4">
        <v>2025</v>
      </c>
      <c r="B2570">
        <v>24</v>
      </c>
      <c r="C2570" t="s">
        <v>54</v>
      </c>
      <c r="D2570" t="s">
        <v>11</v>
      </c>
      <c r="E2570" t="s">
        <v>65</v>
      </c>
      <c r="F2570" t="s">
        <v>69</v>
      </c>
      <c r="G2570" t="str">
        <f t="shared" si="103"/>
        <v>003QUICKSAND</v>
      </c>
      <c r="H2570" s="5">
        <v>1470</v>
      </c>
      <c r="I2570" s="6">
        <v>1162.4344827121247</v>
      </c>
      <c r="J2570" s="5">
        <v>8800</v>
      </c>
      <c r="K2570" s="6">
        <f t="shared" si="104"/>
        <v>1.2645873998595443</v>
      </c>
      <c r="L2570" s="8">
        <v>1675.061377288913</v>
      </c>
    </row>
    <row r="2571" spans="1:12" hidden="1">
      <c r="A2571" s="4">
        <v>2025</v>
      </c>
      <c r="B2571">
        <v>24</v>
      </c>
      <c r="C2571" t="s">
        <v>54</v>
      </c>
      <c r="D2571" t="s">
        <v>11</v>
      </c>
      <c r="E2571" t="s">
        <v>14</v>
      </c>
      <c r="F2571" t="s">
        <v>70</v>
      </c>
      <c r="G2571" t="str">
        <f t="shared" si="103"/>
        <v>004COTOPAXI</v>
      </c>
      <c r="H2571" s="5">
        <v>690</v>
      </c>
      <c r="I2571" s="6">
        <v>528.3915024419166</v>
      </c>
      <c r="J2571" s="5">
        <v>4000</v>
      </c>
      <c r="K2571" s="6">
        <f t="shared" si="104"/>
        <v>1.3058499177432328</v>
      </c>
      <c r="L2571" s="8">
        <v>1174.329927453156</v>
      </c>
    </row>
    <row r="2572" spans="1:12" hidden="1">
      <c r="A2572" s="4">
        <v>2025</v>
      </c>
      <c r="B2572">
        <v>24</v>
      </c>
      <c r="C2572" t="s">
        <v>54</v>
      </c>
      <c r="D2572" t="s">
        <v>11</v>
      </c>
      <c r="E2572" t="s">
        <v>14</v>
      </c>
      <c r="F2572" t="s">
        <v>67</v>
      </c>
      <c r="G2572" t="str">
        <f t="shared" si="103"/>
        <v>004DEEP PURPLE</v>
      </c>
      <c r="H2572" s="5">
        <v>6090</v>
      </c>
      <c r="I2572" s="6">
        <v>3910.1071427007282</v>
      </c>
      <c r="J2572" s="5">
        <v>29260</v>
      </c>
      <c r="K2572" s="6">
        <f t="shared" si="104"/>
        <v>1.5575020780104789</v>
      </c>
      <c r="L2572" s="8">
        <v>6442.8996321441782</v>
      </c>
    </row>
    <row r="2573" spans="1:12" hidden="1">
      <c r="A2573" s="4">
        <v>2025</v>
      </c>
      <c r="B2573">
        <v>24</v>
      </c>
      <c r="C2573" t="s">
        <v>54</v>
      </c>
      <c r="D2573" t="s">
        <v>11</v>
      </c>
      <c r="E2573" t="s">
        <v>14</v>
      </c>
      <c r="F2573" t="s">
        <v>71</v>
      </c>
      <c r="G2573" t="str">
        <f t="shared" si="103"/>
        <v>004HOT EXPLORER</v>
      </c>
      <c r="H2573" s="5">
        <v>2560</v>
      </c>
      <c r="I2573" s="6">
        <v>1902.2142856381945</v>
      </c>
      <c r="J2573" s="5">
        <v>14400</v>
      </c>
      <c r="K2573" s="6">
        <f t="shared" si="104"/>
        <v>1.3458000075638785</v>
      </c>
      <c r="L2573" s="8">
        <v>3103.7685387828851</v>
      </c>
    </row>
    <row r="2574" spans="1:12" hidden="1">
      <c r="A2574" s="4">
        <v>2025</v>
      </c>
      <c r="B2574">
        <v>24</v>
      </c>
      <c r="C2574" t="s">
        <v>54</v>
      </c>
      <c r="D2574" t="s">
        <v>11</v>
      </c>
      <c r="E2574" t="s">
        <v>14</v>
      </c>
      <c r="F2574" t="s">
        <v>72</v>
      </c>
      <c r="G2574" t="str">
        <f t="shared" si="103"/>
        <v>004HOT MERENGUE</v>
      </c>
      <c r="H2574" s="5">
        <v>1710</v>
      </c>
      <c r="I2574" s="6">
        <v>1162.4642856677858</v>
      </c>
      <c r="J2574" s="5">
        <v>8800</v>
      </c>
      <c r="K2574" s="6">
        <f t="shared" si="104"/>
        <v>1.4710129344039833</v>
      </c>
      <c r="L2574" s="8">
        <v>1871.952666031051</v>
      </c>
    </row>
    <row r="2575" spans="1:12" hidden="1">
      <c r="A2575" s="4">
        <v>2025</v>
      </c>
      <c r="B2575">
        <v>24</v>
      </c>
      <c r="C2575" t="s">
        <v>54</v>
      </c>
      <c r="D2575" t="s">
        <v>11</v>
      </c>
      <c r="E2575" t="s">
        <v>14</v>
      </c>
      <c r="F2575" t="s">
        <v>64</v>
      </c>
      <c r="G2575" t="str">
        <f t="shared" si="103"/>
        <v>004SWEETNESS</v>
      </c>
      <c r="H2575" s="5">
        <v>330</v>
      </c>
      <c r="I2575" s="6">
        <v>317.03571427303262</v>
      </c>
      <c r="J2575" s="5">
        <v>2400</v>
      </c>
      <c r="K2575" s="6">
        <f t="shared" si="104"/>
        <v>1.0408921933501867</v>
      </c>
      <c r="L2575" s="8">
        <v>287.20891415786713</v>
      </c>
    </row>
    <row r="2576" spans="1:12" hidden="1">
      <c r="A2576" s="4">
        <v>2025</v>
      </c>
      <c r="B2576">
        <v>24</v>
      </c>
      <c r="C2576" t="s">
        <v>54</v>
      </c>
      <c r="D2576" t="s">
        <v>11</v>
      </c>
      <c r="E2576" t="s">
        <v>16</v>
      </c>
      <c r="F2576" t="s">
        <v>57</v>
      </c>
      <c r="G2576" t="str">
        <f t="shared" si="103"/>
        <v>005EXPLORER</v>
      </c>
      <c r="H2576" s="5">
        <v>1350</v>
      </c>
      <c r="I2576" s="6">
        <v>951.10714281875391</v>
      </c>
      <c r="J2576" s="5">
        <v>7200</v>
      </c>
      <c r="K2576" s="6">
        <f t="shared" si="104"/>
        <v>1.4193984454780406</v>
      </c>
      <c r="L2576" s="8">
        <v>1442.648286684037</v>
      </c>
    </row>
    <row r="2577" spans="1:12" hidden="1">
      <c r="A2577" s="4">
        <v>2025</v>
      </c>
      <c r="B2577">
        <v>24</v>
      </c>
      <c r="C2577" t="s">
        <v>54</v>
      </c>
      <c r="D2577" t="s">
        <v>11</v>
      </c>
      <c r="E2577" t="s">
        <v>16</v>
      </c>
      <c r="F2577" t="s">
        <v>73</v>
      </c>
      <c r="G2577" t="str">
        <f t="shared" si="103"/>
        <v>005GOLDFINCH</v>
      </c>
      <c r="H2577" s="5">
        <v>1320</v>
      </c>
      <c r="I2577" s="6">
        <v>898.26785710660101</v>
      </c>
      <c r="J2577" s="5">
        <v>6800</v>
      </c>
      <c r="K2577" s="6">
        <f t="shared" si="104"/>
        <v>1.4694948612007948</v>
      </c>
      <c r="L2577" s="8">
        <v>1238.4494467311531</v>
      </c>
    </row>
    <row r="2578" spans="1:12" hidden="1">
      <c r="A2578" s="4">
        <v>2025</v>
      </c>
      <c r="B2578">
        <v>24</v>
      </c>
      <c r="C2578" t="s">
        <v>54</v>
      </c>
      <c r="D2578" t="s">
        <v>11</v>
      </c>
      <c r="E2578" t="s">
        <v>16</v>
      </c>
      <c r="F2578" t="s">
        <v>68</v>
      </c>
      <c r="G2578" t="str">
        <f t="shared" si="103"/>
        <v>005JOCKER</v>
      </c>
      <c r="H2578" s="5">
        <v>1700</v>
      </c>
      <c r="I2578" s="6">
        <v>1162.4642856673661</v>
      </c>
      <c r="J2578" s="5">
        <v>8800</v>
      </c>
      <c r="K2578" s="6">
        <f t="shared" si="104"/>
        <v>1.4624105195834354</v>
      </c>
      <c r="L2578" s="8">
        <v>1769.9790619041639</v>
      </c>
    </row>
    <row r="2579" spans="1:12" hidden="1">
      <c r="A2579" s="4">
        <v>2025</v>
      </c>
      <c r="B2579">
        <v>24</v>
      </c>
      <c r="C2579" t="s">
        <v>54</v>
      </c>
      <c r="D2579" t="s">
        <v>11</v>
      </c>
      <c r="E2579" t="s">
        <v>16</v>
      </c>
      <c r="F2579" t="s">
        <v>74</v>
      </c>
      <c r="G2579" t="str">
        <f t="shared" si="103"/>
        <v>005VENDELA</v>
      </c>
      <c r="H2579" s="5">
        <v>1620</v>
      </c>
      <c r="I2579" s="6">
        <v>686.91071425798896</v>
      </c>
      <c r="J2579" s="5">
        <v>5200</v>
      </c>
      <c r="K2579" s="6">
        <f t="shared" si="104"/>
        <v>2.3583851094096673</v>
      </c>
      <c r="L2579" s="8">
        <v>2044.7629624160979</v>
      </c>
    </row>
    <row r="2580" spans="1:12" hidden="1">
      <c r="A2580" s="4">
        <v>2025</v>
      </c>
      <c r="B2580">
        <v>24</v>
      </c>
      <c r="C2580" t="s">
        <v>54</v>
      </c>
      <c r="D2580" t="s">
        <v>11</v>
      </c>
      <c r="E2580" t="s">
        <v>75</v>
      </c>
      <c r="F2580" t="s">
        <v>76</v>
      </c>
      <c r="G2580" t="str">
        <f t="shared" si="103"/>
        <v>006ATOMIC</v>
      </c>
      <c r="H2580" s="5">
        <v>1000</v>
      </c>
      <c r="I2580" s="6">
        <v>845.428571394752</v>
      </c>
      <c r="J2580" s="5">
        <v>6400</v>
      </c>
      <c r="K2580" s="6">
        <f t="shared" si="104"/>
        <v>1.1828320378979418</v>
      </c>
      <c r="L2580" s="8">
        <v>1489.677788054436</v>
      </c>
    </row>
    <row r="2581" spans="1:12" hidden="1">
      <c r="A2581" s="4">
        <v>2025</v>
      </c>
      <c r="B2581">
        <v>24</v>
      </c>
      <c r="C2581" t="s">
        <v>54</v>
      </c>
      <c r="D2581" t="s">
        <v>11</v>
      </c>
      <c r="E2581" t="s">
        <v>75</v>
      </c>
      <c r="F2581" t="s">
        <v>57</v>
      </c>
      <c r="G2581" t="str">
        <f t="shared" si="103"/>
        <v>006EXPLORER</v>
      </c>
      <c r="H2581" s="5">
        <v>5500</v>
      </c>
      <c r="I2581" s="6">
        <v>3910.1071427007355</v>
      </c>
      <c r="J2581" s="5">
        <v>29600</v>
      </c>
      <c r="K2581" s="6">
        <f t="shared" si="104"/>
        <v>1.4066110720948468</v>
      </c>
      <c r="L2581" s="8">
        <v>7593.3616272041918</v>
      </c>
    </row>
    <row r="2582" spans="1:12" hidden="1">
      <c r="A2582" s="4">
        <v>2025</v>
      </c>
      <c r="B2582">
        <v>24</v>
      </c>
      <c r="C2582" t="s">
        <v>54</v>
      </c>
      <c r="D2582" t="s">
        <v>11</v>
      </c>
      <c r="E2582" t="s">
        <v>75</v>
      </c>
      <c r="F2582" t="s">
        <v>77</v>
      </c>
      <c r="G2582" t="str">
        <f t="shared" si="103"/>
        <v>006MONDIAL</v>
      </c>
      <c r="H2582" s="5">
        <v>4800</v>
      </c>
      <c r="I2582" s="6">
        <v>4015.7857141250793</v>
      </c>
      <c r="J2582" s="5">
        <v>30400</v>
      </c>
      <c r="K2582" s="6">
        <f t="shared" si="104"/>
        <v>1.1952829014547599</v>
      </c>
      <c r="L2582" s="8">
        <v>4445.541938330688</v>
      </c>
    </row>
    <row r="2583" spans="1:12" hidden="1">
      <c r="A2583" s="4">
        <v>2025</v>
      </c>
      <c r="B2583">
        <v>24</v>
      </c>
      <c r="C2583" t="s">
        <v>54</v>
      </c>
      <c r="D2583" t="s">
        <v>11</v>
      </c>
      <c r="E2583" t="s">
        <v>20</v>
      </c>
      <c r="F2583" t="s">
        <v>70</v>
      </c>
      <c r="G2583" t="str">
        <f t="shared" si="103"/>
        <v>007COTOPAXI</v>
      </c>
      <c r="H2583" s="5">
        <v>6270</v>
      </c>
      <c r="I2583" s="6">
        <v>2747.5751230427709</v>
      </c>
      <c r="J2583" s="5">
        <v>20800</v>
      </c>
      <c r="K2583" s="6">
        <f t="shared" si="104"/>
        <v>2.282012217761078</v>
      </c>
      <c r="L2583" s="8">
        <v>6230.4349005410486</v>
      </c>
    </row>
    <row r="2584" spans="1:12" hidden="1">
      <c r="A2584" s="4">
        <v>2025</v>
      </c>
      <c r="B2584">
        <v>24</v>
      </c>
      <c r="C2584" t="s">
        <v>54</v>
      </c>
      <c r="D2584" t="s">
        <v>11</v>
      </c>
      <c r="E2584" t="s">
        <v>20</v>
      </c>
      <c r="F2584" t="s">
        <v>78</v>
      </c>
      <c r="G2584" t="str">
        <f t="shared" si="103"/>
        <v>007REDIANT</v>
      </c>
      <c r="H2584" s="5">
        <v>1700</v>
      </c>
      <c r="I2584" s="6">
        <v>1056.75862064738</v>
      </c>
      <c r="J2584" s="5">
        <v>9600</v>
      </c>
      <c r="K2584" s="6">
        <f t="shared" si="104"/>
        <v>1.6086928147873205</v>
      </c>
      <c r="L2584" s="8">
        <v>0</v>
      </c>
    </row>
    <row r="2585" spans="1:12" hidden="1">
      <c r="A2585" s="4">
        <v>2025</v>
      </c>
      <c r="B2585">
        <v>24</v>
      </c>
      <c r="C2585" t="s">
        <v>54</v>
      </c>
      <c r="D2585" t="s">
        <v>11</v>
      </c>
      <c r="E2585" t="s">
        <v>20</v>
      </c>
      <c r="F2585" t="s">
        <v>63</v>
      </c>
      <c r="G2585" t="str">
        <f t="shared" si="103"/>
        <v>007SUMMER ROMANCE</v>
      </c>
      <c r="H2585" s="5">
        <v>0</v>
      </c>
      <c r="I2585" s="6">
        <v>317.02758619421581</v>
      </c>
      <c r="J2585" s="5">
        <v>2640</v>
      </c>
      <c r="K2585" s="6">
        <f t="shared" si="104"/>
        <v>0</v>
      </c>
      <c r="L2585" s="8">
        <v>0</v>
      </c>
    </row>
    <row r="2586" spans="1:12" hidden="1">
      <c r="A2586" s="4">
        <v>2025</v>
      </c>
      <c r="B2586">
        <v>24</v>
      </c>
      <c r="C2586" t="s">
        <v>54</v>
      </c>
      <c r="D2586" t="s">
        <v>11</v>
      </c>
      <c r="E2586" t="s">
        <v>20</v>
      </c>
      <c r="F2586" t="s">
        <v>114</v>
      </c>
      <c r="G2586" t="str">
        <f t="shared" si="103"/>
        <v>007TOPACIO</v>
      </c>
      <c r="H2586" s="5">
        <v>0</v>
      </c>
      <c r="I2586" s="6">
        <v>52.837931032368999</v>
      </c>
      <c r="J2586" s="5">
        <v>440</v>
      </c>
      <c r="K2586" s="6">
        <f t="shared" si="104"/>
        <v>0</v>
      </c>
      <c r="L2586" s="8">
        <v>0</v>
      </c>
    </row>
    <row r="2587" spans="1:12" hidden="1">
      <c r="A2587" s="4">
        <v>2025</v>
      </c>
      <c r="B2587">
        <v>24</v>
      </c>
      <c r="C2587" t="s">
        <v>54</v>
      </c>
      <c r="D2587" t="s">
        <v>11</v>
      </c>
      <c r="E2587" t="s">
        <v>20</v>
      </c>
      <c r="F2587" t="s">
        <v>74</v>
      </c>
      <c r="G2587" t="str">
        <f t="shared" si="103"/>
        <v>007VENDELA</v>
      </c>
      <c r="H2587" s="5">
        <v>11520</v>
      </c>
      <c r="I2587" s="6">
        <v>3592.9793102011122</v>
      </c>
      <c r="J2587" s="5">
        <v>27820</v>
      </c>
      <c r="K2587" s="6">
        <f t="shared" si="104"/>
        <v>3.2062528073269601</v>
      </c>
      <c r="L2587" s="8">
        <v>9597.2745312118968</v>
      </c>
    </row>
    <row r="2588" spans="1:12" hidden="1">
      <c r="A2588" s="4">
        <v>2025</v>
      </c>
      <c r="B2588">
        <v>24</v>
      </c>
      <c r="C2588" t="s">
        <v>54</v>
      </c>
      <c r="D2588" t="s">
        <v>11</v>
      </c>
      <c r="E2588" t="s">
        <v>79</v>
      </c>
      <c r="F2588" t="s">
        <v>67</v>
      </c>
      <c r="G2588" t="str">
        <f t="shared" si="103"/>
        <v>008DEEP PURPLE</v>
      </c>
      <c r="H2588" s="5">
        <v>1470</v>
      </c>
      <c r="I2588" s="6">
        <v>1585.2222221588099</v>
      </c>
      <c r="J2588" s="5">
        <v>11490</v>
      </c>
      <c r="K2588" s="6">
        <f t="shared" si="104"/>
        <v>0.92731478240199261</v>
      </c>
      <c r="L2588" s="8">
        <v>2468.6409752217241</v>
      </c>
    </row>
    <row r="2589" spans="1:12" hidden="1">
      <c r="A2589" s="4">
        <v>2025</v>
      </c>
      <c r="B2589">
        <v>24</v>
      </c>
      <c r="C2589" t="s">
        <v>54</v>
      </c>
      <c r="D2589" t="s">
        <v>11</v>
      </c>
      <c r="E2589" t="s">
        <v>79</v>
      </c>
      <c r="F2589" t="s">
        <v>81</v>
      </c>
      <c r="G2589" t="str">
        <f t="shared" si="103"/>
        <v>008FREEDOM</v>
      </c>
      <c r="H2589" s="5">
        <v>4170</v>
      </c>
      <c r="I2589" s="6">
        <v>2219.311111022334</v>
      </c>
      <c r="J2589" s="5">
        <v>16800</v>
      </c>
      <c r="K2589" s="6">
        <f t="shared" si="104"/>
        <v>1.8789614395608887</v>
      </c>
      <c r="L2589" s="8">
        <v>3018.8545678598521</v>
      </c>
    </row>
    <row r="2590" spans="1:12" hidden="1">
      <c r="A2590" s="4">
        <v>2025</v>
      </c>
      <c r="B2590">
        <v>24</v>
      </c>
      <c r="C2590" t="s">
        <v>54</v>
      </c>
      <c r="D2590" t="s">
        <v>11</v>
      </c>
      <c r="E2590" t="s">
        <v>79</v>
      </c>
      <c r="F2590" t="s">
        <v>68</v>
      </c>
      <c r="G2590" t="str">
        <f t="shared" si="103"/>
        <v>008JOCKER</v>
      </c>
      <c r="H2590" s="5">
        <v>3900</v>
      </c>
      <c r="I2590" s="6">
        <v>2959.0814813631118</v>
      </c>
      <c r="J2590" s="5">
        <v>22400</v>
      </c>
      <c r="K2590" s="6">
        <f t="shared" si="104"/>
        <v>1.3179765493322781</v>
      </c>
      <c r="L2590" s="8">
        <v>3285.6318044172972</v>
      </c>
    </row>
    <row r="2591" spans="1:12" hidden="1">
      <c r="A2591" s="4">
        <v>2025</v>
      </c>
      <c r="B2591">
        <v>24</v>
      </c>
      <c r="C2591" t="s">
        <v>54</v>
      </c>
      <c r="D2591" t="s">
        <v>11</v>
      </c>
      <c r="E2591" t="s">
        <v>79</v>
      </c>
      <c r="F2591" t="s">
        <v>113</v>
      </c>
      <c r="G2591" t="str">
        <f t="shared" si="103"/>
        <v>008VACIO</v>
      </c>
      <c r="H2591" s="5">
        <v>0</v>
      </c>
      <c r="I2591" s="6">
        <v>1796.5851851133182</v>
      </c>
      <c r="J2591" s="5">
        <v>0</v>
      </c>
      <c r="K2591" s="6">
        <f t="shared" si="104"/>
        <v>0</v>
      </c>
      <c r="L2591" s="8">
        <v>0</v>
      </c>
    </row>
    <row r="2592" spans="1:12" hidden="1">
      <c r="A2592" s="4">
        <v>2025</v>
      </c>
      <c r="B2592">
        <v>24</v>
      </c>
      <c r="C2592" t="s">
        <v>54</v>
      </c>
      <c r="D2592" t="s">
        <v>11</v>
      </c>
      <c r="E2592" t="s">
        <v>82</v>
      </c>
      <c r="F2592" t="s">
        <v>83</v>
      </c>
      <c r="G2592" t="str">
        <f t="shared" si="103"/>
        <v>010COOLDOWN</v>
      </c>
      <c r="H2592" s="5">
        <v>2260</v>
      </c>
      <c r="I2592" s="6">
        <v>1912.3542857142861</v>
      </c>
      <c r="J2592" s="5">
        <v>16320</v>
      </c>
      <c r="K2592" s="6">
        <f t="shared" si="104"/>
        <v>1.1817893875014192</v>
      </c>
      <c r="L2592" s="8">
        <v>0</v>
      </c>
    </row>
    <row r="2593" spans="1:12" hidden="1">
      <c r="A2593" s="4">
        <v>2025</v>
      </c>
      <c r="B2593">
        <v>24</v>
      </c>
      <c r="C2593" t="s">
        <v>54</v>
      </c>
      <c r="D2593" t="s">
        <v>11</v>
      </c>
      <c r="E2593" t="s">
        <v>82</v>
      </c>
      <c r="F2593" t="s">
        <v>84</v>
      </c>
      <c r="G2593" t="str">
        <f t="shared" si="103"/>
        <v>010VIOLET HILL</v>
      </c>
      <c r="H2593" s="5">
        <v>4225</v>
      </c>
      <c r="I2593" s="6">
        <v>2812.2857142428579</v>
      </c>
      <c r="J2593" s="5">
        <v>20000</v>
      </c>
      <c r="K2593" s="6">
        <f t="shared" si="104"/>
        <v>1.5023366859926188</v>
      </c>
      <c r="L2593" s="8">
        <v>0</v>
      </c>
    </row>
    <row r="2594" spans="1:12" hidden="1">
      <c r="A2594" s="4">
        <v>2025</v>
      </c>
      <c r="B2594">
        <v>24</v>
      </c>
      <c r="C2594" t="s">
        <v>54</v>
      </c>
      <c r="D2594" t="s">
        <v>11</v>
      </c>
      <c r="E2594" t="s">
        <v>85</v>
      </c>
      <c r="F2594" t="s">
        <v>86</v>
      </c>
      <c r="G2594" t="str">
        <f t="shared" si="103"/>
        <v>011BRIGHTON</v>
      </c>
      <c r="H2594" s="5">
        <v>1175</v>
      </c>
      <c r="I2594" s="6">
        <v>1768.8376470588223</v>
      </c>
      <c r="J2594" s="5">
        <v>12800</v>
      </c>
      <c r="K2594" s="6">
        <f t="shared" si="104"/>
        <v>0.66427803702265142</v>
      </c>
      <c r="L2594" s="8">
        <v>1201.915454872973</v>
      </c>
    </row>
    <row r="2595" spans="1:12" hidden="1">
      <c r="A2595" s="4">
        <v>2025</v>
      </c>
      <c r="B2595">
        <v>24</v>
      </c>
      <c r="C2595" t="s">
        <v>54</v>
      </c>
      <c r="D2595" t="s">
        <v>11</v>
      </c>
      <c r="E2595" t="s">
        <v>85</v>
      </c>
      <c r="F2595" t="s">
        <v>87</v>
      </c>
      <c r="G2595" t="str">
        <f t="shared" si="103"/>
        <v>011CANDLELIGHT</v>
      </c>
      <c r="H2595" s="5">
        <v>4600</v>
      </c>
      <c r="I2595" s="6">
        <v>2263.7999998868127</v>
      </c>
      <c r="J2595" s="5">
        <v>17920</v>
      </c>
      <c r="K2595" s="6">
        <f t="shared" si="104"/>
        <v>2.0319816239199553</v>
      </c>
      <c r="L2595" s="8">
        <v>3952.9895239911521</v>
      </c>
    </row>
    <row r="2596" spans="1:12" hidden="1">
      <c r="A2596" s="4">
        <v>2025</v>
      </c>
      <c r="B2596">
        <v>24</v>
      </c>
      <c r="C2596" t="s">
        <v>54</v>
      </c>
      <c r="D2596" t="s">
        <v>11</v>
      </c>
      <c r="E2596" t="s">
        <v>85</v>
      </c>
      <c r="F2596" t="s">
        <v>88</v>
      </c>
      <c r="G2596" t="str">
        <f t="shared" si="103"/>
        <v>011CAYENNE</v>
      </c>
      <c r="H2596" s="5">
        <v>690</v>
      </c>
      <c r="I2596" s="6">
        <v>994.97117647058747</v>
      </c>
      <c r="J2596" s="5">
        <v>7200</v>
      </c>
      <c r="K2596" s="6">
        <f t="shared" si="104"/>
        <v>0.69348742588464041</v>
      </c>
      <c r="L2596" s="8">
        <v>1009.841942916636</v>
      </c>
    </row>
    <row r="2597" spans="1:12" hidden="1">
      <c r="A2597" s="4">
        <v>2025</v>
      </c>
      <c r="B2597">
        <v>24</v>
      </c>
      <c r="C2597" t="s">
        <v>54</v>
      </c>
      <c r="D2597" t="s">
        <v>11</v>
      </c>
      <c r="E2597" t="s">
        <v>85</v>
      </c>
      <c r="F2597" t="s">
        <v>61</v>
      </c>
      <c r="G2597" t="str">
        <f t="shared" si="103"/>
        <v>011LUMIA</v>
      </c>
      <c r="H2597" s="5">
        <v>1530</v>
      </c>
      <c r="I2597" s="6">
        <v>994.97117647058747</v>
      </c>
      <c r="J2597" s="5">
        <v>7920</v>
      </c>
      <c r="K2597" s="6">
        <f t="shared" si="104"/>
        <v>1.5377329878311592</v>
      </c>
      <c r="L2597" s="8">
        <v>1508.4340975302989</v>
      </c>
    </row>
    <row r="2598" spans="1:12" hidden="1">
      <c r="A2598" s="4">
        <v>2025</v>
      </c>
      <c r="B2598">
        <v>24</v>
      </c>
      <c r="C2598" t="s">
        <v>54</v>
      </c>
      <c r="D2598" t="s">
        <v>11</v>
      </c>
      <c r="E2598" t="s">
        <v>85</v>
      </c>
      <c r="F2598" t="s">
        <v>89</v>
      </c>
      <c r="G2598" t="str">
        <f t="shared" si="103"/>
        <v>011STARDUST</v>
      </c>
      <c r="H2598" s="5">
        <v>2850</v>
      </c>
      <c r="I2598" s="6">
        <v>2263.7999998868127</v>
      </c>
      <c r="J2598" s="5">
        <v>17920</v>
      </c>
      <c r="K2598" s="6">
        <f t="shared" si="104"/>
        <v>1.2589451365591027</v>
      </c>
      <c r="L2598" s="8">
        <v>3161.5051147731169</v>
      </c>
    </row>
    <row r="2599" spans="1:12" hidden="1">
      <c r="A2599" s="4">
        <v>2025</v>
      </c>
      <c r="B2599">
        <v>24</v>
      </c>
      <c r="C2599" t="s">
        <v>54</v>
      </c>
      <c r="D2599" t="s">
        <v>11</v>
      </c>
      <c r="E2599" t="s">
        <v>90</v>
      </c>
      <c r="F2599" t="s">
        <v>67</v>
      </c>
      <c r="G2599" t="str">
        <f t="shared" si="103"/>
        <v>012DEEP PURPLE</v>
      </c>
      <c r="H2599" s="5">
        <v>6240</v>
      </c>
      <c r="I2599" s="6">
        <v>6727.0499997982479</v>
      </c>
      <c r="J2599" s="5">
        <v>49210</v>
      </c>
      <c r="K2599" s="6">
        <f t="shared" si="104"/>
        <v>0.92759827861947586</v>
      </c>
      <c r="L2599" s="8">
        <v>9337.7417060125535</v>
      </c>
    </row>
    <row r="2600" spans="1:12" hidden="1">
      <c r="A2600" s="4">
        <v>2025</v>
      </c>
      <c r="B2600">
        <v>24</v>
      </c>
      <c r="C2600" t="s">
        <v>54</v>
      </c>
      <c r="D2600" t="s">
        <v>11</v>
      </c>
      <c r="E2600" t="s">
        <v>90</v>
      </c>
      <c r="F2600" t="s">
        <v>60</v>
      </c>
      <c r="G2600" t="str">
        <f t="shared" si="103"/>
        <v>012LIGHT HOUSE</v>
      </c>
      <c r="H2600" s="5">
        <v>1350</v>
      </c>
      <c r="I2600" s="6">
        <v>994.95</v>
      </c>
      <c r="J2600" s="5">
        <v>7200</v>
      </c>
      <c r="K2600" s="6">
        <f t="shared" si="104"/>
        <v>1.3568521031207599</v>
      </c>
      <c r="L2600" s="8">
        <v>1264.6890131793509</v>
      </c>
    </row>
    <row r="2601" spans="1:12" hidden="1">
      <c r="A2601" s="4">
        <v>2025</v>
      </c>
      <c r="B2601">
        <v>24</v>
      </c>
      <c r="C2601" t="s">
        <v>54</v>
      </c>
      <c r="D2601" t="s">
        <v>11</v>
      </c>
      <c r="E2601" t="s">
        <v>91</v>
      </c>
      <c r="F2601" t="s">
        <v>92</v>
      </c>
      <c r="G2601" t="str">
        <f t="shared" si="103"/>
        <v>013COUNTRY BLUES</v>
      </c>
      <c r="H2601" s="5">
        <v>1000</v>
      </c>
      <c r="I2601" s="6">
        <v>831.6</v>
      </c>
      <c r="J2601" s="5">
        <v>6300</v>
      </c>
      <c r="K2601" s="6">
        <f t="shared" si="104"/>
        <v>1.2025012025012025</v>
      </c>
      <c r="L2601" s="8">
        <v>1209.1010520946049</v>
      </c>
    </row>
    <row r="2602" spans="1:12" hidden="1">
      <c r="A2602" s="4">
        <v>2025</v>
      </c>
      <c r="B2602">
        <v>24</v>
      </c>
      <c r="C2602" t="s">
        <v>54</v>
      </c>
      <c r="D2602" t="s">
        <v>11</v>
      </c>
      <c r="E2602" t="s">
        <v>91</v>
      </c>
      <c r="F2602" t="s">
        <v>93</v>
      </c>
      <c r="G2602" t="str">
        <f t="shared" si="103"/>
        <v>013LORRAINE</v>
      </c>
      <c r="H2602" s="5">
        <v>3225</v>
      </c>
      <c r="I2602" s="6">
        <v>1267.2</v>
      </c>
      <c r="J2602" s="5">
        <v>9600</v>
      </c>
      <c r="K2602" s="6">
        <f t="shared" si="104"/>
        <v>2.5449810606060606</v>
      </c>
      <c r="L2602" s="8">
        <v>2528.4631267331611</v>
      </c>
    </row>
    <row r="2603" spans="1:12" hidden="1">
      <c r="A2603" s="4">
        <v>2025</v>
      </c>
      <c r="B2603">
        <v>24</v>
      </c>
      <c r="C2603" t="s">
        <v>54</v>
      </c>
      <c r="D2603" t="s">
        <v>11</v>
      </c>
      <c r="E2603" t="s">
        <v>91</v>
      </c>
      <c r="F2603" t="s">
        <v>61</v>
      </c>
      <c r="G2603" t="str">
        <f t="shared" ref="G2603:G2666" si="106">+E2603&amp;F2603</f>
        <v>013LUMIA</v>
      </c>
      <c r="H2603" s="5">
        <v>270</v>
      </c>
      <c r="I2603" s="6">
        <v>316.8</v>
      </c>
      <c r="J2603" s="5">
        <v>2400</v>
      </c>
      <c r="K2603" s="6">
        <f t="shared" si="104"/>
        <v>0.85227272727272729</v>
      </c>
      <c r="L2603" s="8">
        <v>525.19054955051138</v>
      </c>
    </row>
    <row r="2604" spans="1:12" hidden="1">
      <c r="A2604" s="4">
        <v>2025</v>
      </c>
      <c r="B2604">
        <v>24</v>
      </c>
      <c r="C2604" t="s">
        <v>54</v>
      </c>
      <c r="D2604" t="s">
        <v>11</v>
      </c>
      <c r="E2604" t="s">
        <v>91</v>
      </c>
      <c r="F2604" t="s">
        <v>74</v>
      </c>
      <c r="G2604" t="str">
        <f t="shared" si="106"/>
        <v>013VENDELA</v>
      </c>
      <c r="H2604" s="5">
        <v>10950</v>
      </c>
      <c r="I2604" s="6">
        <v>3603.6</v>
      </c>
      <c r="J2604" s="5">
        <v>27296</v>
      </c>
      <c r="K2604" s="6">
        <f t="shared" si="104"/>
        <v>3.0386280386280387</v>
      </c>
      <c r="L2604" s="8">
        <v>10548.341532920869</v>
      </c>
    </row>
    <row r="2605" spans="1:12" hidden="1">
      <c r="A2605" s="4">
        <v>2025</v>
      </c>
      <c r="B2605">
        <v>24</v>
      </c>
      <c r="C2605" t="s">
        <v>54</v>
      </c>
      <c r="D2605" t="s">
        <v>11</v>
      </c>
      <c r="E2605" t="s">
        <v>23</v>
      </c>
      <c r="F2605" t="s">
        <v>89</v>
      </c>
      <c r="G2605" t="str">
        <f t="shared" si="106"/>
        <v>014STARDUST</v>
      </c>
      <c r="H2605" s="5">
        <v>5375</v>
      </c>
      <c r="I2605" s="6">
        <v>3682.8</v>
      </c>
      <c r="J2605" s="5">
        <v>27900</v>
      </c>
      <c r="K2605" s="6">
        <f t="shared" si="104"/>
        <v>1.4594873465841207</v>
      </c>
      <c r="L2605" s="8">
        <v>5384.58390052086</v>
      </c>
    </row>
    <row r="2606" spans="1:12" hidden="1">
      <c r="A2606" s="4">
        <v>2025</v>
      </c>
      <c r="B2606">
        <v>24</v>
      </c>
      <c r="C2606" t="s">
        <v>54</v>
      </c>
      <c r="D2606" t="s">
        <v>11</v>
      </c>
      <c r="E2606" t="s">
        <v>25</v>
      </c>
      <c r="F2606" t="s">
        <v>68</v>
      </c>
      <c r="G2606" t="str">
        <f t="shared" si="106"/>
        <v>015JOCKER</v>
      </c>
      <c r="H2606" s="5">
        <v>2325</v>
      </c>
      <c r="I2606" s="6">
        <v>2376</v>
      </c>
      <c r="J2606" s="5">
        <v>18000</v>
      </c>
      <c r="K2606" s="6">
        <f t="shared" si="104"/>
        <v>0.97853535353535348</v>
      </c>
      <c r="L2606" s="8">
        <v>2510.94975246997</v>
      </c>
    </row>
    <row r="2607" spans="1:12" hidden="1">
      <c r="A2607" s="4">
        <v>2025</v>
      </c>
      <c r="B2607">
        <v>24</v>
      </c>
      <c r="C2607" t="s">
        <v>54</v>
      </c>
      <c r="D2607" t="s">
        <v>11</v>
      </c>
      <c r="E2607" t="s">
        <v>27</v>
      </c>
      <c r="F2607" t="s">
        <v>94</v>
      </c>
      <c r="G2607" t="str">
        <f t="shared" si="106"/>
        <v>016DREAM IN PEACH</v>
      </c>
      <c r="H2607" s="5">
        <v>1020</v>
      </c>
      <c r="I2607" s="6">
        <v>950.4</v>
      </c>
      <c r="J2607" s="5">
        <v>7200</v>
      </c>
      <c r="K2607" s="6">
        <f t="shared" si="104"/>
        <v>1.0732323232323233</v>
      </c>
      <c r="L2607" s="8">
        <v>1311.159917324296</v>
      </c>
    </row>
    <row r="2608" spans="1:12" hidden="1">
      <c r="A2608" s="4">
        <v>2025</v>
      </c>
      <c r="B2608">
        <v>24</v>
      </c>
      <c r="C2608" t="s">
        <v>54</v>
      </c>
      <c r="D2608" t="s">
        <v>11</v>
      </c>
      <c r="E2608" t="s">
        <v>27</v>
      </c>
      <c r="F2608" t="s">
        <v>95</v>
      </c>
      <c r="G2608" t="str">
        <f t="shared" si="106"/>
        <v>016NINA</v>
      </c>
      <c r="H2608" s="5">
        <v>1575</v>
      </c>
      <c r="I2608" s="6">
        <v>1346.4</v>
      </c>
      <c r="J2608" s="5">
        <v>10200</v>
      </c>
      <c r="K2608" s="6">
        <f t="shared" si="104"/>
        <v>1.1697860962566844</v>
      </c>
      <c r="L2608" s="8">
        <v>1753.897068621136</v>
      </c>
    </row>
    <row r="2609" spans="1:12" hidden="1">
      <c r="A2609" s="4">
        <v>2025</v>
      </c>
      <c r="B2609">
        <v>24</v>
      </c>
      <c r="C2609" t="s">
        <v>54</v>
      </c>
      <c r="D2609" t="s">
        <v>11</v>
      </c>
      <c r="E2609" t="s">
        <v>30</v>
      </c>
      <c r="F2609" t="s">
        <v>81</v>
      </c>
      <c r="G2609" t="str">
        <f t="shared" si="106"/>
        <v>017FREEDOM</v>
      </c>
      <c r="H2609" s="5">
        <v>3360</v>
      </c>
      <c r="I2609" s="6">
        <v>2851.2</v>
      </c>
      <c r="J2609" s="5">
        <v>21600</v>
      </c>
      <c r="K2609" s="6">
        <f t="shared" si="104"/>
        <v>1.1784511784511784</v>
      </c>
      <c r="L2609" s="8">
        <v>3487.9865272998172</v>
      </c>
    </row>
    <row r="2610" spans="1:12" hidden="1">
      <c r="A2610" s="4">
        <v>2025</v>
      </c>
      <c r="B2610">
        <v>24</v>
      </c>
      <c r="C2610" t="s">
        <v>54</v>
      </c>
      <c r="D2610" t="s">
        <v>11</v>
      </c>
      <c r="E2610" t="s">
        <v>30</v>
      </c>
      <c r="F2610" t="s">
        <v>73</v>
      </c>
      <c r="G2610" t="str">
        <f t="shared" si="106"/>
        <v>017GOLDFINCH</v>
      </c>
      <c r="H2610" s="5">
        <v>2760</v>
      </c>
      <c r="I2610" s="6">
        <v>2138.4</v>
      </c>
      <c r="J2610" s="5">
        <v>16200</v>
      </c>
      <c r="K2610" s="6">
        <f t="shared" si="104"/>
        <v>1.2906846240179572</v>
      </c>
      <c r="L2610" s="8">
        <v>3355.4311759106408</v>
      </c>
    </row>
    <row r="2611" spans="1:12" hidden="1">
      <c r="A2611" s="4">
        <v>2025</v>
      </c>
      <c r="B2611">
        <v>24</v>
      </c>
      <c r="C2611" t="s">
        <v>54</v>
      </c>
      <c r="D2611" t="s">
        <v>11</v>
      </c>
      <c r="E2611" t="s">
        <v>32</v>
      </c>
      <c r="F2611" t="s">
        <v>86</v>
      </c>
      <c r="G2611" t="str">
        <f t="shared" si="106"/>
        <v>018BRIGHTON</v>
      </c>
      <c r="H2611" s="5">
        <v>2975</v>
      </c>
      <c r="I2611" s="6">
        <v>963.6</v>
      </c>
      <c r="J2611" s="5">
        <v>7570</v>
      </c>
      <c r="K2611" s="6">
        <f t="shared" si="104"/>
        <v>3.0873806558738064</v>
      </c>
      <c r="L2611" s="8">
        <v>1977.3518324571589</v>
      </c>
    </row>
    <row r="2612" spans="1:12" hidden="1">
      <c r="A2612" s="4">
        <v>2025</v>
      </c>
      <c r="B2612">
        <v>24</v>
      </c>
      <c r="C2612" t="s">
        <v>54</v>
      </c>
      <c r="D2612" t="s">
        <v>11</v>
      </c>
      <c r="E2612" t="s">
        <v>35</v>
      </c>
      <c r="F2612" t="s">
        <v>86</v>
      </c>
      <c r="G2612" t="str">
        <f t="shared" si="106"/>
        <v>019BRIGHTON</v>
      </c>
      <c r="H2612" s="5">
        <v>6075</v>
      </c>
      <c r="I2612" s="6">
        <v>3168</v>
      </c>
      <c r="J2612" s="5">
        <v>24000</v>
      </c>
      <c r="K2612" s="6">
        <f t="shared" si="104"/>
        <v>1.9176136363636365</v>
      </c>
      <c r="L2612" s="8">
        <v>9742.7526102790362</v>
      </c>
    </row>
    <row r="2613" spans="1:12" hidden="1">
      <c r="A2613" s="4">
        <v>2025</v>
      </c>
      <c r="B2613">
        <v>24</v>
      </c>
      <c r="C2613" t="s">
        <v>54</v>
      </c>
      <c r="D2613" t="s">
        <v>11</v>
      </c>
      <c r="E2613" t="s">
        <v>35</v>
      </c>
      <c r="F2613" t="s">
        <v>96</v>
      </c>
      <c r="G2613" t="str">
        <f t="shared" si="106"/>
        <v>019TABATHA</v>
      </c>
      <c r="H2613" s="5">
        <v>2280</v>
      </c>
      <c r="I2613" s="6">
        <v>1188</v>
      </c>
      <c r="J2613" s="5">
        <v>9000</v>
      </c>
      <c r="K2613" s="6">
        <f t="shared" si="104"/>
        <v>1.9191919191919191</v>
      </c>
      <c r="L2613" s="8">
        <v>2354.6334821786281</v>
      </c>
    </row>
    <row r="2614" spans="1:12" hidden="1">
      <c r="A2614" s="4">
        <v>2025</v>
      </c>
      <c r="B2614">
        <v>24</v>
      </c>
      <c r="C2614" t="s">
        <v>54</v>
      </c>
      <c r="D2614" t="s">
        <v>11</v>
      </c>
      <c r="E2614" t="s">
        <v>36</v>
      </c>
      <c r="F2614" t="s">
        <v>86</v>
      </c>
      <c r="G2614" t="str">
        <f t="shared" si="106"/>
        <v>020BRIGHTON</v>
      </c>
      <c r="H2614" s="5">
        <v>5025</v>
      </c>
      <c r="I2614" s="6">
        <v>2732.4</v>
      </c>
      <c r="J2614" s="5">
        <v>20700</v>
      </c>
      <c r="K2614" s="6">
        <f t="shared" si="104"/>
        <v>1.8390425999121651</v>
      </c>
      <c r="L2614" s="8">
        <v>4705.9435084145534</v>
      </c>
    </row>
    <row r="2615" spans="1:12" hidden="1">
      <c r="A2615" s="4">
        <v>2025</v>
      </c>
      <c r="B2615">
        <v>24</v>
      </c>
      <c r="C2615" t="s">
        <v>54</v>
      </c>
      <c r="D2615" t="s">
        <v>11</v>
      </c>
      <c r="E2615" t="s">
        <v>36</v>
      </c>
      <c r="F2615" t="s">
        <v>97</v>
      </c>
      <c r="G2615" t="str">
        <f t="shared" si="106"/>
        <v>020TYCOON</v>
      </c>
      <c r="H2615" s="5">
        <v>1380</v>
      </c>
      <c r="I2615" s="6">
        <v>673.2</v>
      </c>
      <c r="J2615" s="5">
        <v>5100</v>
      </c>
      <c r="K2615" s="6">
        <f t="shared" si="104"/>
        <v>2.0499108734402851</v>
      </c>
      <c r="L2615" s="8">
        <v>1302.4391150218401</v>
      </c>
    </row>
    <row r="2616" spans="1:12" hidden="1">
      <c r="A2616" s="4">
        <v>2025</v>
      </c>
      <c r="B2616">
        <v>24</v>
      </c>
      <c r="C2616" t="s">
        <v>54</v>
      </c>
      <c r="D2616" t="s">
        <v>11</v>
      </c>
      <c r="E2616" t="s">
        <v>38</v>
      </c>
      <c r="F2616" t="s">
        <v>98</v>
      </c>
      <c r="G2616" t="str">
        <f t="shared" si="106"/>
        <v>021SHOW GIRL</v>
      </c>
      <c r="H2616" s="5">
        <v>1640</v>
      </c>
      <c r="I2616" s="6">
        <v>1100.4749999999999</v>
      </c>
      <c r="J2616" s="5">
        <v>8000</v>
      </c>
      <c r="K2616" s="6">
        <f t="shared" si="104"/>
        <v>1.4902655671414617</v>
      </c>
      <c r="L2616" s="8">
        <v>1925.5915738821859</v>
      </c>
    </row>
    <row r="2617" spans="1:12" hidden="1">
      <c r="A2617" s="4">
        <v>2025</v>
      </c>
      <c r="B2617">
        <v>24</v>
      </c>
      <c r="C2617" t="s">
        <v>54</v>
      </c>
      <c r="D2617" t="s">
        <v>11</v>
      </c>
      <c r="E2617" t="s">
        <v>43</v>
      </c>
      <c r="F2617" t="s">
        <v>99</v>
      </c>
      <c r="G2617" t="str">
        <f t="shared" si="106"/>
        <v>022CORAL REEF</v>
      </c>
      <c r="H2617" s="5">
        <v>1975</v>
      </c>
      <c r="I2617" s="6">
        <v>1287</v>
      </c>
      <c r="J2617" s="5">
        <v>9400</v>
      </c>
      <c r="K2617" s="6">
        <f t="shared" si="104"/>
        <v>1.5345765345765345</v>
      </c>
      <c r="L2617" s="8">
        <v>1855.608958188041</v>
      </c>
    </row>
    <row r="2618" spans="1:12" hidden="1">
      <c r="A2618" s="4">
        <v>2025</v>
      </c>
      <c r="B2618">
        <v>24</v>
      </c>
      <c r="C2618" t="s">
        <v>54</v>
      </c>
      <c r="D2618" t="s">
        <v>11</v>
      </c>
      <c r="E2618" t="s">
        <v>100</v>
      </c>
      <c r="F2618" t="s">
        <v>70</v>
      </c>
      <c r="G2618" t="str">
        <f t="shared" si="106"/>
        <v>023COTOPAXI</v>
      </c>
      <c r="H2618" s="5">
        <v>5250</v>
      </c>
      <c r="I2618" s="6">
        <v>2641.14</v>
      </c>
      <c r="J2618" s="5">
        <v>19200</v>
      </c>
      <c r="K2618" s="6">
        <f t="shared" ref="K2618:K2666" si="107">+H2618/I2618</f>
        <v>1.987778004952407</v>
      </c>
      <c r="L2618" s="8">
        <v>5584.5205348839036</v>
      </c>
    </row>
    <row r="2619" spans="1:12" hidden="1">
      <c r="A2619" s="4">
        <v>2025</v>
      </c>
      <c r="B2619">
        <v>24</v>
      </c>
      <c r="C2619" t="s">
        <v>54</v>
      </c>
      <c r="D2619" t="s">
        <v>11</v>
      </c>
      <c r="E2619" t="s">
        <v>100</v>
      </c>
      <c r="F2619" t="s">
        <v>101</v>
      </c>
      <c r="G2619" t="str">
        <f t="shared" si="106"/>
        <v>023FRUTTETO</v>
      </c>
      <c r="H2619" s="5">
        <v>2000</v>
      </c>
      <c r="I2619" s="6">
        <v>2641.14</v>
      </c>
      <c r="J2619" s="5">
        <v>19200</v>
      </c>
      <c r="K2619" s="6">
        <f t="shared" si="107"/>
        <v>0.75724876379139316</v>
      </c>
      <c r="L2619" s="8">
        <v>2877.841512608959</v>
      </c>
    </row>
    <row r="2620" spans="1:12" hidden="1">
      <c r="A2620" s="4">
        <v>2025</v>
      </c>
      <c r="B2620">
        <v>24</v>
      </c>
      <c r="C2620" t="s">
        <v>54</v>
      </c>
      <c r="D2620" t="s">
        <v>11</v>
      </c>
      <c r="E2620" t="s">
        <v>102</v>
      </c>
      <c r="F2620" t="s">
        <v>70</v>
      </c>
      <c r="G2620" t="str">
        <f t="shared" si="106"/>
        <v>024COTOPAXI</v>
      </c>
      <c r="H2620" s="5">
        <v>2880</v>
      </c>
      <c r="I2620" s="6">
        <v>1430.6174906250001</v>
      </c>
      <c r="J2620" s="5">
        <v>10400</v>
      </c>
      <c r="K2620" s="6">
        <f t="shared" si="107"/>
        <v>2.013116726779149</v>
      </c>
      <c r="L2620" s="8">
        <v>3059.601627535455</v>
      </c>
    </row>
    <row r="2621" spans="1:12" hidden="1">
      <c r="A2621" s="4">
        <v>2025</v>
      </c>
      <c r="B2621">
        <v>24</v>
      </c>
      <c r="C2621" t="s">
        <v>54</v>
      </c>
      <c r="D2621" t="s">
        <v>11</v>
      </c>
      <c r="E2621" t="s">
        <v>102</v>
      </c>
      <c r="F2621" t="s">
        <v>64</v>
      </c>
      <c r="G2621" t="str">
        <f t="shared" si="106"/>
        <v>024SWEETNESS</v>
      </c>
      <c r="H2621" s="5">
        <v>1920</v>
      </c>
      <c r="I2621" s="6">
        <v>1430.6175000000001</v>
      </c>
      <c r="J2621" s="5">
        <v>10400</v>
      </c>
      <c r="K2621" s="6">
        <f t="shared" si="107"/>
        <v>1.3420778090579766</v>
      </c>
      <c r="L2621" s="8">
        <v>2331.8639114536491</v>
      </c>
    </row>
    <row r="2622" spans="1:12" hidden="1">
      <c r="A2622" s="4">
        <v>2025</v>
      </c>
      <c r="B2622">
        <v>24</v>
      </c>
      <c r="C2622" t="s">
        <v>54</v>
      </c>
      <c r="D2622" t="s">
        <v>11</v>
      </c>
      <c r="E2622" t="s">
        <v>102</v>
      </c>
      <c r="F2622" t="s">
        <v>97</v>
      </c>
      <c r="G2622" t="str">
        <f t="shared" si="106"/>
        <v>024TYCOON</v>
      </c>
      <c r="H2622" s="5">
        <v>4590</v>
      </c>
      <c r="I2622" s="6">
        <v>2861.2350000000001</v>
      </c>
      <c r="J2622" s="5">
        <v>20800</v>
      </c>
      <c r="K2622" s="6">
        <f t="shared" si="107"/>
        <v>1.6042023811396127</v>
      </c>
      <c r="L2622" s="8">
        <v>4222.9042778671601</v>
      </c>
    </row>
    <row r="2623" spans="1:12" hidden="1">
      <c r="A2623" s="4">
        <v>2025</v>
      </c>
      <c r="B2623">
        <v>24</v>
      </c>
      <c r="C2623" t="s">
        <v>54</v>
      </c>
      <c r="D2623" t="s">
        <v>11</v>
      </c>
      <c r="E2623" t="s">
        <v>103</v>
      </c>
      <c r="F2623" t="s">
        <v>104</v>
      </c>
      <c r="G2623" t="str">
        <f t="shared" si="106"/>
        <v>025PINK MONDIAL</v>
      </c>
      <c r="H2623" s="5">
        <v>4450</v>
      </c>
      <c r="I2623" s="6">
        <v>3071.9505625000002</v>
      </c>
      <c r="J2623" s="5">
        <v>22400</v>
      </c>
      <c r="K2623" s="6">
        <f t="shared" si="107"/>
        <v>1.4485910204162016</v>
      </c>
      <c r="L2623" s="8">
        <v>3993.6650369805479</v>
      </c>
    </row>
    <row r="2624" spans="1:12" hidden="1">
      <c r="A2624" s="4">
        <v>2025</v>
      </c>
      <c r="B2624">
        <v>24</v>
      </c>
      <c r="C2624" t="s">
        <v>54</v>
      </c>
      <c r="D2624" t="s">
        <v>11</v>
      </c>
      <c r="E2624" t="s">
        <v>45</v>
      </c>
      <c r="F2624" t="s">
        <v>105</v>
      </c>
      <c r="G2624" t="str">
        <f t="shared" si="106"/>
        <v>026LOLA</v>
      </c>
      <c r="H2624" s="5">
        <v>3180</v>
      </c>
      <c r="I2624" s="6">
        <v>1097.125</v>
      </c>
      <c r="J2624" s="5">
        <v>8000</v>
      </c>
      <c r="K2624" s="6">
        <f t="shared" si="107"/>
        <v>2.8984846758573544</v>
      </c>
      <c r="L2624" s="8">
        <v>2818.1201763128001</v>
      </c>
    </row>
    <row r="2625" spans="1:12" hidden="1">
      <c r="A2625" s="4">
        <v>2025</v>
      </c>
      <c r="B2625">
        <v>24</v>
      </c>
      <c r="C2625" t="s">
        <v>54</v>
      </c>
      <c r="D2625" t="s">
        <v>11</v>
      </c>
      <c r="E2625" t="s">
        <v>45</v>
      </c>
      <c r="F2625" t="s">
        <v>106</v>
      </c>
      <c r="G2625" t="str">
        <f t="shared" si="106"/>
        <v>026PALOMA</v>
      </c>
      <c r="H2625" s="5">
        <v>3700</v>
      </c>
      <c r="I2625" s="6">
        <v>2852.5250000000001</v>
      </c>
      <c r="J2625" s="5">
        <v>20800</v>
      </c>
      <c r="K2625" s="6">
        <f t="shared" si="107"/>
        <v>1.2970964321083951</v>
      </c>
      <c r="L2625" s="8">
        <v>4617.6117511389994</v>
      </c>
    </row>
    <row r="2626" spans="1:12" hidden="1">
      <c r="A2626" s="4">
        <v>2025</v>
      </c>
      <c r="B2626">
        <v>24</v>
      </c>
      <c r="C2626" t="s">
        <v>54</v>
      </c>
      <c r="D2626" t="s">
        <v>11</v>
      </c>
      <c r="E2626" t="s">
        <v>107</v>
      </c>
      <c r="F2626" t="s">
        <v>108</v>
      </c>
      <c r="G2626" t="str">
        <f t="shared" si="106"/>
        <v>027SATISFACTION</v>
      </c>
      <c r="H2626" s="5">
        <v>2400</v>
      </c>
      <c r="I2626" s="6">
        <v>2633.1</v>
      </c>
      <c r="J2626" s="5">
        <v>19200</v>
      </c>
      <c r="K2626" s="6">
        <f t="shared" si="107"/>
        <v>0.91147316850860205</v>
      </c>
      <c r="L2626" s="8">
        <v>3245.7708320520151</v>
      </c>
    </row>
    <row r="2627" spans="1:12" hidden="1">
      <c r="A2627" s="4">
        <v>2025</v>
      </c>
      <c r="B2627">
        <v>24</v>
      </c>
      <c r="C2627" t="s">
        <v>54</v>
      </c>
      <c r="D2627" t="s">
        <v>11</v>
      </c>
      <c r="E2627" t="s">
        <v>107</v>
      </c>
      <c r="F2627" t="s">
        <v>109</v>
      </c>
      <c r="G2627" t="str">
        <f t="shared" si="106"/>
        <v>027TIFFANY</v>
      </c>
      <c r="H2627" s="5">
        <v>3270</v>
      </c>
      <c r="I2627" s="6">
        <v>2633.1</v>
      </c>
      <c r="J2627" s="5">
        <v>19200</v>
      </c>
      <c r="K2627" s="6">
        <f t="shared" si="107"/>
        <v>1.2418821920929703</v>
      </c>
      <c r="L2627" s="8">
        <v>2643.2908180082932</v>
      </c>
    </row>
    <row r="2628" spans="1:12" hidden="1">
      <c r="A2628" s="4">
        <v>2025</v>
      </c>
      <c r="B2628">
        <v>24</v>
      </c>
      <c r="C2628" t="s">
        <v>54</v>
      </c>
      <c r="D2628" t="s">
        <v>11</v>
      </c>
      <c r="E2628" t="s">
        <v>110</v>
      </c>
      <c r="F2628" t="s">
        <v>70</v>
      </c>
      <c r="G2628" t="str">
        <f t="shared" si="106"/>
        <v>028COTOPAXI</v>
      </c>
      <c r="H2628" s="5">
        <v>3540</v>
      </c>
      <c r="I2628" s="6">
        <v>2852.5250000000001</v>
      </c>
      <c r="J2628" s="5">
        <v>20800</v>
      </c>
      <c r="K2628" s="6">
        <f t="shared" si="107"/>
        <v>1.241005775584789</v>
      </c>
      <c r="L2628" s="8">
        <v>4246.4134065954586</v>
      </c>
    </row>
    <row r="2629" spans="1:12" hidden="1">
      <c r="A2629" s="4">
        <v>2025</v>
      </c>
      <c r="B2629">
        <v>24</v>
      </c>
      <c r="C2629" t="s">
        <v>54</v>
      </c>
      <c r="D2629" t="s">
        <v>11</v>
      </c>
      <c r="E2629" t="s">
        <v>110</v>
      </c>
      <c r="F2629" t="s">
        <v>67</v>
      </c>
      <c r="G2629" t="str">
        <f t="shared" si="106"/>
        <v>028DEEP PURPLE</v>
      </c>
      <c r="H2629" s="5">
        <v>3480</v>
      </c>
      <c r="I2629" s="6">
        <v>2852.5250000000001</v>
      </c>
      <c r="J2629" s="5">
        <v>20800</v>
      </c>
      <c r="K2629" s="6">
        <f t="shared" si="107"/>
        <v>1.2199717793884366</v>
      </c>
      <c r="L2629" s="8">
        <v>3213.190809261278</v>
      </c>
    </row>
    <row r="2630" spans="1:12" hidden="1">
      <c r="A2630" s="4">
        <v>2025</v>
      </c>
      <c r="B2630">
        <v>24</v>
      </c>
      <c r="C2630" t="s">
        <v>54</v>
      </c>
      <c r="D2630" t="s">
        <v>11</v>
      </c>
      <c r="E2630" t="s">
        <v>111</v>
      </c>
      <c r="F2630" t="s">
        <v>112</v>
      </c>
      <c r="G2630" t="str">
        <f t="shared" si="106"/>
        <v>029PINK FLOYD</v>
      </c>
      <c r="H2630" s="5">
        <v>3025</v>
      </c>
      <c r="I2630" s="6">
        <v>3071.95</v>
      </c>
      <c r="J2630" s="5">
        <v>22400</v>
      </c>
      <c r="K2630" s="6">
        <f t="shared" si="107"/>
        <v>0.98471654812090048</v>
      </c>
      <c r="L2630" s="8">
        <v>3767.4661981510658</v>
      </c>
    </row>
    <row r="2631" spans="1:12" hidden="1">
      <c r="A2631" s="4">
        <v>2025</v>
      </c>
      <c r="B2631">
        <v>24</v>
      </c>
      <c r="C2631" t="s">
        <v>54</v>
      </c>
      <c r="D2631" t="s">
        <v>11</v>
      </c>
      <c r="E2631" t="s">
        <v>47</v>
      </c>
      <c r="F2631" t="s">
        <v>57</v>
      </c>
      <c r="G2631" t="str">
        <f t="shared" si="106"/>
        <v>030EXPLORER</v>
      </c>
      <c r="H2631" s="5">
        <v>2725</v>
      </c>
      <c r="I2631" s="6">
        <v>1645.6875</v>
      </c>
      <c r="J2631" s="5">
        <v>12000</v>
      </c>
      <c r="K2631" s="6">
        <f t="shared" si="107"/>
        <v>1.6558429227906271</v>
      </c>
      <c r="L2631" s="8">
        <v>2486.4099870286182</v>
      </c>
    </row>
    <row r="2632" spans="1:12" hidden="1">
      <c r="A2632" s="4">
        <v>2025</v>
      </c>
      <c r="B2632">
        <v>25</v>
      </c>
      <c r="C2632" t="s">
        <v>10</v>
      </c>
      <c r="D2632" t="s">
        <v>11</v>
      </c>
      <c r="E2632" t="s">
        <v>12</v>
      </c>
      <c r="F2632" t="s">
        <v>13</v>
      </c>
      <c r="G2632" t="str">
        <f t="shared" si="106"/>
        <v>002SOMERSET</v>
      </c>
      <c r="H2632" s="5">
        <v>7860</v>
      </c>
      <c r="I2632" s="6">
        <v>4121.4642855494085</v>
      </c>
      <c r="J2632" s="5">
        <v>31200</v>
      </c>
      <c r="K2632" s="6">
        <f t="shared" si="107"/>
        <v>1.9070891934108387</v>
      </c>
      <c r="L2632" s="8">
        <v>8304.3283837738491</v>
      </c>
    </row>
    <row r="2633" spans="1:12" hidden="1">
      <c r="A2633" s="4">
        <v>2025</v>
      </c>
      <c r="B2633">
        <v>25</v>
      </c>
      <c r="C2633" t="s">
        <v>10</v>
      </c>
      <c r="D2633" t="s">
        <v>11</v>
      </c>
      <c r="E2633" t="s">
        <v>14</v>
      </c>
      <c r="F2633" t="s">
        <v>15</v>
      </c>
      <c r="G2633" t="str">
        <f t="shared" si="106"/>
        <v>004BELLINA</v>
      </c>
      <c r="H2633" s="5">
        <v>1350</v>
      </c>
      <c r="I2633" s="6">
        <v>1056.7857142434418</v>
      </c>
      <c r="J2633" s="5">
        <v>8000</v>
      </c>
      <c r="K2633" s="6">
        <f t="shared" si="107"/>
        <v>1.2774586009297748</v>
      </c>
      <c r="L2633" s="8">
        <v>1391.256413825746</v>
      </c>
    </row>
    <row r="2634" spans="1:12" hidden="1">
      <c r="A2634" s="4">
        <v>2025</v>
      </c>
      <c r="B2634">
        <v>25</v>
      </c>
      <c r="C2634" t="s">
        <v>10</v>
      </c>
      <c r="D2634" t="s">
        <v>11</v>
      </c>
      <c r="E2634" t="s">
        <v>16</v>
      </c>
      <c r="F2634" t="s">
        <v>17</v>
      </c>
      <c r="G2634" t="str">
        <f t="shared" si="106"/>
        <v>005ELBA</v>
      </c>
      <c r="H2634" s="5">
        <v>5970</v>
      </c>
      <c r="I2634" s="6">
        <v>2641.9642856076484</v>
      </c>
      <c r="J2634" s="5">
        <v>19996</v>
      </c>
      <c r="K2634" s="6">
        <f t="shared" si="107"/>
        <v>2.2596823252010418</v>
      </c>
      <c r="L2634" s="8">
        <v>6340.8700712773962</v>
      </c>
    </row>
    <row r="2635" spans="1:12" hidden="1">
      <c r="A2635" s="4">
        <v>2025</v>
      </c>
      <c r="B2635">
        <v>25</v>
      </c>
      <c r="C2635" t="s">
        <v>10</v>
      </c>
      <c r="D2635" t="s">
        <v>11</v>
      </c>
      <c r="E2635" t="s">
        <v>16</v>
      </c>
      <c r="F2635" t="s">
        <v>18</v>
      </c>
      <c r="G2635" t="str">
        <f t="shared" si="106"/>
        <v>005HOT BUBBLES</v>
      </c>
      <c r="H2635" s="5">
        <v>1200</v>
      </c>
      <c r="I2635" s="6">
        <v>528.39285712153003</v>
      </c>
      <c r="J2635" s="5">
        <v>4000</v>
      </c>
      <c r="K2635" s="6">
        <f t="shared" si="107"/>
        <v>2.2710375127648645</v>
      </c>
      <c r="L2635" s="8">
        <v>1119.9005013473411</v>
      </c>
    </row>
    <row r="2636" spans="1:12" hidden="1">
      <c r="A2636" s="4">
        <v>2025</v>
      </c>
      <c r="B2636">
        <v>25</v>
      </c>
      <c r="C2636" t="s">
        <v>10</v>
      </c>
      <c r="D2636" t="s">
        <v>11</v>
      </c>
      <c r="E2636" t="s">
        <v>16</v>
      </c>
      <c r="F2636" t="s">
        <v>19</v>
      </c>
      <c r="G2636" t="str">
        <f t="shared" si="106"/>
        <v>005SUSPIRO</v>
      </c>
      <c r="H2636" s="5">
        <v>4260</v>
      </c>
      <c r="I2636" s="6">
        <v>1902.2142856375078</v>
      </c>
      <c r="J2636" s="5">
        <v>14400</v>
      </c>
      <c r="K2636" s="6">
        <f t="shared" si="107"/>
        <v>2.2394953250875749</v>
      </c>
      <c r="L2636" s="8">
        <v>3885.217047553549</v>
      </c>
    </row>
    <row r="2637" spans="1:12" hidden="1">
      <c r="A2637" s="4">
        <v>2025</v>
      </c>
      <c r="B2637">
        <v>25</v>
      </c>
      <c r="C2637" t="s">
        <v>10</v>
      </c>
      <c r="D2637" t="s">
        <v>11</v>
      </c>
      <c r="E2637" t="s">
        <v>20</v>
      </c>
      <c r="F2637" t="s">
        <v>21</v>
      </c>
      <c r="G2637" t="str">
        <f t="shared" si="106"/>
        <v>007SNOW BUBBLES</v>
      </c>
      <c r="H2637" s="5">
        <v>400</v>
      </c>
      <c r="I2637" s="6">
        <v>634.05652706821195</v>
      </c>
      <c r="J2637" s="5">
        <v>4800</v>
      </c>
      <c r="K2637" s="6">
        <f t="shared" si="107"/>
        <v>0.63085857951741886</v>
      </c>
      <c r="L2637" s="8">
        <v>629.9954604463951</v>
      </c>
    </row>
    <row r="2638" spans="1:12" hidden="1">
      <c r="A2638" s="4">
        <v>2025</v>
      </c>
      <c r="B2638">
        <v>25</v>
      </c>
      <c r="C2638" t="s">
        <v>10</v>
      </c>
      <c r="D2638" t="s">
        <v>11</v>
      </c>
      <c r="E2638" t="s">
        <v>22</v>
      </c>
      <c r="F2638" t="s">
        <v>18</v>
      </c>
      <c r="G2638" t="str">
        <f t="shared" si="106"/>
        <v>009HOT BUBBLES</v>
      </c>
      <c r="H2638" s="5">
        <v>8140</v>
      </c>
      <c r="I2638" s="6">
        <v>4487.9999999102474</v>
      </c>
      <c r="J2638" s="5">
        <v>31740</v>
      </c>
      <c r="K2638" s="6">
        <f t="shared" si="107"/>
        <v>1.8137254902323499</v>
      </c>
      <c r="L2638" s="8">
        <v>7771.9514984594935</v>
      </c>
    </row>
    <row r="2639" spans="1:12" hidden="1">
      <c r="A2639" s="4">
        <v>2025</v>
      </c>
      <c r="B2639">
        <v>25</v>
      </c>
      <c r="C2639" t="s">
        <v>10</v>
      </c>
      <c r="D2639" t="s">
        <v>11</v>
      </c>
      <c r="E2639" t="s">
        <v>23</v>
      </c>
      <c r="F2639" t="s">
        <v>24</v>
      </c>
      <c r="G2639" t="str">
        <f t="shared" si="106"/>
        <v>014FRUITY BUBBLES</v>
      </c>
      <c r="H2639" s="5">
        <v>4375</v>
      </c>
      <c r="I2639" s="6">
        <v>1702.8</v>
      </c>
      <c r="J2639" s="5">
        <v>12900</v>
      </c>
      <c r="K2639" s="6">
        <f t="shared" si="107"/>
        <v>2.5692976274371624</v>
      </c>
      <c r="L2639" s="8">
        <v>4401.7217696931657</v>
      </c>
    </row>
    <row r="2640" spans="1:12" hidden="1">
      <c r="A2640" s="4">
        <v>2025</v>
      </c>
      <c r="B2640">
        <v>25</v>
      </c>
      <c r="C2640" t="s">
        <v>10</v>
      </c>
      <c r="D2640" t="s">
        <v>11</v>
      </c>
      <c r="E2640" t="s">
        <v>25</v>
      </c>
      <c r="F2640" t="s">
        <v>26</v>
      </c>
      <c r="G2640" t="str">
        <f t="shared" si="106"/>
        <v>015FELLINI</v>
      </c>
      <c r="H2640" s="5">
        <v>3400</v>
      </c>
      <c r="I2640" s="6">
        <v>3009.6</v>
      </c>
      <c r="J2640" s="5">
        <v>22800</v>
      </c>
      <c r="K2640" s="6">
        <f t="shared" si="107"/>
        <v>1.129718234981393</v>
      </c>
      <c r="L2640" s="8">
        <v>3515.5732525539302</v>
      </c>
    </row>
    <row r="2641" spans="1:12" hidden="1">
      <c r="A2641" s="4">
        <v>2025</v>
      </c>
      <c r="B2641">
        <v>25</v>
      </c>
      <c r="C2641" t="s">
        <v>10</v>
      </c>
      <c r="D2641" t="s">
        <v>11</v>
      </c>
      <c r="E2641" t="s">
        <v>27</v>
      </c>
      <c r="F2641" t="s">
        <v>28</v>
      </c>
      <c r="G2641" t="str">
        <f t="shared" si="106"/>
        <v>016GOOD PEACH</v>
      </c>
      <c r="H2641" s="5">
        <v>3030</v>
      </c>
      <c r="I2641" s="6">
        <v>1386</v>
      </c>
      <c r="J2641" s="5">
        <v>10500</v>
      </c>
      <c r="K2641" s="6">
        <f t="shared" si="107"/>
        <v>2.1861471861471862</v>
      </c>
      <c r="L2641" s="8">
        <v>3296.2762409873062</v>
      </c>
    </row>
    <row r="2642" spans="1:12" hidden="1">
      <c r="A2642" s="4">
        <v>2025</v>
      </c>
      <c r="B2642">
        <v>25</v>
      </c>
      <c r="C2642" t="s">
        <v>10</v>
      </c>
      <c r="D2642" t="s">
        <v>11</v>
      </c>
      <c r="E2642" t="s">
        <v>27</v>
      </c>
      <c r="F2642" t="s">
        <v>29</v>
      </c>
      <c r="G2642" t="str">
        <f t="shared" si="106"/>
        <v>016GOOD YELLOW</v>
      </c>
      <c r="H2642" s="5">
        <v>3090</v>
      </c>
      <c r="I2642" s="6">
        <v>1386</v>
      </c>
      <c r="J2642" s="5">
        <v>10500</v>
      </c>
      <c r="K2642" s="6">
        <f t="shared" si="107"/>
        <v>2.2294372294372296</v>
      </c>
      <c r="L2642" s="8">
        <v>3158.0136215944808</v>
      </c>
    </row>
    <row r="2643" spans="1:12" hidden="1">
      <c r="A2643" s="4">
        <v>2025</v>
      </c>
      <c r="B2643">
        <v>25</v>
      </c>
      <c r="C2643" t="s">
        <v>10</v>
      </c>
      <c r="D2643" t="s">
        <v>11</v>
      </c>
      <c r="E2643" t="s">
        <v>30</v>
      </c>
      <c r="F2643" t="s">
        <v>31</v>
      </c>
      <c r="G2643" t="str">
        <f t="shared" si="106"/>
        <v>017ORANGE STAR</v>
      </c>
      <c r="H2643" s="5">
        <v>1175</v>
      </c>
      <c r="I2643" s="6">
        <v>1029.5999999999999</v>
      </c>
      <c r="J2643" s="5">
        <v>7800</v>
      </c>
      <c r="K2643" s="6">
        <f t="shared" si="107"/>
        <v>1.1412198912198914</v>
      </c>
      <c r="L2643" s="8">
        <v>1324.4117280534281</v>
      </c>
    </row>
    <row r="2644" spans="1:12" hidden="1">
      <c r="A2644" s="4">
        <v>2025</v>
      </c>
      <c r="B2644">
        <v>25</v>
      </c>
      <c r="C2644" t="s">
        <v>10</v>
      </c>
      <c r="D2644" t="s">
        <v>11</v>
      </c>
      <c r="E2644" t="s">
        <v>32</v>
      </c>
      <c r="F2644" t="s">
        <v>33</v>
      </c>
      <c r="G2644" t="str">
        <f t="shared" si="106"/>
        <v>018COSMO</v>
      </c>
      <c r="H2644" s="5">
        <v>2400</v>
      </c>
      <c r="I2644" s="6">
        <v>2653.2</v>
      </c>
      <c r="J2644" s="5">
        <v>20100</v>
      </c>
      <c r="K2644" s="6">
        <f t="shared" si="107"/>
        <v>0.90456806874717333</v>
      </c>
      <c r="L2644" s="8">
        <v>2606.7273736793832</v>
      </c>
    </row>
    <row r="2645" spans="1:12" hidden="1">
      <c r="A2645" s="4">
        <v>2025</v>
      </c>
      <c r="B2645">
        <v>25</v>
      </c>
      <c r="C2645" t="s">
        <v>10</v>
      </c>
      <c r="D2645" t="s">
        <v>11</v>
      </c>
      <c r="E2645" t="s">
        <v>32</v>
      </c>
      <c r="F2645" t="s">
        <v>34</v>
      </c>
      <c r="G2645" t="str">
        <f t="shared" si="106"/>
        <v>018RUBICON</v>
      </c>
      <c r="H2645" s="5">
        <v>2880</v>
      </c>
      <c r="I2645" s="6">
        <v>1768.8</v>
      </c>
      <c r="J2645" s="5">
        <v>13400</v>
      </c>
      <c r="K2645" s="6">
        <f t="shared" si="107"/>
        <v>1.6282225237449119</v>
      </c>
      <c r="L2645" s="8">
        <v>3270.8006673956561</v>
      </c>
    </row>
    <row r="2646" spans="1:12" hidden="1">
      <c r="A2646" s="4">
        <v>2025</v>
      </c>
      <c r="B2646">
        <v>25</v>
      </c>
      <c r="C2646" t="s">
        <v>10</v>
      </c>
      <c r="D2646" t="s">
        <v>11</v>
      </c>
      <c r="E2646" t="s">
        <v>35</v>
      </c>
      <c r="F2646" t="s">
        <v>15</v>
      </c>
      <c r="G2646" t="str">
        <f t="shared" si="106"/>
        <v>019BELLINA</v>
      </c>
      <c r="H2646" s="5">
        <v>1035</v>
      </c>
      <c r="I2646" s="6">
        <v>1029.5999999999999</v>
      </c>
      <c r="J2646" s="5">
        <v>7800</v>
      </c>
      <c r="K2646" s="6">
        <f t="shared" si="107"/>
        <v>1.0052447552447554</v>
      </c>
      <c r="L2646" s="8">
        <v>1234.7681601657971</v>
      </c>
    </row>
    <row r="2647" spans="1:12" hidden="1">
      <c r="A2647" s="4">
        <v>2025</v>
      </c>
      <c r="B2647">
        <v>25</v>
      </c>
      <c r="C2647" t="s">
        <v>10</v>
      </c>
      <c r="D2647" t="s">
        <v>11</v>
      </c>
      <c r="E2647" t="s">
        <v>36</v>
      </c>
      <c r="F2647" t="s">
        <v>37</v>
      </c>
      <c r="G2647" t="str">
        <f t="shared" si="106"/>
        <v>020SUMMER DANCE</v>
      </c>
      <c r="H2647" s="5">
        <v>2150</v>
      </c>
      <c r="I2647" s="6">
        <v>1346.4</v>
      </c>
      <c r="J2647" s="5">
        <v>10200</v>
      </c>
      <c r="K2647" s="6">
        <f t="shared" si="107"/>
        <v>1.5968508615567438</v>
      </c>
      <c r="L2647" s="8">
        <v>3489.2375010085862</v>
      </c>
    </row>
    <row r="2648" spans="1:12" hidden="1">
      <c r="A2648" s="4">
        <v>2025</v>
      </c>
      <c r="B2648">
        <v>25</v>
      </c>
      <c r="C2648" t="s">
        <v>10</v>
      </c>
      <c r="D2648" t="s">
        <v>11</v>
      </c>
      <c r="E2648" t="s">
        <v>38</v>
      </c>
      <c r="F2648" t="s">
        <v>39</v>
      </c>
      <c r="G2648" t="str">
        <f t="shared" si="106"/>
        <v>021ELEGANT ROSEVER</v>
      </c>
      <c r="H2648" s="5">
        <v>1260</v>
      </c>
      <c r="I2648" s="6">
        <v>440.18999062500001</v>
      </c>
      <c r="J2648" s="5">
        <v>3200</v>
      </c>
      <c r="K2648" s="6">
        <f t="shared" si="107"/>
        <v>2.8624003880937861</v>
      </c>
      <c r="L2648" s="8">
        <v>953.65392808239676</v>
      </c>
    </row>
    <row r="2649" spans="1:12" hidden="1">
      <c r="A2649" s="4">
        <v>2025</v>
      </c>
      <c r="B2649">
        <v>25</v>
      </c>
      <c r="C2649" t="s">
        <v>10</v>
      </c>
      <c r="D2649" t="s">
        <v>11</v>
      </c>
      <c r="E2649" t="s">
        <v>38</v>
      </c>
      <c r="F2649" t="s">
        <v>40</v>
      </c>
      <c r="G2649" t="str">
        <f t="shared" si="106"/>
        <v>021FLAME CLUB</v>
      </c>
      <c r="H2649" s="5">
        <v>1350</v>
      </c>
      <c r="I2649" s="6">
        <v>880.38</v>
      </c>
      <c r="J2649" s="5">
        <v>6400</v>
      </c>
      <c r="K2649" s="6">
        <f t="shared" si="107"/>
        <v>1.5334287466775711</v>
      </c>
      <c r="L2649" s="8">
        <v>1319.200696066092</v>
      </c>
    </row>
    <row r="2650" spans="1:12" hidden="1">
      <c r="A2650" s="4">
        <v>2025</v>
      </c>
      <c r="B2650">
        <v>25</v>
      </c>
      <c r="C2650" t="s">
        <v>10</v>
      </c>
      <c r="D2650" t="s">
        <v>11</v>
      </c>
      <c r="E2650" t="s">
        <v>38</v>
      </c>
      <c r="F2650" t="s">
        <v>41</v>
      </c>
      <c r="G2650" t="str">
        <f t="shared" si="106"/>
        <v>021KELLY</v>
      </c>
      <c r="H2650" s="5">
        <v>525</v>
      </c>
      <c r="I2650" s="6">
        <v>330.14249999999998</v>
      </c>
      <c r="J2650" s="5">
        <v>2400</v>
      </c>
      <c r="K2650" s="6">
        <f t="shared" si="107"/>
        <v>1.5902224039619257</v>
      </c>
      <c r="L2650" s="8">
        <v>551.97871200798591</v>
      </c>
    </row>
    <row r="2651" spans="1:12" hidden="1">
      <c r="A2651" s="4">
        <v>2025</v>
      </c>
      <c r="B2651">
        <v>25</v>
      </c>
      <c r="C2651" t="s">
        <v>10</v>
      </c>
      <c r="D2651" t="s">
        <v>11</v>
      </c>
      <c r="E2651" t="s">
        <v>38</v>
      </c>
      <c r="F2651" t="s">
        <v>42</v>
      </c>
      <c r="G2651" t="str">
        <f t="shared" si="106"/>
        <v>021LEILA</v>
      </c>
      <c r="H2651" s="5">
        <v>4225</v>
      </c>
      <c r="I2651" s="6">
        <v>1650.7125000000001</v>
      </c>
      <c r="J2651" s="5">
        <v>12000</v>
      </c>
      <c r="K2651" s="6">
        <f t="shared" si="107"/>
        <v>2.5595008216149084</v>
      </c>
      <c r="L2651" s="8">
        <v>3342.3807040899969</v>
      </c>
    </row>
    <row r="2652" spans="1:12" hidden="1">
      <c r="A2652" s="4">
        <v>2025</v>
      </c>
      <c r="B2652">
        <v>25</v>
      </c>
      <c r="C2652" t="s">
        <v>10</v>
      </c>
      <c r="D2652" t="s">
        <v>11</v>
      </c>
      <c r="E2652" t="s">
        <v>38</v>
      </c>
      <c r="F2652" t="s">
        <v>21</v>
      </c>
      <c r="G2652" t="str">
        <f t="shared" si="106"/>
        <v>021SNOW BUBBLES</v>
      </c>
      <c r="H2652" s="5">
        <v>4020</v>
      </c>
      <c r="I2652" s="6">
        <v>1287.0000000000018</v>
      </c>
      <c r="J2652" s="5">
        <v>9400</v>
      </c>
      <c r="K2652" s="6">
        <f t="shared" si="107"/>
        <v>3.123543123543119</v>
      </c>
      <c r="L2652" s="8">
        <v>2749.2504256078</v>
      </c>
    </row>
    <row r="2653" spans="1:12" hidden="1">
      <c r="A2653" s="4">
        <v>2025</v>
      </c>
      <c r="B2653">
        <v>25</v>
      </c>
      <c r="C2653" t="s">
        <v>10</v>
      </c>
      <c r="D2653" t="s">
        <v>11</v>
      </c>
      <c r="E2653" t="s">
        <v>43</v>
      </c>
      <c r="F2653" t="s">
        <v>24</v>
      </c>
      <c r="G2653" t="str">
        <f t="shared" si="106"/>
        <v>022FRUITY BUBBLES</v>
      </c>
      <c r="H2653" s="5">
        <v>4850</v>
      </c>
      <c r="I2653" s="6">
        <v>2641.14</v>
      </c>
      <c r="J2653" s="5">
        <v>19200</v>
      </c>
      <c r="K2653" s="6">
        <f t="shared" si="107"/>
        <v>1.8363282521941284</v>
      </c>
      <c r="L2653" s="8">
        <v>5856.6855891439363</v>
      </c>
    </row>
    <row r="2654" spans="1:12" hidden="1">
      <c r="A2654" s="4">
        <v>2025</v>
      </c>
      <c r="B2654">
        <v>25</v>
      </c>
      <c r="C2654" t="s">
        <v>10</v>
      </c>
      <c r="D2654" t="s">
        <v>11</v>
      </c>
      <c r="E2654" t="s">
        <v>43</v>
      </c>
      <c r="F2654" t="s">
        <v>28</v>
      </c>
      <c r="G2654" t="str">
        <f t="shared" si="106"/>
        <v>022GOOD PEACH</v>
      </c>
      <c r="H2654" s="5">
        <v>2430</v>
      </c>
      <c r="I2654" s="6">
        <v>880.38</v>
      </c>
      <c r="J2654" s="5">
        <v>6400</v>
      </c>
      <c r="K2654" s="6">
        <f t="shared" si="107"/>
        <v>2.7601717440196278</v>
      </c>
      <c r="L2654" s="8">
        <v>2381.0734522765802</v>
      </c>
    </row>
    <row r="2655" spans="1:12" hidden="1">
      <c r="A2655" s="4">
        <v>2025</v>
      </c>
      <c r="B2655">
        <v>25</v>
      </c>
      <c r="C2655" t="s">
        <v>10</v>
      </c>
      <c r="D2655" t="s">
        <v>11</v>
      </c>
      <c r="E2655" t="s">
        <v>43</v>
      </c>
      <c r="F2655" t="s">
        <v>44</v>
      </c>
      <c r="G2655" t="str">
        <f t="shared" si="106"/>
        <v>022MIRABEL</v>
      </c>
      <c r="H2655" s="5">
        <v>1900</v>
      </c>
      <c r="I2655" s="6">
        <v>880.38</v>
      </c>
      <c r="J2655" s="5">
        <v>6400</v>
      </c>
      <c r="K2655" s="6">
        <f t="shared" si="107"/>
        <v>2.1581589768054705</v>
      </c>
      <c r="L2655" s="8">
        <v>1742.3642825933709</v>
      </c>
    </row>
    <row r="2656" spans="1:12" hidden="1">
      <c r="A2656" s="4">
        <v>2025</v>
      </c>
      <c r="B2656">
        <v>25</v>
      </c>
      <c r="C2656" t="s">
        <v>10</v>
      </c>
      <c r="D2656" t="s">
        <v>11</v>
      </c>
      <c r="E2656" t="s">
        <v>45</v>
      </c>
      <c r="F2656" t="s">
        <v>46</v>
      </c>
      <c r="G2656" t="str">
        <f t="shared" si="106"/>
        <v>026PURPLE BUBBLY</v>
      </c>
      <c r="H2656" s="5">
        <v>700</v>
      </c>
      <c r="I2656" s="6">
        <v>1755.4</v>
      </c>
      <c r="J2656" s="5">
        <v>12800</v>
      </c>
      <c r="K2656" s="6">
        <f t="shared" si="107"/>
        <v>0.39876951122251336</v>
      </c>
      <c r="L2656" s="8">
        <v>431.10843297087513</v>
      </c>
    </row>
    <row r="2657" spans="1:12" hidden="1">
      <c r="A2657" s="4">
        <v>2025</v>
      </c>
      <c r="B2657">
        <v>25</v>
      </c>
      <c r="C2657" t="s">
        <v>10</v>
      </c>
      <c r="D2657" t="s">
        <v>11</v>
      </c>
      <c r="E2657" t="s">
        <v>47</v>
      </c>
      <c r="F2657" t="s">
        <v>44</v>
      </c>
      <c r="G2657" t="str">
        <f t="shared" si="106"/>
        <v>030MIRABEL</v>
      </c>
      <c r="H2657" s="5">
        <v>4460</v>
      </c>
      <c r="I2657" s="6">
        <v>2413.6749943750001</v>
      </c>
      <c r="J2657" s="5">
        <v>17600</v>
      </c>
      <c r="K2657" s="6">
        <f t="shared" si="107"/>
        <v>1.8478047004646032</v>
      </c>
      <c r="L2657" s="8">
        <v>4322.4377532855642</v>
      </c>
    </row>
    <row r="2658" spans="1:12" hidden="1">
      <c r="A2658" s="4">
        <v>2025</v>
      </c>
      <c r="B2658">
        <v>25</v>
      </c>
      <c r="C2658" t="s">
        <v>10</v>
      </c>
      <c r="D2658" t="s">
        <v>11</v>
      </c>
      <c r="E2658" t="s">
        <v>47</v>
      </c>
      <c r="F2658" t="s">
        <v>13</v>
      </c>
      <c r="G2658" t="str">
        <f t="shared" si="106"/>
        <v>030SOMERSET</v>
      </c>
      <c r="H2658" s="5">
        <v>880</v>
      </c>
      <c r="I2658" s="6">
        <v>1645.6875</v>
      </c>
      <c r="J2658" s="5">
        <v>12000</v>
      </c>
      <c r="K2658" s="6">
        <f t="shared" si="107"/>
        <v>0.53473092552504653</v>
      </c>
      <c r="L2658" s="8">
        <v>1145.168613544954</v>
      </c>
    </row>
    <row r="2659" spans="1:12" hidden="1">
      <c r="A2659" s="4">
        <v>2025</v>
      </c>
      <c r="B2659">
        <v>25</v>
      </c>
      <c r="C2659" t="s">
        <v>10</v>
      </c>
      <c r="D2659" t="s">
        <v>11</v>
      </c>
      <c r="E2659" t="s">
        <v>48</v>
      </c>
      <c r="F2659" t="s">
        <v>49</v>
      </c>
      <c r="G2659" t="str">
        <f t="shared" si="106"/>
        <v>03182989</v>
      </c>
      <c r="H2659" s="5">
        <v>1000</v>
      </c>
      <c r="I2659" s="6">
        <v>726.32013058333712</v>
      </c>
      <c r="J2659" s="5">
        <v>5712</v>
      </c>
      <c r="K2659" s="6">
        <f t="shared" si="107"/>
        <v>1.376803365200493</v>
      </c>
      <c r="L2659" s="8">
        <v>1249.88260158865</v>
      </c>
    </row>
    <row r="2660" spans="1:12" hidden="1">
      <c r="A2660" s="4">
        <v>2025</v>
      </c>
      <c r="B2660">
        <v>25</v>
      </c>
      <c r="C2660" t="s">
        <v>10</v>
      </c>
      <c r="D2660" t="s">
        <v>11</v>
      </c>
      <c r="E2660" t="s">
        <v>48</v>
      </c>
      <c r="F2660" t="s">
        <v>34</v>
      </c>
      <c r="G2660" t="str">
        <f t="shared" si="106"/>
        <v>031RUBICON</v>
      </c>
      <c r="H2660" s="5">
        <v>2040</v>
      </c>
      <c r="I2660" s="6">
        <v>924.39958333667107</v>
      </c>
      <c r="J2660" s="5">
        <v>6720</v>
      </c>
      <c r="K2660" s="6">
        <f t="shared" si="107"/>
        <v>2.206837861865437</v>
      </c>
      <c r="L2660" s="8">
        <v>2144.078977214218</v>
      </c>
    </row>
    <row r="2661" spans="1:12" hidden="1">
      <c r="A2661" s="4">
        <v>2025</v>
      </c>
      <c r="B2661">
        <v>25</v>
      </c>
      <c r="C2661" t="s">
        <v>10</v>
      </c>
      <c r="D2661" t="s">
        <v>11</v>
      </c>
      <c r="E2661" t="s">
        <v>48</v>
      </c>
      <c r="F2661" t="s">
        <v>13</v>
      </c>
      <c r="G2661" t="str">
        <f t="shared" si="106"/>
        <v>031SOMERSET</v>
      </c>
      <c r="H2661" s="5">
        <v>320</v>
      </c>
      <c r="I2661" s="6">
        <v>1122.485208333339</v>
      </c>
      <c r="J2661" s="5">
        <v>8160</v>
      </c>
      <c r="K2661" s="6">
        <f t="shared" si="107"/>
        <v>0.28508170764685137</v>
      </c>
      <c r="L2661" s="8">
        <v>501.38215293964612</v>
      </c>
    </row>
    <row r="2662" spans="1:12" hidden="1">
      <c r="A2662" s="4">
        <v>2025</v>
      </c>
      <c r="B2662">
        <v>25</v>
      </c>
      <c r="C2662" t="s">
        <v>10</v>
      </c>
      <c r="D2662" t="s">
        <v>11</v>
      </c>
      <c r="E2662" t="s">
        <v>48</v>
      </c>
      <c r="F2662" t="s">
        <v>50</v>
      </c>
      <c r="G2662" t="str">
        <f t="shared" si="106"/>
        <v>031VELVET BLOSSOMS</v>
      </c>
      <c r="H2662" s="5">
        <v>420</v>
      </c>
      <c r="I2662" s="6">
        <v>396.17125000000198</v>
      </c>
      <c r="J2662" s="5">
        <v>2880</v>
      </c>
      <c r="K2662" s="6">
        <f t="shared" si="107"/>
        <v>1.0601476003117285</v>
      </c>
      <c r="L2662" s="8">
        <v>0</v>
      </c>
    </row>
    <row r="2663" spans="1:12" hidden="1">
      <c r="A2663" s="4">
        <v>2025</v>
      </c>
      <c r="B2663">
        <v>25</v>
      </c>
      <c r="C2663" t="s">
        <v>10</v>
      </c>
      <c r="D2663" t="s">
        <v>11</v>
      </c>
      <c r="E2663" t="s">
        <v>51</v>
      </c>
      <c r="F2663" t="s">
        <v>17</v>
      </c>
      <c r="G2663" t="str">
        <f t="shared" si="106"/>
        <v>032ELBA</v>
      </c>
      <c r="H2663" s="5">
        <v>2760</v>
      </c>
      <c r="I2663" s="6">
        <v>1535.9749999999999</v>
      </c>
      <c r="J2663" s="5">
        <v>11200</v>
      </c>
      <c r="K2663" s="6">
        <f t="shared" si="107"/>
        <v>1.7969042464883869</v>
      </c>
      <c r="L2663" s="8">
        <v>3061.726953311284</v>
      </c>
    </row>
    <row r="2664" spans="1:12" hidden="1">
      <c r="A2664" s="4">
        <v>2025</v>
      </c>
      <c r="B2664">
        <v>25</v>
      </c>
      <c r="C2664" t="s">
        <v>10</v>
      </c>
      <c r="D2664" t="s">
        <v>11</v>
      </c>
      <c r="E2664" t="s">
        <v>51</v>
      </c>
      <c r="F2664" t="s">
        <v>44</v>
      </c>
      <c r="G2664" t="str">
        <f t="shared" si="106"/>
        <v>032MIRABEL</v>
      </c>
      <c r="H2664" s="5">
        <v>1740</v>
      </c>
      <c r="I2664" s="6">
        <v>1535.9749999999999</v>
      </c>
      <c r="J2664" s="5">
        <v>11200</v>
      </c>
      <c r="K2664" s="6">
        <f t="shared" si="107"/>
        <v>1.1328309380035484</v>
      </c>
      <c r="L2664" s="8">
        <v>2096.9324488629768</v>
      </c>
    </row>
    <row r="2665" spans="1:12" hidden="1">
      <c r="A2665" s="4">
        <v>2025</v>
      </c>
      <c r="B2665">
        <v>25</v>
      </c>
      <c r="C2665" t="s">
        <v>10</v>
      </c>
      <c r="D2665" t="s">
        <v>11</v>
      </c>
      <c r="E2665" t="s">
        <v>52</v>
      </c>
      <c r="F2665" t="s">
        <v>53</v>
      </c>
      <c r="G2665" t="str">
        <f t="shared" si="106"/>
        <v>033CREAMY FOLIES</v>
      </c>
      <c r="H2665" s="5">
        <v>1230</v>
      </c>
      <c r="I2665" s="6">
        <v>594.25687500000299</v>
      </c>
      <c r="J2665" s="5">
        <v>4320</v>
      </c>
      <c r="K2665" s="6">
        <f t="shared" si="107"/>
        <v>2.0698119815609939</v>
      </c>
      <c r="L2665" s="8">
        <v>1128.071771006264</v>
      </c>
    </row>
    <row r="2666" spans="1:12" hidden="1">
      <c r="A2666" s="4">
        <v>2025</v>
      </c>
      <c r="B2666">
        <v>25</v>
      </c>
      <c r="C2666" t="s">
        <v>10</v>
      </c>
      <c r="D2666" t="s">
        <v>11</v>
      </c>
      <c r="E2666" t="s">
        <v>52</v>
      </c>
      <c r="F2666" t="s">
        <v>18</v>
      </c>
      <c r="G2666" t="str">
        <f t="shared" si="106"/>
        <v>033HOT BUBBLES</v>
      </c>
      <c r="H2666" s="5">
        <v>4720</v>
      </c>
      <c r="I2666" s="6">
        <v>2575.1131250013459</v>
      </c>
      <c r="J2666" s="5">
        <v>18720</v>
      </c>
      <c r="K2666" s="6">
        <f t="shared" si="107"/>
        <v>1.8329291844207944</v>
      </c>
      <c r="L2666" s="8">
        <v>3694.8219280993881</v>
      </c>
    </row>
    <row r="2667" spans="1:12" hidden="1">
      <c r="A2667" s="4">
        <v>2025</v>
      </c>
      <c r="B2667">
        <v>25</v>
      </c>
      <c r="C2667" t="s">
        <v>54</v>
      </c>
      <c r="D2667" t="s">
        <v>11</v>
      </c>
      <c r="E2667" t="s">
        <v>55</v>
      </c>
      <c r="F2667" t="s">
        <v>56</v>
      </c>
      <c r="G2667" t="str">
        <f t="shared" ref="G2667:G2729" si="108">+E2667&amp;F2667</f>
        <v>001BELIEVE IN PINK</v>
      </c>
      <c r="H2667" s="5">
        <v>960</v>
      </c>
      <c r="I2667" s="6">
        <v>528.37931032368999</v>
      </c>
      <c r="J2667" s="5">
        <v>4000</v>
      </c>
      <c r="K2667" s="6">
        <f t="shared" ref="K2667:K2673" si="109">IFERROR(H2667/I2667,"")</f>
        <v>1.8168765908186209</v>
      </c>
      <c r="L2667" s="8">
        <v>1157.789581445548</v>
      </c>
    </row>
    <row r="2668" spans="1:12" hidden="1">
      <c r="A2668" s="4">
        <v>2025</v>
      </c>
      <c r="B2668">
        <v>25</v>
      </c>
      <c r="C2668" t="s">
        <v>54</v>
      </c>
      <c r="D2668" t="s">
        <v>11</v>
      </c>
      <c r="E2668" t="s">
        <v>55</v>
      </c>
      <c r="F2668" t="s">
        <v>57</v>
      </c>
      <c r="G2668" t="str">
        <f t="shared" si="108"/>
        <v>001EXPLORER</v>
      </c>
      <c r="H2668" s="5">
        <v>3775</v>
      </c>
      <c r="I2668" s="6">
        <v>2272.0310343918732</v>
      </c>
      <c r="J2668" s="5">
        <v>17200</v>
      </c>
      <c r="K2668" s="6">
        <f t="shared" si="109"/>
        <v>1.6615089947529735</v>
      </c>
      <c r="L2668" s="8">
        <v>4403.0207246388854</v>
      </c>
    </row>
    <row r="2669" spans="1:12" hidden="1">
      <c r="A2669" s="4">
        <v>2025</v>
      </c>
      <c r="B2669">
        <v>25</v>
      </c>
      <c r="C2669" t="s">
        <v>54</v>
      </c>
      <c r="D2669" t="s">
        <v>11</v>
      </c>
      <c r="E2669" t="s">
        <v>55</v>
      </c>
      <c r="F2669" t="s">
        <v>58</v>
      </c>
      <c r="G2669" t="str">
        <f t="shared" si="108"/>
        <v>001GRACE KELLY</v>
      </c>
      <c r="H2669" s="5">
        <v>1900</v>
      </c>
      <c r="I2669" s="6">
        <v>1162.4344827121224</v>
      </c>
      <c r="J2669" s="5">
        <v>8800</v>
      </c>
      <c r="K2669" s="6">
        <f t="shared" si="109"/>
        <v>1.6345007209068969</v>
      </c>
      <c r="L2669" s="8">
        <v>1737.807447529095</v>
      </c>
    </row>
    <row r="2670" spans="1:12" hidden="1">
      <c r="A2670" s="4">
        <v>2025</v>
      </c>
      <c r="B2670">
        <v>25</v>
      </c>
      <c r="C2670" t="s">
        <v>54</v>
      </c>
      <c r="D2670" t="s">
        <v>11</v>
      </c>
      <c r="E2670" t="s">
        <v>55</v>
      </c>
      <c r="F2670" t="s">
        <v>59</v>
      </c>
      <c r="G2670" t="str">
        <f t="shared" si="108"/>
        <v>001IDOLE</v>
      </c>
      <c r="H2670" s="5">
        <v>700</v>
      </c>
      <c r="I2670" s="6">
        <v>1162.4344827121181</v>
      </c>
      <c r="J2670" s="5">
        <v>8800</v>
      </c>
      <c r="K2670" s="6">
        <f t="shared" si="109"/>
        <v>0.60218447612359582</v>
      </c>
      <c r="L2670" s="8">
        <v>0</v>
      </c>
    </row>
    <row r="2671" spans="1:12" hidden="1">
      <c r="A2671" s="4">
        <v>2025</v>
      </c>
      <c r="B2671">
        <v>25</v>
      </c>
      <c r="C2671" t="s">
        <v>54</v>
      </c>
      <c r="D2671" t="s">
        <v>11</v>
      </c>
      <c r="E2671" t="s">
        <v>55</v>
      </c>
      <c r="F2671" t="s">
        <v>60</v>
      </c>
      <c r="G2671" t="str">
        <f t="shared" si="108"/>
        <v>001LIGHT HOUSE</v>
      </c>
      <c r="H2671" s="5">
        <v>840</v>
      </c>
      <c r="I2671" s="6">
        <v>1056.7586206473827</v>
      </c>
      <c r="J2671" s="5">
        <v>8000</v>
      </c>
      <c r="K2671" s="6">
        <f t="shared" si="109"/>
        <v>0.7948835084831446</v>
      </c>
      <c r="L2671" s="8">
        <v>1329.8364774921999</v>
      </c>
    </row>
    <row r="2672" spans="1:12" hidden="1">
      <c r="A2672" s="4">
        <v>2025</v>
      </c>
      <c r="B2672">
        <v>25</v>
      </c>
      <c r="C2672" t="s">
        <v>54</v>
      </c>
      <c r="D2672" t="s">
        <v>11</v>
      </c>
      <c r="E2672" t="s">
        <v>55</v>
      </c>
      <c r="F2672" t="s">
        <v>61</v>
      </c>
      <c r="G2672" t="str">
        <f t="shared" si="108"/>
        <v>001LUMIA</v>
      </c>
      <c r="H2672" s="5">
        <v>1130</v>
      </c>
      <c r="I2672" s="6">
        <v>1109.596551679753</v>
      </c>
      <c r="J2672" s="5">
        <v>8400</v>
      </c>
      <c r="K2672" s="6">
        <f t="shared" si="109"/>
        <v>1.0183881684647986</v>
      </c>
      <c r="L2672" s="8">
        <v>1978.4869119781249</v>
      </c>
    </row>
    <row r="2673" spans="1:12" hidden="1">
      <c r="A2673" s="4">
        <v>2025</v>
      </c>
      <c r="B2673">
        <v>25</v>
      </c>
      <c r="C2673" t="s">
        <v>54</v>
      </c>
      <c r="D2673" t="s">
        <v>11</v>
      </c>
      <c r="E2673" t="s">
        <v>55</v>
      </c>
      <c r="F2673" t="s">
        <v>62</v>
      </c>
      <c r="G2673" t="str">
        <f t="shared" si="108"/>
        <v>001MOMENTUM</v>
      </c>
      <c r="H2673" s="5">
        <v>3825</v>
      </c>
      <c r="I2673" s="6">
        <v>1902.1655171652881</v>
      </c>
      <c r="J2673" s="5">
        <v>14400</v>
      </c>
      <c r="K2673" s="6">
        <f t="shared" si="109"/>
        <v>2.0108660184841463</v>
      </c>
      <c r="L2673" s="8">
        <v>3350.5232860258602</v>
      </c>
    </row>
    <row r="2674" spans="1:12" hidden="1">
      <c r="A2674" s="4">
        <v>2025</v>
      </c>
      <c r="B2674">
        <v>25</v>
      </c>
      <c r="C2674" t="s">
        <v>54</v>
      </c>
      <c r="D2674" t="s">
        <v>11</v>
      </c>
      <c r="E2674" t="s">
        <v>12</v>
      </c>
      <c r="F2674" t="s">
        <v>63</v>
      </c>
      <c r="G2674" t="str">
        <f t="shared" si="108"/>
        <v>002SUMMER ROMANCE</v>
      </c>
      <c r="H2674" s="5">
        <v>975</v>
      </c>
      <c r="I2674" s="6">
        <v>951.10714281909407</v>
      </c>
      <c r="J2674" s="5">
        <v>7200</v>
      </c>
      <c r="K2674" s="6">
        <f t="shared" ref="K2674:K2736" si="110">+H2674/I2674</f>
        <v>1.0251210995115516</v>
      </c>
      <c r="L2674" s="8">
        <v>0</v>
      </c>
    </row>
    <row r="2675" spans="1:12" hidden="1">
      <c r="A2675" s="4">
        <v>2025</v>
      </c>
      <c r="B2675">
        <v>25</v>
      </c>
      <c r="C2675" t="s">
        <v>54</v>
      </c>
      <c r="D2675" t="s">
        <v>11</v>
      </c>
      <c r="E2675" t="s">
        <v>12</v>
      </c>
      <c r="F2675" t="s">
        <v>64</v>
      </c>
      <c r="G2675" t="str">
        <f t="shared" si="108"/>
        <v>002SWEETNESS</v>
      </c>
      <c r="H2675" s="5">
        <v>6120</v>
      </c>
      <c r="I2675" s="6">
        <v>3804.4285712763772</v>
      </c>
      <c r="J2675" s="5">
        <v>28800</v>
      </c>
      <c r="K2675" s="6">
        <f t="shared" si="110"/>
        <v>1.6086515715412035</v>
      </c>
      <c r="L2675" s="8">
        <v>6892.5152601064756</v>
      </c>
    </row>
    <row r="2676" spans="1:12" hidden="1">
      <c r="A2676" s="4">
        <v>2025</v>
      </c>
      <c r="B2676">
        <v>25</v>
      </c>
      <c r="C2676" t="s">
        <v>54</v>
      </c>
      <c r="D2676" t="s">
        <v>11</v>
      </c>
      <c r="E2676" t="s">
        <v>65</v>
      </c>
      <c r="F2676" t="s">
        <v>66</v>
      </c>
      <c r="G2676" t="str">
        <f t="shared" si="108"/>
        <v>003CABARET</v>
      </c>
      <c r="H2676" s="5">
        <v>3480</v>
      </c>
      <c r="I2676" s="6">
        <v>2641.8965516184649</v>
      </c>
      <c r="J2676" s="5">
        <v>20000</v>
      </c>
      <c r="K2676" s="6">
        <f t="shared" si="110"/>
        <v>1.3172355283434927</v>
      </c>
      <c r="L2676" s="8">
        <v>6282.8901638493153</v>
      </c>
    </row>
    <row r="2677" spans="1:12" hidden="1">
      <c r="A2677" s="4">
        <v>2025</v>
      </c>
      <c r="B2677">
        <v>25</v>
      </c>
      <c r="C2677" t="s">
        <v>54</v>
      </c>
      <c r="D2677" t="s">
        <v>11</v>
      </c>
      <c r="E2677" t="s">
        <v>65</v>
      </c>
      <c r="F2677" t="s">
        <v>67</v>
      </c>
      <c r="G2677" t="str">
        <f t="shared" si="108"/>
        <v>003DEEP PURPLE</v>
      </c>
      <c r="H2677" s="5">
        <v>6960</v>
      </c>
      <c r="I2677" s="6">
        <v>3592.9793102010913</v>
      </c>
      <c r="J2677" s="5">
        <v>26044</v>
      </c>
      <c r="K2677" s="6">
        <f t="shared" si="110"/>
        <v>1.937111071093383</v>
      </c>
      <c r="L2677" s="8">
        <v>6979.9893507641691</v>
      </c>
    </row>
    <row r="2678" spans="1:12" hidden="1">
      <c r="A2678" s="4">
        <v>2025</v>
      </c>
      <c r="B2678">
        <v>25</v>
      </c>
      <c r="C2678" t="s">
        <v>54</v>
      </c>
      <c r="D2678" t="s">
        <v>11</v>
      </c>
      <c r="E2678" t="s">
        <v>65</v>
      </c>
      <c r="F2678" t="s">
        <v>57</v>
      </c>
      <c r="G2678" t="str">
        <f t="shared" si="108"/>
        <v>003EXPLORER</v>
      </c>
      <c r="H2678" s="5">
        <v>2325</v>
      </c>
      <c r="I2678" s="6">
        <v>1268.1103447768633</v>
      </c>
      <c r="J2678" s="5">
        <v>9600</v>
      </c>
      <c r="K2678" s="6">
        <f t="shared" si="110"/>
        <v>1.8334366639120092</v>
      </c>
      <c r="L2678" s="8">
        <v>2281.4496410932802</v>
      </c>
    </row>
    <row r="2679" spans="1:12" hidden="1">
      <c r="A2679" s="4">
        <v>2025</v>
      </c>
      <c r="B2679">
        <v>25</v>
      </c>
      <c r="C2679" t="s">
        <v>54</v>
      </c>
      <c r="D2679" t="s">
        <v>11</v>
      </c>
      <c r="E2679" t="s">
        <v>65</v>
      </c>
      <c r="F2679" t="s">
        <v>68</v>
      </c>
      <c r="G2679" t="str">
        <f t="shared" si="108"/>
        <v>003JOCKER</v>
      </c>
      <c r="H2679" s="5">
        <v>525</v>
      </c>
      <c r="I2679" s="6">
        <v>528.37931032368999</v>
      </c>
      <c r="J2679" s="5">
        <v>4000</v>
      </c>
      <c r="K2679" s="6">
        <f t="shared" si="110"/>
        <v>0.99360438560393327</v>
      </c>
      <c r="L2679" s="8">
        <v>648.35328560020389</v>
      </c>
    </row>
    <row r="2680" spans="1:12" hidden="1">
      <c r="A2680" s="4">
        <v>2025</v>
      </c>
      <c r="B2680">
        <v>25</v>
      </c>
      <c r="C2680" t="s">
        <v>54</v>
      </c>
      <c r="D2680" t="s">
        <v>11</v>
      </c>
      <c r="E2680" t="s">
        <v>65</v>
      </c>
      <c r="F2680" t="s">
        <v>69</v>
      </c>
      <c r="G2680" t="str">
        <f t="shared" si="108"/>
        <v>003QUICKSAND</v>
      </c>
      <c r="H2680" s="5">
        <v>1440</v>
      </c>
      <c r="I2680" s="6">
        <v>1162.4344827121247</v>
      </c>
      <c r="J2680" s="5">
        <v>8800</v>
      </c>
      <c r="K2680" s="6">
        <f t="shared" si="110"/>
        <v>1.2387794937399617</v>
      </c>
      <c r="L2680" s="8">
        <v>1758.344382536802</v>
      </c>
    </row>
    <row r="2681" spans="1:12" hidden="1">
      <c r="A2681" s="4">
        <v>2025</v>
      </c>
      <c r="B2681">
        <v>25</v>
      </c>
      <c r="C2681" t="s">
        <v>54</v>
      </c>
      <c r="D2681" t="s">
        <v>11</v>
      </c>
      <c r="E2681" t="s">
        <v>14</v>
      </c>
      <c r="F2681" t="s">
        <v>70</v>
      </c>
      <c r="G2681" t="str">
        <f t="shared" si="108"/>
        <v>004COTOPAXI</v>
      </c>
      <c r="H2681" s="5">
        <v>720</v>
      </c>
      <c r="I2681" s="6">
        <v>528.3915024419166</v>
      </c>
      <c r="J2681" s="5">
        <v>4000</v>
      </c>
      <c r="K2681" s="6">
        <f t="shared" si="110"/>
        <v>1.3626260011233733</v>
      </c>
      <c r="L2681" s="8">
        <v>1050.810284042223</v>
      </c>
    </row>
    <row r="2682" spans="1:12" hidden="1">
      <c r="A2682" s="4">
        <v>2025</v>
      </c>
      <c r="B2682">
        <v>25</v>
      </c>
      <c r="C2682" t="s">
        <v>54</v>
      </c>
      <c r="D2682" t="s">
        <v>11</v>
      </c>
      <c r="E2682" t="s">
        <v>14</v>
      </c>
      <c r="F2682" t="s">
        <v>67</v>
      </c>
      <c r="G2682" t="str">
        <f t="shared" si="108"/>
        <v>004DEEP PURPLE</v>
      </c>
      <c r="H2682" s="5">
        <v>7410</v>
      </c>
      <c r="I2682" s="6">
        <v>3910.1071427007282</v>
      </c>
      <c r="J2682" s="5">
        <v>29260</v>
      </c>
      <c r="K2682" s="6">
        <f t="shared" si="110"/>
        <v>1.8950887353132426</v>
      </c>
      <c r="L2682" s="8">
        <v>7908.8166951694184</v>
      </c>
    </row>
    <row r="2683" spans="1:12" hidden="1">
      <c r="A2683" s="4">
        <v>2025</v>
      </c>
      <c r="B2683">
        <v>25</v>
      </c>
      <c r="C2683" t="s">
        <v>54</v>
      </c>
      <c r="D2683" t="s">
        <v>11</v>
      </c>
      <c r="E2683" t="s">
        <v>14</v>
      </c>
      <c r="F2683" t="s">
        <v>71</v>
      </c>
      <c r="G2683" t="str">
        <f t="shared" si="108"/>
        <v>004HOT EXPLORER</v>
      </c>
      <c r="H2683" s="5">
        <v>2440</v>
      </c>
      <c r="I2683" s="6">
        <v>1902.2142856381945</v>
      </c>
      <c r="J2683" s="5">
        <v>14400</v>
      </c>
      <c r="K2683" s="6">
        <f t="shared" si="110"/>
        <v>1.2827156322093218</v>
      </c>
      <c r="L2683" s="8">
        <v>3170.0610995024549</v>
      </c>
    </row>
    <row r="2684" spans="1:12" hidden="1">
      <c r="A2684" s="4">
        <v>2025</v>
      </c>
      <c r="B2684">
        <v>25</v>
      </c>
      <c r="C2684" t="s">
        <v>54</v>
      </c>
      <c r="D2684" t="s">
        <v>11</v>
      </c>
      <c r="E2684" t="s">
        <v>14</v>
      </c>
      <c r="F2684" t="s">
        <v>72</v>
      </c>
      <c r="G2684" t="str">
        <f t="shared" si="108"/>
        <v>004HOT MERENGUE</v>
      </c>
      <c r="H2684" s="5">
        <v>2490</v>
      </c>
      <c r="I2684" s="6">
        <v>1162.4642856677858</v>
      </c>
      <c r="J2684" s="5">
        <v>8800</v>
      </c>
      <c r="K2684" s="6">
        <f t="shared" si="110"/>
        <v>2.1420012904479058</v>
      </c>
      <c r="L2684" s="8">
        <v>1966.7450688312249</v>
      </c>
    </row>
    <row r="2685" spans="1:12" hidden="1">
      <c r="A2685" s="4">
        <v>2025</v>
      </c>
      <c r="B2685">
        <v>25</v>
      </c>
      <c r="C2685" t="s">
        <v>54</v>
      </c>
      <c r="D2685" t="s">
        <v>11</v>
      </c>
      <c r="E2685" t="s">
        <v>14</v>
      </c>
      <c r="F2685" t="s">
        <v>64</v>
      </c>
      <c r="G2685" t="str">
        <f t="shared" si="108"/>
        <v>004SWEETNESS</v>
      </c>
      <c r="H2685" s="5">
        <v>300</v>
      </c>
      <c r="I2685" s="6">
        <v>317.03571427303262</v>
      </c>
      <c r="J2685" s="5">
        <v>2400</v>
      </c>
      <c r="K2685" s="6">
        <f t="shared" si="110"/>
        <v>0.94626563031835154</v>
      </c>
      <c r="L2685" s="8">
        <v>268.50578826326301</v>
      </c>
    </row>
    <row r="2686" spans="1:12" hidden="1">
      <c r="A2686" s="4">
        <v>2025</v>
      </c>
      <c r="B2686">
        <v>25</v>
      </c>
      <c r="C2686" t="s">
        <v>54</v>
      </c>
      <c r="D2686" t="s">
        <v>11</v>
      </c>
      <c r="E2686" t="s">
        <v>16</v>
      </c>
      <c r="F2686" t="s">
        <v>57</v>
      </c>
      <c r="G2686" t="str">
        <f t="shared" si="108"/>
        <v>005EXPLORER</v>
      </c>
      <c r="H2686" s="5">
        <v>1500</v>
      </c>
      <c r="I2686" s="6">
        <v>951.10714281875391</v>
      </c>
      <c r="J2686" s="5">
        <v>7200</v>
      </c>
      <c r="K2686" s="6">
        <f t="shared" si="110"/>
        <v>1.5771093838644894</v>
      </c>
      <c r="L2686" s="8">
        <v>1342.6443865880301</v>
      </c>
    </row>
    <row r="2687" spans="1:12" hidden="1">
      <c r="A2687" s="4">
        <v>2025</v>
      </c>
      <c r="B2687">
        <v>25</v>
      </c>
      <c r="C2687" t="s">
        <v>54</v>
      </c>
      <c r="D2687" t="s">
        <v>11</v>
      </c>
      <c r="E2687" t="s">
        <v>16</v>
      </c>
      <c r="F2687" t="s">
        <v>73</v>
      </c>
      <c r="G2687" t="str">
        <f t="shared" si="108"/>
        <v>005GOLDFINCH</v>
      </c>
      <c r="H2687" s="5">
        <v>1260</v>
      </c>
      <c r="I2687" s="6">
        <v>898.26785710660101</v>
      </c>
      <c r="J2687" s="5">
        <v>6800</v>
      </c>
      <c r="K2687" s="6">
        <f t="shared" si="110"/>
        <v>1.4026996402371223</v>
      </c>
      <c r="L2687" s="8">
        <v>1116.55028668924</v>
      </c>
    </row>
    <row r="2688" spans="1:12" hidden="1">
      <c r="A2688" s="4">
        <v>2025</v>
      </c>
      <c r="B2688">
        <v>25</v>
      </c>
      <c r="C2688" t="s">
        <v>54</v>
      </c>
      <c r="D2688" t="s">
        <v>11</v>
      </c>
      <c r="E2688" t="s">
        <v>16</v>
      </c>
      <c r="F2688" t="s">
        <v>68</v>
      </c>
      <c r="G2688" t="str">
        <f t="shared" si="108"/>
        <v>005JOCKER</v>
      </c>
      <c r="H2688" s="5">
        <v>2075</v>
      </c>
      <c r="I2688" s="6">
        <v>1162.4642856673661</v>
      </c>
      <c r="J2688" s="5">
        <v>8800</v>
      </c>
      <c r="K2688" s="6">
        <f t="shared" si="110"/>
        <v>1.7850010753738992</v>
      </c>
      <c r="L2688" s="8">
        <v>1722.904351452152</v>
      </c>
    </row>
    <row r="2689" spans="1:12" hidden="1">
      <c r="A2689" s="4">
        <v>2025</v>
      </c>
      <c r="B2689">
        <v>25</v>
      </c>
      <c r="C2689" t="s">
        <v>54</v>
      </c>
      <c r="D2689" t="s">
        <v>11</v>
      </c>
      <c r="E2689" t="s">
        <v>16</v>
      </c>
      <c r="F2689" t="s">
        <v>74</v>
      </c>
      <c r="G2689" t="str">
        <f t="shared" si="108"/>
        <v>005VENDELA</v>
      </c>
      <c r="H2689" s="5">
        <v>1410</v>
      </c>
      <c r="I2689" s="6">
        <v>686.91071425798896</v>
      </c>
      <c r="J2689" s="5">
        <v>5200</v>
      </c>
      <c r="K2689" s="6">
        <f t="shared" si="110"/>
        <v>2.0526685211528584</v>
      </c>
      <c r="L2689" s="8">
        <v>1506.1882230914671</v>
      </c>
    </row>
    <row r="2690" spans="1:12" hidden="1">
      <c r="A2690" s="4">
        <v>2025</v>
      </c>
      <c r="B2690">
        <v>25</v>
      </c>
      <c r="C2690" t="s">
        <v>54</v>
      </c>
      <c r="D2690" t="s">
        <v>11</v>
      </c>
      <c r="E2690" t="s">
        <v>75</v>
      </c>
      <c r="F2690" t="s">
        <v>76</v>
      </c>
      <c r="G2690" t="str">
        <f t="shared" si="108"/>
        <v>006ATOMIC</v>
      </c>
      <c r="H2690" s="5">
        <v>975</v>
      </c>
      <c r="I2690" s="6">
        <v>845.428571394752</v>
      </c>
      <c r="J2690" s="5">
        <v>6400</v>
      </c>
      <c r="K2690" s="6">
        <f t="shared" si="110"/>
        <v>1.1532612369504931</v>
      </c>
      <c r="L2690" s="8">
        <v>1148.795164698859</v>
      </c>
    </row>
    <row r="2691" spans="1:12" hidden="1">
      <c r="A2691" s="4">
        <v>2025</v>
      </c>
      <c r="B2691">
        <v>25</v>
      </c>
      <c r="C2691" t="s">
        <v>54</v>
      </c>
      <c r="D2691" t="s">
        <v>11</v>
      </c>
      <c r="E2691" t="s">
        <v>75</v>
      </c>
      <c r="F2691" t="s">
        <v>57</v>
      </c>
      <c r="G2691" t="str">
        <f t="shared" si="108"/>
        <v>006EXPLORER</v>
      </c>
      <c r="H2691" s="5">
        <v>4875</v>
      </c>
      <c r="I2691" s="6">
        <v>3910.1071427007355</v>
      </c>
      <c r="J2691" s="5">
        <v>29600</v>
      </c>
      <c r="K2691" s="6">
        <f t="shared" si="110"/>
        <v>1.2467689048113415</v>
      </c>
      <c r="L2691" s="8">
        <v>6348.0985216617501</v>
      </c>
    </row>
    <row r="2692" spans="1:12" hidden="1">
      <c r="A2692" s="4">
        <v>2025</v>
      </c>
      <c r="B2692">
        <v>25</v>
      </c>
      <c r="C2692" t="s">
        <v>54</v>
      </c>
      <c r="D2692" t="s">
        <v>11</v>
      </c>
      <c r="E2692" t="s">
        <v>75</v>
      </c>
      <c r="F2692" t="s">
        <v>77</v>
      </c>
      <c r="G2692" t="str">
        <f t="shared" si="108"/>
        <v>006MONDIAL</v>
      </c>
      <c r="H2692" s="5">
        <v>5625</v>
      </c>
      <c r="I2692" s="6">
        <v>4015.7857141250793</v>
      </c>
      <c r="J2692" s="5">
        <v>30400</v>
      </c>
      <c r="K2692" s="6">
        <f t="shared" si="110"/>
        <v>1.4007221501422968</v>
      </c>
      <c r="L2692" s="8">
        <v>4425.6209951458477</v>
      </c>
    </row>
    <row r="2693" spans="1:12" hidden="1">
      <c r="A2693" s="4">
        <v>2025</v>
      </c>
      <c r="B2693">
        <v>25</v>
      </c>
      <c r="C2693" t="s">
        <v>54</v>
      </c>
      <c r="D2693" t="s">
        <v>11</v>
      </c>
      <c r="E2693" t="s">
        <v>20</v>
      </c>
      <c r="F2693" t="s">
        <v>70</v>
      </c>
      <c r="G2693" t="str">
        <f t="shared" si="108"/>
        <v>007COTOPAXI</v>
      </c>
      <c r="H2693" s="5">
        <v>5700</v>
      </c>
      <c r="I2693" s="6">
        <v>2747.5751230427709</v>
      </c>
      <c r="J2693" s="5">
        <v>20800</v>
      </c>
      <c r="K2693" s="6">
        <f t="shared" si="110"/>
        <v>2.0745565616009798</v>
      </c>
      <c r="L2693" s="8">
        <v>7094.624796154837</v>
      </c>
    </row>
    <row r="2694" spans="1:12" hidden="1">
      <c r="A2694" s="4">
        <v>2025</v>
      </c>
      <c r="B2694">
        <v>25</v>
      </c>
      <c r="C2694" t="s">
        <v>54</v>
      </c>
      <c r="D2694" t="s">
        <v>11</v>
      </c>
      <c r="E2694" t="s">
        <v>20</v>
      </c>
      <c r="F2694" t="s">
        <v>78</v>
      </c>
      <c r="G2694" t="str">
        <f t="shared" si="108"/>
        <v>007REDIANT</v>
      </c>
      <c r="H2694" s="5">
        <v>1950</v>
      </c>
      <c r="I2694" s="6">
        <v>1056.75862064738</v>
      </c>
      <c r="J2694" s="5">
        <v>9600</v>
      </c>
      <c r="K2694" s="6">
        <f t="shared" si="110"/>
        <v>1.8452652875501618</v>
      </c>
      <c r="L2694" s="8">
        <v>0</v>
      </c>
    </row>
    <row r="2695" spans="1:12" hidden="1">
      <c r="A2695" s="4">
        <v>2025</v>
      </c>
      <c r="B2695">
        <v>25</v>
      </c>
      <c r="C2695" t="s">
        <v>54</v>
      </c>
      <c r="D2695" t="s">
        <v>11</v>
      </c>
      <c r="E2695" t="s">
        <v>20</v>
      </c>
      <c r="F2695" t="s">
        <v>63</v>
      </c>
      <c r="G2695" t="str">
        <f t="shared" si="108"/>
        <v>007SUMMER ROMANCE</v>
      </c>
      <c r="H2695" s="5">
        <v>0</v>
      </c>
      <c r="I2695" s="6">
        <v>317.02758619421581</v>
      </c>
      <c r="J2695" s="5">
        <v>2640</v>
      </c>
      <c r="K2695" s="6">
        <f t="shared" si="110"/>
        <v>0</v>
      </c>
      <c r="L2695" s="8">
        <v>0</v>
      </c>
    </row>
    <row r="2696" spans="1:12" hidden="1">
      <c r="A2696" s="4">
        <v>2025</v>
      </c>
      <c r="B2696">
        <v>25</v>
      </c>
      <c r="C2696" t="s">
        <v>54</v>
      </c>
      <c r="D2696" t="s">
        <v>11</v>
      </c>
      <c r="E2696" t="s">
        <v>20</v>
      </c>
      <c r="F2696" t="s">
        <v>114</v>
      </c>
      <c r="G2696" t="str">
        <f t="shared" si="108"/>
        <v>007TOPACIO</v>
      </c>
      <c r="H2696" s="5">
        <v>0</v>
      </c>
      <c r="I2696" s="6">
        <v>52.837931032368999</v>
      </c>
      <c r="J2696" s="5">
        <v>440</v>
      </c>
      <c r="K2696" s="6">
        <f t="shared" si="110"/>
        <v>0</v>
      </c>
      <c r="L2696" s="8">
        <v>0</v>
      </c>
    </row>
    <row r="2697" spans="1:12" hidden="1">
      <c r="A2697" s="4">
        <v>2025</v>
      </c>
      <c r="B2697">
        <v>25</v>
      </c>
      <c r="C2697" t="s">
        <v>54</v>
      </c>
      <c r="D2697" t="s">
        <v>11</v>
      </c>
      <c r="E2697" t="s">
        <v>20</v>
      </c>
      <c r="F2697" t="s">
        <v>74</v>
      </c>
      <c r="G2697" t="str">
        <f t="shared" si="108"/>
        <v>007VENDELA</v>
      </c>
      <c r="H2697" s="5">
        <v>8220</v>
      </c>
      <c r="I2697" s="6">
        <v>3592.9793102011122</v>
      </c>
      <c r="J2697" s="5">
        <v>27820</v>
      </c>
      <c r="K2697" s="6">
        <f t="shared" si="110"/>
        <v>2.2877949718947579</v>
      </c>
      <c r="L2697" s="8">
        <v>8286.6309554616182</v>
      </c>
    </row>
    <row r="2698" spans="1:12" hidden="1">
      <c r="A2698" s="4">
        <v>2025</v>
      </c>
      <c r="B2698">
        <v>25</v>
      </c>
      <c r="C2698" t="s">
        <v>54</v>
      </c>
      <c r="D2698" t="s">
        <v>11</v>
      </c>
      <c r="E2698" t="s">
        <v>79</v>
      </c>
      <c r="F2698" t="s">
        <v>67</v>
      </c>
      <c r="G2698" t="str">
        <f t="shared" si="108"/>
        <v>008DEEP PURPLE</v>
      </c>
      <c r="H2698" s="5">
        <v>1500</v>
      </c>
      <c r="I2698" s="6">
        <v>1585.2222221588099</v>
      </c>
      <c r="J2698" s="5">
        <v>11490</v>
      </c>
      <c r="K2698" s="6">
        <f t="shared" si="110"/>
        <v>0.94623957387958424</v>
      </c>
      <c r="L2698" s="8">
        <v>2916.5178219431591</v>
      </c>
    </row>
    <row r="2699" spans="1:12" hidden="1">
      <c r="A2699" s="4">
        <v>2025</v>
      </c>
      <c r="B2699">
        <v>25</v>
      </c>
      <c r="C2699" t="s">
        <v>54</v>
      </c>
      <c r="D2699" t="s">
        <v>11</v>
      </c>
      <c r="E2699" t="s">
        <v>79</v>
      </c>
      <c r="F2699" t="s">
        <v>81</v>
      </c>
      <c r="G2699" t="str">
        <f t="shared" si="108"/>
        <v>008FREEDOM</v>
      </c>
      <c r="H2699" s="5">
        <v>3090</v>
      </c>
      <c r="I2699" s="6">
        <v>2219.311111022334</v>
      </c>
      <c r="J2699" s="5">
        <v>16800</v>
      </c>
      <c r="K2699" s="6">
        <f t="shared" si="110"/>
        <v>1.3923239444228168</v>
      </c>
      <c r="L2699" s="8">
        <v>3256.370746131638</v>
      </c>
    </row>
    <row r="2700" spans="1:12" hidden="1">
      <c r="A2700" s="4">
        <v>2025</v>
      </c>
      <c r="B2700">
        <v>25</v>
      </c>
      <c r="C2700" t="s">
        <v>54</v>
      </c>
      <c r="D2700" t="s">
        <v>11</v>
      </c>
      <c r="E2700" t="s">
        <v>79</v>
      </c>
      <c r="F2700" t="s">
        <v>68</v>
      </c>
      <c r="G2700" t="str">
        <f t="shared" si="108"/>
        <v>008JOCKER</v>
      </c>
      <c r="H2700" s="5">
        <v>3625</v>
      </c>
      <c r="I2700" s="6">
        <v>2959.0814813631118</v>
      </c>
      <c r="J2700" s="5">
        <v>22400</v>
      </c>
      <c r="K2700" s="6">
        <f t="shared" si="110"/>
        <v>1.2250423054691046</v>
      </c>
      <c r="L2700" s="8">
        <v>3149.16012897581</v>
      </c>
    </row>
    <row r="2701" spans="1:12" hidden="1">
      <c r="A2701" s="4">
        <v>2025</v>
      </c>
      <c r="B2701">
        <v>25</v>
      </c>
      <c r="C2701" t="s">
        <v>54</v>
      </c>
      <c r="D2701" t="s">
        <v>11</v>
      </c>
      <c r="E2701" t="s">
        <v>79</v>
      </c>
      <c r="F2701" t="s">
        <v>113</v>
      </c>
      <c r="G2701" t="str">
        <f t="shared" si="108"/>
        <v>008VACIO</v>
      </c>
      <c r="H2701" s="5">
        <v>0</v>
      </c>
      <c r="I2701" s="6">
        <v>1796.5851851133182</v>
      </c>
      <c r="J2701" s="5">
        <v>0</v>
      </c>
      <c r="K2701" s="6">
        <f t="shared" si="110"/>
        <v>0</v>
      </c>
      <c r="L2701" s="8">
        <v>0</v>
      </c>
    </row>
    <row r="2702" spans="1:12" hidden="1">
      <c r="A2702" s="4">
        <v>2025</v>
      </c>
      <c r="B2702">
        <v>25</v>
      </c>
      <c r="C2702" t="s">
        <v>54</v>
      </c>
      <c r="D2702" t="s">
        <v>11</v>
      </c>
      <c r="E2702" t="s">
        <v>82</v>
      </c>
      <c r="F2702" t="s">
        <v>83</v>
      </c>
      <c r="G2702" t="str">
        <f t="shared" si="108"/>
        <v>010COOLDOWN</v>
      </c>
      <c r="H2702" s="5">
        <v>2300</v>
      </c>
      <c r="I2702" s="6">
        <v>1912.3542857142861</v>
      </c>
      <c r="J2702" s="5">
        <v>16320</v>
      </c>
      <c r="K2702" s="6">
        <f t="shared" si="110"/>
        <v>1.2027060138288779</v>
      </c>
      <c r="L2702" s="8">
        <v>0</v>
      </c>
    </row>
    <row r="2703" spans="1:12" hidden="1">
      <c r="A2703" s="4">
        <v>2025</v>
      </c>
      <c r="B2703">
        <v>25</v>
      </c>
      <c r="C2703" t="s">
        <v>54</v>
      </c>
      <c r="D2703" t="s">
        <v>11</v>
      </c>
      <c r="E2703" t="s">
        <v>82</v>
      </c>
      <c r="F2703" t="s">
        <v>84</v>
      </c>
      <c r="G2703" t="str">
        <f t="shared" si="108"/>
        <v>010VIOLET HILL</v>
      </c>
      <c r="H2703" s="5">
        <v>3825</v>
      </c>
      <c r="I2703" s="6">
        <v>2812.2857142428579</v>
      </c>
      <c r="J2703" s="5">
        <v>20000</v>
      </c>
      <c r="K2703" s="6">
        <f t="shared" si="110"/>
        <v>1.3601036269637319</v>
      </c>
      <c r="L2703" s="8">
        <v>0</v>
      </c>
    </row>
    <row r="2704" spans="1:12" hidden="1">
      <c r="A2704" s="4">
        <v>2025</v>
      </c>
      <c r="B2704">
        <v>25</v>
      </c>
      <c r="C2704" t="s">
        <v>54</v>
      </c>
      <c r="D2704" t="s">
        <v>11</v>
      </c>
      <c r="E2704" t="s">
        <v>85</v>
      </c>
      <c r="F2704" t="s">
        <v>86</v>
      </c>
      <c r="G2704" t="str">
        <f t="shared" si="108"/>
        <v>011BRIGHTON</v>
      </c>
      <c r="H2704" s="5">
        <v>1075</v>
      </c>
      <c r="I2704" s="6">
        <v>1768.8376470588223</v>
      </c>
      <c r="J2704" s="5">
        <v>12800</v>
      </c>
      <c r="K2704" s="6">
        <f t="shared" si="110"/>
        <v>0.60774373599944709</v>
      </c>
      <c r="L2704" s="8">
        <v>965.25914781385939</v>
      </c>
    </row>
    <row r="2705" spans="1:12" hidden="1">
      <c r="A2705" s="4">
        <v>2025</v>
      </c>
      <c r="B2705">
        <v>25</v>
      </c>
      <c r="C2705" t="s">
        <v>54</v>
      </c>
      <c r="D2705" t="s">
        <v>11</v>
      </c>
      <c r="E2705" t="s">
        <v>85</v>
      </c>
      <c r="F2705" t="s">
        <v>87</v>
      </c>
      <c r="G2705" t="str">
        <f t="shared" si="108"/>
        <v>011CANDLELIGHT</v>
      </c>
      <c r="H2705" s="5">
        <v>3540</v>
      </c>
      <c r="I2705" s="6">
        <v>2263.7999998868127</v>
      </c>
      <c r="J2705" s="5">
        <v>17920</v>
      </c>
      <c r="K2705" s="6">
        <f t="shared" si="110"/>
        <v>1.563742380147096</v>
      </c>
      <c r="L2705" s="8">
        <v>4401.1108028578528</v>
      </c>
    </row>
    <row r="2706" spans="1:12" hidden="1">
      <c r="A2706" s="4">
        <v>2025</v>
      </c>
      <c r="B2706">
        <v>25</v>
      </c>
      <c r="C2706" t="s">
        <v>54</v>
      </c>
      <c r="D2706" t="s">
        <v>11</v>
      </c>
      <c r="E2706" t="s">
        <v>85</v>
      </c>
      <c r="F2706" t="s">
        <v>88</v>
      </c>
      <c r="G2706" t="str">
        <f t="shared" si="108"/>
        <v>011CAYENNE</v>
      </c>
      <c r="H2706" s="5">
        <v>1350</v>
      </c>
      <c r="I2706" s="6">
        <v>994.97117647058747</v>
      </c>
      <c r="J2706" s="5">
        <v>7200</v>
      </c>
      <c r="K2706" s="6">
        <f t="shared" si="110"/>
        <v>1.3568232245569052</v>
      </c>
      <c r="L2706" s="8">
        <v>1077.248158070922</v>
      </c>
    </row>
    <row r="2707" spans="1:12" hidden="1">
      <c r="A2707" s="4">
        <v>2025</v>
      </c>
      <c r="B2707">
        <v>25</v>
      </c>
      <c r="C2707" t="s">
        <v>54</v>
      </c>
      <c r="D2707" t="s">
        <v>11</v>
      </c>
      <c r="E2707" t="s">
        <v>85</v>
      </c>
      <c r="F2707" t="s">
        <v>61</v>
      </c>
      <c r="G2707" t="str">
        <f t="shared" si="108"/>
        <v>011LUMIA</v>
      </c>
      <c r="H2707" s="5">
        <v>1750</v>
      </c>
      <c r="I2707" s="6">
        <v>994.97117647058747</v>
      </c>
      <c r="J2707" s="5">
        <v>7920</v>
      </c>
      <c r="K2707" s="6">
        <f t="shared" si="110"/>
        <v>1.7588449207219141</v>
      </c>
      <c r="L2707" s="8">
        <v>1792.497170978191</v>
      </c>
    </row>
    <row r="2708" spans="1:12" hidden="1">
      <c r="A2708" s="4">
        <v>2025</v>
      </c>
      <c r="B2708">
        <v>25</v>
      </c>
      <c r="C2708" t="s">
        <v>54</v>
      </c>
      <c r="D2708" t="s">
        <v>11</v>
      </c>
      <c r="E2708" t="s">
        <v>85</v>
      </c>
      <c r="F2708" t="s">
        <v>89</v>
      </c>
      <c r="G2708" t="str">
        <f t="shared" si="108"/>
        <v>011STARDUST</v>
      </c>
      <c r="H2708" s="5">
        <v>3950</v>
      </c>
      <c r="I2708" s="6">
        <v>2263.7999998868127</v>
      </c>
      <c r="J2708" s="5">
        <v>17920</v>
      </c>
      <c r="K2708" s="6">
        <f t="shared" si="110"/>
        <v>1.7448537857573529</v>
      </c>
      <c r="L2708" s="8">
        <v>4113.3858768009377</v>
      </c>
    </row>
    <row r="2709" spans="1:12" hidden="1">
      <c r="A2709" s="4">
        <v>2025</v>
      </c>
      <c r="B2709">
        <v>25</v>
      </c>
      <c r="C2709" t="s">
        <v>54</v>
      </c>
      <c r="D2709" t="s">
        <v>11</v>
      </c>
      <c r="E2709" t="s">
        <v>90</v>
      </c>
      <c r="F2709" t="s">
        <v>67</v>
      </c>
      <c r="G2709" t="str">
        <f t="shared" si="108"/>
        <v>012DEEP PURPLE</v>
      </c>
      <c r="H2709" s="5">
        <v>6510</v>
      </c>
      <c r="I2709" s="6">
        <v>6727.0499997982479</v>
      </c>
      <c r="J2709" s="5">
        <v>49210</v>
      </c>
      <c r="K2709" s="6">
        <f t="shared" si="110"/>
        <v>0.96773474259820313</v>
      </c>
      <c r="L2709" s="8">
        <v>9242.3944889890736</v>
      </c>
    </row>
    <row r="2710" spans="1:12" hidden="1">
      <c r="A2710" s="4">
        <v>2025</v>
      </c>
      <c r="B2710">
        <v>25</v>
      </c>
      <c r="C2710" t="s">
        <v>54</v>
      </c>
      <c r="D2710" t="s">
        <v>11</v>
      </c>
      <c r="E2710" t="s">
        <v>90</v>
      </c>
      <c r="F2710" t="s">
        <v>60</v>
      </c>
      <c r="G2710" t="str">
        <f t="shared" si="108"/>
        <v>012LIGHT HOUSE</v>
      </c>
      <c r="H2710" s="5">
        <v>1080</v>
      </c>
      <c r="I2710" s="6">
        <v>994.95</v>
      </c>
      <c r="J2710" s="5">
        <v>7200</v>
      </c>
      <c r="K2710" s="6">
        <f t="shared" si="110"/>
        <v>1.0854816824966078</v>
      </c>
      <c r="L2710" s="8">
        <v>1155.174898460971</v>
      </c>
    </row>
    <row r="2711" spans="1:12" hidden="1">
      <c r="A2711" s="4">
        <v>2025</v>
      </c>
      <c r="B2711">
        <v>25</v>
      </c>
      <c r="C2711" t="s">
        <v>54</v>
      </c>
      <c r="D2711" t="s">
        <v>11</v>
      </c>
      <c r="E2711" t="s">
        <v>91</v>
      </c>
      <c r="F2711" t="s">
        <v>92</v>
      </c>
      <c r="G2711" t="str">
        <f t="shared" si="108"/>
        <v>013COUNTRY BLUES</v>
      </c>
      <c r="H2711" s="5">
        <v>1190</v>
      </c>
      <c r="I2711" s="6">
        <v>831.6</v>
      </c>
      <c r="J2711" s="5">
        <v>6300</v>
      </c>
      <c r="K2711" s="6">
        <f t="shared" si="110"/>
        <v>1.430976430976431</v>
      </c>
      <c r="L2711" s="8">
        <v>1544.972429686894</v>
      </c>
    </row>
    <row r="2712" spans="1:12" hidden="1">
      <c r="A2712" s="4">
        <v>2025</v>
      </c>
      <c r="B2712">
        <v>25</v>
      </c>
      <c r="C2712" t="s">
        <v>54</v>
      </c>
      <c r="D2712" t="s">
        <v>11</v>
      </c>
      <c r="E2712" t="s">
        <v>91</v>
      </c>
      <c r="F2712" t="s">
        <v>93</v>
      </c>
      <c r="G2712" t="str">
        <f t="shared" si="108"/>
        <v>013LORRAINE</v>
      </c>
      <c r="H2712" s="5">
        <v>2875</v>
      </c>
      <c r="I2712" s="6">
        <v>1267.2</v>
      </c>
      <c r="J2712" s="5">
        <v>9600</v>
      </c>
      <c r="K2712" s="6">
        <f t="shared" si="110"/>
        <v>2.2687815656565657</v>
      </c>
      <c r="L2712" s="8">
        <v>2631.8507244347202</v>
      </c>
    </row>
    <row r="2713" spans="1:12" hidden="1">
      <c r="A2713" s="4">
        <v>2025</v>
      </c>
      <c r="B2713">
        <v>25</v>
      </c>
      <c r="C2713" t="s">
        <v>54</v>
      </c>
      <c r="D2713" t="s">
        <v>11</v>
      </c>
      <c r="E2713" t="s">
        <v>91</v>
      </c>
      <c r="F2713" t="s">
        <v>61</v>
      </c>
      <c r="G2713" t="str">
        <f t="shared" si="108"/>
        <v>013LUMIA</v>
      </c>
      <c r="H2713" s="5">
        <v>330</v>
      </c>
      <c r="I2713" s="6">
        <v>316.8</v>
      </c>
      <c r="J2713" s="5">
        <v>2400</v>
      </c>
      <c r="K2713" s="6">
        <f t="shared" si="110"/>
        <v>1.0416666666666665</v>
      </c>
      <c r="L2713" s="8">
        <v>382.95184124523058</v>
      </c>
    </row>
    <row r="2714" spans="1:12" hidden="1">
      <c r="A2714" s="4">
        <v>2025</v>
      </c>
      <c r="B2714">
        <v>25</v>
      </c>
      <c r="C2714" t="s">
        <v>54</v>
      </c>
      <c r="D2714" t="s">
        <v>11</v>
      </c>
      <c r="E2714" t="s">
        <v>91</v>
      </c>
      <c r="F2714" t="s">
        <v>74</v>
      </c>
      <c r="G2714" t="str">
        <f t="shared" si="108"/>
        <v>013VENDELA</v>
      </c>
      <c r="H2714" s="5">
        <v>10770</v>
      </c>
      <c r="I2714" s="6">
        <v>3603.6</v>
      </c>
      <c r="J2714" s="5">
        <v>27296</v>
      </c>
      <c r="K2714" s="6">
        <f t="shared" si="110"/>
        <v>2.9886779886779888</v>
      </c>
      <c r="L2714" s="8">
        <v>10135.83329670642</v>
      </c>
    </row>
    <row r="2715" spans="1:12" hidden="1">
      <c r="A2715" s="4">
        <v>2025</v>
      </c>
      <c r="B2715">
        <v>25</v>
      </c>
      <c r="C2715" t="s">
        <v>54</v>
      </c>
      <c r="D2715" t="s">
        <v>11</v>
      </c>
      <c r="E2715" t="s">
        <v>23</v>
      </c>
      <c r="F2715" t="s">
        <v>89</v>
      </c>
      <c r="G2715" t="str">
        <f t="shared" si="108"/>
        <v>014STARDUST</v>
      </c>
      <c r="H2715" s="5">
        <v>7100</v>
      </c>
      <c r="I2715" s="6">
        <v>3682.8</v>
      </c>
      <c r="J2715" s="5">
        <v>27900</v>
      </c>
      <c r="K2715" s="6">
        <f t="shared" si="110"/>
        <v>1.9278809601390245</v>
      </c>
      <c r="L2715" s="8">
        <v>7010.4450537620378</v>
      </c>
    </row>
    <row r="2716" spans="1:12" hidden="1">
      <c r="A2716" s="4">
        <v>2025</v>
      </c>
      <c r="B2716">
        <v>25</v>
      </c>
      <c r="C2716" t="s">
        <v>54</v>
      </c>
      <c r="D2716" t="s">
        <v>11</v>
      </c>
      <c r="E2716" t="s">
        <v>25</v>
      </c>
      <c r="F2716" t="s">
        <v>68</v>
      </c>
      <c r="G2716" t="str">
        <f t="shared" si="108"/>
        <v>015JOCKER</v>
      </c>
      <c r="H2716" s="5">
        <v>2350</v>
      </c>
      <c r="I2716" s="6">
        <v>2376</v>
      </c>
      <c r="J2716" s="5">
        <v>18000</v>
      </c>
      <c r="K2716" s="6">
        <f t="shared" si="110"/>
        <v>0.98905723905723908</v>
      </c>
      <c r="L2716" s="8">
        <v>2449.823726773926</v>
      </c>
    </row>
    <row r="2717" spans="1:12" hidden="1">
      <c r="A2717" s="4">
        <v>2025</v>
      </c>
      <c r="B2717">
        <v>25</v>
      </c>
      <c r="C2717" t="s">
        <v>54</v>
      </c>
      <c r="D2717" t="s">
        <v>11</v>
      </c>
      <c r="E2717" t="s">
        <v>27</v>
      </c>
      <c r="F2717" t="s">
        <v>94</v>
      </c>
      <c r="G2717" t="str">
        <f t="shared" si="108"/>
        <v>016DREAM IN PEACH</v>
      </c>
      <c r="H2717" s="5">
        <v>1200</v>
      </c>
      <c r="I2717" s="6">
        <v>950.4</v>
      </c>
      <c r="J2717" s="5">
        <v>7200</v>
      </c>
      <c r="K2717" s="6">
        <f t="shared" si="110"/>
        <v>1.2626262626262628</v>
      </c>
      <c r="L2717" s="8">
        <v>1769.0590814270031</v>
      </c>
    </row>
    <row r="2718" spans="1:12" hidden="1">
      <c r="A2718" s="4">
        <v>2025</v>
      </c>
      <c r="B2718">
        <v>25</v>
      </c>
      <c r="C2718" t="s">
        <v>54</v>
      </c>
      <c r="D2718" t="s">
        <v>11</v>
      </c>
      <c r="E2718" t="s">
        <v>27</v>
      </c>
      <c r="F2718" t="s">
        <v>95</v>
      </c>
      <c r="G2718" t="str">
        <f t="shared" si="108"/>
        <v>016NINA</v>
      </c>
      <c r="H2718" s="5">
        <v>1475</v>
      </c>
      <c r="I2718" s="6">
        <v>1346.4</v>
      </c>
      <c r="J2718" s="5">
        <v>10200</v>
      </c>
      <c r="K2718" s="6">
        <f t="shared" si="110"/>
        <v>1.095513963161022</v>
      </c>
      <c r="L2718" s="8">
        <v>1373.67367402577</v>
      </c>
    </row>
    <row r="2719" spans="1:12" hidden="1">
      <c r="A2719" s="4">
        <v>2025</v>
      </c>
      <c r="B2719">
        <v>25</v>
      </c>
      <c r="C2719" t="s">
        <v>54</v>
      </c>
      <c r="D2719" t="s">
        <v>11</v>
      </c>
      <c r="E2719" t="s">
        <v>30</v>
      </c>
      <c r="F2719" t="s">
        <v>81</v>
      </c>
      <c r="G2719" t="str">
        <f t="shared" si="108"/>
        <v>017FREEDOM</v>
      </c>
      <c r="H2719" s="5">
        <v>4080</v>
      </c>
      <c r="I2719" s="6">
        <v>2851.2</v>
      </c>
      <c r="J2719" s="5">
        <v>21600</v>
      </c>
      <c r="K2719" s="6">
        <f t="shared" si="110"/>
        <v>1.430976430976431</v>
      </c>
      <c r="L2719" s="8">
        <v>2972.9596615373111</v>
      </c>
    </row>
    <row r="2720" spans="1:12" hidden="1">
      <c r="A2720" s="4">
        <v>2025</v>
      </c>
      <c r="B2720">
        <v>25</v>
      </c>
      <c r="C2720" t="s">
        <v>54</v>
      </c>
      <c r="D2720" t="s">
        <v>11</v>
      </c>
      <c r="E2720" t="s">
        <v>30</v>
      </c>
      <c r="F2720" t="s">
        <v>73</v>
      </c>
      <c r="G2720" t="str">
        <f t="shared" si="108"/>
        <v>017GOLDFINCH</v>
      </c>
      <c r="H2720" s="5">
        <v>2520</v>
      </c>
      <c r="I2720" s="6">
        <v>2138.4</v>
      </c>
      <c r="J2720" s="5">
        <v>16200</v>
      </c>
      <c r="K2720" s="6">
        <f t="shared" si="110"/>
        <v>1.1784511784511784</v>
      </c>
      <c r="L2720" s="8">
        <v>3204.417999446759</v>
      </c>
    </row>
    <row r="2721" spans="1:12" hidden="1">
      <c r="A2721" s="4">
        <v>2025</v>
      </c>
      <c r="B2721">
        <v>25</v>
      </c>
      <c r="C2721" t="s">
        <v>54</v>
      </c>
      <c r="D2721" t="s">
        <v>11</v>
      </c>
      <c r="E2721" t="s">
        <v>32</v>
      </c>
      <c r="F2721" t="s">
        <v>86</v>
      </c>
      <c r="G2721" t="str">
        <f t="shared" si="108"/>
        <v>018BRIGHTON</v>
      </c>
      <c r="H2721" s="5">
        <v>2875</v>
      </c>
      <c r="I2721" s="6">
        <v>963.6</v>
      </c>
      <c r="J2721" s="5">
        <v>7570</v>
      </c>
      <c r="K2721" s="6">
        <f t="shared" si="110"/>
        <v>2.9836031548360316</v>
      </c>
      <c r="L2721" s="8">
        <v>2475.0291162916001</v>
      </c>
    </row>
    <row r="2722" spans="1:12" hidden="1">
      <c r="A2722" s="4">
        <v>2025</v>
      </c>
      <c r="B2722">
        <v>25</v>
      </c>
      <c r="C2722" t="s">
        <v>54</v>
      </c>
      <c r="D2722" t="s">
        <v>11</v>
      </c>
      <c r="E2722" t="s">
        <v>35</v>
      </c>
      <c r="F2722" t="s">
        <v>86</v>
      </c>
      <c r="G2722" t="str">
        <f t="shared" si="108"/>
        <v>019BRIGHTON</v>
      </c>
      <c r="H2722" s="5">
        <v>8075</v>
      </c>
      <c r="I2722" s="6">
        <v>3168</v>
      </c>
      <c r="J2722" s="5">
        <v>24000</v>
      </c>
      <c r="K2722" s="6">
        <f t="shared" si="110"/>
        <v>2.5489267676767677</v>
      </c>
      <c r="L2722" s="8">
        <v>9621.8192315013548</v>
      </c>
    </row>
    <row r="2723" spans="1:12" hidden="1">
      <c r="A2723" s="4">
        <v>2025</v>
      </c>
      <c r="B2723">
        <v>25</v>
      </c>
      <c r="C2723" t="s">
        <v>54</v>
      </c>
      <c r="D2723" t="s">
        <v>11</v>
      </c>
      <c r="E2723" t="s">
        <v>35</v>
      </c>
      <c r="F2723" t="s">
        <v>96</v>
      </c>
      <c r="G2723" t="str">
        <f t="shared" si="108"/>
        <v>019TABATHA</v>
      </c>
      <c r="H2723" s="5">
        <v>2700</v>
      </c>
      <c r="I2723" s="6">
        <v>1188</v>
      </c>
      <c r="J2723" s="5">
        <v>9000</v>
      </c>
      <c r="K2723" s="6">
        <f t="shared" si="110"/>
        <v>2.2727272727272729</v>
      </c>
      <c r="L2723" s="8">
        <v>2994.793476312816</v>
      </c>
    </row>
    <row r="2724" spans="1:12" hidden="1">
      <c r="A2724" s="4">
        <v>2025</v>
      </c>
      <c r="B2724">
        <v>25</v>
      </c>
      <c r="C2724" t="s">
        <v>54</v>
      </c>
      <c r="D2724" t="s">
        <v>11</v>
      </c>
      <c r="E2724" t="s">
        <v>36</v>
      </c>
      <c r="F2724" t="s">
        <v>86</v>
      </c>
      <c r="G2724" t="str">
        <f t="shared" si="108"/>
        <v>020BRIGHTON</v>
      </c>
      <c r="H2724" s="5">
        <v>4350</v>
      </c>
      <c r="I2724" s="6">
        <v>2732.4</v>
      </c>
      <c r="J2724" s="5">
        <v>20700</v>
      </c>
      <c r="K2724" s="6">
        <f t="shared" si="110"/>
        <v>1.5920070267896353</v>
      </c>
      <c r="L2724" s="8">
        <v>4822.6184918006684</v>
      </c>
    </row>
    <row r="2725" spans="1:12" hidden="1">
      <c r="A2725" s="4">
        <v>2025</v>
      </c>
      <c r="B2725">
        <v>25</v>
      </c>
      <c r="C2725" t="s">
        <v>54</v>
      </c>
      <c r="D2725" t="s">
        <v>11</v>
      </c>
      <c r="E2725" t="s">
        <v>36</v>
      </c>
      <c r="F2725" t="s">
        <v>97</v>
      </c>
      <c r="G2725" t="str">
        <f t="shared" si="108"/>
        <v>020TYCOON</v>
      </c>
      <c r="H2725" s="5">
        <v>1320</v>
      </c>
      <c r="I2725" s="6">
        <v>673.2</v>
      </c>
      <c r="J2725" s="5">
        <v>5100</v>
      </c>
      <c r="K2725" s="6">
        <f t="shared" si="110"/>
        <v>1.9607843137254901</v>
      </c>
      <c r="L2725" s="8">
        <v>1077.9506240417179</v>
      </c>
    </row>
    <row r="2726" spans="1:12" hidden="1">
      <c r="A2726" s="4">
        <v>2025</v>
      </c>
      <c r="B2726">
        <v>25</v>
      </c>
      <c r="C2726" t="s">
        <v>54</v>
      </c>
      <c r="D2726" t="s">
        <v>11</v>
      </c>
      <c r="E2726" t="s">
        <v>38</v>
      </c>
      <c r="F2726" t="s">
        <v>98</v>
      </c>
      <c r="G2726" t="str">
        <f t="shared" si="108"/>
        <v>021SHOW GIRL</v>
      </c>
      <c r="H2726" s="5">
        <v>1780</v>
      </c>
      <c r="I2726" s="6">
        <v>1100.4749999999999</v>
      </c>
      <c r="J2726" s="5">
        <v>8000</v>
      </c>
      <c r="K2726" s="6">
        <f t="shared" si="110"/>
        <v>1.6174833594584159</v>
      </c>
      <c r="L2726" s="8">
        <v>1947.763266401699</v>
      </c>
    </row>
    <row r="2727" spans="1:12" hidden="1">
      <c r="A2727" s="4">
        <v>2025</v>
      </c>
      <c r="B2727">
        <v>25</v>
      </c>
      <c r="C2727" t="s">
        <v>54</v>
      </c>
      <c r="D2727" t="s">
        <v>11</v>
      </c>
      <c r="E2727" t="s">
        <v>43</v>
      </c>
      <c r="F2727" t="s">
        <v>99</v>
      </c>
      <c r="G2727" t="str">
        <f t="shared" si="108"/>
        <v>022CORAL REEF</v>
      </c>
      <c r="H2727" s="5">
        <v>1525</v>
      </c>
      <c r="I2727" s="6">
        <v>1287</v>
      </c>
      <c r="J2727" s="5">
        <v>9400</v>
      </c>
      <c r="K2727" s="6">
        <f t="shared" si="110"/>
        <v>1.184926184926185</v>
      </c>
      <c r="L2727" s="8">
        <v>1623.6630722140881</v>
      </c>
    </row>
    <row r="2728" spans="1:12" hidden="1">
      <c r="A2728" s="4">
        <v>2025</v>
      </c>
      <c r="B2728">
        <v>25</v>
      </c>
      <c r="C2728" t="s">
        <v>54</v>
      </c>
      <c r="D2728" t="s">
        <v>11</v>
      </c>
      <c r="E2728" t="s">
        <v>100</v>
      </c>
      <c r="F2728" t="s">
        <v>70</v>
      </c>
      <c r="G2728" t="str">
        <f t="shared" si="108"/>
        <v>023COTOPAXI</v>
      </c>
      <c r="H2728" s="5">
        <v>6120</v>
      </c>
      <c r="I2728" s="6">
        <v>2641.14</v>
      </c>
      <c r="J2728" s="5">
        <v>19200</v>
      </c>
      <c r="K2728" s="6">
        <f t="shared" si="110"/>
        <v>2.317181217201663</v>
      </c>
      <c r="L2728" s="8">
        <v>6722.2029726751189</v>
      </c>
    </row>
    <row r="2729" spans="1:12" hidden="1">
      <c r="A2729" s="4">
        <v>2025</v>
      </c>
      <c r="B2729">
        <v>25</v>
      </c>
      <c r="C2729" t="s">
        <v>54</v>
      </c>
      <c r="D2729" t="s">
        <v>11</v>
      </c>
      <c r="E2729" t="s">
        <v>100</v>
      </c>
      <c r="F2729" t="s">
        <v>101</v>
      </c>
      <c r="G2729" t="str">
        <f t="shared" si="108"/>
        <v>023FRUTTETO</v>
      </c>
      <c r="H2729" s="5">
        <v>2225</v>
      </c>
      <c r="I2729" s="6">
        <v>2641.14</v>
      </c>
      <c r="J2729" s="5">
        <v>19200</v>
      </c>
      <c r="K2729" s="6">
        <f t="shared" si="110"/>
        <v>0.84243924971792483</v>
      </c>
      <c r="L2729" s="8">
        <v>2134.799890017634</v>
      </c>
    </row>
    <row r="2730" spans="1:12" hidden="1">
      <c r="A2730" s="4">
        <v>2025</v>
      </c>
      <c r="B2730">
        <v>25</v>
      </c>
      <c r="C2730" t="s">
        <v>54</v>
      </c>
      <c r="D2730" t="s">
        <v>11</v>
      </c>
      <c r="E2730" t="s">
        <v>102</v>
      </c>
      <c r="F2730" t="s">
        <v>70</v>
      </c>
      <c r="G2730" t="str">
        <f t="shared" ref="G2730:G2793" si="111">+E2730&amp;F2730</f>
        <v>024COTOPAXI</v>
      </c>
      <c r="H2730" s="5">
        <v>3450</v>
      </c>
      <c r="I2730" s="6">
        <v>1430.6174906250001</v>
      </c>
      <c r="J2730" s="5">
        <v>10400</v>
      </c>
      <c r="K2730" s="6">
        <f t="shared" si="110"/>
        <v>2.4115460789541889</v>
      </c>
      <c r="L2730" s="8">
        <v>3544.5426063082641</v>
      </c>
    </row>
    <row r="2731" spans="1:12" hidden="1">
      <c r="A2731" s="4">
        <v>2025</v>
      </c>
      <c r="B2731">
        <v>25</v>
      </c>
      <c r="C2731" t="s">
        <v>54</v>
      </c>
      <c r="D2731" t="s">
        <v>11</v>
      </c>
      <c r="E2731" t="s">
        <v>102</v>
      </c>
      <c r="F2731" t="s">
        <v>64</v>
      </c>
      <c r="G2731" t="str">
        <f t="shared" si="111"/>
        <v>024SWEETNESS</v>
      </c>
      <c r="H2731" s="5">
        <v>1920</v>
      </c>
      <c r="I2731" s="6">
        <v>1430.6175000000001</v>
      </c>
      <c r="J2731" s="5">
        <v>10400</v>
      </c>
      <c r="K2731" s="6">
        <f t="shared" si="110"/>
        <v>1.3420778090579766</v>
      </c>
      <c r="L2731" s="8">
        <v>2331.0920138841921</v>
      </c>
    </row>
    <row r="2732" spans="1:12" hidden="1">
      <c r="A2732" s="4">
        <v>2025</v>
      </c>
      <c r="B2732">
        <v>25</v>
      </c>
      <c r="C2732" t="s">
        <v>54</v>
      </c>
      <c r="D2732" t="s">
        <v>11</v>
      </c>
      <c r="E2732" t="s">
        <v>102</v>
      </c>
      <c r="F2732" t="s">
        <v>97</v>
      </c>
      <c r="G2732" t="str">
        <f t="shared" si="111"/>
        <v>024TYCOON</v>
      </c>
      <c r="H2732" s="5">
        <v>4650</v>
      </c>
      <c r="I2732" s="6">
        <v>2861.2350000000001</v>
      </c>
      <c r="J2732" s="5">
        <v>20800</v>
      </c>
      <c r="K2732" s="6">
        <f t="shared" si="110"/>
        <v>1.6251723469061437</v>
      </c>
      <c r="L2732" s="8">
        <v>4217.9973937595714</v>
      </c>
    </row>
    <row r="2733" spans="1:12" hidden="1">
      <c r="A2733" s="4">
        <v>2025</v>
      </c>
      <c r="B2733">
        <v>25</v>
      </c>
      <c r="C2733" t="s">
        <v>54</v>
      </c>
      <c r="D2733" t="s">
        <v>11</v>
      </c>
      <c r="E2733" t="s">
        <v>103</v>
      </c>
      <c r="F2733" t="s">
        <v>104</v>
      </c>
      <c r="G2733" t="str">
        <f t="shared" si="111"/>
        <v>025PINK MONDIAL</v>
      </c>
      <c r="H2733" s="5">
        <v>4775</v>
      </c>
      <c r="I2733" s="6">
        <v>3071.9505625000002</v>
      </c>
      <c r="J2733" s="5">
        <v>22400</v>
      </c>
      <c r="K2733" s="6">
        <f t="shared" si="110"/>
        <v>1.5543869938173849</v>
      </c>
      <c r="L2733" s="8">
        <v>4566.7663651143557</v>
      </c>
    </row>
    <row r="2734" spans="1:12" hidden="1">
      <c r="A2734" s="4">
        <v>2025</v>
      </c>
      <c r="B2734">
        <v>25</v>
      </c>
      <c r="C2734" t="s">
        <v>54</v>
      </c>
      <c r="D2734" t="s">
        <v>11</v>
      </c>
      <c r="E2734" t="s">
        <v>45</v>
      </c>
      <c r="F2734" t="s">
        <v>105</v>
      </c>
      <c r="G2734" t="str">
        <f t="shared" si="111"/>
        <v>026LOLA</v>
      </c>
      <c r="H2734" s="5">
        <v>3040</v>
      </c>
      <c r="I2734" s="6">
        <v>1097.125</v>
      </c>
      <c r="J2734" s="5">
        <v>8000</v>
      </c>
      <c r="K2734" s="6">
        <f t="shared" si="110"/>
        <v>2.7708784322661502</v>
      </c>
      <c r="L2734" s="8">
        <v>3134.2557854873739</v>
      </c>
    </row>
    <row r="2735" spans="1:12" hidden="1">
      <c r="A2735" s="4">
        <v>2025</v>
      </c>
      <c r="B2735">
        <v>25</v>
      </c>
      <c r="C2735" t="s">
        <v>54</v>
      </c>
      <c r="D2735" t="s">
        <v>11</v>
      </c>
      <c r="E2735" t="s">
        <v>45</v>
      </c>
      <c r="F2735" t="s">
        <v>106</v>
      </c>
      <c r="G2735" t="str">
        <f t="shared" si="111"/>
        <v>026PALOMA</v>
      </c>
      <c r="H2735" s="5">
        <v>3220</v>
      </c>
      <c r="I2735" s="6">
        <v>2852.5250000000001</v>
      </c>
      <c r="J2735" s="5">
        <v>20800</v>
      </c>
      <c r="K2735" s="6">
        <f t="shared" si="110"/>
        <v>1.1288244625375763</v>
      </c>
      <c r="L2735" s="8">
        <v>4836.6250789696287</v>
      </c>
    </row>
    <row r="2736" spans="1:12" hidden="1">
      <c r="A2736" s="4">
        <v>2025</v>
      </c>
      <c r="B2736">
        <v>25</v>
      </c>
      <c r="C2736" t="s">
        <v>54</v>
      </c>
      <c r="D2736" t="s">
        <v>11</v>
      </c>
      <c r="E2736" t="s">
        <v>107</v>
      </c>
      <c r="F2736" t="s">
        <v>108</v>
      </c>
      <c r="G2736" t="str">
        <f t="shared" si="111"/>
        <v>027SATISFACTION</v>
      </c>
      <c r="H2736" s="5">
        <v>2430</v>
      </c>
      <c r="I2736" s="6">
        <v>2633.1</v>
      </c>
      <c r="J2736" s="5">
        <v>19200</v>
      </c>
      <c r="K2736" s="6">
        <f t="shared" si="110"/>
        <v>0.92286658311495962</v>
      </c>
      <c r="L2736" s="8">
        <v>2859.119223490929</v>
      </c>
    </row>
    <row r="2737" spans="1:12" hidden="1">
      <c r="A2737" s="4">
        <v>2025</v>
      </c>
      <c r="B2737">
        <v>25</v>
      </c>
      <c r="C2737" t="s">
        <v>54</v>
      </c>
      <c r="D2737" t="s">
        <v>11</v>
      </c>
      <c r="E2737" t="s">
        <v>107</v>
      </c>
      <c r="F2737" t="s">
        <v>109</v>
      </c>
      <c r="G2737" t="str">
        <f t="shared" si="111"/>
        <v>027TIFFANY</v>
      </c>
      <c r="H2737" s="5">
        <v>2880</v>
      </c>
      <c r="I2737" s="6">
        <v>2633.1</v>
      </c>
      <c r="J2737" s="5">
        <v>19200</v>
      </c>
      <c r="K2737" s="6">
        <f t="shared" ref="K2737:K2800" si="112">+H2737/I2737</f>
        <v>1.0937678022103225</v>
      </c>
      <c r="L2737" s="8">
        <v>2645.6060563371711</v>
      </c>
    </row>
    <row r="2738" spans="1:12" hidden="1">
      <c r="A2738" s="4">
        <v>2025</v>
      </c>
      <c r="B2738">
        <v>25</v>
      </c>
      <c r="C2738" t="s">
        <v>54</v>
      </c>
      <c r="D2738" t="s">
        <v>11</v>
      </c>
      <c r="E2738" t="s">
        <v>110</v>
      </c>
      <c r="F2738" t="s">
        <v>70</v>
      </c>
      <c r="G2738" t="str">
        <f t="shared" si="111"/>
        <v>028COTOPAXI</v>
      </c>
      <c r="H2738" s="5">
        <v>2910</v>
      </c>
      <c r="I2738" s="6">
        <v>2852.5250000000001</v>
      </c>
      <c r="J2738" s="5">
        <v>20800</v>
      </c>
      <c r="K2738" s="6">
        <f t="shared" si="112"/>
        <v>1.0201488155230891</v>
      </c>
      <c r="L2738" s="8">
        <v>3908.1135074194972</v>
      </c>
    </row>
    <row r="2739" spans="1:12" hidden="1">
      <c r="A2739" s="4">
        <v>2025</v>
      </c>
      <c r="B2739">
        <v>25</v>
      </c>
      <c r="C2739" t="s">
        <v>54</v>
      </c>
      <c r="D2739" t="s">
        <v>11</v>
      </c>
      <c r="E2739" t="s">
        <v>110</v>
      </c>
      <c r="F2739" t="s">
        <v>67</v>
      </c>
      <c r="G2739" t="str">
        <f t="shared" si="111"/>
        <v>028DEEP PURPLE</v>
      </c>
      <c r="H2739" s="5">
        <v>2340</v>
      </c>
      <c r="I2739" s="6">
        <v>2852.5250000000001</v>
      </c>
      <c r="J2739" s="5">
        <v>20800</v>
      </c>
      <c r="K2739" s="6">
        <f t="shared" si="112"/>
        <v>0.82032585165774174</v>
      </c>
      <c r="L2739" s="8">
        <v>3274.2860799620912</v>
      </c>
    </row>
    <row r="2740" spans="1:12" hidden="1">
      <c r="A2740" s="4">
        <v>2025</v>
      </c>
      <c r="B2740">
        <v>25</v>
      </c>
      <c r="C2740" t="s">
        <v>54</v>
      </c>
      <c r="D2740" t="s">
        <v>11</v>
      </c>
      <c r="E2740" t="s">
        <v>111</v>
      </c>
      <c r="F2740" t="s">
        <v>112</v>
      </c>
      <c r="G2740" t="str">
        <f t="shared" si="111"/>
        <v>029PINK FLOYD</v>
      </c>
      <c r="H2740" s="5">
        <v>3000</v>
      </c>
      <c r="I2740" s="6">
        <v>3071.95</v>
      </c>
      <c r="J2740" s="5">
        <v>22400</v>
      </c>
      <c r="K2740" s="6">
        <f t="shared" si="112"/>
        <v>0.97657839483064512</v>
      </c>
      <c r="L2740" s="8">
        <v>3070.5256531814698</v>
      </c>
    </row>
    <row r="2741" spans="1:12" hidden="1">
      <c r="A2741" s="4">
        <v>2025</v>
      </c>
      <c r="B2741">
        <v>25</v>
      </c>
      <c r="C2741" t="s">
        <v>54</v>
      </c>
      <c r="D2741" t="s">
        <v>11</v>
      </c>
      <c r="E2741" t="s">
        <v>47</v>
      </c>
      <c r="F2741" t="s">
        <v>57</v>
      </c>
      <c r="G2741" t="str">
        <f t="shared" si="111"/>
        <v>030EXPLORER</v>
      </c>
      <c r="H2741" s="5">
        <v>2525</v>
      </c>
      <c r="I2741" s="6">
        <v>1645.6875</v>
      </c>
      <c r="J2741" s="5">
        <v>12000</v>
      </c>
      <c r="K2741" s="6">
        <f t="shared" si="112"/>
        <v>1.5343131669894801</v>
      </c>
      <c r="L2741" s="8">
        <v>2258.2165775323679</v>
      </c>
    </row>
    <row r="2742" spans="1:12" hidden="1">
      <c r="A2742" s="4">
        <v>2025</v>
      </c>
      <c r="B2742">
        <v>26</v>
      </c>
      <c r="C2742" t="s">
        <v>10</v>
      </c>
      <c r="D2742" t="s">
        <v>11</v>
      </c>
      <c r="E2742" t="s">
        <v>12</v>
      </c>
      <c r="F2742" t="s">
        <v>13</v>
      </c>
      <c r="G2742" t="str">
        <f t="shared" si="111"/>
        <v>002SOMERSET</v>
      </c>
      <c r="H2742" s="5">
        <v>8460</v>
      </c>
      <c r="I2742" s="6">
        <v>4121.4642855494085</v>
      </c>
      <c r="J2742" s="5">
        <v>31200</v>
      </c>
      <c r="K2742" s="6">
        <f t="shared" si="112"/>
        <v>2.0526685211521243</v>
      </c>
      <c r="L2742" s="8">
        <v>8226.3220204699228</v>
      </c>
    </row>
    <row r="2743" spans="1:12" hidden="1">
      <c r="A2743" s="4">
        <v>2025</v>
      </c>
      <c r="B2743">
        <v>26</v>
      </c>
      <c r="C2743" t="s">
        <v>10</v>
      </c>
      <c r="D2743" t="s">
        <v>11</v>
      </c>
      <c r="E2743" t="s">
        <v>14</v>
      </c>
      <c r="F2743" t="s">
        <v>15</v>
      </c>
      <c r="G2743" t="str">
        <f t="shared" si="111"/>
        <v>004BELLINA</v>
      </c>
      <c r="H2743" s="5">
        <v>1980</v>
      </c>
      <c r="I2743" s="6">
        <v>1056.7857142434418</v>
      </c>
      <c r="J2743" s="5">
        <v>8000</v>
      </c>
      <c r="K2743" s="6">
        <f t="shared" si="112"/>
        <v>1.8736059480303364</v>
      </c>
      <c r="L2743" s="8">
        <v>1593.8397372533259</v>
      </c>
    </row>
    <row r="2744" spans="1:12" hidden="1">
      <c r="A2744" s="4">
        <v>2025</v>
      </c>
      <c r="B2744">
        <v>26</v>
      </c>
      <c r="C2744" t="s">
        <v>10</v>
      </c>
      <c r="D2744" t="s">
        <v>11</v>
      </c>
      <c r="E2744" t="s">
        <v>16</v>
      </c>
      <c r="F2744" t="s">
        <v>17</v>
      </c>
      <c r="G2744" t="str">
        <f t="shared" si="111"/>
        <v>005ELBA</v>
      </c>
      <c r="H2744" s="5">
        <v>7110</v>
      </c>
      <c r="I2744" s="6">
        <v>2641.9642856076484</v>
      </c>
      <c r="J2744" s="5">
        <v>19996</v>
      </c>
      <c r="K2744" s="6">
        <f t="shared" si="112"/>
        <v>2.6911794526263662</v>
      </c>
      <c r="L2744" s="8">
        <v>5921.9494521496799</v>
      </c>
    </row>
    <row r="2745" spans="1:12" hidden="1">
      <c r="A2745" s="4">
        <v>2025</v>
      </c>
      <c r="B2745">
        <v>26</v>
      </c>
      <c r="C2745" t="s">
        <v>10</v>
      </c>
      <c r="D2745" t="s">
        <v>11</v>
      </c>
      <c r="E2745" t="s">
        <v>16</v>
      </c>
      <c r="F2745" t="s">
        <v>18</v>
      </c>
      <c r="G2745" t="str">
        <f t="shared" si="111"/>
        <v>005HOT BUBBLES</v>
      </c>
      <c r="H2745" s="5">
        <v>1240</v>
      </c>
      <c r="I2745" s="6">
        <v>528.39285712153003</v>
      </c>
      <c r="J2745" s="5">
        <v>4000</v>
      </c>
      <c r="K2745" s="6">
        <f t="shared" si="112"/>
        <v>2.34673876319036</v>
      </c>
      <c r="L2745" s="8">
        <v>1122.71686000558</v>
      </c>
    </row>
    <row r="2746" spans="1:12" hidden="1">
      <c r="A2746" s="4">
        <v>2025</v>
      </c>
      <c r="B2746">
        <v>26</v>
      </c>
      <c r="C2746" t="s">
        <v>10</v>
      </c>
      <c r="D2746" t="s">
        <v>11</v>
      </c>
      <c r="E2746" t="s">
        <v>16</v>
      </c>
      <c r="F2746" t="s">
        <v>19</v>
      </c>
      <c r="G2746" t="str">
        <f t="shared" si="111"/>
        <v>005SUSPIRO</v>
      </c>
      <c r="H2746" s="5">
        <v>4020</v>
      </c>
      <c r="I2746" s="6">
        <v>1902.2142856375078</v>
      </c>
      <c r="J2746" s="5">
        <v>14400</v>
      </c>
      <c r="K2746" s="6">
        <f t="shared" si="112"/>
        <v>2.1133265743784158</v>
      </c>
      <c r="L2746" s="8">
        <v>3806.762540484704</v>
      </c>
    </row>
    <row r="2747" spans="1:12" hidden="1">
      <c r="A2747" s="4">
        <v>2025</v>
      </c>
      <c r="B2747">
        <v>26</v>
      </c>
      <c r="C2747" t="s">
        <v>10</v>
      </c>
      <c r="D2747" t="s">
        <v>11</v>
      </c>
      <c r="E2747" t="s">
        <v>20</v>
      </c>
      <c r="F2747" t="s">
        <v>21</v>
      </c>
      <c r="G2747" t="str">
        <f t="shared" si="111"/>
        <v>007SNOW BUBBLES</v>
      </c>
      <c r="H2747" s="5">
        <v>840</v>
      </c>
      <c r="I2747" s="6">
        <v>634.05652706821195</v>
      </c>
      <c r="J2747" s="5">
        <v>4800</v>
      </c>
      <c r="K2747" s="6">
        <f t="shared" si="112"/>
        <v>1.3248030169865794</v>
      </c>
      <c r="L2747" s="8">
        <v>1116.1996305303589</v>
      </c>
    </row>
    <row r="2748" spans="1:12" hidden="1">
      <c r="A2748" s="4">
        <v>2025</v>
      </c>
      <c r="B2748">
        <v>26</v>
      </c>
      <c r="C2748" t="s">
        <v>10</v>
      </c>
      <c r="D2748" t="s">
        <v>11</v>
      </c>
      <c r="E2748" t="s">
        <v>22</v>
      </c>
      <c r="F2748" t="s">
        <v>18</v>
      </c>
      <c r="G2748" t="str">
        <f t="shared" si="111"/>
        <v>009HOT BUBBLES</v>
      </c>
      <c r="H2748" s="5">
        <v>8100</v>
      </c>
      <c r="I2748" s="6">
        <v>4487.9999999102474</v>
      </c>
      <c r="J2748" s="5">
        <v>31740</v>
      </c>
      <c r="K2748" s="6">
        <f t="shared" si="112"/>
        <v>1.8048128342606922</v>
      </c>
      <c r="L2748" s="8">
        <v>8736.7374572784229</v>
      </c>
    </row>
    <row r="2749" spans="1:12" hidden="1">
      <c r="A2749" s="4">
        <v>2025</v>
      </c>
      <c r="B2749">
        <v>26</v>
      </c>
      <c r="C2749" t="s">
        <v>10</v>
      </c>
      <c r="D2749" t="s">
        <v>11</v>
      </c>
      <c r="E2749" t="s">
        <v>23</v>
      </c>
      <c r="F2749" t="s">
        <v>24</v>
      </c>
      <c r="G2749" t="str">
        <f t="shared" si="111"/>
        <v>014FRUITY BUBBLES</v>
      </c>
      <c r="H2749" s="5">
        <v>4350</v>
      </c>
      <c r="I2749" s="6">
        <v>1702.8</v>
      </c>
      <c r="J2749" s="5">
        <v>12900</v>
      </c>
      <c r="K2749" s="6">
        <f t="shared" si="112"/>
        <v>2.5546159267089501</v>
      </c>
      <c r="L2749" s="8">
        <v>4219.392072775674</v>
      </c>
    </row>
    <row r="2750" spans="1:12" hidden="1">
      <c r="A2750" s="4">
        <v>2025</v>
      </c>
      <c r="B2750">
        <v>26</v>
      </c>
      <c r="C2750" t="s">
        <v>10</v>
      </c>
      <c r="D2750" t="s">
        <v>11</v>
      </c>
      <c r="E2750" t="s">
        <v>25</v>
      </c>
      <c r="F2750" t="s">
        <v>26</v>
      </c>
      <c r="G2750" t="str">
        <f t="shared" si="111"/>
        <v>015FELLINI</v>
      </c>
      <c r="H2750" s="5">
        <v>3840</v>
      </c>
      <c r="I2750" s="6">
        <v>3009.6</v>
      </c>
      <c r="J2750" s="5">
        <v>22800</v>
      </c>
      <c r="K2750" s="6">
        <f t="shared" si="112"/>
        <v>1.2759170653907497</v>
      </c>
      <c r="L2750" s="8">
        <v>5459.1486925606523</v>
      </c>
    </row>
    <row r="2751" spans="1:12" hidden="1">
      <c r="A2751" s="4">
        <v>2025</v>
      </c>
      <c r="B2751">
        <v>26</v>
      </c>
      <c r="C2751" t="s">
        <v>10</v>
      </c>
      <c r="D2751" t="s">
        <v>11</v>
      </c>
      <c r="E2751" t="s">
        <v>27</v>
      </c>
      <c r="F2751" t="s">
        <v>28</v>
      </c>
      <c r="G2751" t="str">
        <f t="shared" si="111"/>
        <v>016GOOD PEACH</v>
      </c>
      <c r="H2751" s="5">
        <v>2490</v>
      </c>
      <c r="I2751" s="6">
        <v>1386</v>
      </c>
      <c r="J2751" s="5">
        <v>10500</v>
      </c>
      <c r="K2751" s="6">
        <f t="shared" si="112"/>
        <v>1.7965367965367964</v>
      </c>
      <c r="L2751" s="8">
        <v>3341.7542267541921</v>
      </c>
    </row>
    <row r="2752" spans="1:12" hidden="1">
      <c r="A2752" s="4">
        <v>2025</v>
      </c>
      <c r="B2752">
        <v>26</v>
      </c>
      <c r="C2752" t="s">
        <v>10</v>
      </c>
      <c r="D2752" t="s">
        <v>11</v>
      </c>
      <c r="E2752" t="s">
        <v>27</v>
      </c>
      <c r="F2752" t="s">
        <v>29</v>
      </c>
      <c r="G2752" t="str">
        <f t="shared" si="111"/>
        <v>016GOOD YELLOW</v>
      </c>
      <c r="H2752" s="5">
        <v>3210</v>
      </c>
      <c r="I2752" s="6">
        <v>1386</v>
      </c>
      <c r="J2752" s="5">
        <v>10500</v>
      </c>
      <c r="K2752" s="6">
        <f t="shared" si="112"/>
        <v>2.3160173160173159</v>
      </c>
      <c r="L2752" s="8">
        <v>2731.9678830651142</v>
      </c>
    </row>
    <row r="2753" spans="1:12" hidden="1">
      <c r="A2753" s="4">
        <v>2025</v>
      </c>
      <c r="B2753">
        <v>26</v>
      </c>
      <c r="C2753" t="s">
        <v>10</v>
      </c>
      <c r="D2753" t="s">
        <v>11</v>
      </c>
      <c r="E2753" t="s">
        <v>30</v>
      </c>
      <c r="F2753" t="s">
        <v>31</v>
      </c>
      <c r="G2753" t="str">
        <f t="shared" si="111"/>
        <v>017ORANGE STAR</v>
      </c>
      <c r="H2753" s="5">
        <v>1350</v>
      </c>
      <c r="I2753" s="6">
        <v>1029.5999999999999</v>
      </c>
      <c r="J2753" s="5">
        <v>7800</v>
      </c>
      <c r="K2753" s="6">
        <f t="shared" si="112"/>
        <v>1.3111888111888113</v>
      </c>
      <c r="L2753" s="8">
        <v>1904.2764891908359</v>
      </c>
    </row>
    <row r="2754" spans="1:12" hidden="1">
      <c r="A2754" s="4">
        <v>2025</v>
      </c>
      <c r="B2754">
        <v>26</v>
      </c>
      <c r="C2754" t="s">
        <v>10</v>
      </c>
      <c r="D2754" t="s">
        <v>11</v>
      </c>
      <c r="E2754" t="s">
        <v>32</v>
      </c>
      <c r="F2754" t="s">
        <v>33</v>
      </c>
      <c r="G2754" t="str">
        <f t="shared" si="111"/>
        <v>018COSMO</v>
      </c>
      <c r="H2754" s="5">
        <v>2150</v>
      </c>
      <c r="I2754" s="6">
        <v>2653.2</v>
      </c>
      <c r="J2754" s="5">
        <v>20100</v>
      </c>
      <c r="K2754" s="6">
        <f t="shared" si="112"/>
        <v>0.8103422282526761</v>
      </c>
      <c r="L2754" s="8">
        <v>2469.677775700522</v>
      </c>
    </row>
    <row r="2755" spans="1:12" hidden="1">
      <c r="A2755" s="4">
        <v>2025</v>
      </c>
      <c r="B2755">
        <v>26</v>
      </c>
      <c r="C2755" t="s">
        <v>10</v>
      </c>
      <c r="D2755" t="s">
        <v>11</v>
      </c>
      <c r="E2755" t="s">
        <v>32</v>
      </c>
      <c r="F2755" t="s">
        <v>34</v>
      </c>
      <c r="G2755" t="str">
        <f t="shared" si="111"/>
        <v>018RUBICON</v>
      </c>
      <c r="H2755" s="5">
        <v>3390</v>
      </c>
      <c r="I2755" s="6">
        <v>1768.8</v>
      </c>
      <c r="J2755" s="5">
        <v>13400</v>
      </c>
      <c r="K2755" s="6">
        <f t="shared" si="112"/>
        <v>1.9165535956580733</v>
      </c>
      <c r="L2755" s="8">
        <v>3354.9524592258672</v>
      </c>
    </row>
    <row r="2756" spans="1:12" hidden="1">
      <c r="A2756" s="4">
        <v>2025</v>
      </c>
      <c r="B2756">
        <v>26</v>
      </c>
      <c r="C2756" t="s">
        <v>10</v>
      </c>
      <c r="D2756" t="s">
        <v>11</v>
      </c>
      <c r="E2756" t="s">
        <v>35</v>
      </c>
      <c r="F2756" t="s">
        <v>15</v>
      </c>
      <c r="G2756" t="str">
        <f t="shared" si="111"/>
        <v>019BELLINA</v>
      </c>
      <c r="H2756" s="5">
        <v>1770</v>
      </c>
      <c r="I2756" s="6">
        <v>1029.5999999999999</v>
      </c>
      <c r="J2756" s="5">
        <v>7800</v>
      </c>
      <c r="K2756" s="6">
        <f t="shared" si="112"/>
        <v>1.7191142191142192</v>
      </c>
      <c r="L2756" s="8">
        <v>1410.088837875388</v>
      </c>
    </row>
    <row r="2757" spans="1:12" hidden="1">
      <c r="A2757" s="4">
        <v>2025</v>
      </c>
      <c r="B2757">
        <v>26</v>
      </c>
      <c r="C2757" t="s">
        <v>10</v>
      </c>
      <c r="D2757" t="s">
        <v>11</v>
      </c>
      <c r="E2757" t="s">
        <v>36</v>
      </c>
      <c r="F2757" t="s">
        <v>37</v>
      </c>
      <c r="G2757" t="str">
        <f t="shared" si="111"/>
        <v>020SUMMER DANCE</v>
      </c>
      <c r="H2757" s="5">
        <v>2700</v>
      </c>
      <c r="I2757" s="6">
        <v>1346.4</v>
      </c>
      <c r="J2757" s="5">
        <v>10200</v>
      </c>
      <c r="K2757" s="6">
        <f t="shared" si="112"/>
        <v>2.0053475935828877</v>
      </c>
      <c r="L2757" s="8">
        <v>3351.9549584010028</v>
      </c>
    </row>
    <row r="2758" spans="1:12" hidden="1">
      <c r="A2758" s="4">
        <v>2025</v>
      </c>
      <c r="B2758">
        <v>26</v>
      </c>
      <c r="C2758" t="s">
        <v>10</v>
      </c>
      <c r="D2758" t="s">
        <v>11</v>
      </c>
      <c r="E2758" t="s">
        <v>38</v>
      </c>
      <c r="F2758" t="s">
        <v>39</v>
      </c>
      <c r="G2758" t="str">
        <f t="shared" si="111"/>
        <v>021ELEGANT ROSEVER</v>
      </c>
      <c r="H2758" s="5">
        <v>660</v>
      </c>
      <c r="I2758" s="6">
        <v>440.18999062500001</v>
      </c>
      <c r="J2758" s="5">
        <v>3200</v>
      </c>
      <c r="K2758" s="6">
        <f t="shared" si="112"/>
        <v>1.499352584239602</v>
      </c>
      <c r="L2758" s="8">
        <v>1090.062440850739</v>
      </c>
    </row>
    <row r="2759" spans="1:12" hidden="1">
      <c r="A2759" s="4">
        <v>2025</v>
      </c>
      <c r="B2759">
        <v>26</v>
      </c>
      <c r="C2759" t="s">
        <v>10</v>
      </c>
      <c r="D2759" t="s">
        <v>11</v>
      </c>
      <c r="E2759" t="s">
        <v>38</v>
      </c>
      <c r="F2759" t="s">
        <v>40</v>
      </c>
      <c r="G2759" t="str">
        <f t="shared" si="111"/>
        <v>021FLAME CLUB</v>
      </c>
      <c r="H2759" s="5">
        <v>1350</v>
      </c>
      <c r="I2759" s="6">
        <v>880.38</v>
      </c>
      <c r="J2759" s="5">
        <v>6400</v>
      </c>
      <c r="K2759" s="6">
        <f t="shared" si="112"/>
        <v>1.5334287466775711</v>
      </c>
      <c r="L2759" s="8">
        <v>1417.250291278546</v>
      </c>
    </row>
    <row r="2760" spans="1:12" hidden="1">
      <c r="A2760" s="4">
        <v>2025</v>
      </c>
      <c r="B2760">
        <v>26</v>
      </c>
      <c r="C2760" t="s">
        <v>10</v>
      </c>
      <c r="D2760" t="s">
        <v>11</v>
      </c>
      <c r="E2760" t="s">
        <v>38</v>
      </c>
      <c r="F2760" t="s">
        <v>41</v>
      </c>
      <c r="G2760" t="str">
        <f t="shared" si="111"/>
        <v>021KELLY</v>
      </c>
      <c r="H2760" s="5">
        <v>525</v>
      </c>
      <c r="I2760" s="6">
        <v>330.14249999999998</v>
      </c>
      <c r="J2760" s="5">
        <v>2400</v>
      </c>
      <c r="K2760" s="6">
        <f t="shared" si="112"/>
        <v>1.5902224039619257</v>
      </c>
      <c r="L2760" s="8">
        <v>551.60395384704088</v>
      </c>
    </row>
    <row r="2761" spans="1:12" hidden="1">
      <c r="A2761" s="4">
        <v>2025</v>
      </c>
      <c r="B2761">
        <v>26</v>
      </c>
      <c r="C2761" t="s">
        <v>10</v>
      </c>
      <c r="D2761" t="s">
        <v>11</v>
      </c>
      <c r="E2761" t="s">
        <v>38</v>
      </c>
      <c r="F2761" t="s">
        <v>42</v>
      </c>
      <c r="G2761" t="str">
        <f t="shared" si="111"/>
        <v>021LEILA</v>
      </c>
      <c r="H2761" s="5">
        <v>4275</v>
      </c>
      <c r="I2761" s="6">
        <v>1650.7125000000001</v>
      </c>
      <c r="J2761" s="5">
        <v>12000</v>
      </c>
      <c r="K2761" s="6">
        <f t="shared" si="112"/>
        <v>2.5897907721665643</v>
      </c>
      <c r="L2761" s="8">
        <v>3327.0428681929611</v>
      </c>
    </row>
    <row r="2762" spans="1:12" hidden="1">
      <c r="A2762" s="4">
        <v>2025</v>
      </c>
      <c r="B2762">
        <v>26</v>
      </c>
      <c r="C2762" t="s">
        <v>10</v>
      </c>
      <c r="D2762" t="s">
        <v>11</v>
      </c>
      <c r="E2762" t="s">
        <v>38</v>
      </c>
      <c r="F2762" t="s">
        <v>21</v>
      </c>
      <c r="G2762" t="str">
        <f t="shared" si="111"/>
        <v>021SNOW BUBBLES</v>
      </c>
      <c r="H2762" s="5">
        <v>3300</v>
      </c>
      <c r="I2762" s="6">
        <v>1287.0000000000018</v>
      </c>
      <c r="J2762" s="5">
        <v>9400</v>
      </c>
      <c r="K2762" s="6">
        <f t="shared" si="112"/>
        <v>2.5641025641025603</v>
      </c>
      <c r="L2762" s="8">
        <v>3879.8029952435982</v>
      </c>
    </row>
    <row r="2763" spans="1:12" hidden="1">
      <c r="A2763" s="4">
        <v>2025</v>
      </c>
      <c r="B2763">
        <v>26</v>
      </c>
      <c r="C2763" t="s">
        <v>10</v>
      </c>
      <c r="D2763" t="s">
        <v>11</v>
      </c>
      <c r="E2763" t="s">
        <v>43</v>
      </c>
      <c r="F2763" t="s">
        <v>24</v>
      </c>
      <c r="G2763" t="str">
        <f t="shared" si="111"/>
        <v>022FRUITY BUBBLES</v>
      </c>
      <c r="H2763" s="5">
        <v>8025</v>
      </c>
      <c r="I2763" s="6">
        <v>2641.14</v>
      </c>
      <c r="J2763" s="5">
        <v>19200</v>
      </c>
      <c r="K2763" s="6">
        <f t="shared" si="112"/>
        <v>3.0384606647129648</v>
      </c>
      <c r="L2763" s="8">
        <v>8014.4165504708644</v>
      </c>
    </row>
    <row r="2764" spans="1:12" hidden="1">
      <c r="A2764" s="4">
        <v>2025</v>
      </c>
      <c r="B2764">
        <v>26</v>
      </c>
      <c r="C2764" t="s">
        <v>10</v>
      </c>
      <c r="D2764" t="s">
        <v>11</v>
      </c>
      <c r="E2764" t="s">
        <v>43</v>
      </c>
      <c r="F2764" t="s">
        <v>28</v>
      </c>
      <c r="G2764" t="str">
        <f t="shared" si="111"/>
        <v>022GOOD PEACH</v>
      </c>
      <c r="H2764" s="5">
        <v>2700</v>
      </c>
      <c r="I2764" s="6">
        <v>880.38</v>
      </c>
      <c r="J2764" s="5">
        <v>6400</v>
      </c>
      <c r="K2764" s="6">
        <f t="shared" si="112"/>
        <v>3.0668574933551422</v>
      </c>
      <c r="L2764" s="8">
        <v>2277.9090083079459</v>
      </c>
    </row>
    <row r="2765" spans="1:12" hidden="1">
      <c r="A2765" s="4">
        <v>2025</v>
      </c>
      <c r="B2765">
        <v>26</v>
      </c>
      <c r="C2765" t="s">
        <v>10</v>
      </c>
      <c r="D2765" t="s">
        <v>11</v>
      </c>
      <c r="E2765" t="s">
        <v>43</v>
      </c>
      <c r="F2765" t="s">
        <v>44</v>
      </c>
      <c r="G2765" t="str">
        <f t="shared" si="111"/>
        <v>022MIRABEL</v>
      </c>
      <c r="H2765" s="5">
        <v>2580</v>
      </c>
      <c r="I2765" s="6">
        <v>880.38</v>
      </c>
      <c r="J2765" s="5">
        <v>6400</v>
      </c>
      <c r="K2765" s="6">
        <f t="shared" si="112"/>
        <v>2.9305527158726914</v>
      </c>
      <c r="L2765" s="8">
        <v>2732.856585613587</v>
      </c>
    </row>
    <row r="2766" spans="1:12" hidden="1">
      <c r="A2766" s="4">
        <v>2025</v>
      </c>
      <c r="B2766">
        <v>26</v>
      </c>
      <c r="C2766" t="s">
        <v>10</v>
      </c>
      <c r="D2766" t="s">
        <v>11</v>
      </c>
      <c r="E2766" t="s">
        <v>45</v>
      </c>
      <c r="F2766" t="s">
        <v>46</v>
      </c>
      <c r="G2766" t="str">
        <f t="shared" si="111"/>
        <v>026PURPLE BUBBLY</v>
      </c>
      <c r="H2766" s="5">
        <v>740</v>
      </c>
      <c r="I2766" s="6">
        <v>1755.4</v>
      </c>
      <c r="J2766" s="5">
        <v>12800</v>
      </c>
      <c r="K2766" s="6">
        <f t="shared" si="112"/>
        <v>0.42155634043522844</v>
      </c>
      <c r="L2766" s="8">
        <v>2802.5692260239111</v>
      </c>
    </row>
    <row r="2767" spans="1:12" hidden="1">
      <c r="A2767" s="4">
        <v>2025</v>
      </c>
      <c r="B2767">
        <v>26</v>
      </c>
      <c r="C2767" t="s">
        <v>10</v>
      </c>
      <c r="D2767" t="s">
        <v>11</v>
      </c>
      <c r="E2767" t="s">
        <v>47</v>
      </c>
      <c r="F2767" t="s">
        <v>44</v>
      </c>
      <c r="G2767" t="str">
        <f t="shared" si="111"/>
        <v>030MIRABEL</v>
      </c>
      <c r="H2767" s="5">
        <v>3500</v>
      </c>
      <c r="I2767" s="6">
        <v>2413.6749943750001</v>
      </c>
      <c r="J2767" s="5">
        <v>17600</v>
      </c>
      <c r="K2767" s="6">
        <f t="shared" si="112"/>
        <v>1.4500709532793972</v>
      </c>
      <c r="L2767" s="8">
        <v>4151.8317686311984</v>
      </c>
    </row>
    <row r="2768" spans="1:12" hidden="1">
      <c r="A2768" s="4">
        <v>2025</v>
      </c>
      <c r="B2768">
        <v>26</v>
      </c>
      <c r="C2768" t="s">
        <v>10</v>
      </c>
      <c r="D2768" t="s">
        <v>11</v>
      </c>
      <c r="E2768" t="s">
        <v>47</v>
      </c>
      <c r="F2768" t="s">
        <v>13</v>
      </c>
      <c r="G2768" t="str">
        <f t="shared" si="111"/>
        <v>030SOMERSET</v>
      </c>
      <c r="H2768" s="5">
        <v>920</v>
      </c>
      <c r="I2768" s="6">
        <v>1645.6875</v>
      </c>
      <c r="J2768" s="5">
        <v>12000</v>
      </c>
      <c r="K2768" s="6">
        <f t="shared" si="112"/>
        <v>0.55903687668527591</v>
      </c>
      <c r="L2768" s="8">
        <v>1271.705774896405</v>
      </c>
    </row>
    <row r="2769" spans="1:12" hidden="1">
      <c r="A2769" s="4">
        <v>2025</v>
      </c>
      <c r="B2769">
        <v>26</v>
      </c>
      <c r="C2769" t="s">
        <v>10</v>
      </c>
      <c r="D2769" t="s">
        <v>11</v>
      </c>
      <c r="E2769" t="s">
        <v>48</v>
      </c>
      <c r="F2769" t="s">
        <v>49</v>
      </c>
      <c r="G2769" t="str">
        <f t="shared" si="111"/>
        <v>03182989</v>
      </c>
      <c r="H2769" s="5">
        <v>1000</v>
      </c>
      <c r="I2769" s="6">
        <v>726.32013058333712</v>
      </c>
      <c r="J2769" s="5">
        <v>5712</v>
      </c>
      <c r="K2769" s="6">
        <f t="shared" si="112"/>
        <v>1.376803365200493</v>
      </c>
      <c r="L2769" s="8">
        <v>1240.7958209146309</v>
      </c>
    </row>
    <row r="2770" spans="1:12" hidden="1">
      <c r="A2770" s="4">
        <v>2025</v>
      </c>
      <c r="B2770">
        <v>26</v>
      </c>
      <c r="C2770" t="s">
        <v>10</v>
      </c>
      <c r="D2770" t="s">
        <v>11</v>
      </c>
      <c r="E2770" t="s">
        <v>48</v>
      </c>
      <c r="F2770" t="s">
        <v>34</v>
      </c>
      <c r="G2770" t="str">
        <f t="shared" si="111"/>
        <v>031RUBICON</v>
      </c>
      <c r="H2770" s="5">
        <v>1890</v>
      </c>
      <c r="I2770" s="6">
        <v>924.39958333667107</v>
      </c>
      <c r="J2770" s="5">
        <v>6720</v>
      </c>
      <c r="K2770" s="6">
        <f t="shared" si="112"/>
        <v>2.04457037202239</v>
      </c>
      <c r="L2770" s="8">
        <v>1839.8081761509279</v>
      </c>
    </row>
    <row r="2771" spans="1:12" hidden="1">
      <c r="A2771" s="4">
        <v>2025</v>
      </c>
      <c r="B2771">
        <v>26</v>
      </c>
      <c r="C2771" t="s">
        <v>10</v>
      </c>
      <c r="D2771" t="s">
        <v>11</v>
      </c>
      <c r="E2771" t="s">
        <v>48</v>
      </c>
      <c r="F2771" t="s">
        <v>13</v>
      </c>
      <c r="G2771" t="str">
        <f t="shared" si="111"/>
        <v>031SOMERSET</v>
      </c>
      <c r="H2771" s="5">
        <v>60</v>
      </c>
      <c r="I2771" s="6">
        <v>1122.485208333339</v>
      </c>
      <c r="J2771" s="5">
        <v>8160</v>
      </c>
      <c r="K2771" s="6">
        <f t="shared" si="112"/>
        <v>5.3452820183784631E-2</v>
      </c>
      <c r="L2771" s="8">
        <v>501.24240970505531</v>
      </c>
    </row>
    <row r="2772" spans="1:12" hidden="1">
      <c r="A2772" s="4">
        <v>2025</v>
      </c>
      <c r="B2772">
        <v>26</v>
      </c>
      <c r="C2772" t="s">
        <v>10</v>
      </c>
      <c r="D2772" t="s">
        <v>11</v>
      </c>
      <c r="E2772" t="s">
        <v>48</v>
      </c>
      <c r="F2772" t="s">
        <v>50</v>
      </c>
      <c r="G2772" t="str">
        <f t="shared" si="111"/>
        <v>031VELVET BLOSSOMS</v>
      </c>
      <c r="H2772" s="5">
        <v>360</v>
      </c>
      <c r="I2772" s="6">
        <v>396.17125000000198</v>
      </c>
      <c r="J2772" s="5">
        <v>2880</v>
      </c>
      <c r="K2772" s="6">
        <f t="shared" si="112"/>
        <v>0.90869794312433882</v>
      </c>
      <c r="L2772" s="8">
        <v>0</v>
      </c>
    </row>
    <row r="2773" spans="1:12" hidden="1">
      <c r="A2773" s="4">
        <v>2025</v>
      </c>
      <c r="B2773">
        <v>26</v>
      </c>
      <c r="C2773" t="s">
        <v>10</v>
      </c>
      <c r="D2773" t="s">
        <v>11</v>
      </c>
      <c r="E2773" t="s">
        <v>51</v>
      </c>
      <c r="F2773" t="s">
        <v>17</v>
      </c>
      <c r="G2773" t="str">
        <f t="shared" si="111"/>
        <v>032ELBA</v>
      </c>
      <c r="H2773" s="5">
        <v>2670</v>
      </c>
      <c r="I2773" s="6">
        <v>1535.9749999999999</v>
      </c>
      <c r="J2773" s="5">
        <v>11200</v>
      </c>
      <c r="K2773" s="6">
        <f t="shared" si="112"/>
        <v>1.7383095427985482</v>
      </c>
      <c r="L2773" s="8">
        <v>2509.3730004694839</v>
      </c>
    </row>
    <row r="2774" spans="1:12" hidden="1">
      <c r="A2774" s="4">
        <v>2025</v>
      </c>
      <c r="B2774">
        <v>26</v>
      </c>
      <c r="C2774" t="s">
        <v>10</v>
      </c>
      <c r="D2774" t="s">
        <v>11</v>
      </c>
      <c r="E2774" t="s">
        <v>51</v>
      </c>
      <c r="F2774" t="s">
        <v>44</v>
      </c>
      <c r="G2774" t="str">
        <f t="shared" si="111"/>
        <v>032MIRABEL</v>
      </c>
      <c r="H2774" s="5">
        <v>2660</v>
      </c>
      <c r="I2774" s="6">
        <v>1535.9749999999999</v>
      </c>
      <c r="J2774" s="5">
        <v>11200</v>
      </c>
      <c r="K2774" s="6">
        <f t="shared" si="112"/>
        <v>1.731799020166344</v>
      </c>
      <c r="L2774" s="8">
        <v>2941.976464502126</v>
      </c>
    </row>
    <row r="2775" spans="1:12" hidden="1">
      <c r="A2775" s="4">
        <v>2025</v>
      </c>
      <c r="B2775">
        <v>26</v>
      </c>
      <c r="C2775" t="s">
        <v>10</v>
      </c>
      <c r="D2775" t="s">
        <v>11</v>
      </c>
      <c r="E2775" t="s">
        <v>52</v>
      </c>
      <c r="F2775" t="s">
        <v>53</v>
      </c>
      <c r="G2775" t="str">
        <f t="shared" si="111"/>
        <v>033CREAMY FOLIES</v>
      </c>
      <c r="H2775" s="5">
        <v>960</v>
      </c>
      <c r="I2775" s="6">
        <v>594.25687500000299</v>
      </c>
      <c r="J2775" s="5">
        <v>4320</v>
      </c>
      <c r="K2775" s="6">
        <f t="shared" si="112"/>
        <v>1.6154630099988245</v>
      </c>
      <c r="L2775" s="8">
        <v>890.72927638383692</v>
      </c>
    </row>
    <row r="2776" spans="1:12" hidden="1">
      <c r="A2776" s="4">
        <v>2025</v>
      </c>
      <c r="B2776">
        <v>26</v>
      </c>
      <c r="C2776" t="s">
        <v>10</v>
      </c>
      <c r="D2776" t="s">
        <v>11</v>
      </c>
      <c r="E2776" t="s">
        <v>52</v>
      </c>
      <c r="F2776" t="s">
        <v>18</v>
      </c>
      <c r="G2776" t="str">
        <f t="shared" si="111"/>
        <v>033HOT BUBBLES</v>
      </c>
      <c r="H2776" s="5">
        <v>5540</v>
      </c>
      <c r="I2776" s="6">
        <v>2575.1131250013459</v>
      </c>
      <c r="J2776" s="5">
        <v>18720</v>
      </c>
      <c r="K2776" s="6">
        <f t="shared" si="112"/>
        <v>2.1513617969684748</v>
      </c>
      <c r="L2776" s="8">
        <v>5187.4597907765792</v>
      </c>
    </row>
    <row r="2777" spans="1:12" hidden="1">
      <c r="A2777" s="4">
        <v>2025</v>
      </c>
      <c r="B2777">
        <v>26</v>
      </c>
      <c r="C2777" t="s">
        <v>54</v>
      </c>
      <c r="D2777" t="s">
        <v>11</v>
      </c>
      <c r="E2777" t="s">
        <v>55</v>
      </c>
      <c r="F2777" t="s">
        <v>56</v>
      </c>
      <c r="G2777" t="str">
        <f t="shared" si="111"/>
        <v>001BELIEVE IN PINK</v>
      </c>
      <c r="H2777" s="5">
        <v>990</v>
      </c>
      <c r="I2777" s="6">
        <v>528.37931032368999</v>
      </c>
      <c r="J2777" s="5">
        <v>4000</v>
      </c>
      <c r="K2777" s="6">
        <f t="shared" ref="K2777:K2783" si="113">IFERROR(H2777/I2777,"")</f>
        <v>1.8736539842817028</v>
      </c>
      <c r="L2777" s="8">
        <v>1078.6247931607761</v>
      </c>
    </row>
    <row r="2778" spans="1:12" hidden="1">
      <c r="A2778" s="4">
        <v>2025</v>
      </c>
      <c r="B2778">
        <v>26</v>
      </c>
      <c r="C2778" t="s">
        <v>54</v>
      </c>
      <c r="D2778" t="s">
        <v>11</v>
      </c>
      <c r="E2778" t="s">
        <v>55</v>
      </c>
      <c r="F2778" t="s">
        <v>57</v>
      </c>
      <c r="G2778" t="str">
        <f t="shared" si="111"/>
        <v>001EXPLORER</v>
      </c>
      <c r="H2778" s="5">
        <v>5000</v>
      </c>
      <c r="I2778" s="6">
        <v>2272.0310343918732</v>
      </c>
      <c r="J2778" s="5">
        <v>17200</v>
      </c>
      <c r="K2778" s="6">
        <f t="shared" si="113"/>
        <v>2.2006741652357267</v>
      </c>
      <c r="L2778" s="8">
        <v>6390.4653398755818</v>
      </c>
    </row>
    <row r="2779" spans="1:12" hidden="1">
      <c r="A2779" s="4">
        <v>2025</v>
      </c>
      <c r="B2779">
        <v>26</v>
      </c>
      <c r="C2779" t="s">
        <v>54</v>
      </c>
      <c r="D2779" t="s">
        <v>11</v>
      </c>
      <c r="E2779" t="s">
        <v>55</v>
      </c>
      <c r="F2779" t="s">
        <v>58</v>
      </c>
      <c r="G2779" t="str">
        <f t="shared" si="111"/>
        <v>001GRACE KELLY</v>
      </c>
      <c r="H2779" s="5">
        <v>1950</v>
      </c>
      <c r="I2779" s="6">
        <v>1162.4344827121224</v>
      </c>
      <c r="J2779" s="5">
        <v>8800</v>
      </c>
      <c r="K2779" s="6">
        <f t="shared" si="113"/>
        <v>1.6775138977728681</v>
      </c>
      <c r="L2779" s="8">
        <v>1495.90902431218</v>
      </c>
    </row>
    <row r="2780" spans="1:12" hidden="1">
      <c r="A2780" s="4">
        <v>2025</v>
      </c>
      <c r="B2780">
        <v>26</v>
      </c>
      <c r="C2780" t="s">
        <v>54</v>
      </c>
      <c r="D2780" t="s">
        <v>11</v>
      </c>
      <c r="E2780" t="s">
        <v>55</v>
      </c>
      <c r="F2780" t="s">
        <v>59</v>
      </c>
      <c r="G2780" t="str">
        <f t="shared" si="111"/>
        <v>001IDOLE</v>
      </c>
      <c r="H2780" s="5">
        <v>910</v>
      </c>
      <c r="I2780" s="6">
        <v>1162.4344827121181</v>
      </c>
      <c r="J2780" s="5">
        <v>8800</v>
      </c>
      <c r="K2780" s="6">
        <f t="shared" si="113"/>
        <v>0.78283981896067467</v>
      </c>
      <c r="L2780" s="8">
        <v>0</v>
      </c>
    </row>
    <row r="2781" spans="1:12" hidden="1">
      <c r="A2781" s="4">
        <v>2025</v>
      </c>
      <c r="B2781">
        <v>26</v>
      </c>
      <c r="C2781" t="s">
        <v>54</v>
      </c>
      <c r="D2781" t="s">
        <v>11</v>
      </c>
      <c r="E2781" t="s">
        <v>55</v>
      </c>
      <c r="F2781" t="s">
        <v>60</v>
      </c>
      <c r="G2781" t="str">
        <f t="shared" si="111"/>
        <v>001LIGHT HOUSE</v>
      </c>
      <c r="H2781" s="5">
        <v>1290</v>
      </c>
      <c r="I2781" s="6">
        <v>1056.7586206473827</v>
      </c>
      <c r="J2781" s="5">
        <v>8000</v>
      </c>
      <c r="K2781" s="6">
        <f t="shared" si="113"/>
        <v>1.2207139594562577</v>
      </c>
      <c r="L2781" s="8">
        <v>1673.739326533042</v>
      </c>
    </row>
    <row r="2782" spans="1:12" hidden="1">
      <c r="A2782" s="4">
        <v>2025</v>
      </c>
      <c r="B2782">
        <v>26</v>
      </c>
      <c r="C2782" t="s">
        <v>54</v>
      </c>
      <c r="D2782" t="s">
        <v>11</v>
      </c>
      <c r="E2782" t="s">
        <v>55</v>
      </c>
      <c r="F2782" t="s">
        <v>61</v>
      </c>
      <c r="G2782" t="str">
        <f t="shared" si="111"/>
        <v>001LUMIA</v>
      </c>
      <c r="H2782" s="5">
        <v>1380</v>
      </c>
      <c r="I2782" s="6">
        <v>1109.596551679753</v>
      </c>
      <c r="J2782" s="5">
        <v>8400</v>
      </c>
      <c r="K2782" s="6">
        <f t="shared" si="113"/>
        <v>1.2436952853817895</v>
      </c>
      <c r="L2782" s="8">
        <v>1341.7950891903729</v>
      </c>
    </row>
    <row r="2783" spans="1:12" hidden="1">
      <c r="A2783" s="4">
        <v>2025</v>
      </c>
      <c r="B2783">
        <v>26</v>
      </c>
      <c r="C2783" t="s">
        <v>54</v>
      </c>
      <c r="D2783" t="s">
        <v>11</v>
      </c>
      <c r="E2783" t="s">
        <v>55</v>
      </c>
      <c r="F2783" t="s">
        <v>62</v>
      </c>
      <c r="G2783" t="str">
        <f t="shared" si="111"/>
        <v>001MOMENTUM</v>
      </c>
      <c r="H2783" s="5">
        <v>3950</v>
      </c>
      <c r="I2783" s="6">
        <v>1902.1655171652881</v>
      </c>
      <c r="J2783" s="5">
        <v>14400</v>
      </c>
      <c r="K2783" s="6">
        <f t="shared" si="113"/>
        <v>2.076580594251602</v>
      </c>
      <c r="L2783" s="8">
        <v>3005.771753611863</v>
      </c>
    </row>
    <row r="2784" spans="1:12" hidden="1">
      <c r="A2784" s="4">
        <v>2025</v>
      </c>
      <c r="B2784">
        <v>26</v>
      </c>
      <c r="C2784" t="s">
        <v>54</v>
      </c>
      <c r="D2784" t="s">
        <v>11</v>
      </c>
      <c r="E2784" t="s">
        <v>12</v>
      </c>
      <c r="F2784" t="s">
        <v>63</v>
      </c>
      <c r="G2784" t="str">
        <f t="shared" si="111"/>
        <v>002SUMMER ROMANCE</v>
      </c>
      <c r="H2784" s="5">
        <v>825</v>
      </c>
      <c r="I2784" s="6">
        <v>951.10714281909407</v>
      </c>
      <c r="J2784" s="5">
        <v>7200</v>
      </c>
      <c r="K2784" s="6">
        <f t="shared" si="112"/>
        <v>0.86741016112515901</v>
      </c>
      <c r="L2784" s="8">
        <v>0</v>
      </c>
    </row>
    <row r="2785" spans="1:12" hidden="1">
      <c r="A2785" s="4">
        <v>2025</v>
      </c>
      <c r="B2785">
        <v>26</v>
      </c>
      <c r="C2785" t="s">
        <v>54</v>
      </c>
      <c r="D2785" t="s">
        <v>11</v>
      </c>
      <c r="E2785" t="s">
        <v>12</v>
      </c>
      <c r="F2785" t="s">
        <v>64</v>
      </c>
      <c r="G2785" t="str">
        <f t="shared" si="111"/>
        <v>002SWEETNESS</v>
      </c>
      <c r="H2785" s="5">
        <v>7710</v>
      </c>
      <c r="I2785" s="6">
        <v>3804.4285712763772</v>
      </c>
      <c r="J2785" s="5">
        <v>28800</v>
      </c>
      <c r="K2785" s="6">
        <f t="shared" si="112"/>
        <v>2.0265855582651437</v>
      </c>
      <c r="L2785" s="8">
        <v>5632.3765685284507</v>
      </c>
    </row>
    <row r="2786" spans="1:12" hidden="1">
      <c r="A2786" s="4">
        <v>2025</v>
      </c>
      <c r="B2786">
        <v>26</v>
      </c>
      <c r="C2786" t="s">
        <v>54</v>
      </c>
      <c r="D2786" t="s">
        <v>11</v>
      </c>
      <c r="E2786" t="s">
        <v>65</v>
      </c>
      <c r="F2786" t="s">
        <v>66</v>
      </c>
      <c r="G2786" t="str">
        <f t="shared" si="111"/>
        <v>003CABARET</v>
      </c>
      <c r="H2786" s="5">
        <v>4170</v>
      </c>
      <c r="I2786" s="6">
        <v>2641.8965516184649</v>
      </c>
      <c r="J2786" s="5">
        <v>20000</v>
      </c>
      <c r="K2786" s="6">
        <f t="shared" si="112"/>
        <v>1.5784115382736681</v>
      </c>
      <c r="L2786" s="8">
        <v>6062.3800823760357</v>
      </c>
    </row>
    <row r="2787" spans="1:12" hidden="1">
      <c r="A2787" s="4">
        <v>2025</v>
      </c>
      <c r="B2787">
        <v>26</v>
      </c>
      <c r="C2787" t="s">
        <v>54</v>
      </c>
      <c r="D2787" t="s">
        <v>11</v>
      </c>
      <c r="E2787" t="s">
        <v>65</v>
      </c>
      <c r="F2787" t="s">
        <v>67</v>
      </c>
      <c r="G2787" t="str">
        <f t="shared" si="111"/>
        <v>003DEEP PURPLE</v>
      </c>
      <c r="H2787" s="5">
        <v>10410</v>
      </c>
      <c r="I2787" s="6">
        <v>3592.9793102010913</v>
      </c>
      <c r="J2787" s="5">
        <v>26044</v>
      </c>
      <c r="K2787" s="6">
        <f t="shared" si="112"/>
        <v>2.897316989954327</v>
      </c>
      <c r="L2787" s="8">
        <v>9141.9260974693898</v>
      </c>
    </row>
    <row r="2788" spans="1:12" hidden="1">
      <c r="A2788" s="4">
        <v>2025</v>
      </c>
      <c r="B2788">
        <v>26</v>
      </c>
      <c r="C2788" t="s">
        <v>54</v>
      </c>
      <c r="D2788" t="s">
        <v>11</v>
      </c>
      <c r="E2788" t="s">
        <v>65</v>
      </c>
      <c r="F2788" t="s">
        <v>57</v>
      </c>
      <c r="G2788" t="str">
        <f t="shared" si="111"/>
        <v>003EXPLORER</v>
      </c>
      <c r="H2788" s="5">
        <v>3525</v>
      </c>
      <c r="I2788" s="6">
        <v>1268.1103447768633</v>
      </c>
      <c r="J2788" s="5">
        <v>9600</v>
      </c>
      <c r="K2788" s="6">
        <f t="shared" si="112"/>
        <v>2.7797265549633687</v>
      </c>
      <c r="L2788" s="8">
        <v>3004.283628365476</v>
      </c>
    </row>
    <row r="2789" spans="1:12" hidden="1">
      <c r="A2789" s="4">
        <v>2025</v>
      </c>
      <c r="B2789">
        <v>26</v>
      </c>
      <c r="C2789" t="s">
        <v>54</v>
      </c>
      <c r="D2789" t="s">
        <v>11</v>
      </c>
      <c r="E2789" t="s">
        <v>65</v>
      </c>
      <c r="F2789" t="s">
        <v>68</v>
      </c>
      <c r="G2789" t="str">
        <f t="shared" si="111"/>
        <v>003JOCKER</v>
      </c>
      <c r="H2789" s="5">
        <v>425</v>
      </c>
      <c r="I2789" s="6">
        <v>528.37931032368999</v>
      </c>
      <c r="J2789" s="5">
        <v>4000</v>
      </c>
      <c r="K2789" s="6">
        <f t="shared" si="112"/>
        <v>0.80434640739366026</v>
      </c>
      <c r="L2789" s="8">
        <v>491.14764421523739</v>
      </c>
    </row>
    <row r="2790" spans="1:12" hidden="1">
      <c r="A2790" s="4">
        <v>2025</v>
      </c>
      <c r="B2790">
        <v>26</v>
      </c>
      <c r="C2790" t="s">
        <v>54</v>
      </c>
      <c r="D2790" t="s">
        <v>11</v>
      </c>
      <c r="E2790" t="s">
        <v>65</v>
      </c>
      <c r="F2790" t="s">
        <v>69</v>
      </c>
      <c r="G2790" t="str">
        <f t="shared" si="111"/>
        <v>003QUICKSAND</v>
      </c>
      <c r="H2790" s="5">
        <v>1350</v>
      </c>
      <c r="I2790" s="6">
        <v>1162.4344827121247</v>
      </c>
      <c r="J2790" s="5">
        <v>8800</v>
      </c>
      <c r="K2790" s="6">
        <f t="shared" si="112"/>
        <v>1.161355775381214</v>
      </c>
      <c r="L2790" s="8">
        <v>1654.374571471543</v>
      </c>
    </row>
    <row r="2791" spans="1:12" hidden="1">
      <c r="A2791" s="4">
        <v>2025</v>
      </c>
      <c r="B2791">
        <v>26</v>
      </c>
      <c r="C2791" t="s">
        <v>54</v>
      </c>
      <c r="D2791" t="s">
        <v>11</v>
      </c>
      <c r="E2791" t="s">
        <v>14</v>
      </c>
      <c r="F2791" t="s">
        <v>70</v>
      </c>
      <c r="G2791" t="str">
        <f t="shared" si="111"/>
        <v>004COTOPAXI</v>
      </c>
      <c r="H2791" s="5">
        <v>1740</v>
      </c>
      <c r="I2791" s="6">
        <v>528.3915024419166</v>
      </c>
      <c r="J2791" s="5">
        <v>4000</v>
      </c>
      <c r="K2791" s="6">
        <f t="shared" si="112"/>
        <v>3.2930128360481525</v>
      </c>
      <c r="L2791" s="8">
        <v>1591.198284402614</v>
      </c>
    </row>
    <row r="2792" spans="1:12" hidden="1">
      <c r="A2792" s="4">
        <v>2025</v>
      </c>
      <c r="B2792">
        <v>26</v>
      </c>
      <c r="C2792" t="s">
        <v>54</v>
      </c>
      <c r="D2792" t="s">
        <v>11</v>
      </c>
      <c r="E2792" t="s">
        <v>14</v>
      </c>
      <c r="F2792" t="s">
        <v>67</v>
      </c>
      <c r="G2792" t="str">
        <f t="shared" si="111"/>
        <v>004DEEP PURPLE</v>
      </c>
      <c r="H2792" s="5">
        <v>9600</v>
      </c>
      <c r="I2792" s="6">
        <v>3910.1071427007282</v>
      </c>
      <c r="J2792" s="5">
        <v>29260</v>
      </c>
      <c r="K2792" s="6">
        <f t="shared" si="112"/>
        <v>2.4551756894746464</v>
      </c>
      <c r="L2792" s="8">
        <v>11904.40293994758</v>
      </c>
    </row>
    <row r="2793" spans="1:12" hidden="1">
      <c r="A2793" s="4">
        <v>2025</v>
      </c>
      <c r="B2793">
        <v>26</v>
      </c>
      <c r="C2793" t="s">
        <v>54</v>
      </c>
      <c r="D2793" t="s">
        <v>11</v>
      </c>
      <c r="E2793" t="s">
        <v>14</v>
      </c>
      <c r="F2793" t="s">
        <v>71</v>
      </c>
      <c r="G2793" t="str">
        <f t="shared" si="111"/>
        <v>004HOT EXPLORER</v>
      </c>
      <c r="H2793" s="5">
        <v>3625</v>
      </c>
      <c r="I2793" s="6">
        <v>1902.2142856381945</v>
      </c>
      <c r="J2793" s="5">
        <v>14400</v>
      </c>
      <c r="K2793" s="6">
        <f t="shared" si="112"/>
        <v>1.9056738388355703</v>
      </c>
      <c r="L2793" s="8">
        <v>4933.456301626863</v>
      </c>
    </row>
    <row r="2794" spans="1:12" hidden="1">
      <c r="A2794" s="4">
        <v>2025</v>
      </c>
      <c r="B2794">
        <v>26</v>
      </c>
      <c r="C2794" t="s">
        <v>54</v>
      </c>
      <c r="D2794" t="s">
        <v>11</v>
      </c>
      <c r="E2794" t="s">
        <v>14</v>
      </c>
      <c r="F2794" t="s">
        <v>72</v>
      </c>
      <c r="G2794" t="str">
        <f t="shared" ref="G2794:G2856" si="114">+E2794&amp;F2794</f>
        <v>004HOT MERENGUE</v>
      </c>
      <c r="H2794" s="5">
        <v>2190</v>
      </c>
      <c r="I2794" s="6">
        <v>1162.4642856677858</v>
      </c>
      <c r="J2794" s="5">
        <v>8800</v>
      </c>
      <c r="K2794" s="6">
        <f t="shared" si="112"/>
        <v>1.8839288458156278</v>
      </c>
      <c r="L2794" s="8">
        <v>2130.1245003643148</v>
      </c>
    </row>
    <row r="2795" spans="1:12" hidden="1">
      <c r="A2795" s="4">
        <v>2025</v>
      </c>
      <c r="B2795">
        <v>26</v>
      </c>
      <c r="C2795" t="s">
        <v>54</v>
      </c>
      <c r="D2795" t="s">
        <v>11</v>
      </c>
      <c r="E2795" t="s">
        <v>14</v>
      </c>
      <c r="F2795" t="s">
        <v>64</v>
      </c>
      <c r="G2795" t="str">
        <f t="shared" si="114"/>
        <v>004SWEETNESS</v>
      </c>
      <c r="H2795" s="5">
        <v>330</v>
      </c>
      <c r="I2795" s="6">
        <v>317.03571427303262</v>
      </c>
      <c r="J2795" s="5">
        <v>2400</v>
      </c>
      <c r="K2795" s="6">
        <f t="shared" si="112"/>
        <v>1.0408921933501867</v>
      </c>
      <c r="L2795" s="8">
        <v>297.88642728553759</v>
      </c>
    </row>
    <row r="2796" spans="1:12" hidden="1">
      <c r="A2796" s="4">
        <v>2025</v>
      </c>
      <c r="B2796">
        <v>26</v>
      </c>
      <c r="C2796" t="s">
        <v>54</v>
      </c>
      <c r="D2796" t="s">
        <v>11</v>
      </c>
      <c r="E2796" t="s">
        <v>16</v>
      </c>
      <c r="F2796" t="s">
        <v>57</v>
      </c>
      <c r="G2796" t="str">
        <f t="shared" si="114"/>
        <v>005EXPLORER</v>
      </c>
      <c r="H2796" s="5">
        <v>1525</v>
      </c>
      <c r="I2796" s="6">
        <v>951.10714281875391</v>
      </c>
      <c r="J2796" s="5">
        <v>7200</v>
      </c>
      <c r="K2796" s="6">
        <f t="shared" si="112"/>
        <v>1.6033945402622309</v>
      </c>
      <c r="L2796" s="8">
        <v>1934.378510199035</v>
      </c>
    </row>
    <row r="2797" spans="1:12" hidden="1">
      <c r="A2797" s="4">
        <v>2025</v>
      </c>
      <c r="B2797">
        <v>26</v>
      </c>
      <c r="C2797" t="s">
        <v>54</v>
      </c>
      <c r="D2797" t="s">
        <v>11</v>
      </c>
      <c r="E2797" t="s">
        <v>16</v>
      </c>
      <c r="F2797" t="s">
        <v>73</v>
      </c>
      <c r="G2797" t="str">
        <f t="shared" si="114"/>
        <v>005GOLDFINCH</v>
      </c>
      <c r="H2797" s="5">
        <v>1100</v>
      </c>
      <c r="I2797" s="6">
        <v>898.26785710660101</v>
      </c>
      <c r="J2797" s="5">
        <v>6800</v>
      </c>
      <c r="K2797" s="6">
        <f t="shared" si="112"/>
        <v>1.2245790510006622</v>
      </c>
      <c r="L2797" s="8">
        <v>1065.259678466125</v>
      </c>
    </row>
    <row r="2798" spans="1:12" hidden="1">
      <c r="A2798" s="4">
        <v>2025</v>
      </c>
      <c r="B2798">
        <v>26</v>
      </c>
      <c r="C2798" t="s">
        <v>54</v>
      </c>
      <c r="D2798" t="s">
        <v>11</v>
      </c>
      <c r="E2798" t="s">
        <v>16</v>
      </c>
      <c r="F2798" t="s">
        <v>68</v>
      </c>
      <c r="G2798" t="str">
        <f t="shared" si="114"/>
        <v>005JOCKER</v>
      </c>
      <c r="H2798" s="5">
        <v>1500</v>
      </c>
      <c r="I2798" s="6">
        <v>1162.4642856673661</v>
      </c>
      <c r="J2798" s="5">
        <v>8800</v>
      </c>
      <c r="K2798" s="6">
        <f t="shared" si="112"/>
        <v>1.2903622231618548</v>
      </c>
      <c r="L2798" s="8">
        <v>1264.36204955056</v>
      </c>
    </row>
    <row r="2799" spans="1:12" hidden="1">
      <c r="A2799" s="4">
        <v>2025</v>
      </c>
      <c r="B2799">
        <v>26</v>
      </c>
      <c r="C2799" t="s">
        <v>54</v>
      </c>
      <c r="D2799" t="s">
        <v>11</v>
      </c>
      <c r="E2799" t="s">
        <v>16</v>
      </c>
      <c r="F2799" t="s">
        <v>74</v>
      </c>
      <c r="G2799" t="str">
        <f t="shared" si="114"/>
        <v>005VENDELA</v>
      </c>
      <c r="H2799" s="5">
        <v>1320</v>
      </c>
      <c r="I2799" s="6">
        <v>686.91071425798896</v>
      </c>
      <c r="J2799" s="5">
        <v>5200</v>
      </c>
      <c r="K2799" s="6">
        <f t="shared" si="112"/>
        <v>1.9216471261856549</v>
      </c>
      <c r="L2799" s="8">
        <v>1320.7477674962799</v>
      </c>
    </row>
    <row r="2800" spans="1:12" hidden="1">
      <c r="A2800" s="4">
        <v>2025</v>
      </c>
      <c r="B2800">
        <v>26</v>
      </c>
      <c r="C2800" t="s">
        <v>54</v>
      </c>
      <c r="D2800" t="s">
        <v>11</v>
      </c>
      <c r="E2800" t="s">
        <v>75</v>
      </c>
      <c r="F2800" t="s">
        <v>76</v>
      </c>
      <c r="G2800" t="str">
        <f t="shared" si="114"/>
        <v>006ATOMIC</v>
      </c>
      <c r="H2800" s="5">
        <v>1450</v>
      </c>
      <c r="I2800" s="6">
        <v>845.428571394752</v>
      </c>
      <c r="J2800" s="5">
        <v>6400</v>
      </c>
      <c r="K2800" s="6">
        <f t="shared" si="112"/>
        <v>1.7151064549520154</v>
      </c>
      <c r="L2800" s="8">
        <v>1731.695970771206</v>
      </c>
    </row>
    <row r="2801" spans="1:12" hidden="1">
      <c r="A2801" s="4">
        <v>2025</v>
      </c>
      <c r="B2801">
        <v>26</v>
      </c>
      <c r="C2801" t="s">
        <v>54</v>
      </c>
      <c r="D2801" t="s">
        <v>11</v>
      </c>
      <c r="E2801" t="s">
        <v>75</v>
      </c>
      <c r="F2801" t="s">
        <v>57</v>
      </c>
      <c r="G2801" t="str">
        <f t="shared" si="114"/>
        <v>006EXPLORER</v>
      </c>
      <c r="H2801" s="5">
        <v>7375</v>
      </c>
      <c r="I2801" s="6">
        <v>3910.1071427007355</v>
      </c>
      <c r="J2801" s="5">
        <v>29600</v>
      </c>
      <c r="K2801" s="6">
        <f t="shared" ref="K2801:K2863" si="115">+H2801/I2801</f>
        <v>1.886137573945363</v>
      </c>
      <c r="L2801" s="8">
        <v>8193.3105758046804</v>
      </c>
    </row>
    <row r="2802" spans="1:12" hidden="1">
      <c r="A2802" s="4">
        <v>2025</v>
      </c>
      <c r="B2802">
        <v>26</v>
      </c>
      <c r="C2802" t="s">
        <v>54</v>
      </c>
      <c r="D2802" t="s">
        <v>11</v>
      </c>
      <c r="E2802" t="s">
        <v>75</v>
      </c>
      <c r="F2802" t="s">
        <v>77</v>
      </c>
      <c r="G2802" t="str">
        <f t="shared" si="114"/>
        <v>006MONDIAL</v>
      </c>
      <c r="H2802" s="5">
        <v>4625</v>
      </c>
      <c r="I2802" s="6">
        <v>4015.7857141250793</v>
      </c>
      <c r="J2802" s="5">
        <v>30400</v>
      </c>
      <c r="K2802" s="6">
        <f t="shared" si="115"/>
        <v>1.1517048790058886</v>
      </c>
      <c r="L2802" s="8">
        <v>3803.8882286730659</v>
      </c>
    </row>
    <row r="2803" spans="1:12" hidden="1">
      <c r="A2803" s="4">
        <v>2025</v>
      </c>
      <c r="B2803">
        <v>26</v>
      </c>
      <c r="C2803" t="s">
        <v>54</v>
      </c>
      <c r="D2803" t="s">
        <v>11</v>
      </c>
      <c r="E2803" t="s">
        <v>20</v>
      </c>
      <c r="F2803" t="s">
        <v>70</v>
      </c>
      <c r="G2803" t="str">
        <f t="shared" si="114"/>
        <v>007COTOPAXI</v>
      </c>
      <c r="H2803" s="5">
        <v>8460</v>
      </c>
      <c r="I2803" s="6">
        <v>2747.5751230427709</v>
      </c>
      <c r="J2803" s="5">
        <v>20800</v>
      </c>
      <c r="K2803" s="6">
        <f t="shared" si="115"/>
        <v>3.0790786861656647</v>
      </c>
      <c r="L2803" s="8">
        <v>7596.7307788492617</v>
      </c>
    </row>
    <row r="2804" spans="1:12" hidden="1">
      <c r="A2804" s="4">
        <v>2025</v>
      </c>
      <c r="B2804">
        <v>26</v>
      </c>
      <c r="C2804" t="s">
        <v>54</v>
      </c>
      <c r="D2804" t="s">
        <v>11</v>
      </c>
      <c r="E2804" t="s">
        <v>20</v>
      </c>
      <c r="F2804" t="s">
        <v>78</v>
      </c>
      <c r="G2804" t="str">
        <f t="shared" si="114"/>
        <v>007REDIANT</v>
      </c>
      <c r="H2804" s="5">
        <v>1950</v>
      </c>
      <c r="I2804" s="6">
        <v>1056.75862064738</v>
      </c>
      <c r="J2804" s="5">
        <v>9600</v>
      </c>
      <c r="K2804" s="6">
        <f t="shared" si="115"/>
        <v>1.8452652875501618</v>
      </c>
      <c r="L2804" s="8">
        <v>0</v>
      </c>
    </row>
    <row r="2805" spans="1:12" hidden="1">
      <c r="A2805" s="4">
        <v>2025</v>
      </c>
      <c r="B2805">
        <v>26</v>
      </c>
      <c r="C2805" t="s">
        <v>54</v>
      </c>
      <c r="D2805" t="s">
        <v>11</v>
      </c>
      <c r="E2805" t="s">
        <v>20</v>
      </c>
      <c r="F2805" t="s">
        <v>63</v>
      </c>
      <c r="G2805" t="str">
        <f t="shared" si="114"/>
        <v>007SUMMER ROMANCE</v>
      </c>
      <c r="H2805" s="5">
        <v>0</v>
      </c>
      <c r="I2805" s="6">
        <v>317.02758619421581</v>
      </c>
      <c r="J2805" s="5">
        <v>2640</v>
      </c>
      <c r="K2805" s="6">
        <f t="shared" si="115"/>
        <v>0</v>
      </c>
      <c r="L2805" s="8">
        <v>0</v>
      </c>
    </row>
    <row r="2806" spans="1:12" hidden="1">
      <c r="A2806" s="4">
        <v>2025</v>
      </c>
      <c r="B2806">
        <v>26</v>
      </c>
      <c r="C2806" t="s">
        <v>54</v>
      </c>
      <c r="D2806" t="s">
        <v>11</v>
      </c>
      <c r="E2806" t="s">
        <v>20</v>
      </c>
      <c r="F2806" t="s">
        <v>114</v>
      </c>
      <c r="G2806" t="str">
        <f t="shared" si="114"/>
        <v>007TOPACIO</v>
      </c>
      <c r="H2806" s="5">
        <v>0</v>
      </c>
      <c r="I2806" s="6">
        <v>52.837931032368999</v>
      </c>
      <c r="J2806" s="5">
        <v>440</v>
      </c>
      <c r="K2806" s="6">
        <f t="shared" si="115"/>
        <v>0</v>
      </c>
      <c r="L2806" s="8">
        <v>0</v>
      </c>
    </row>
    <row r="2807" spans="1:12" hidden="1">
      <c r="A2807" s="4">
        <v>2025</v>
      </c>
      <c r="B2807">
        <v>26</v>
      </c>
      <c r="C2807" t="s">
        <v>54</v>
      </c>
      <c r="D2807" t="s">
        <v>11</v>
      </c>
      <c r="E2807" t="s">
        <v>20</v>
      </c>
      <c r="F2807" t="s">
        <v>74</v>
      </c>
      <c r="G2807" t="str">
        <f t="shared" si="114"/>
        <v>007VENDELA</v>
      </c>
      <c r="H2807" s="5">
        <v>7200</v>
      </c>
      <c r="I2807" s="6">
        <v>3592.9793102011122</v>
      </c>
      <c r="J2807" s="5">
        <v>27820</v>
      </c>
      <c r="K2807" s="6">
        <f t="shared" si="115"/>
        <v>2.0039080045793498</v>
      </c>
      <c r="L2807" s="8">
        <v>7871.1347782337407</v>
      </c>
    </row>
    <row r="2808" spans="1:12" hidden="1">
      <c r="A2808" s="4">
        <v>2025</v>
      </c>
      <c r="B2808">
        <v>26</v>
      </c>
      <c r="C2808" t="s">
        <v>54</v>
      </c>
      <c r="D2808" t="s">
        <v>11</v>
      </c>
      <c r="E2808" t="s">
        <v>79</v>
      </c>
      <c r="F2808" t="s">
        <v>67</v>
      </c>
      <c r="G2808" t="str">
        <f t="shared" si="114"/>
        <v>008DEEP PURPLE</v>
      </c>
      <c r="H2808" s="5">
        <v>3000</v>
      </c>
      <c r="I2808" s="6">
        <v>1585.2222221588099</v>
      </c>
      <c r="J2808" s="5">
        <v>11490</v>
      </c>
      <c r="K2808" s="6">
        <f t="shared" si="115"/>
        <v>1.8924791477591685</v>
      </c>
      <c r="L2808" s="8">
        <v>4071.6264713033279</v>
      </c>
    </row>
    <row r="2809" spans="1:12" hidden="1">
      <c r="A2809" s="4">
        <v>2025</v>
      </c>
      <c r="B2809">
        <v>26</v>
      </c>
      <c r="C2809" t="s">
        <v>54</v>
      </c>
      <c r="D2809" t="s">
        <v>11</v>
      </c>
      <c r="E2809" t="s">
        <v>79</v>
      </c>
      <c r="F2809" t="s">
        <v>81</v>
      </c>
      <c r="G2809" t="str">
        <f t="shared" si="114"/>
        <v>008FREEDOM</v>
      </c>
      <c r="H2809" s="5">
        <v>3780</v>
      </c>
      <c r="I2809" s="6">
        <v>2219.311111022334</v>
      </c>
      <c r="J2809" s="5">
        <v>16800</v>
      </c>
      <c r="K2809" s="6">
        <f t="shared" si="115"/>
        <v>1.7032312329832517</v>
      </c>
      <c r="L2809" s="8">
        <v>3743.6865113998929</v>
      </c>
    </row>
    <row r="2810" spans="1:12" hidden="1">
      <c r="A2810" s="4">
        <v>2025</v>
      </c>
      <c r="B2810">
        <v>26</v>
      </c>
      <c r="C2810" t="s">
        <v>54</v>
      </c>
      <c r="D2810" t="s">
        <v>11</v>
      </c>
      <c r="E2810" t="s">
        <v>79</v>
      </c>
      <c r="F2810" t="s">
        <v>68</v>
      </c>
      <c r="G2810" t="str">
        <f t="shared" si="114"/>
        <v>008JOCKER</v>
      </c>
      <c r="H2810" s="5">
        <v>2600</v>
      </c>
      <c r="I2810" s="6">
        <v>2959.0814813631118</v>
      </c>
      <c r="J2810" s="5">
        <v>22400</v>
      </c>
      <c r="K2810" s="6">
        <f t="shared" si="115"/>
        <v>0.87865103288818547</v>
      </c>
      <c r="L2810" s="8">
        <v>2579.9389375734131</v>
      </c>
    </row>
    <row r="2811" spans="1:12" hidden="1">
      <c r="A2811" s="4">
        <v>2025</v>
      </c>
      <c r="B2811">
        <v>26</v>
      </c>
      <c r="C2811" t="s">
        <v>54</v>
      </c>
      <c r="D2811" t="s">
        <v>11</v>
      </c>
      <c r="E2811" t="s">
        <v>79</v>
      </c>
      <c r="F2811" t="s">
        <v>113</v>
      </c>
      <c r="G2811" t="str">
        <f t="shared" si="114"/>
        <v>008VACIO</v>
      </c>
      <c r="H2811" s="5">
        <v>0</v>
      </c>
      <c r="I2811" s="6">
        <v>1796.5851851133182</v>
      </c>
      <c r="J2811" s="5">
        <v>0</v>
      </c>
      <c r="K2811" s="6">
        <f t="shared" si="115"/>
        <v>0</v>
      </c>
      <c r="L2811" s="8">
        <v>0</v>
      </c>
    </row>
    <row r="2812" spans="1:12" hidden="1">
      <c r="A2812" s="4">
        <v>2025</v>
      </c>
      <c r="B2812">
        <v>26</v>
      </c>
      <c r="C2812" t="s">
        <v>54</v>
      </c>
      <c r="D2812" t="s">
        <v>11</v>
      </c>
      <c r="E2812" t="s">
        <v>82</v>
      </c>
      <c r="F2812" t="s">
        <v>83</v>
      </c>
      <c r="G2812" t="str">
        <f t="shared" si="114"/>
        <v>010COOLDOWN</v>
      </c>
      <c r="H2812" s="5">
        <v>2125</v>
      </c>
      <c r="I2812" s="6">
        <v>1912.3542857142861</v>
      </c>
      <c r="J2812" s="5">
        <v>16320</v>
      </c>
      <c r="K2812" s="6">
        <f t="shared" si="115"/>
        <v>1.1111957736462459</v>
      </c>
      <c r="L2812" s="8">
        <v>0</v>
      </c>
    </row>
    <row r="2813" spans="1:12" hidden="1">
      <c r="A2813" s="4">
        <v>2025</v>
      </c>
      <c r="B2813">
        <v>26</v>
      </c>
      <c r="C2813" t="s">
        <v>54</v>
      </c>
      <c r="D2813" t="s">
        <v>11</v>
      </c>
      <c r="E2813" t="s">
        <v>82</v>
      </c>
      <c r="F2813" t="s">
        <v>84</v>
      </c>
      <c r="G2813" t="str">
        <f t="shared" si="114"/>
        <v>010VIOLET HILL</v>
      </c>
      <c r="H2813" s="5">
        <v>3810</v>
      </c>
      <c r="I2813" s="6">
        <v>2812.2857142428579</v>
      </c>
      <c r="J2813" s="5">
        <v>20000</v>
      </c>
      <c r="K2813" s="6">
        <f t="shared" si="115"/>
        <v>1.3547698872501486</v>
      </c>
      <c r="L2813" s="8">
        <v>0</v>
      </c>
    </row>
    <row r="2814" spans="1:12" hidden="1">
      <c r="A2814" s="4">
        <v>2025</v>
      </c>
      <c r="B2814">
        <v>26</v>
      </c>
      <c r="C2814" t="s">
        <v>54</v>
      </c>
      <c r="D2814" t="s">
        <v>11</v>
      </c>
      <c r="E2814" t="s">
        <v>85</v>
      </c>
      <c r="F2814" t="s">
        <v>86</v>
      </c>
      <c r="G2814" t="str">
        <f t="shared" si="114"/>
        <v>011BRIGHTON</v>
      </c>
      <c r="H2814" s="5">
        <v>1200</v>
      </c>
      <c r="I2814" s="6">
        <v>1768.8376470588223</v>
      </c>
      <c r="J2814" s="5">
        <v>12800</v>
      </c>
      <c r="K2814" s="6">
        <f t="shared" si="115"/>
        <v>0.67841161227845248</v>
      </c>
      <c r="L2814" s="8">
        <v>991.15989046146171</v>
      </c>
    </row>
    <row r="2815" spans="1:12" hidden="1">
      <c r="A2815" s="4">
        <v>2025</v>
      </c>
      <c r="B2815">
        <v>26</v>
      </c>
      <c r="C2815" t="s">
        <v>54</v>
      </c>
      <c r="D2815" t="s">
        <v>11</v>
      </c>
      <c r="E2815" t="s">
        <v>85</v>
      </c>
      <c r="F2815" t="s">
        <v>87</v>
      </c>
      <c r="G2815" t="str">
        <f t="shared" si="114"/>
        <v>011CANDLELIGHT</v>
      </c>
      <c r="H2815" s="5">
        <v>3680</v>
      </c>
      <c r="I2815" s="6">
        <v>2263.7999998868127</v>
      </c>
      <c r="J2815" s="5">
        <v>17920</v>
      </c>
      <c r="K2815" s="6">
        <f t="shared" si="115"/>
        <v>1.6255852991359641</v>
      </c>
      <c r="L2815" s="8">
        <v>3480.650924744114</v>
      </c>
    </row>
    <row r="2816" spans="1:12" hidden="1">
      <c r="A2816" s="4">
        <v>2025</v>
      </c>
      <c r="B2816">
        <v>26</v>
      </c>
      <c r="C2816" t="s">
        <v>54</v>
      </c>
      <c r="D2816" t="s">
        <v>11</v>
      </c>
      <c r="E2816" t="s">
        <v>85</v>
      </c>
      <c r="F2816" t="s">
        <v>88</v>
      </c>
      <c r="G2816" t="str">
        <f t="shared" si="114"/>
        <v>011CAYENNE</v>
      </c>
      <c r="H2816" s="5">
        <v>1080</v>
      </c>
      <c r="I2816" s="6">
        <v>994.97117647058747</v>
      </c>
      <c r="J2816" s="5">
        <v>7200</v>
      </c>
      <c r="K2816" s="6">
        <f t="shared" si="115"/>
        <v>1.0854585796455241</v>
      </c>
      <c r="L2816" s="8">
        <v>989.32961109640246</v>
      </c>
    </row>
    <row r="2817" spans="1:12" hidden="1">
      <c r="A2817" s="4">
        <v>2025</v>
      </c>
      <c r="B2817">
        <v>26</v>
      </c>
      <c r="C2817" t="s">
        <v>54</v>
      </c>
      <c r="D2817" t="s">
        <v>11</v>
      </c>
      <c r="E2817" t="s">
        <v>85</v>
      </c>
      <c r="F2817" t="s">
        <v>61</v>
      </c>
      <c r="G2817" t="str">
        <f t="shared" si="114"/>
        <v>011LUMIA</v>
      </c>
      <c r="H2817" s="5">
        <v>1080</v>
      </c>
      <c r="I2817" s="6">
        <v>994.97117647058747</v>
      </c>
      <c r="J2817" s="5">
        <v>7920</v>
      </c>
      <c r="K2817" s="6">
        <f t="shared" si="115"/>
        <v>1.0854585796455241</v>
      </c>
      <c r="L2817" s="8">
        <v>1269.7246838202991</v>
      </c>
    </row>
    <row r="2818" spans="1:12" hidden="1">
      <c r="A2818" s="4">
        <v>2025</v>
      </c>
      <c r="B2818">
        <v>26</v>
      </c>
      <c r="C2818" t="s">
        <v>54</v>
      </c>
      <c r="D2818" t="s">
        <v>11</v>
      </c>
      <c r="E2818" t="s">
        <v>85</v>
      </c>
      <c r="F2818" t="s">
        <v>89</v>
      </c>
      <c r="G2818" t="str">
        <f t="shared" si="114"/>
        <v>011STARDUST</v>
      </c>
      <c r="H2818" s="5">
        <v>4100</v>
      </c>
      <c r="I2818" s="6">
        <v>2263.7999998868127</v>
      </c>
      <c r="J2818" s="5">
        <v>17920</v>
      </c>
      <c r="K2818" s="6">
        <f t="shared" si="115"/>
        <v>1.8111140561025687</v>
      </c>
      <c r="L2818" s="8">
        <v>2980.0557810782329</v>
      </c>
    </row>
    <row r="2819" spans="1:12" hidden="1">
      <c r="A2819" s="4">
        <v>2025</v>
      </c>
      <c r="B2819">
        <v>26</v>
      </c>
      <c r="C2819" t="s">
        <v>54</v>
      </c>
      <c r="D2819" t="s">
        <v>11</v>
      </c>
      <c r="E2819" t="s">
        <v>90</v>
      </c>
      <c r="F2819" t="s">
        <v>67</v>
      </c>
      <c r="G2819" t="str">
        <f t="shared" si="114"/>
        <v>012DEEP PURPLE</v>
      </c>
      <c r="H2819" s="5">
        <v>7590</v>
      </c>
      <c r="I2819" s="6">
        <v>6727.0499997982479</v>
      </c>
      <c r="J2819" s="5">
        <v>49210</v>
      </c>
      <c r="K2819" s="6">
        <f t="shared" si="115"/>
        <v>1.1282805985131124</v>
      </c>
      <c r="L2819" s="8">
        <v>11095.67906346213</v>
      </c>
    </row>
    <row r="2820" spans="1:12" hidden="1">
      <c r="A2820" s="4">
        <v>2025</v>
      </c>
      <c r="B2820">
        <v>26</v>
      </c>
      <c r="C2820" t="s">
        <v>54</v>
      </c>
      <c r="D2820" t="s">
        <v>11</v>
      </c>
      <c r="E2820" t="s">
        <v>90</v>
      </c>
      <c r="F2820" t="s">
        <v>60</v>
      </c>
      <c r="G2820" t="str">
        <f t="shared" si="114"/>
        <v>012LIGHT HOUSE</v>
      </c>
      <c r="H2820" s="5">
        <v>930</v>
      </c>
      <c r="I2820" s="6">
        <v>994.95</v>
      </c>
      <c r="J2820" s="5">
        <v>7200</v>
      </c>
      <c r="K2820" s="6">
        <f t="shared" si="115"/>
        <v>0.9347203377054123</v>
      </c>
      <c r="L2820" s="8">
        <v>1087.8956403460529</v>
      </c>
    </row>
    <row r="2821" spans="1:12" hidden="1">
      <c r="A2821" s="4">
        <v>2025</v>
      </c>
      <c r="B2821">
        <v>26</v>
      </c>
      <c r="C2821" t="s">
        <v>54</v>
      </c>
      <c r="D2821" t="s">
        <v>11</v>
      </c>
      <c r="E2821" t="s">
        <v>91</v>
      </c>
      <c r="F2821" t="s">
        <v>92</v>
      </c>
      <c r="G2821" t="str">
        <f t="shared" si="114"/>
        <v>013COUNTRY BLUES</v>
      </c>
      <c r="H2821" s="5">
        <v>975</v>
      </c>
      <c r="I2821" s="6">
        <v>831.6</v>
      </c>
      <c r="J2821" s="5">
        <v>6300</v>
      </c>
      <c r="K2821" s="6">
        <f t="shared" si="115"/>
        <v>1.1724386724386724</v>
      </c>
      <c r="L2821" s="8">
        <v>1086.677457244446</v>
      </c>
    </row>
    <row r="2822" spans="1:12" hidden="1">
      <c r="A2822" s="4">
        <v>2025</v>
      </c>
      <c r="B2822">
        <v>26</v>
      </c>
      <c r="C2822" t="s">
        <v>54</v>
      </c>
      <c r="D2822" t="s">
        <v>11</v>
      </c>
      <c r="E2822" t="s">
        <v>91</v>
      </c>
      <c r="F2822" t="s">
        <v>93</v>
      </c>
      <c r="G2822" t="str">
        <f t="shared" si="114"/>
        <v>013LORRAINE</v>
      </c>
      <c r="H2822" s="5">
        <v>3675</v>
      </c>
      <c r="I2822" s="6">
        <v>1267.2</v>
      </c>
      <c r="J2822" s="5">
        <v>9600</v>
      </c>
      <c r="K2822" s="6">
        <f t="shared" si="115"/>
        <v>2.9000946969696968</v>
      </c>
      <c r="L2822" s="8">
        <v>3465.4015859429292</v>
      </c>
    </row>
    <row r="2823" spans="1:12" hidden="1">
      <c r="A2823" s="4">
        <v>2025</v>
      </c>
      <c r="B2823">
        <v>26</v>
      </c>
      <c r="C2823" t="s">
        <v>54</v>
      </c>
      <c r="D2823" t="s">
        <v>11</v>
      </c>
      <c r="E2823" t="s">
        <v>91</v>
      </c>
      <c r="F2823" t="s">
        <v>61</v>
      </c>
      <c r="G2823" t="str">
        <f t="shared" si="114"/>
        <v>013LUMIA</v>
      </c>
      <c r="H2823" s="5">
        <v>420</v>
      </c>
      <c r="I2823" s="6">
        <v>316.8</v>
      </c>
      <c r="J2823" s="5">
        <v>2400</v>
      </c>
      <c r="K2823" s="6">
        <f t="shared" si="115"/>
        <v>1.3257575757575757</v>
      </c>
      <c r="L2823" s="8">
        <v>483.556443975479</v>
      </c>
    </row>
    <row r="2824" spans="1:12" hidden="1">
      <c r="A2824" s="4">
        <v>2025</v>
      </c>
      <c r="B2824">
        <v>26</v>
      </c>
      <c r="C2824" t="s">
        <v>54</v>
      </c>
      <c r="D2824" t="s">
        <v>11</v>
      </c>
      <c r="E2824" t="s">
        <v>91</v>
      </c>
      <c r="F2824" t="s">
        <v>74</v>
      </c>
      <c r="G2824" t="str">
        <f t="shared" si="114"/>
        <v>013VENDELA</v>
      </c>
      <c r="H2824" s="5">
        <v>12450</v>
      </c>
      <c r="I2824" s="6">
        <v>3603.6</v>
      </c>
      <c r="J2824" s="5">
        <v>27296</v>
      </c>
      <c r="K2824" s="6">
        <f t="shared" si="115"/>
        <v>3.4548784548784548</v>
      </c>
      <c r="L2824" s="8">
        <v>13055.60224465918</v>
      </c>
    </row>
    <row r="2825" spans="1:12" hidden="1">
      <c r="A2825" s="4">
        <v>2025</v>
      </c>
      <c r="B2825">
        <v>26</v>
      </c>
      <c r="C2825" t="s">
        <v>54</v>
      </c>
      <c r="D2825" t="s">
        <v>11</v>
      </c>
      <c r="E2825" t="s">
        <v>23</v>
      </c>
      <c r="F2825" t="s">
        <v>89</v>
      </c>
      <c r="G2825" t="str">
        <f t="shared" si="114"/>
        <v>014STARDUST</v>
      </c>
      <c r="H2825" s="5">
        <v>4675</v>
      </c>
      <c r="I2825" s="6">
        <v>3682.8</v>
      </c>
      <c r="J2825" s="5">
        <v>27900</v>
      </c>
      <c r="K2825" s="6">
        <f t="shared" si="115"/>
        <v>1.2694145758661888</v>
      </c>
      <c r="L2825" s="8">
        <v>7096.0968914357964</v>
      </c>
    </row>
    <row r="2826" spans="1:12" hidden="1">
      <c r="A2826" s="4">
        <v>2025</v>
      </c>
      <c r="B2826">
        <v>26</v>
      </c>
      <c r="C2826" t="s">
        <v>54</v>
      </c>
      <c r="D2826" t="s">
        <v>11</v>
      </c>
      <c r="E2826" t="s">
        <v>25</v>
      </c>
      <c r="F2826" t="s">
        <v>68</v>
      </c>
      <c r="G2826" t="str">
        <f t="shared" si="114"/>
        <v>015JOCKER</v>
      </c>
      <c r="H2826" s="5">
        <v>1825</v>
      </c>
      <c r="I2826" s="6">
        <v>2376</v>
      </c>
      <c r="J2826" s="5">
        <v>18000</v>
      </c>
      <c r="K2826" s="6">
        <f t="shared" si="115"/>
        <v>0.76809764309764306</v>
      </c>
      <c r="L2826" s="8">
        <v>2041.372174807231</v>
      </c>
    </row>
    <row r="2827" spans="1:12" hidden="1">
      <c r="A2827" s="4">
        <v>2025</v>
      </c>
      <c r="B2827">
        <v>26</v>
      </c>
      <c r="C2827" t="s">
        <v>54</v>
      </c>
      <c r="D2827" t="s">
        <v>11</v>
      </c>
      <c r="E2827" t="s">
        <v>27</v>
      </c>
      <c r="F2827" t="s">
        <v>94</v>
      </c>
      <c r="G2827" t="str">
        <f t="shared" si="114"/>
        <v>016DREAM IN PEACH</v>
      </c>
      <c r="H2827" s="5">
        <v>1560</v>
      </c>
      <c r="I2827" s="6">
        <v>950.4</v>
      </c>
      <c r="J2827" s="5">
        <v>7200</v>
      </c>
      <c r="K2827" s="6">
        <f t="shared" si="115"/>
        <v>1.6414141414141414</v>
      </c>
      <c r="L2827" s="8">
        <v>1335.340701943519</v>
      </c>
    </row>
    <row r="2828" spans="1:12" hidden="1">
      <c r="A2828" s="4">
        <v>2025</v>
      </c>
      <c r="B2828">
        <v>26</v>
      </c>
      <c r="C2828" t="s">
        <v>54</v>
      </c>
      <c r="D2828" t="s">
        <v>11</v>
      </c>
      <c r="E2828" t="s">
        <v>27</v>
      </c>
      <c r="F2828" t="s">
        <v>95</v>
      </c>
      <c r="G2828" t="str">
        <f t="shared" si="114"/>
        <v>016NINA</v>
      </c>
      <c r="H2828" s="5">
        <v>1425</v>
      </c>
      <c r="I2828" s="6">
        <v>1346.4</v>
      </c>
      <c r="J2828" s="5">
        <v>10200</v>
      </c>
      <c r="K2828" s="6">
        <f t="shared" si="115"/>
        <v>1.0583778966131907</v>
      </c>
      <c r="L2828" s="8">
        <v>1808.2270701768271</v>
      </c>
    </row>
    <row r="2829" spans="1:12" hidden="1">
      <c r="A2829" s="4">
        <v>2025</v>
      </c>
      <c r="B2829">
        <v>26</v>
      </c>
      <c r="C2829" t="s">
        <v>54</v>
      </c>
      <c r="D2829" t="s">
        <v>11</v>
      </c>
      <c r="E2829" t="s">
        <v>30</v>
      </c>
      <c r="F2829" t="s">
        <v>81</v>
      </c>
      <c r="G2829" t="str">
        <f t="shared" si="114"/>
        <v>017FREEDOM</v>
      </c>
      <c r="H2829" s="5">
        <v>4620</v>
      </c>
      <c r="I2829" s="6">
        <v>2851.2</v>
      </c>
      <c r="J2829" s="5">
        <v>21600</v>
      </c>
      <c r="K2829" s="6">
        <f t="shared" si="115"/>
        <v>1.6203703703703705</v>
      </c>
      <c r="L2829" s="8">
        <v>4085.1123262169808</v>
      </c>
    </row>
    <row r="2830" spans="1:12" hidden="1">
      <c r="A2830" s="4">
        <v>2025</v>
      </c>
      <c r="B2830">
        <v>26</v>
      </c>
      <c r="C2830" t="s">
        <v>54</v>
      </c>
      <c r="D2830" t="s">
        <v>11</v>
      </c>
      <c r="E2830" t="s">
        <v>30</v>
      </c>
      <c r="F2830" t="s">
        <v>73</v>
      </c>
      <c r="G2830" t="str">
        <f t="shared" si="114"/>
        <v>017GOLDFINCH</v>
      </c>
      <c r="H2830" s="5">
        <v>2375</v>
      </c>
      <c r="I2830" s="6">
        <v>2138.4</v>
      </c>
      <c r="J2830" s="5">
        <v>16200</v>
      </c>
      <c r="K2830" s="6">
        <f t="shared" si="115"/>
        <v>1.1106434717545828</v>
      </c>
      <c r="L2830" s="8">
        <v>2756.8814971945772</v>
      </c>
    </row>
    <row r="2831" spans="1:12" hidden="1">
      <c r="A2831" s="4">
        <v>2025</v>
      </c>
      <c r="B2831">
        <v>26</v>
      </c>
      <c r="C2831" t="s">
        <v>54</v>
      </c>
      <c r="D2831" t="s">
        <v>11</v>
      </c>
      <c r="E2831" t="s">
        <v>32</v>
      </c>
      <c r="F2831" t="s">
        <v>86</v>
      </c>
      <c r="G2831" t="str">
        <f t="shared" si="114"/>
        <v>018BRIGHTON</v>
      </c>
      <c r="H2831" s="5">
        <v>1525</v>
      </c>
      <c r="I2831" s="6">
        <v>963.6</v>
      </c>
      <c r="J2831" s="5">
        <v>7570</v>
      </c>
      <c r="K2831" s="6">
        <f t="shared" si="115"/>
        <v>1.5826068908260689</v>
      </c>
      <c r="L2831" s="8">
        <v>2239.4855948703662</v>
      </c>
    </row>
    <row r="2832" spans="1:12" hidden="1">
      <c r="A2832" s="4">
        <v>2025</v>
      </c>
      <c r="B2832">
        <v>26</v>
      </c>
      <c r="C2832" t="s">
        <v>54</v>
      </c>
      <c r="D2832" t="s">
        <v>11</v>
      </c>
      <c r="E2832" t="s">
        <v>35</v>
      </c>
      <c r="F2832" t="s">
        <v>86</v>
      </c>
      <c r="G2832" t="str">
        <f t="shared" si="114"/>
        <v>019BRIGHTON</v>
      </c>
      <c r="H2832" s="5">
        <v>7700</v>
      </c>
      <c r="I2832" s="6">
        <v>3168</v>
      </c>
      <c r="J2832" s="5">
        <v>24000</v>
      </c>
      <c r="K2832" s="6">
        <f t="shared" si="115"/>
        <v>2.4305555555555554</v>
      </c>
      <c r="L2832" s="8">
        <v>5888.7074901566648</v>
      </c>
    </row>
    <row r="2833" spans="1:12" hidden="1">
      <c r="A2833" s="4">
        <v>2025</v>
      </c>
      <c r="B2833">
        <v>26</v>
      </c>
      <c r="C2833" t="s">
        <v>54</v>
      </c>
      <c r="D2833" t="s">
        <v>11</v>
      </c>
      <c r="E2833" t="s">
        <v>35</v>
      </c>
      <c r="F2833" t="s">
        <v>96</v>
      </c>
      <c r="G2833" t="str">
        <f t="shared" si="114"/>
        <v>019TABATHA</v>
      </c>
      <c r="H2833" s="5">
        <v>2340</v>
      </c>
      <c r="I2833" s="6">
        <v>1188</v>
      </c>
      <c r="J2833" s="5">
        <v>9000</v>
      </c>
      <c r="K2833" s="6">
        <f t="shared" si="115"/>
        <v>1.9696969696969697</v>
      </c>
      <c r="L2833" s="8">
        <v>2879.1380499123961</v>
      </c>
    </row>
    <row r="2834" spans="1:12" hidden="1">
      <c r="A2834" s="4">
        <v>2025</v>
      </c>
      <c r="B2834">
        <v>26</v>
      </c>
      <c r="C2834" t="s">
        <v>54</v>
      </c>
      <c r="D2834" t="s">
        <v>11</v>
      </c>
      <c r="E2834" t="s">
        <v>36</v>
      </c>
      <c r="F2834" t="s">
        <v>86</v>
      </c>
      <c r="G2834" t="str">
        <f t="shared" si="114"/>
        <v>020BRIGHTON</v>
      </c>
      <c r="H2834" s="5">
        <v>3350</v>
      </c>
      <c r="I2834" s="6">
        <v>2732.4</v>
      </c>
      <c r="J2834" s="5">
        <v>20700</v>
      </c>
      <c r="K2834" s="6">
        <f t="shared" si="115"/>
        <v>1.2260283999414434</v>
      </c>
      <c r="L2834" s="8">
        <v>4452.3976233064614</v>
      </c>
    </row>
    <row r="2835" spans="1:12" hidden="1">
      <c r="A2835" s="4">
        <v>2025</v>
      </c>
      <c r="B2835">
        <v>26</v>
      </c>
      <c r="C2835" t="s">
        <v>54</v>
      </c>
      <c r="D2835" t="s">
        <v>11</v>
      </c>
      <c r="E2835" t="s">
        <v>36</v>
      </c>
      <c r="F2835" t="s">
        <v>97</v>
      </c>
      <c r="G2835" t="str">
        <f t="shared" si="114"/>
        <v>020TYCOON</v>
      </c>
      <c r="H2835" s="5">
        <v>1050</v>
      </c>
      <c r="I2835" s="6">
        <v>673.2</v>
      </c>
      <c r="J2835" s="5">
        <v>5100</v>
      </c>
      <c r="K2835" s="6">
        <f t="shared" si="115"/>
        <v>1.5597147950089125</v>
      </c>
      <c r="L2835" s="8">
        <v>1459.7809112175689</v>
      </c>
    </row>
    <row r="2836" spans="1:12" hidden="1">
      <c r="A2836" s="4">
        <v>2025</v>
      </c>
      <c r="B2836">
        <v>26</v>
      </c>
      <c r="C2836" t="s">
        <v>54</v>
      </c>
      <c r="D2836" t="s">
        <v>11</v>
      </c>
      <c r="E2836" t="s">
        <v>38</v>
      </c>
      <c r="F2836" t="s">
        <v>98</v>
      </c>
      <c r="G2836" t="str">
        <f t="shared" si="114"/>
        <v>021SHOW GIRL</v>
      </c>
      <c r="H2836" s="5">
        <v>1650</v>
      </c>
      <c r="I2836" s="6">
        <v>1100.4749999999999</v>
      </c>
      <c r="J2836" s="5">
        <v>8000</v>
      </c>
      <c r="K2836" s="6">
        <f t="shared" si="115"/>
        <v>1.4993525523069584</v>
      </c>
      <c r="L2836" s="8">
        <v>1803.339801078512</v>
      </c>
    </row>
    <row r="2837" spans="1:12" hidden="1">
      <c r="A2837" s="4">
        <v>2025</v>
      </c>
      <c r="B2837">
        <v>26</v>
      </c>
      <c r="C2837" t="s">
        <v>54</v>
      </c>
      <c r="D2837" t="s">
        <v>11</v>
      </c>
      <c r="E2837" t="s">
        <v>43</v>
      </c>
      <c r="F2837" t="s">
        <v>99</v>
      </c>
      <c r="G2837" t="str">
        <f t="shared" si="114"/>
        <v>022CORAL REEF</v>
      </c>
      <c r="H2837" s="5">
        <v>1650</v>
      </c>
      <c r="I2837" s="6">
        <v>1287</v>
      </c>
      <c r="J2837" s="5">
        <v>9400</v>
      </c>
      <c r="K2837" s="6">
        <f t="shared" si="115"/>
        <v>1.2820512820512822</v>
      </c>
      <c r="L2837" s="8">
        <v>2269.9672560819608</v>
      </c>
    </row>
    <row r="2838" spans="1:12" hidden="1">
      <c r="A2838" s="4">
        <v>2025</v>
      </c>
      <c r="B2838">
        <v>26</v>
      </c>
      <c r="C2838" t="s">
        <v>54</v>
      </c>
      <c r="D2838" t="s">
        <v>11</v>
      </c>
      <c r="E2838" t="s">
        <v>100</v>
      </c>
      <c r="F2838" t="s">
        <v>70</v>
      </c>
      <c r="G2838" t="str">
        <f t="shared" si="114"/>
        <v>023COTOPAXI</v>
      </c>
      <c r="H2838" s="5">
        <v>6090</v>
      </c>
      <c r="I2838" s="6">
        <v>2641.14</v>
      </c>
      <c r="J2838" s="5">
        <v>19200</v>
      </c>
      <c r="K2838" s="6">
        <f t="shared" si="115"/>
        <v>2.305822485744792</v>
      </c>
      <c r="L2838" s="8">
        <v>6834.6280969020681</v>
      </c>
    </row>
    <row r="2839" spans="1:12" hidden="1">
      <c r="A2839" s="4">
        <v>2025</v>
      </c>
      <c r="B2839">
        <v>26</v>
      </c>
      <c r="C2839" t="s">
        <v>54</v>
      </c>
      <c r="D2839" t="s">
        <v>11</v>
      </c>
      <c r="E2839" t="s">
        <v>100</v>
      </c>
      <c r="F2839" t="s">
        <v>101</v>
      </c>
      <c r="G2839" t="str">
        <f t="shared" si="114"/>
        <v>023FRUTTETO</v>
      </c>
      <c r="H2839" s="5">
        <v>2100</v>
      </c>
      <c r="I2839" s="6">
        <v>2641.14</v>
      </c>
      <c r="J2839" s="5">
        <v>19200</v>
      </c>
      <c r="K2839" s="6">
        <f t="shared" si="115"/>
        <v>0.79511120198096286</v>
      </c>
      <c r="L2839" s="8">
        <v>2837.334428744437</v>
      </c>
    </row>
    <row r="2840" spans="1:12" hidden="1">
      <c r="A2840" s="4">
        <v>2025</v>
      </c>
      <c r="B2840">
        <v>26</v>
      </c>
      <c r="C2840" t="s">
        <v>54</v>
      </c>
      <c r="D2840" t="s">
        <v>11</v>
      </c>
      <c r="E2840" t="s">
        <v>102</v>
      </c>
      <c r="F2840" t="s">
        <v>70</v>
      </c>
      <c r="G2840" t="str">
        <f t="shared" si="114"/>
        <v>024COTOPAXI</v>
      </c>
      <c r="H2840" s="5">
        <v>3510</v>
      </c>
      <c r="I2840" s="6">
        <v>1430.6174906250001</v>
      </c>
      <c r="J2840" s="5">
        <v>10400</v>
      </c>
      <c r="K2840" s="6">
        <f t="shared" si="115"/>
        <v>2.4534860107620879</v>
      </c>
      <c r="L2840" s="8">
        <v>3543.6557817642429</v>
      </c>
    </row>
    <row r="2841" spans="1:12" hidden="1">
      <c r="A2841" s="4">
        <v>2025</v>
      </c>
      <c r="B2841">
        <v>26</v>
      </c>
      <c r="C2841" t="s">
        <v>54</v>
      </c>
      <c r="D2841" t="s">
        <v>11</v>
      </c>
      <c r="E2841" t="s">
        <v>102</v>
      </c>
      <c r="F2841" t="s">
        <v>64</v>
      </c>
      <c r="G2841" t="str">
        <f t="shared" si="114"/>
        <v>024SWEETNESS</v>
      </c>
      <c r="H2841" s="5">
        <v>1710</v>
      </c>
      <c r="I2841" s="6">
        <v>1430.6175000000001</v>
      </c>
      <c r="J2841" s="5">
        <v>10400</v>
      </c>
      <c r="K2841" s="6">
        <f t="shared" si="115"/>
        <v>1.1952880486922604</v>
      </c>
      <c r="L2841" s="8">
        <v>2202.4167003887301</v>
      </c>
    </row>
    <row r="2842" spans="1:12" hidden="1">
      <c r="A2842" s="4">
        <v>2025</v>
      </c>
      <c r="B2842">
        <v>26</v>
      </c>
      <c r="C2842" t="s">
        <v>54</v>
      </c>
      <c r="D2842" t="s">
        <v>11</v>
      </c>
      <c r="E2842" t="s">
        <v>102</v>
      </c>
      <c r="F2842" t="s">
        <v>97</v>
      </c>
      <c r="G2842" t="str">
        <f t="shared" si="114"/>
        <v>024TYCOON</v>
      </c>
      <c r="H2842" s="5">
        <v>4290</v>
      </c>
      <c r="I2842" s="6">
        <v>2861.2350000000001</v>
      </c>
      <c r="J2842" s="5">
        <v>20800</v>
      </c>
      <c r="K2842" s="6">
        <f t="shared" si="115"/>
        <v>1.4993525523069582</v>
      </c>
      <c r="L2842" s="8">
        <v>3787.2944194530619</v>
      </c>
    </row>
    <row r="2843" spans="1:12" hidden="1">
      <c r="A2843" s="4">
        <v>2025</v>
      </c>
      <c r="B2843">
        <v>26</v>
      </c>
      <c r="C2843" t="s">
        <v>54</v>
      </c>
      <c r="D2843" t="s">
        <v>11</v>
      </c>
      <c r="E2843" t="s">
        <v>103</v>
      </c>
      <c r="F2843" t="s">
        <v>104</v>
      </c>
      <c r="G2843" t="str">
        <f t="shared" si="114"/>
        <v>025PINK MONDIAL</v>
      </c>
      <c r="H2843" s="5">
        <v>4425</v>
      </c>
      <c r="I2843" s="6">
        <v>3071.9505625000002</v>
      </c>
      <c r="J2843" s="5">
        <v>22400</v>
      </c>
      <c r="K2843" s="6">
        <f t="shared" si="115"/>
        <v>1.4404528686161107</v>
      </c>
      <c r="L2843" s="8">
        <v>3917.3301247503969</v>
      </c>
    </row>
    <row r="2844" spans="1:12" hidden="1">
      <c r="A2844" s="4">
        <v>2025</v>
      </c>
      <c r="B2844">
        <v>26</v>
      </c>
      <c r="C2844" t="s">
        <v>54</v>
      </c>
      <c r="D2844" t="s">
        <v>11</v>
      </c>
      <c r="E2844" t="s">
        <v>45</v>
      </c>
      <c r="F2844" t="s">
        <v>105</v>
      </c>
      <c r="G2844" t="str">
        <f t="shared" si="114"/>
        <v>026LOLA</v>
      </c>
      <c r="H2844" s="5">
        <v>4325</v>
      </c>
      <c r="I2844" s="6">
        <v>1097.125</v>
      </c>
      <c r="J2844" s="5">
        <v>8000</v>
      </c>
      <c r="K2844" s="6">
        <f t="shared" si="115"/>
        <v>3.9421214537997038</v>
      </c>
      <c r="L2844" s="8">
        <v>4491.1349113793431</v>
      </c>
    </row>
    <row r="2845" spans="1:12" hidden="1">
      <c r="A2845" s="4">
        <v>2025</v>
      </c>
      <c r="B2845">
        <v>26</v>
      </c>
      <c r="C2845" t="s">
        <v>54</v>
      </c>
      <c r="D2845" t="s">
        <v>11</v>
      </c>
      <c r="E2845" t="s">
        <v>45</v>
      </c>
      <c r="F2845" t="s">
        <v>106</v>
      </c>
      <c r="G2845" t="str">
        <f t="shared" si="114"/>
        <v>026PALOMA</v>
      </c>
      <c r="H2845" s="5">
        <v>4800</v>
      </c>
      <c r="I2845" s="6">
        <v>2852.5250000000001</v>
      </c>
      <c r="J2845" s="5">
        <v>20800</v>
      </c>
      <c r="K2845" s="6">
        <f t="shared" si="115"/>
        <v>1.6827196957081882</v>
      </c>
      <c r="L2845" s="8">
        <v>4795.8464631260049</v>
      </c>
    </row>
    <row r="2846" spans="1:12" hidden="1">
      <c r="A2846" s="4">
        <v>2025</v>
      </c>
      <c r="B2846">
        <v>26</v>
      </c>
      <c r="C2846" t="s">
        <v>54</v>
      </c>
      <c r="D2846" t="s">
        <v>11</v>
      </c>
      <c r="E2846" t="s">
        <v>107</v>
      </c>
      <c r="F2846" t="s">
        <v>108</v>
      </c>
      <c r="G2846" t="str">
        <f t="shared" si="114"/>
        <v>027SATISFACTION</v>
      </c>
      <c r="H2846" s="5">
        <v>2250</v>
      </c>
      <c r="I2846" s="6">
        <v>2633.1</v>
      </c>
      <c r="J2846" s="5">
        <v>19200</v>
      </c>
      <c r="K2846" s="6">
        <f t="shared" si="115"/>
        <v>0.85450609547681444</v>
      </c>
      <c r="L2846" s="8">
        <v>2702.255256686863</v>
      </c>
    </row>
    <row r="2847" spans="1:12" hidden="1">
      <c r="A2847" s="4">
        <v>2025</v>
      </c>
      <c r="B2847">
        <v>26</v>
      </c>
      <c r="C2847" t="s">
        <v>54</v>
      </c>
      <c r="D2847" t="s">
        <v>11</v>
      </c>
      <c r="E2847" t="s">
        <v>107</v>
      </c>
      <c r="F2847" t="s">
        <v>109</v>
      </c>
      <c r="G2847" t="str">
        <f t="shared" si="114"/>
        <v>027TIFFANY</v>
      </c>
      <c r="H2847" s="5">
        <v>2700</v>
      </c>
      <c r="I2847" s="6">
        <v>2633.1</v>
      </c>
      <c r="J2847" s="5">
        <v>19200</v>
      </c>
      <c r="K2847" s="6">
        <f t="shared" si="115"/>
        <v>1.0254073145721774</v>
      </c>
      <c r="L2847" s="8">
        <v>2474.729556670387</v>
      </c>
    </row>
    <row r="2848" spans="1:12" hidden="1">
      <c r="A2848" s="4">
        <v>2025</v>
      </c>
      <c r="B2848">
        <v>26</v>
      </c>
      <c r="C2848" t="s">
        <v>54</v>
      </c>
      <c r="D2848" t="s">
        <v>11</v>
      </c>
      <c r="E2848" t="s">
        <v>110</v>
      </c>
      <c r="F2848" t="s">
        <v>70</v>
      </c>
      <c r="G2848" t="str">
        <f t="shared" si="114"/>
        <v>028COTOPAXI</v>
      </c>
      <c r="H2848" s="5">
        <v>2670</v>
      </c>
      <c r="I2848" s="6">
        <v>2852.5250000000001</v>
      </c>
      <c r="J2848" s="5">
        <v>20800</v>
      </c>
      <c r="K2848" s="6">
        <f t="shared" si="115"/>
        <v>0.93601283073767971</v>
      </c>
      <c r="L2848" s="8">
        <v>5461.2293299201183</v>
      </c>
    </row>
    <row r="2849" spans="1:12" hidden="1">
      <c r="A2849" s="4">
        <v>2025</v>
      </c>
      <c r="B2849">
        <v>26</v>
      </c>
      <c r="C2849" t="s">
        <v>54</v>
      </c>
      <c r="D2849" t="s">
        <v>11</v>
      </c>
      <c r="E2849" t="s">
        <v>110</v>
      </c>
      <c r="F2849" t="s">
        <v>67</v>
      </c>
      <c r="G2849" t="str">
        <f t="shared" si="114"/>
        <v>028DEEP PURPLE</v>
      </c>
      <c r="H2849" s="5">
        <v>3420</v>
      </c>
      <c r="I2849" s="6">
        <v>2852.5250000000001</v>
      </c>
      <c r="J2849" s="5">
        <v>20800</v>
      </c>
      <c r="K2849" s="6">
        <f t="shared" si="115"/>
        <v>1.1989377831920842</v>
      </c>
      <c r="L2849" s="8">
        <v>3811.12687389543</v>
      </c>
    </row>
    <row r="2850" spans="1:12" hidden="1">
      <c r="A2850" s="4">
        <v>2025</v>
      </c>
      <c r="B2850">
        <v>26</v>
      </c>
      <c r="C2850" t="s">
        <v>54</v>
      </c>
      <c r="D2850" t="s">
        <v>11</v>
      </c>
      <c r="E2850" t="s">
        <v>111</v>
      </c>
      <c r="F2850" t="s">
        <v>112</v>
      </c>
      <c r="G2850" t="str">
        <f t="shared" si="114"/>
        <v>029PINK FLOYD</v>
      </c>
      <c r="H2850" s="5">
        <v>2775</v>
      </c>
      <c r="I2850" s="6">
        <v>3071.95</v>
      </c>
      <c r="J2850" s="5">
        <v>22400</v>
      </c>
      <c r="K2850" s="6">
        <f t="shared" si="115"/>
        <v>0.90333501521834669</v>
      </c>
      <c r="L2850" s="8">
        <v>2725.6007965054732</v>
      </c>
    </row>
    <row r="2851" spans="1:12" hidden="1">
      <c r="A2851" s="4">
        <v>2025</v>
      </c>
      <c r="B2851">
        <v>26</v>
      </c>
      <c r="C2851" t="s">
        <v>54</v>
      </c>
      <c r="D2851" t="s">
        <v>11</v>
      </c>
      <c r="E2851" t="s">
        <v>47</v>
      </c>
      <c r="F2851" t="s">
        <v>57</v>
      </c>
      <c r="G2851" t="str">
        <f t="shared" si="114"/>
        <v>030EXPLORER</v>
      </c>
      <c r="H2851" s="5">
        <v>2875</v>
      </c>
      <c r="I2851" s="6">
        <v>1645.6875</v>
      </c>
      <c r="J2851" s="5">
        <v>12000</v>
      </c>
      <c r="K2851" s="6">
        <f t="shared" si="115"/>
        <v>1.7469902396414871</v>
      </c>
      <c r="L2851" s="8">
        <v>3095.457094464407</v>
      </c>
    </row>
    <row r="2852" spans="1:12" hidden="1">
      <c r="A2852" s="4">
        <v>2025</v>
      </c>
      <c r="B2852">
        <v>27</v>
      </c>
      <c r="C2852" t="s">
        <v>10</v>
      </c>
      <c r="D2852" t="s">
        <v>11</v>
      </c>
      <c r="E2852" t="s">
        <v>12</v>
      </c>
      <c r="F2852" t="s">
        <v>13</v>
      </c>
      <c r="G2852" t="str">
        <f t="shared" si="114"/>
        <v>002SOMERSET</v>
      </c>
      <c r="H2852" s="5">
        <v>6480</v>
      </c>
      <c r="I2852" s="6">
        <v>4121.4642855494085</v>
      </c>
      <c r="J2852" s="5">
        <v>31200</v>
      </c>
      <c r="K2852" s="6">
        <f t="shared" si="115"/>
        <v>1.5722567396058822</v>
      </c>
      <c r="L2852" s="8">
        <v>6715.6974157408813</v>
      </c>
    </row>
    <row r="2853" spans="1:12" hidden="1">
      <c r="A2853" s="4">
        <v>2025</v>
      </c>
      <c r="B2853">
        <v>27</v>
      </c>
      <c r="C2853" t="s">
        <v>10</v>
      </c>
      <c r="D2853" t="s">
        <v>11</v>
      </c>
      <c r="E2853" t="s">
        <v>14</v>
      </c>
      <c r="F2853" t="s">
        <v>15</v>
      </c>
      <c r="G2853" t="str">
        <f t="shared" si="114"/>
        <v>004BELLINA</v>
      </c>
      <c r="H2853" s="5">
        <v>1830</v>
      </c>
      <c r="I2853" s="6">
        <v>1056.7857142434418</v>
      </c>
      <c r="J2853" s="5">
        <v>8000</v>
      </c>
      <c r="K2853" s="6">
        <f t="shared" si="115"/>
        <v>1.7316661034825838</v>
      </c>
      <c r="L2853" s="8">
        <v>1779.847415253302</v>
      </c>
    </row>
    <row r="2854" spans="1:12" hidden="1">
      <c r="A2854" s="4">
        <v>2025</v>
      </c>
      <c r="B2854">
        <v>27</v>
      </c>
      <c r="C2854" t="s">
        <v>10</v>
      </c>
      <c r="D2854" t="s">
        <v>11</v>
      </c>
      <c r="E2854" t="s">
        <v>16</v>
      </c>
      <c r="F2854" t="s">
        <v>17</v>
      </c>
      <c r="G2854" t="str">
        <f t="shared" si="114"/>
        <v>005ELBA</v>
      </c>
      <c r="H2854" s="5">
        <v>8190</v>
      </c>
      <c r="I2854" s="6">
        <v>2641.9642856076484</v>
      </c>
      <c r="J2854" s="5">
        <v>19996</v>
      </c>
      <c r="K2854" s="6">
        <f t="shared" si="115"/>
        <v>3.099966204924042</v>
      </c>
      <c r="L2854" s="8">
        <v>5539.4084063577166</v>
      </c>
    </row>
    <row r="2855" spans="1:12" hidden="1">
      <c r="A2855" s="4">
        <v>2025</v>
      </c>
      <c r="B2855">
        <v>27</v>
      </c>
      <c r="C2855" t="s">
        <v>10</v>
      </c>
      <c r="D2855" t="s">
        <v>11</v>
      </c>
      <c r="E2855" t="s">
        <v>16</v>
      </c>
      <c r="F2855" t="s">
        <v>18</v>
      </c>
      <c r="G2855" t="str">
        <f t="shared" si="114"/>
        <v>005HOT BUBBLES</v>
      </c>
      <c r="H2855" s="5">
        <v>1140</v>
      </c>
      <c r="I2855" s="6">
        <v>528.39285712153003</v>
      </c>
      <c r="J2855" s="5">
        <v>4000</v>
      </c>
      <c r="K2855" s="6">
        <f t="shared" si="115"/>
        <v>2.1574856371266211</v>
      </c>
      <c r="L2855" s="8">
        <v>1079.9306345976199</v>
      </c>
    </row>
    <row r="2856" spans="1:12" hidden="1">
      <c r="A2856" s="4">
        <v>2025</v>
      </c>
      <c r="B2856">
        <v>27</v>
      </c>
      <c r="C2856" t="s">
        <v>10</v>
      </c>
      <c r="D2856" t="s">
        <v>11</v>
      </c>
      <c r="E2856" t="s">
        <v>16</v>
      </c>
      <c r="F2856" t="s">
        <v>19</v>
      </c>
      <c r="G2856" t="str">
        <f t="shared" si="114"/>
        <v>005SUSPIRO</v>
      </c>
      <c r="H2856" s="5">
        <v>4080</v>
      </c>
      <c r="I2856" s="6">
        <v>1902.2142856375078</v>
      </c>
      <c r="J2856" s="5">
        <v>14400</v>
      </c>
      <c r="K2856" s="6">
        <f t="shared" si="115"/>
        <v>2.1448687620557059</v>
      </c>
      <c r="L2856" s="8">
        <v>3296.2785302349139</v>
      </c>
    </row>
    <row r="2857" spans="1:12" hidden="1">
      <c r="A2857" s="4">
        <v>2025</v>
      </c>
      <c r="B2857">
        <v>27</v>
      </c>
      <c r="C2857" t="s">
        <v>10</v>
      </c>
      <c r="D2857" t="s">
        <v>11</v>
      </c>
      <c r="E2857" t="s">
        <v>20</v>
      </c>
      <c r="F2857" t="s">
        <v>21</v>
      </c>
      <c r="G2857" t="str">
        <f t="shared" ref="G2857:G2919" si="116">+E2857&amp;F2857</f>
        <v>007SNOW BUBBLES</v>
      </c>
      <c r="H2857" s="5">
        <v>740</v>
      </c>
      <c r="I2857" s="6">
        <v>634.05652706821195</v>
      </c>
      <c r="J2857" s="5">
        <v>4800</v>
      </c>
      <c r="K2857" s="6">
        <f t="shared" si="115"/>
        <v>1.1670883721072247</v>
      </c>
      <c r="L2857" s="8">
        <v>919.71428807654115</v>
      </c>
    </row>
    <row r="2858" spans="1:12" hidden="1">
      <c r="A2858" s="4">
        <v>2025</v>
      </c>
      <c r="B2858">
        <v>27</v>
      </c>
      <c r="C2858" t="s">
        <v>10</v>
      </c>
      <c r="D2858" t="s">
        <v>11</v>
      </c>
      <c r="E2858" t="s">
        <v>22</v>
      </c>
      <c r="F2858" t="s">
        <v>18</v>
      </c>
      <c r="G2858" t="str">
        <f t="shared" si="116"/>
        <v>009HOT BUBBLES</v>
      </c>
      <c r="H2858" s="5">
        <v>7720</v>
      </c>
      <c r="I2858" s="6">
        <v>4487.9999999102474</v>
      </c>
      <c r="J2858" s="5">
        <v>31740</v>
      </c>
      <c r="K2858" s="6">
        <f t="shared" si="115"/>
        <v>1.7201426025299438</v>
      </c>
      <c r="L2858" s="8">
        <v>9617.0458735335051</v>
      </c>
    </row>
    <row r="2859" spans="1:12" hidden="1">
      <c r="A2859" s="4">
        <v>2025</v>
      </c>
      <c r="B2859">
        <v>27</v>
      </c>
      <c r="C2859" t="s">
        <v>10</v>
      </c>
      <c r="D2859" t="s">
        <v>11</v>
      </c>
      <c r="E2859" t="s">
        <v>23</v>
      </c>
      <c r="F2859" t="s">
        <v>24</v>
      </c>
      <c r="G2859" t="str">
        <f t="shared" si="116"/>
        <v>014FRUITY BUBBLES</v>
      </c>
      <c r="H2859" s="5">
        <v>3075</v>
      </c>
      <c r="I2859" s="6">
        <v>1702.8</v>
      </c>
      <c r="J2859" s="5">
        <v>12900</v>
      </c>
      <c r="K2859" s="6">
        <f t="shared" si="115"/>
        <v>1.8058491895701199</v>
      </c>
      <c r="L2859" s="8">
        <v>3404.485459983312</v>
      </c>
    </row>
    <row r="2860" spans="1:12" hidden="1">
      <c r="A2860" s="4">
        <v>2025</v>
      </c>
      <c r="B2860">
        <v>27</v>
      </c>
      <c r="C2860" t="s">
        <v>10</v>
      </c>
      <c r="D2860" t="s">
        <v>11</v>
      </c>
      <c r="E2860" t="s">
        <v>25</v>
      </c>
      <c r="F2860" t="s">
        <v>26</v>
      </c>
      <c r="G2860" t="str">
        <f t="shared" si="116"/>
        <v>015FELLINI</v>
      </c>
      <c r="H2860" s="5">
        <v>3300</v>
      </c>
      <c r="I2860" s="6">
        <v>3009.6</v>
      </c>
      <c r="J2860" s="5">
        <v>22800</v>
      </c>
      <c r="K2860" s="6">
        <f t="shared" si="115"/>
        <v>1.0964912280701755</v>
      </c>
      <c r="L2860" s="8">
        <v>4645.4767237284204</v>
      </c>
    </row>
    <row r="2861" spans="1:12" hidden="1">
      <c r="A2861" s="4">
        <v>2025</v>
      </c>
      <c r="B2861">
        <v>27</v>
      </c>
      <c r="C2861" t="s">
        <v>10</v>
      </c>
      <c r="D2861" t="s">
        <v>11</v>
      </c>
      <c r="E2861" t="s">
        <v>27</v>
      </c>
      <c r="F2861" t="s">
        <v>28</v>
      </c>
      <c r="G2861" t="str">
        <f t="shared" si="116"/>
        <v>016GOOD PEACH</v>
      </c>
      <c r="H2861" s="5">
        <v>2520</v>
      </c>
      <c r="I2861" s="6">
        <v>1386</v>
      </c>
      <c r="J2861" s="5">
        <v>10500</v>
      </c>
      <c r="K2861" s="6">
        <f t="shared" si="115"/>
        <v>1.8181818181818181</v>
      </c>
      <c r="L2861" s="8">
        <v>2863.003945006918</v>
      </c>
    </row>
    <row r="2862" spans="1:12" hidden="1">
      <c r="A2862" s="4">
        <v>2025</v>
      </c>
      <c r="B2862">
        <v>27</v>
      </c>
      <c r="C2862" t="s">
        <v>10</v>
      </c>
      <c r="D2862" t="s">
        <v>11</v>
      </c>
      <c r="E2862" t="s">
        <v>27</v>
      </c>
      <c r="F2862" t="s">
        <v>29</v>
      </c>
      <c r="G2862" t="str">
        <f t="shared" si="116"/>
        <v>016GOOD YELLOW</v>
      </c>
      <c r="H2862" s="5">
        <v>2700</v>
      </c>
      <c r="I2862" s="6">
        <v>1386</v>
      </c>
      <c r="J2862" s="5">
        <v>10500</v>
      </c>
      <c r="K2862" s="6">
        <f t="shared" si="115"/>
        <v>1.948051948051948</v>
      </c>
      <c r="L2862" s="8">
        <v>2796.680941614944</v>
      </c>
    </row>
    <row r="2863" spans="1:12" hidden="1">
      <c r="A2863" s="4">
        <v>2025</v>
      </c>
      <c r="B2863">
        <v>27</v>
      </c>
      <c r="C2863" t="s">
        <v>10</v>
      </c>
      <c r="D2863" t="s">
        <v>11</v>
      </c>
      <c r="E2863" t="s">
        <v>30</v>
      </c>
      <c r="F2863" t="s">
        <v>31</v>
      </c>
      <c r="G2863" t="str">
        <f t="shared" si="116"/>
        <v>017ORANGE STAR</v>
      </c>
      <c r="H2863" s="5">
        <v>1550</v>
      </c>
      <c r="I2863" s="6">
        <v>1029.5999999999999</v>
      </c>
      <c r="J2863" s="5">
        <v>7800</v>
      </c>
      <c r="K2863" s="6">
        <f t="shared" si="115"/>
        <v>1.5054390054390057</v>
      </c>
      <c r="L2863" s="8">
        <v>1732.831397468432</v>
      </c>
    </row>
    <row r="2864" spans="1:12" hidden="1">
      <c r="A2864" s="4">
        <v>2025</v>
      </c>
      <c r="B2864">
        <v>27</v>
      </c>
      <c r="C2864" t="s">
        <v>10</v>
      </c>
      <c r="D2864" t="s">
        <v>11</v>
      </c>
      <c r="E2864" t="s">
        <v>32</v>
      </c>
      <c r="F2864" t="s">
        <v>33</v>
      </c>
      <c r="G2864" t="str">
        <f t="shared" si="116"/>
        <v>018COSMO</v>
      </c>
      <c r="H2864" s="5">
        <v>3525</v>
      </c>
      <c r="I2864" s="6">
        <v>2653.2</v>
      </c>
      <c r="J2864" s="5">
        <v>20100</v>
      </c>
      <c r="K2864" s="6">
        <f t="shared" ref="K2864:K2926" si="117">+H2864/I2864</f>
        <v>1.3285843509724107</v>
      </c>
      <c r="L2864" s="8">
        <v>2915.4331982842082</v>
      </c>
    </row>
    <row r="2865" spans="1:12" hidden="1">
      <c r="A2865" s="4">
        <v>2025</v>
      </c>
      <c r="B2865">
        <v>27</v>
      </c>
      <c r="C2865" t="s">
        <v>10</v>
      </c>
      <c r="D2865" t="s">
        <v>11</v>
      </c>
      <c r="E2865" t="s">
        <v>32</v>
      </c>
      <c r="F2865" t="s">
        <v>34</v>
      </c>
      <c r="G2865" t="str">
        <f t="shared" si="116"/>
        <v>018RUBICON</v>
      </c>
      <c r="H2865" s="5">
        <v>3690</v>
      </c>
      <c r="I2865" s="6">
        <v>1768.8</v>
      </c>
      <c r="J2865" s="5">
        <v>13400</v>
      </c>
      <c r="K2865" s="6">
        <f t="shared" si="117"/>
        <v>2.0861601085481682</v>
      </c>
      <c r="L2865" s="8">
        <v>3363.0815309808859</v>
      </c>
    </row>
    <row r="2866" spans="1:12" hidden="1">
      <c r="A2866" s="4">
        <v>2025</v>
      </c>
      <c r="B2866">
        <v>27</v>
      </c>
      <c r="C2866" t="s">
        <v>10</v>
      </c>
      <c r="D2866" t="s">
        <v>11</v>
      </c>
      <c r="E2866" t="s">
        <v>35</v>
      </c>
      <c r="F2866" t="s">
        <v>15</v>
      </c>
      <c r="G2866" t="str">
        <f t="shared" si="116"/>
        <v>019BELLINA</v>
      </c>
      <c r="H2866" s="5">
        <v>1560</v>
      </c>
      <c r="I2866" s="6">
        <v>1029.5999999999999</v>
      </c>
      <c r="J2866" s="5">
        <v>7800</v>
      </c>
      <c r="K2866" s="6">
        <f t="shared" si="117"/>
        <v>1.5151515151515154</v>
      </c>
      <c r="L2866" s="8">
        <v>1282.2372192197111</v>
      </c>
    </row>
    <row r="2867" spans="1:12" hidden="1">
      <c r="A2867" s="4">
        <v>2025</v>
      </c>
      <c r="B2867">
        <v>27</v>
      </c>
      <c r="C2867" t="s">
        <v>10</v>
      </c>
      <c r="D2867" t="s">
        <v>11</v>
      </c>
      <c r="E2867" t="s">
        <v>36</v>
      </c>
      <c r="F2867" t="s">
        <v>37</v>
      </c>
      <c r="G2867" t="str">
        <f t="shared" si="116"/>
        <v>020SUMMER DANCE</v>
      </c>
      <c r="H2867" s="5">
        <v>2950</v>
      </c>
      <c r="I2867" s="6">
        <v>1346.4</v>
      </c>
      <c r="J2867" s="5">
        <v>10200</v>
      </c>
      <c r="K2867" s="6">
        <f t="shared" si="117"/>
        <v>2.191027926322044</v>
      </c>
      <c r="L2867" s="8">
        <v>3030.7803418187491</v>
      </c>
    </row>
    <row r="2868" spans="1:12" hidden="1">
      <c r="A2868" s="4">
        <v>2025</v>
      </c>
      <c r="B2868">
        <v>27</v>
      </c>
      <c r="C2868" t="s">
        <v>10</v>
      </c>
      <c r="D2868" t="s">
        <v>11</v>
      </c>
      <c r="E2868" t="s">
        <v>38</v>
      </c>
      <c r="F2868" t="s">
        <v>39</v>
      </c>
      <c r="G2868" t="str">
        <f t="shared" si="116"/>
        <v>021ELEGANT ROSEVER</v>
      </c>
      <c r="H2868" s="5">
        <v>780</v>
      </c>
      <c r="I2868" s="6">
        <v>440.18999062500001</v>
      </c>
      <c r="J2868" s="5">
        <v>3200</v>
      </c>
      <c r="K2868" s="6">
        <f t="shared" si="117"/>
        <v>1.7719621450104388</v>
      </c>
      <c r="L2868" s="8">
        <v>818.56704317597837</v>
      </c>
    </row>
    <row r="2869" spans="1:12" hidden="1">
      <c r="A2869" s="4">
        <v>2025</v>
      </c>
      <c r="B2869">
        <v>27</v>
      </c>
      <c r="C2869" t="s">
        <v>10</v>
      </c>
      <c r="D2869" t="s">
        <v>11</v>
      </c>
      <c r="E2869" t="s">
        <v>38</v>
      </c>
      <c r="F2869" t="s">
        <v>40</v>
      </c>
      <c r="G2869" t="str">
        <f t="shared" si="116"/>
        <v>021FLAME CLUB</v>
      </c>
      <c r="H2869" s="5">
        <v>1825</v>
      </c>
      <c r="I2869" s="6">
        <v>880.38</v>
      </c>
      <c r="J2869" s="5">
        <v>6400</v>
      </c>
      <c r="K2869" s="6">
        <f t="shared" si="117"/>
        <v>2.0729684908789388</v>
      </c>
      <c r="L2869" s="8">
        <v>1359.4293206077959</v>
      </c>
    </row>
    <row r="2870" spans="1:12" hidden="1">
      <c r="A2870" s="4">
        <v>2025</v>
      </c>
      <c r="B2870">
        <v>27</v>
      </c>
      <c r="C2870" t="s">
        <v>10</v>
      </c>
      <c r="D2870" t="s">
        <v>11</v>
      </c>
      <c r="E2870" t="s">
        <v>38</v>
      </c>
      <c r="F2870" t="s">
        <v>41</v>
      </c>
      <c r="G2870" t="str">
        <f t="shared" si="116"/>
        <v>021KELLY</v>
      </c>
      <c r="H2870" s="5">
        <v>500</v>
      </c>
      <c r="I2870" s="6">
        <v>330.14249999999998</v>
      </c>
      <c r="J2870" s="5">
        <v>2400</v>
      </c>
      <c r="K2870" s="6">
        <f t="shared" si="117"/>
        <v>1.5144975275827863</v>
      </c>
      <c r="L2870" s="8">
        <v>686.01359519617324</v>
      </c>
    </row>
    <row r="2871" spans="1:12" hidden="1">
      <c r="A2871" s="4">
        <v>2025</v>
      </c>
      <c r="B2871">
        <v>27</v>
      </c>
      <c r="C2871" t="s">
        <v>10</v>
      </c>
      <c r="D2871" t="s">
        <v>11</v>
      </c>
      <c r="E2871" t="s">
        <v>38</v>
      </c>
      <c r="F2871" t="s">
        <v>42</v>
      </c>
      <c r="G2871" t="str">
        <f t="shared" si="116"/>
        <v>021LEILA</v>
      </c>
      <c r="H2871" s="5">
        <v>4575</v>
      </c>
      <c r="I2871" s="6">
        <v>1650.7125000000001</v>
      </c>
      <c r="J2871" s="5">
        <v>12000</v>
      </c>
      <c r="K2871" s="6">
        <f t="shared" si="117"/>
        <v>2.7715304754764984</v>
      </c>
      <c r="L2871" s="8">
        <v>3952.5765269480021</v>
      </c>
    </row>
    <row r="2872" spans="1:12" hidden="1">
      <c r="A2872" s="4">
        <v>2025</v>
      </c>
      <c r="B2872">
        <v>27</v>
      </c>
      <c r="C2872" t="s">
        <v>10</v>
      </c>
      <c r="D2872" t="s">
        <v>11</v>
      </c>
      <c r="E2872" t="s">
        <v>38</v>
      </c>
      <c r="F2872" t="s">
        <v>21</v>
      </c>
      <c r="G2872" t="str">
        <f t="shared" si="116"/>
        <v>021SNOW BUBBLES</v>
      </c>
      <c r="H2872" s="5">
        <v>2080</v>
      </c>
      <c r="I2872" s="6">
        <v>1287.0000000000018</v>
      </c>
      <c r="J2872" s="5">
        <v>9400</v>
      </c>
      <c r="K2872" s="6">
        <f t="shared" si="117"/>
        <v>1.6161616161616139</v>
      </c>
      <c r="L2872" s="8">
        <v>2785.901343219256</v>
      </c>
    </row>
    <row r="2873" spans="1:12" hidden="1">
      <c r="A2873" s="4">
        <v>2025</v>
      </c>
      <c r="B2873">
        <v>27</v>
      </c>
      <c r="C2873" t="s">
        <v>10</v>
      </c>
      <c r="D2873" t="s">
        <v>11</v>
      </c>
      <c r="E2873" t="s">
        <v>43</v>
      </c>
      <c r="F2873" t="s">
        <v>24</v>
      </c>
      <c r="G2873" t="str">
        <f t="shared" si="116"/>
        <v>022FRUITY BUBBLES</v>
      </c>
      <c r="H2873" s="5">
        <v>5950</v>
      </c>
      <c r="I2873" s="6">
        <v>2641.14</v>
      </c>
      <c r="J2873" s="5">
        <v>19200</v>
      </c>
      <c r="K2873" s="6">
        <f t="shared" si="117"/>
        <v>2.2528150722793945</v>
      </c>
      <c r="L2873" s="8">
        <v>7252.3401743922914</v>
      </c>
    </row>
    <row r="2874" spans="1:12" hidden="1">
      <c r="A2874" s="4">
        <v>2025</v>
      </c>
      <c r="B2874">
        <v>27</v>
      </c>
      <c r="C2874" t="s">
        <v>10</v>
      </c>
      <c r="D2874" t="s">
        <v>11</v>
      </c>
      <c r="E2874" t="s">
        <v>43</v>
      </c>
      <c r="F2874" t="s">
        <v>28</v>
      </c>
      <c r="G2874" t="str">
        <f t="shared" si="116"/>
        <v>022GOOD PEACH</v>
      </c>
      <c r="H2874" s="5">
        <v>2370</v>
      </c>
      <c r="I2874" s="6">
        <v>880.38</v>
      </c>
      <c r="J2874" s="5">
        <v>6400</v>
      </c>
      <c r="K2874" s="6">
        <f t="shared" si="117"/>
        <v>2.6920193552784024</v>
      </c>
      <c r="L2874" s="8">
        <v>2379.46425997598</v>
      </c>
    </row>
    <row r="2875" spans="1:12" hidden="1">
      <c r="A2875" s="4">
        <v>2025</v>
      </c>
      <c r="B2875">
        <v>27</v>
      </c>
      <c r="C2875" t="s">
        <v>10</v>
      </c>
      <c r="D2875" t="s">
        <v>11</v>
      </c>
      <c r="E2875" t="s">
        <v>43</v>
      </c>
      <c r="F2875" t="s">
        <v>44</v>
      </c>
      <c r="G2875" t="str">
        <f t="shared" si="116"/>
        <v>022MIRABEL</v>
      </c>
      <c r="H2875" s="5">
        <v>2380</v>
      </c>
      <c r="I2875" s="6">
        <v>880.38</v>
      </c>
      <c r="J2875" s="5">
        <v>6400</v>
      </c>
      <c r="K2875" s="6">
        <f t="shared" si="117"/>
        <v>2.7033780867352735</v>
      </c>
      <c r="L2875" s="8">
        <v>2082.3281467797051</v>
      </c>
    </row>
    <row r="2876" spans="1:12" hidden="1">
      <c r="A2876" s="4">
        <v>2025</v>
      </c>
      <c r="B2876">
        <v>27</v>
      </c>
      <c r="C2876" t="s">
        <v>10</v>
      </c>
      <c r="D2876" t="s">
        <v>11</v>
      </c>
      <c r="E2876" t="s">
        <v>45</v>
      </c>
      <c r="F2876" t="s">
        <v>46</v>
      </c>
      <c r="G2876" t="str">
        <f t="shared" si="116"/>
        <v>026PURPLE BUBBLY</v>
      </c>
      <c r="H2876" s="5">
        <v>550</v>
      </c>
      <c r="I2876" s="6">
        <v>1755.4</v>
      </c>
      <c r="J2876" s="5">
        <v>12800</v>
      </c>
      <c r="K2876" s="6">
        <f t="shared" si="117"/>
        <v>0.31331890167483195</v>
      </c>
      <c r="L2876" s="8">
        <v>1121.027690409564</v>
      </c>
    </row>
    <row r="2877" spans="1:12" hidden="1">
      <c r="A2877" s="4">
        <v>2025</v>
      </c>
      <c r="B2877">
        <v>27</v>
      </c>
      <c r="C2877" t="s">
        <v>10</v>
      </c>
      <c r="D2877" t="s">
        <v>11</v>
      </c>
      <c r="E2877" t="s">
        <v>47</v>
      </c>
      <c r="F2877" t="s">
        <v>44</v>
      </c>
      <c r="G2877" t="str">
        <f t="shared" si="116"/>
        <v>030MIRABEL</v>
      </c>
      <c r="H2877" s="5">
        <v>2940</v>
      </c>
      <c r="I2877" s="6">
        <v>2413.6749943750001</v>
      </c>
      <c r="J2877" s="5">
        <v>17600</v>
      </c>
      <c r="K2877" s="6">
        <f t="shared" si="117"/>
        <v>1.2180596007546935</v>
      </c>
      <c r="L2877" s="8">
        <v>3327.3908672574662</v>
      </c>
    </row>
    <row r="2878" spans="1:12" hidden="1">
      <c r="A2878" s="4">
        <v>2025</v>
      </c>
      <c r="B2878">
        <v>27</v>
      </c>
      <c r="C2878" t="s">
        <v>10</v>
      </c>
      <c r="D2878" t="s">
        <v>11</v>
      </c>
      <c r="E2878" t="s">
        <v>47</v>
      </c>
      <c r="F2878" t="s">
        <v>13</v>
      </c>
      <c r="G2878" t="str">
        <f t="shared" si="116"/>
        <v>030SOMERSET</v>
      </c>
      <c r="H2878" s="5">
        <v>1200</v>
      </c>
      <c r="I2878" s="6">
        <v>1645.6875</v>
      </c>
      <c r="J2878" s="5">
        <v>12000</v>
      </c>
      <c r="K2878" s="6">
        <f t="shared" si="117"/>
        <v>0.72917853480688166</v>
      </c>
      <c r="L2878" s="8">
        <v>919.79873364667264</v>
      </c>
    </row>
    <row r="2879" spans="1:12" hidden="1">
      <c r="A2879" s="4">
        <v>2025</v>
      </c>
      <c r="B2879">
        <v>27</v>
      </c>
      <c r="C2879" t="s">
        <v>10</v>
      </c>
      <c r="D2879" t="s">
        <v>11</v>
      </c>
      <c r="E2879" t="s">
        <v>48</v>
      </c>
      <c r="F2879" t="s">
        <v>49</v>
      </c>
      <c r="G2879" t="str">
        <f t="shared" si="116"/>
        <v>03182989</v>
      </c>
      <c r="H2879" s="5">
        <v>700</v>
      </c>
      <c r="I2879" s="6">
        <v>726.32013058333712</v>
      </c>
      <c r="J2879" s="5">
        <v>5712</v>
      </c>
      <c r="K2879" s="6">
        <f t="shared" si="117"/>
        <v>0.96376235564034507</v>
      </c>
      <c r="L2879" s="8">
        <v>1143.5975948130131</v>
      </c>
    </row>
    <row r="2880" spans="1:12" hidden="1">
      <c r="A2880" s="4">
        <v>2025</v>
      </c>
      <c r="B2880">
        <v>27</v>
      </c>
      <c r="C2880" t="s">
        <v>10</v>
      </c>
      <c r="D2880" t="s">
        <v>11</v>
      </c>
      <c r="E2880" t="s">
        <v>48</v>
      </c>
      <c r="F2880" t="s">
        <v>34</v>
      </c>
      <c r="G2880" t="str">
        <f t="shared" si="116"/>
        <v>031RUBICON</v>
      </c>
      <c r="H2880" s="5">
        <v>2070</v>
      </c>
      <c r="I2880" s="6">
        <v>924.39958333667107</v>
      </c>
      <c r="J2880" s="5">
        <v>6720</v>
      </c>
      <c r="K2880" s="6">
        <f t="shared" si="117"/>
        <v>2.2392913598340463</v>
      </c>
      <c r="L2880" s="8">
        <v>1896.975171162906</v>
      </c>
    </row>
    <row r="2881" spans="1:12" hidden="1">
      <c r="A2881" s="4">
        <v>2025</v>
      </c>
      <c r="B2881">
        <v>27</v>
      </c>
      <c r="C2881" t="s">
        <v>10</v>
      </c>
      <c r="D2881" t="s">
        <v>11</v>
      </c>
      <c r="E2881" t="s">
        <v>48</v>
      </c>
      <c r="F2881" t="s">
        <v>13</v>
      </c>
      <c r="G2881" t="str">
        <f t="shared" si="116"/>
        <v>031SOMERSET</v>
      </c>
      <c r="H2881" s="5">
        <v>100</v>
      </c>
      <c r="I2881" s="6">
        <v>1122.485208333339</v>
      </c>
      <c r="J2881" s="5">
        <v>8160</v>
      </c>
      <c r="K2881" s="6">
        <f t="shared" si="117"/>
        <v>8.9088033639641059E-2</v>
      </c>
      <c r="L2881" s="8">
        <v>668.54046182559523</v>
      </c>
    </row>
    <row r="2882" spans="1:12" hidden="1">
      <c r="A2882" s="4">
        <v>2025</v>
      </c>
      <c r="B2882">
        <v>27</v>
      </c>
      <c r="C2882" t="s">
        <v>10</v>
      </c>
      <c r="D2882" t="s">
        <v>11</v>
      </c>
      <c r="E2882" t="s">
        <v>48</v>
      </c>
      <c r="F2882" t="s">
        <v>50</v>
      </c>
      <c r="G2882" t="str">
        <f t="shared" si="116"/>
        <v>031VELVET BLOSSOMS</v>
      </c>
      <c r="H2882" s="5">
        <v>240</v>
      </c>
      <c r="I2882" s="6">
        <v>396.17125000000198</v>
      </c>
      <c r="J2882" s="5">
        <v>2880</v>
      </c>
      <c r="K2882" s="6">
        <f t="shared" si="117"/>
        <v>0.60579862874955914</v>
      </c>
      <c r="L2882" s="8">
        <v>0</v>
      </c>
    </row>
    <row r="2883" spans="1:12" hidden="1">
      <c r="A2883" s="4">
        <v>2025</v>
      </c>
      <c r="B2883">
        <v>27</v>
      </c>
      <c r="C2883" t="s">
        <v>10</v>
      </c>
      <c r="D2883" t="s">
        <v>11</v>
      </c>
      <c r="E2883" t="s">
        <v>51</v>
      </c>
      <c r="F2883" t="s">
        <v>17</v>
      </c>
      <c r="G2883" t="str">
        <f t="shared" si="116"/>
        <v>032ELBA</v>
      </c>
      <c r="H2883" s="5">
        <v>2160</v>
      </c>
      <c r="I2883" s="6">
        <v>1535.9749999999999</v>
      </c>
      <c r="J2883" s="5">
        <v>11200</v>
      </c>
      <c r="K2883" s="6">
        <f t="shared" si="117"/>
        <v>1.4062728885561289</v>
      </c>
      <c r="L2883" s="8">
        <v>2104.7301821592741</v>
      </c>
    </row>
    <row r="2884" spans="1:12" hidden="1">
      <c r="A2884" s="4">
        <v>2025</v>
      </c>
      <c r="B2884">
        <v>27</v>
      </c>
      <c r="C2884" t="s">
        <v>10</v>
      </c>
      <c r="D2884" t="s">
        <v>11</v>
      </c>
      <c r="E2884" t="s">
        <v>51</v>
      </c>
      <c r="F2884" t="s">
        <v>44</v>
      </c>
      <c r="G2884" t="str">
        <f t="shared" si="116"/>
        <v>032MIRABEL</v>
      </c>
      <c r="H2884" s="5">
        <v>2360</v>
      </c>
      <c r="I2884" s="6">
        <v>1535.9749999999999</v>
      </c>
      <c r="J2884" s="5">
        <v>11200</v>
      </c>
      <c r="K2884" s="6">
        <f t="shared" si="117"/>
        <v>1.536483341200215</v>
      </c>
      <c r="L2884" s="8">
        <v>2699.0481880056268</v>
      </c>
    </row>
    <row r="2885" spans="1:12" hidden="1">
      <c r="A2885" s="4">
        <v>2025</v>
      </c>
      <c r="B2885">
        <v>27</v>
      </c>
      <c r="C2885" t="s">
        <v>10</v>
      </c>
      <c r="D2885" t="s">
        <v>11</v>
      </c>
      <c r="E2885" t="s">
        <v>52</v>
      </c>
      <c r="F2885" t="s">
        <v>53</v>
      </c>
      <c r="G2885" t="str">
        <f t="shared" si="116"/>
        <v>033CREAMY FOLIES</v>
      </c>
      <c r="H2885" s="5">
        <v>810</v>
      </c>
      <c r="I2885" s="6">
        <v>594.25687500000299</v>
      </c>
      <c r="J2885" s="5">
        <v>4320</v>
      </c>
      <c r="K2885" s="6">
        <f t="shared" si="117"/>
        <v>1.3630469146865081</v>
      </c>
      <c r="L2885" s="8">
        <v>736.60788745561706</v>
      </c>
    </row>
    <row r="2886" spans="1:12" hidden="1">
      <c r="A2886" s="4">
        <v>2025</v>
      </c>
      <c r="B2886">
        <v>27</v>
      </c>
      <c r="C2886" t="s">
        <v>10</v>
      </c>
      <c r="D2886" t="s">
        <v>11</v>
      </c>
      <c r="E2886" t="s">
        <v>52</v>
      </c>
      <c r="F2886" t="s">
        <v>18</v>
      </c>
      <c r="G2886" t="str">
        <f t="shared" si="116"/>
        <v>033HOT BUBBLES</v>
      </c>
      <c r="H2886" s="5">
        <v>4460</v>
      </c>
      <c r="I2886" s="6">
        <v>2575.1131250013459</v>
      </c>
      <c r="J2886" s="5">
        <v>18720</v>
      </c>
      <c r="K2886" s="6">
        <f t="shared" si="117"/>
        <v>1.7319627462959202</v>
      </c>
      <c r="L2886" s="8">
        <v>4591.7736976276456</v>
      </c>
    </row>
    <row r="2887" spans="1:12" hidden="1">
      <c r="A2887" s="4">
        <v>2025</v>
      </c>
      <c r="B2887">
        <v>27</v>
      </c>
      <c r="C2887" t="s">
        <v>54</v>
      </c>
      <c r="D2887" t="s">
        <v>11</v>
      </c>
      <c r="E2887" t="s">
        <v>55</v>
      </c>
      <c r="F2887" t="s">
        <v>56</v>
      </c>
      <c r="G2887" t="str">
        <f t="shared" si="116"/>
        <v>001BELIEVE IN PINK</v>
      </c>
      <c r="H2887" s="5">
        <v>750</v>
      </c>
      <c r="I2887" s="6">
        <v>528.37931032368999</v>
      </c>
      <c r="J2887" s="5">
        <v>4000</v>
      </c>
      <c r="K2887" s="6">
        <f t="shared" ref="K2887:K2893" si="118">IFERROR(H2887/I2887,"")</f>
        <v>1.4194348365770475</v>
      </c>
      <c r="L2887" s="8">
        <v>1153.6782323075411</v>
      </c>
    </row>
    <row r="2888" spans="1:12" hidden="1">
      <c r="A2888" s="4">
        <v>2025</v>
      </c>
      <c r="B2888">
        <v>27</v>
      </c>
      <c r="C2888" t="s">
        <v>54</v>
      </c>
      <c r="D2888" t="s">
        <v>11</v>
      </c>
      <c r="E2888" t="s">
        <v>55</v>
      </c>
      <c r="F2888" t="s">
        <v>57</v>
      </c>
      <c r="G2888" t="str">
        <f t="shared" si="116"/>
        <v>001EXPLORER</v>
      </c>
      <c r="H2888" s="5">
        <v>3400</v>
      </c>
      <c r="I2888" s="6">
        <v>2272.0310343918732</v>
      </c>
      <c r="J2888" s="5">
        <v>17200</v>
      </c>
      <c r="K2888" s="6">
        <f t="shared" si="118"/>
        <v>1.4964584323602941</v>
      </c>
      <c r="L2888" s="8">
        <v>2556.1861359502332</v>
      </c>
    </row>
    <row r="2889" spans="1:12" hidden="1">
      <c r="A2889" s="4">
        <v>2025</v>
      </c>
      <c r="B2889">
        <v>27</v>
      </c>
      <c r="C2889" t="s">
        <v>54</v>
      </c>
      <c r="D2889" t="s">
        <v>11</v>
      </c>
      <c r="E2889" t="s">
        <v>55</v>
      </c>
      <c r="F2889" t="s">
        <v>58</v>
      </c>
      <c r="G2889" t="str">
        <f t="shared" si="116"/>
        <v>001GRACE KELLY</v>
      </c>
      <c r="H2889" s="5">
        <v>1080</v>
      </c>
      <c r="I2889" s="6">
        <v>1162.4344827121224</v>
      </c>
      <c r="J2889" s="5">
        <v>8800</v>
      </c>
      <c r="K2889" s="6">
        <f t="shared" si="118"/>
        <v>0.92908462030497307</v>
      </c>
      <c r="L2889" s="8">
        <v>1448.411260048247</v>
      </c>
    </row>
    <row r="2890" spans="1:12" hidden="1">
      <c r="A2890" s="4">
        <v>2025</v>
      </c>
      <c r="B2890">
        <v>27</v>
      </c>
      <c r="C2890" t="s">
        <v>54</v>
      </c>
      <c r="D2890" t="s">
        <v>11</v>
      </c>
      <c r="E2890" t="s">
        <v>55</v>
      </c>
      <c r="F2890" t="s">
        <v>59</v>
      </c>
      <c r="G2890" t="str">
        <f t="shared" si="116"/>
        <v>001IDOLE</v>
      </c>
      <c r="H2890" s="5">
        <v>910</v>
      </c>
      <c r="I2890" s="6">
        <v>1162.4344827121181</v>
      </c>
      <c r="J2890" s="5">
        <v>8800</v>
      </c>
      <c r="K2890" s="6">
        <f t="shared" si="118"/>
        <v>0.78283981896067467</v>
      </c>
      <c r="L2890" s="8">
        <v>0</v>
      </c>
    </row>
    <row r="2891" spans="1:12" hidden="1">
      <c r="A2891" s="4">
        <v>2025</v>
      </c>
      <c r="B2891">
        <v>27</v>
      </c>
      <c r="C2891" t="s">
        <v>54</v>
      </c>
      <c r="D2891" t="s">
        <v>11</v>
      </c>
      <c r="E2891" t="s">
        <v>55</v>
      </c>
      <c r="F2891" t="s">
        <v>60</v>
      </c>
      <c r="G2891" t="str">
        <f t="shared" si="116"/>
        <v>001LIGHT HOUSE</v>
      </c>
      <c r="H2891" s="5">
        <v>1380</v>
      </c>
      <c r="I2891" s="6">
        <v>1056.7586206473827</v>
      </c>
      <c r="J2891" s="5">
        <v>8000</v>
      </c>
      <c r="K2891" s="6">
        <f t="shared" si="118"/>
        <v>1.3058800496508804</v>
      </c>
      <c r="L2891" s="8">
        <v>2020.5640459785279</v>
      </c>
    </row>
    <row r="2892" spans="1:12" hidden="1">
      <c r="A2892" s="4">
        <v>2025</v>
      </c>
      <c r="B2892">
        <v>27</v>
      </c>
      <c r="C2892" t="s">
        <v>54</v>
      </c>
      <c r="D2892" t="s">
        <v>11</v>
      </c>
      <c r="E2892" t="s">
        <v>55</v>
      </c>
      <c r="F2892" t="s">
        <v>61</v>
      </c>
      <c r="G2892" t="str">
        <f t="shared" si="116"/>
        <v>001LUMIA</v>
      </c>
      <c r="H2892" s="5">
        <v>1260</v>
      </c>
      <c r="I2892" s="6">
        <v>1109.596551679753</v>
      </c>
      <c r="J2892" s="5">
        <v>8400</v>
      </c>
      <c r="K2892" s="6">
        <f t="shared" si="118"/>
        <v>1.1355478692616339</v>
      </c>
      <c r="L2892" s="8">
        <v>1201.370038236239</v>
      </c>
    </row>
    <row r="2893" spans="1:12" hidden="1">
      <c r="A2893" s="4">
        <v>2025</v>
      </c>
      <c r="B2893">
        <v>27</v>
      </c>
      <c r="C2893" t="s">
        <v>54</v>
      </c>
      <c r="D2893" t="s">
        <v>11</v>
      </c>
      <c r="E2893" t="s">
        <v>55</v>
      </c>
      <c r="F2893" t="s">
        <v>62</v>
      </c>
      <c r="G2893" t="str">
        <f t="shared" si="116"/>
        <v>001MOMENTUM</v>
      </c>
      <c r="H2893" s="5">
        <v>2250</v>
      </c>
      <c r="I2893" s="6">
        <v>1902.1655171652881</v>
      </c>
      <c r="J2893" s="5">
        <v>14400</v>
      </c>
      <c r="K2893" s="6">
        <f t="shared" si="118"/>
        <v>1.1828623638142037</v>
      </c>
      <c r="L2893" s="8">
        <v>2875.4413535853992</v>
      </c>
    </row>
    <row r="2894" spans="1:12" hidden="1">
      <c r="A2894" s="4">
        <v>2025</v>
      </c>
      <c r="B2894">
        <v>27</v>
      </c>
      <c r="C2894" t="s">
        <v>54</v>
      </c>
      <c r="D2894" t="s">
        <v>11</v>
      </c>
      <c r="E2894" t="s">
        <v>12</v>
      </c>
      <c r="F2894" t="s">
        <v>63</v>
      </c>
      <c r="G2894" t="str">
        <f t="shared" si="116"/>
        <v>002SUMMER ROMANCE</v>
      </c>
      <c r="H2894" s="5">
        <v>1000</v>
      </c>
      <c r="I2894" s="6">
        <v>951.10714281909407</v>
      </c>
      <c r="J2894" s="5">
        <v>7200</v>
      </c>
      <c r="K2894" s="6">
        <f t="shared" si="117"/>
        <v>1.0514062559092836</v>
      </c>
      <c r="L2894" s="8">
        <v>0</v>
      </c>
    </row>
    <row r="2895" spans="1:12" hidden="1">
      <c r="A2895" s="4">
        <v>2025</v>
      </c>
      <c r="B2895">
        <v>27</v>
      </c>
      <c r="C2895" t="s">
        <v>54</v>
      </c>
      <c r="D2895" t="s">
        <v>11</v>
      </c>
      <c r="E2895" t="s">
        <v>12</v>
      </c>
      <c r="F2895" t="s">
        <v>64</v>
      </c>
      <c r="G2895" t="str">
        <f t="shared" si="116"/>
        <v>002SWEETNESS</v>
      </c>
      <c r="H2895" s="5">
        <v>5400</v>
      </c>
      <c r="I2895" s="6">
        <v>3804.4285712763772</v>
      </c>
      <c r="J2895" s="5">
        <v>28800</v>
      </c>
      <c r="K2895" s="6">
        <f t="shared" si="117"/>
        <v>1.4193984454775326</v>
      </c>
      <c r="L2895" s="8">
        <v>5193.9135830548712</v>
      </c>
    </row>
    <row r="2896" spans="1:12" hidden="1">
      <c r="A2896" s="4">
        <v>2025</v>
      </c>
      <c r="B2896">
        <v>27</v>
      </c>
      <c r="C2896" t="s">
        <v>54</v>
      </c>
      <c r="D2896" t="s">
        <v>11</v>
      </c>
      <c r="E2896" t="s">
        <v>65</v>
      </c>
      <c r="F2896" t="s">
        <v>66</v>
      </c>
      <c r="G2896" t="str">
        <f t="shared" si="116"/>
        <v>003CABARET</v>
      </c>
      <c r="H2896" s="5">
        <v>5640</v>
      </c>
      <c r="I2896" s="6">
        <v>2641.8965516184649</v>
      </c>
      <c r="J2896" s="5">
        <v>20000</v>
      </c>
      <c r="K2896" s="6">
        <f t="shared" si="117"/>
        <v>2.1348299942118674</v>
      </c>
      <c r="L2896" s="8">
        <v>5602.8542347012926</v>
      </c>
    </row>
    <row r="2897" spans="1:12" hidden="1">
      <c r="A2897" s="4">
        <v>2025</v>
      </c>
      <c r="B2897">
        <v>27</v>
      </c>
      <c r="C2897" t="s">
        <v>54</v>
      </c>
      <c r="D2897" t="s">
        <v>11</v>
      </c>
      <c r="E2897" t="s">
        <v>65</v>
      </c>
      <c r="F2897" t="s">
        <v>67</v>
      </c>
      <c r="G2897" t="str">
        <f t="shared" si="116"/>
        <v>003DEEP PURPLE</v>
      </c>
      <c r="H2897" s="5">
        <v>10500</v>
      </c>
      <c r="I2897" s="6">
        <v>3592.9793102010913</v>
      </c>
      <c r="J2897" s="5">
        <v>26044</v>
      </c>
      <c r="K2897" s="6">
        <f t="shared" si="117"/>
        <v>2.9223658400115688</v>
      </c>
      <c r="L2897" s="8">
        <v>11907.135032595081</v>
      </c>
    </row>
    <row r="2898" spans="1:12" hidden="1">
      <c r="A2898" s="4">
        <v>2025</v>
      </c>
      <c r="B2898">
        <v>27</v>
      </c>
      <c r="C2898" t="s">
        <v>54</v>
      </c>
      <c r="D2898" t="s">
        <v>11</v>
      </c>
      <c r="E2898" t="s">
        <v>65</v>
      </c>
      <c r="F2898" t="s">
        <v>57</v>
      </c>
      <c r="G2898" t="str">
        <f t="shared" si="116"/>
        <v>003EXPLORER</v>
      </c>
      <c r="H2898" s="5">
        <v>2975</v>
      </c>
      <c r="I2898" s="6">
        <v>1268.1103447768633</v>
      </c>
      <c r="J2898" s="5">
        <v>9600</v>
      </c>
      <c r="K2898" s="6">
        <f t="shared" si="117"/>
        <v>2.3460103548981626</v>
      </c>
      <c r="L2898" s="8">
        <v>2038.635565615195</v>
      </c>
    </row>
    <row r="2899" spans="1:12" hidden="1">
      <c r="A2899" s="4">
        <v>2025</v>
      </c>
      <c r="B2899">
        <v>27</v>
      </c>
      <c r="C2899" t="s">
        <v>54</v>
      </c>
      <c r="D2899" t="s">
        <v>11</v>
      </c>
      <c r="E2899" t="s">
        <v>65</v>
      </c>
      <c r="F2899" t="s">
        <v>68</v>
      </c>
      <c r="G2899" t="str">
        <f t="shared" si="116"/>
        <v>003JOCKER</v>
      </c>
      <c r="H2899" s="5">
        <v>475</v>
      </c>
      <c r="I2899" s="6">
        <v>528.37931032368999</v>
      </c>
      <c r="J2899" s="5">
        <v>4000</v>
      </c>
      <c r="K2899" s="6">
        <f t="shared" si="117"/>
        <v>0.89897539649879676</v>
      </c>
      <c r="L2899" s="8">
        <v>477.08238040161081</v>
      </c>
    </row>
    <row r="2900" spans="1:12" hidden="1">
      <c r="A2900" s="4">
        <v>2025</v>
      </c>
      <c r="B2900">
        <v>27</v>
      </c>
      <c r="C2900" t="s">
        <v>54</v>
      </c>
      <c r="D2900" t="s">
        <v>11</v>
      </c>
      <c r="E2900" t="s">
        <v>65</v>
      </c>
      <c r="F2900" t="s">
        <v>69</v>
      </c>
      <c r="G2900" t="str">
        <f t="shared" si="116"/>
        <v>003QUICKSAND</v>
      </c>
      <c r="H2900" s="5">
        <v>1290</v>
      </c>
      <c r="I2900" s="6">
        <v>1162.4344827121247</v>
      </c>
      <c r="J2900" s="5">
        <v>8800</v>
      </c>
      <c r="K2900" s="6">
        <f t="shared" si="117"/>
        <v>1.109739963142049</v>
      </c>
      <c r="L2900" s="8">
        <v>1405.278764314148</v>
      </c>
    </row>
    <row r="2901" spans="1:12" hidden="1">
      <c r="A2901" s="4">
        <v>2025</v>
      </c>
      <c r="B2901">
        <v>27</v>
      </c>
      <c r="C2901" t="s">
        <v>54</v>
      </c>
      <c r="D2901" t="s">
        <v>11</v>
      </c>
      <c r="E2901" t="s">
        <v>14</v>
      </c>
      <c r="F2901" t="s">
        <v>70</v>
      </c>
      <c r="G2901" t="str">
        <f t="shared" si="116"/>
        <v>004COTOPAXI</v>
      </c>
      <c r="H2901" s="5">
        <v>960</v>
      </c>
      <c r="I2901" s="6">
        <v>528.3915024419166</v>
      </c>
      <c r="J2901" s="5">
        <v>4000</v>
      </c>
      <c r="K2901" s="6">
        <f t="shared" si="117"/>
        <v>1.8168346681644978</v>
      </c>
      <c r="L2901" s="8">
        <v>1531.7200757658879</v>
      </c>
    </row>
    <row r="2902" spans="1:12" hidden="1">
      <c r="A2902" s="4">
        <v>2025</v>
      </c>
      <c r="B2902">
        <v>27</v>
      </c>
      <c r="C2902" t="s">
        <v>54</v>
      </c>
      <c r="D2902" t="s">
        <v>11</v>
      </c>
      <c r="E2902" t="s">
        <v>14</v>
      </c>
      <c r="F2902" t="s">
        <v>67</v>
      </c>
      <c r="G2902" t="str">
        <f t="shared" si="116"/>
        <v>004DEEP PURPLE</v>
      </c>
      <c r="H2902" s="5">
        <v>12900</v>
      </c>
      <c r="I2902" s="6">
        <v>3910.1071427007282</v>
      </c>
      <c r="J2902" s="5">
        <v>29260</v>
      </c>
      <c r="K2902" s="6">
        <f t="shared" si="117"/>
        <v>3.2991423327315559</v>
      </c>
      <c r="L2902" s="8">
        <v>12224.680278626531</v>
      </c>
    </row>
    <row r="2903" spans="1:12" hidden="1">
      <c r="A2903" s="4">
        <v>2025</v>
      </c>
      <c r="B2903">
        <v>27</v>
      </c>
      <c r="C2903" t="s">
        <v>54</v>
      </c>
      <c r="D2903" t="s">
        <v>11</v>
      </c>
      <c r="E2903" t="s">
        <v>14</v>
      </c>
      <c r="F2903" t="s">
        <v>71</v>
      </c>
      <c r="G2903" t="str">
        <f t="shared" si="116"/>
        <v>004HOT EXPLORER</v>
      </c>
      <c r="H2903" s="5">
        <v>2700</v>
      </c>
      <c r="I2903" s="6">
        <v>1902.2142856381945</v>
      </c>
      <c r="J2903" s="5">
        <v>14400</v>
      </c>
      <c r="K2903" s="6">
        <f t="shared" si="117"/>
        <v>1.4193984454775281</v>
      </c>
      <c r="L2903" s="8">
        <v>1973.3825206507449</v>
      </c>
    </row>
    <row r="2904" spans="1:12" hidden="1">
      <c r="A2904" s="4">
        <v>2025</v>
      </c>
      <c r="B2904">
        <v>27</v>
      </c>
      <c r="C2904" t="s">
        <v>54</v>
      </c>
      <c r="D2904" t="s">
        <v>11</v>
      </c>
      <c r="E2904" t="s">
        <v>14</v>
      </c>
      <c r="F2904" t="s">
        <v>72</v>
      </c>
      <c r="G2904" t="str">
        <f t="shared" si="116"/>
        <v>004HOT MERENGUE</v>
      </c>
      <c r="H2904" s="5">
        <v>2880</v>
      </c>
      <c r="I2904" s="6">
        <v>1162.4642856677858</v>
      </c>
      <c r="J2904" s="5">
        <v>8800</v>
      </c>
      <c r="K2904" s="6">
        <f t="shared" si="117"/>
        <v>2.4774954684698667</v>
      </c>
      <c r="L2904" s="8">
        <v>2894.22058521998</v>
      </c>
    </row>
    <row r="2905" spans="1:12" hidden="1">
      <c r="A2905" s="4">
        <v>2025</v>
      </c>
      <c r="B2905">
        <v>27</v>
      </c>
      <c r="C2905" t="s">
        <v>54</v>
      </c>
      <c r="D2905" t="s">
        <v>11</v>
      </c>
      <c r="E2905" t="s">
        <v>14</v>
      </c>
      <c r="F2905" t="s">
        <v>64</v>
      </c>
      <c r="G2905" t="str">
        <f t="shared" si="116"/>
        <v>004SWEETNESS</v>
      </c>
      <c r="H2905" s="5">
        <v>540</v>
      </c>
      <c r="I2905" s="6">
        <v>317.03571427303262</v>
      </c>
      <c r="J2905" s="5">
        <v>2400</v>
      </c>
      <c r="K2905" s="6">
        <f t="shared" si="117"/>
        <v>1.7032781345730328</v>
      </c>
      <c r="L2905" s="8">
        <v>259.24290393904272</v>
      </c>
    </row>
    <row r="2906" spans="1:12" hidden="1">
      <c r="A2906" s="4">
        <v>2025</v>
      </c>
      <c r="B2906">
        <v>27</v>
      </c>
      <c r="C2906" t="s">
        <v>54</v>
      </c>
      <c r="D2906" t="s">
        <v>11</v>
      </c>
      <c r="E2906" t="s">
        <v>16</v>
      </c>
      <c r="F2906" t="s">
        <v>57</v>
      </c>
      <c r="G2906" t="str">
        <f t="shared" si="116"/>
        <v>005EXPLORER</v>
      </c>
      <c r="H2906" s="5">
        <v>1175</v>
      </c>
      <c r="I2906" s="6">
        <v>951.10714281875391</v>
      </c>
      <c r="J2906" s="5">
        <v>7200</v>
      </c>
      <c r="K2906" s="6">
        <f t="shared" si="117"/>
        <v>1.2354023506938501</v>
      </c>
      <c r="L2906" s="8">
        <v>1598.4640891506201</v>
      </c>
    </row>
    <row r="2907" spans="1:12" hidden="1">
      <c r="A2907" s="4">
        <v>2025</v>
      </c>
      <c r="B2907">
        <v>27</v>
      </c>
      <c r="C2907" t="s">
        <v>54</v>
      </c>
      <c r="D2907" t="s">
        <v>11</v>
      </c>
      <c r="E2907" t="s">
        <v>16</v>
      </c>
      <c r="F2907" t="s">
        <v>73</v>
      </c>
      <c r="G2907" t="str">
        <f t="shared" si="116"/>
        <v>005GOLDFINCH</v>
      </c>
      <c r="H2907" s="5">
        <v>1075</v>
      </c>
      <c r="I2907" s="6">
        <v>898.26785710660101</v>
      </c>
      <c r="J2907" s="5">
        <v>6800</v>
      </c>
      <c r="K2907" s="6">
        <f t="shared" si="117"/>
        <v>1.1967477089324654</v>
      </c>
      <c r="L2907" s="8">
        <v>1035.1533984946659</v>
      </c>
    </row>
    <row r="2908" spans="1:12" hidden="1">
      <c r="A2908" s="4">
        <v>2025</v>
      </c>
      <c r="B2908">
        <v>27</v>
      </c>
      <c r="C2908" t="s">
        <v>54</v>
      </c>
      <c r="D2908" t="s">
        <v>11</v>
      </c>
      <c r="E2908" t="s">
        <v>16</v>
      </c>
      <c r="F2908" t="s">
        <v>68</v>
      </c>
      <c r="G2908" t="str">
        <f t="shared" si="116"/>
        <v>005JOCKER</v>
      </c>
      <c r="H2908" s="5">
        <v>1400</v>
      </c>
      <c r="I2908" s="6">
        <v>1162.4642856673661</v>
      </c>
      <c r="J2908" s="5">
        <v>8800</v>
      </c>
      <c r="K2908" s="6">
        <f t="shared" si="117"/>
        <v>1.2043380749510646</v>
      </c>
      <c r="L2908" s="8">
        <v>1238.429253615137</v>
      </c>
    </row>
    <row r="2909" spans="1:12" hidden="1">
      <c r="A2909" s="4">
        <v>2025</v>
      </c>
      <c r="B2909">
        <v>27</v>
      </c>
      <c r="C2909" t="s">
        <v>54</v>
      </c>
      <c r="D2909" t="s">
        <v>11</v>
      </c>
      <c r="E2909" t="s">
        <v>16</v>
      </c>
      <c r="F2909" t="s">
        <v>74</v>
      </c>
      <c r="G2909" t="str">
        <f t="shared" si="116"/>
        <v>005VENDELA</v>
      </c>
      <c r="H2909" s="5">
        <v>1020</v>
      </c>
      <c r="I2909" s="6">
        <v>686.91071425798896</v>
      </c>
      <c r="J2909" s="5">
        <v>5200</v>
      </c>
      <c r="K2909" s="6">
        <f t="shared" si="117"/>
        <v>1.4849091429616423</v>
      </c>
      <c r="L2909" s="8">
        <v>1157.952492117462</v>
      </c>
    </row>
    <row r="2910" spans="1:12" hidden="1">
      <c r="A2910" s="4">
        <v>2025</v>
      </c>
      <c r="B2910">
        <v>27</v>
      </c>
      <c r="C2910" t="s">
        <v>54</v>
      </c>
      <c r="D2910" t="s">
        <v>11</v>
      </c>
      <c r="E2910" t="s">
        <v>75</v>
      </c>
      <c r="F2910" t="s">
        <v>76</v>
      </c>
      <c r="G2910" t="str">
        <f t="shared" si="116"/>
        <v>006ATOMIC</v>
      </c>
      <c r="H2910" s="5">
        <v>2100</v>
      </c>
      <c r="I2910" s="6">
        <v>845.428571394752</v>
      </c>
      <c r="J2910" s="5">
        <v>6400</v>
      </c>
      <c r="K2910" s="6">
        <f t="shared" si="117"/>
        <v>2.4839472795856774</v>
      </c>
      <c r="L2910" s="8">
        <v>1722.3027504515951</v>
      </c>
    </row>
    <row r="2911" spans="1:12" hidden="1">
      <c r="A2911" s="4">
        <v>2025</v>
      </c>
      <c r="B2911">
        <v>27</v>
      </c>
      <c r="C2911" t="s">
        <v>54</v>
      </c>
      <c r="D2911" t="s">
        <v>11</v>
      </c>
      <c r="E2911" t="s">
        <v>75</v>
      </c>
      <c r="F2911" t="s">
        <v>57</v>
      </c>
      <c r="G2911" t="str">
        <f t="shared" si="116"/>
        <v>006EXPLORER</v>
      </c>
      <c r="H2911" s="5">
        <v>6475</v>
      </c>
      <c r="I2911" s="6">
        <v>3910.1071427007355</v>
      </c>
      <c r="J2911" s="5">
        <v>29600</v>
      </c>
      <c r="K2911" s="6">
        <f t="shared" si="117"/>
        <v>1.6559648530571152</v>
      </c>
      <c r="L2911" s="8">
        <v>5989.9748048562014</v>
      </c>
    </row>
    <row r="2912" spans="1:12" hidden="1">
      <c r="A2912" s="4">
        <v>2025</v>
      </c>
      <c r="B2912">
        <v>27</v>
      </c>
      <c r="C2912" t="s">
        <v>54</v>
      </c>
      <c r="D2912" t="s">
        <v>11</v>
      </c>
      <c r="E2912" t="s">
        <v>75</v>
      </c>
      <c r="F2912" t="s">
        <v>77</v>
      </c>
      <c r="G2912" t="str">
        <f t="shared" si="116"/>
        <v>006MONDIAL</v>
      </c>
      <c r="H2912" s="5">
        <v>4975</v>
      </c>
      <c r="I2912" s="6">
        <v>4015.7857141250793</v>
      </c>
      <c r="J2912" s="5">
        <v>30400</v>
      </c>
      <c r="K2912" s="6">
        <f t="shared" si="117"/>
        <v>1.2388609239036315</v>
      </c>
      <c r="L2912" s="8">
        <v>4109.6633383580293</v>
      </c>
    </row>
    <row r="2913" spans="1:12" hidden="1">
      <c r="A2913" s="4">
        <v>2025</v>
      </c>
      <c r="B2913">
        <v>27</v>
      </c>
      <c r="C2913" t="s">
        <v>54</v>
      </c>
      <c r="D2913" t="s">
        <v>11</v>
      </c>
      <c r="E2913" t="s">
        <v>20</v>
      </c>
      <c r="F2913" t="s">
        <v>70</v>
      </c>
      <c r="G2913" t="str">
        <f t="shared" si="116"/>
        <v>007COTOPAXI</v>
      </c>
      <c r="H2913" s="5">
        <v>8580</v>
      </c>
      <c r="I2913" s="6">
        <v>2747.5751230427709</v>
      </c>
      <c r="J2913" s="5">
        <v>20800</v>
      </c>
      <c r="K2913" s="6">
        <f t="shared" si="117"/>
        <v>3.1227535611467383</v>
      </c>
      <c r="L2913" s="8">
        <v>7889.7758453611159</v>
      </c>
    </row>
    <row r="2914" spans="1:12" hidden="1">
      <c r="A2914" s="4">
        <v>2025</v>
      </c>
      <c r="B2914">
        <v>27</v>
      </c>
      <c r="C2914" t="s">
        <v>54</v>
      </c>
      <c r="D2914" t="s">
        <v>11</v>
      </c>
      <c r="E2914" t="s">
        <v>20</v>
      </c>
      <c r="F2914" t="s">
        <v>78</v>
      </c>
      <c r="G2914" t="str">
        <f t="shared" si="116"/>
        <v>007REDIANT</v>
      </c>
      <c r="H2914" s="5">
        <v>1170</v>
      </c>
      <c r="I2914" s="6">
        <v>1056.75862064738</v>
      </c>
      <c r="J2914" s="5">
        <v>9600</v>
      </c>
      <c r="K2914" s="6">
        <f t="shared" si="117"/>
        <v>1.1071591725300971</v>
      </c>
      <c r="L2914" s="8">
        <v>0</v>
      </c>
    </row>
    <row r="2915" spans="1:12" hidden="1">
      <c r="A2915" s="4">
        <v>2025</v>
      </c>
      <c r="B2915">
        <v>27</v>
      </c>
      <c r="C2915" t="s">
        <v>54</v>
      </c>
      <c r="D2915" t="s">
        <v>11</v>
      </c>
      <c r="E2915" t="s">
        <v>20</v>
      </c>
      <c r="F2915" t="s">
        <v>63</v>
      </c>
      <c r="G2915" t="str">
        <f t="shared" si="116"/>
        <v>007SUMMER ROMANCE</v>
      </c>
      <c r="H2915" s="5">
        <v>0</v>
      </c>
      <c r="I2915" s="6">
        <v>317.02758619421581</v>
      </c>
      <c r="J2915" s="5">
        <v>2640</v>
      </c>
      <c r="K2915" s="6">
        <f t="shared" si="117"/>
        <v>0</v>
      </c>
      <c r="L2915" s="8">
        <v>0</v>
      </c>
    </row>
    <row r="2916" spans="1:12" hidden="1">
      <c r="A2916" s="4">
        <v>2025</v>
      </c>
      <c r="B2916">
        <v>27</v>
      </c>
      <c r="C2916" t="s">
        <v>54</v>
      </c>
      <c r="D2916" t="s">
        <v>11</v>
      </c>
      <c r="E2916" t="s">
        <v>20</v>
      </c>
      <c r="F2916" t="s">
        <v>114</v>
      </c>
      <c r="G2916" t="str">
        <f t="shared" si="116"/>
        <v>007TOPACIO</v>
      </c>
      <c r="H2916" s="5">
        <v>0</v>
      </c>
      <c r="I2916" s="6">
        <v>52.837931032368999</v>
      </c>
      <c r="J2916" s="5">
        <v>440</v>
      </c>
      <c r="K2916" s="6">
        <f t="shared" si="117"/>
        <v>0</v>
      </c>
      <c r="L2916" s="8">
        <v>0</v>
      </c>
    </row>
    <row r="2917" spans="1:12" hidden="1">
      <c r="A2917" s="4">
        <v>2025</v>
      </c>
      <c r="B2917">
        <v>27</v>
      </c>
      <c r="C2917" t="s">
        <v>54</v>
      </c>
      <c r="D2917" t="s">
        <v>11</v>
      </c>
      <c r="E2917" t="s">
        <v>20</v>
      </c>
      <c r="F2917" t="s">
        <v>74</v>
      </c>
      <c r="G2917" t="str">
        <f t="shared" si="116"/>
        <v>007VENDELA</v>
      </c>
      <c r="H2917" s="5">
        <v>6390</v>
      </c>
      <c r="I2917" s="6">
        <v>3592.9793102011122</v>
      </c>
      <c r="J2917" s="5">
        <v>27820</v>
      </c>
      <c r="K2917" s="6">
        <f t="shared" si="117"/>
        <v>1.778468354064173</v>
      </c>
      <c r="L2917" s="8">
        <v>6372.5282224640641</v>
      </c>
    </row>
    <row r="2918" spans="1:12" hidden="1">
      <c r="A2918" s="4">
        <v>2025</v>
      </c>
      <c r="B2918">
        <v>27</v>
      </c>
      <c r="C2918" t="s">
        <v>54</v>
      </c>
      <c r="D2918" t="s">
        <v>11</v>
      </c>
      <c r="E2918" t="s">
        <v>79</v>
      </c>
      <c r="F2918" t="s">
        <v>67</v>
      </c>
      <c r="G2918" t="str">
        <f t="shared" si="116"/>
        <v>008DEEP PURPLE</v>
      </c>
      <c r="H2918" s="5">
        <v>5310</v>
      </c>
      <c r="I2918" s="6">
        <v>1585.2222221588099</v>
      </c>
      <c r="J2918" s="5">
        <v>11490</v>
      </c>
      <c r="K2918" s="6">
        <f t="shared" si="117"/>
        <v>3.3496880915337282</v>
      </c>
      <c r="L2918" s="8">
        <v>6057.744394457598</v>
      </c>
    </row>
    <row r="2919" spans="1:12" hidden="1">
      <c r="A2919" s="4">
        <v>2025</v>
      </c>
      <c r="B2919">
        <v>27</v>
      </c>
      <c r="C2919" t="s">
        <v>54</v>
      </c>
      <c r="D2919" t="s">
        <v>11</v>
      </c>
      <c r="E2919" t="s">
        <v>79</v>
      </c>
      <c r="F2919" t="s">
        <v>81</v>
      </c>
      <c r="G2919" t="str">
        <f t="shared" si="116"/>
        <v>008FREEDOM</v>
      </c>
      <c r="H2919" s="5">
        <v>3450</v>
      </c>
      <c r="I2919" s="6">
        <v>2219.311111022334</v>
      </c>
      <c r="J2919" s="5">
        <v>16800</v>
      </c>
      <c r="K2919" s="6">
        <f t="shared" si="117"/>
        <v>1.5545364428021742</v>
      </c>
      <c r="L2919" s="8">
        <v>4432.6770546383541</v>
      </c>
    </row>
    <row r="2920" spans="1:12" hidden="1">
      <c r="A2920" s="4">
        <v>2025</v>
      </c>
      <c r="B2920">
        <v>27</v>
      </c>
      <c r="C2920" t="s">
        <v>54</v>
      </c>
      <c r="D2920" t="s">
        <v>11</v>
      </c>
      <c r="E2920" t="s">
        <v>79</v>
      </c>
      <c r="F2920" t="s">
        <v>68</v>
      </c>
      <c r="G2920" t="str">
        <f t="shared" ref="G2920:G2983" si="119">+E2920&amp;F2920</f>
        <v>008JOCKER</v>
      </c>
      <c r="H2920" s="5">
        <v>2525</v>
      </c>
      <c r="I2920" s="6">
        <v>2959.0814813631118</v>
      </c>
      <c r="J2920" s="5">
        <v>22400</v>
      </c>
      <c r="K2920" s="6">
        <f t="shared" si="117"/>
        <v>0.85330533001641085</v>
      </c>
      <c r="L2920" s="8">
        <v>2776.4954889154269</v>
      </c>
    </row>
    <row r="2921" spans="1:12" hidden="1">
      <c r="A2921" s="4">
        <v>2025</v>
      </c>
      <c r="B2921">
        <v>27</v>
      </c>
      <c r="C2921" t="s">
        <v>54</v>
      </c>
      <c r="D2921" t="s">
        <v>11</v>
      </c>
      <c r="E2921" t="s">
        <v>79</v>
      </c>
      <c r="F2921" t="s">
        <v>63</v>
      </c>
      <c r="G2921" t="str">
        <f t="shared" si="119"/>
        <v>008SUMMER ROMANCE</v>
      </c>
      <c r="H2921" s="5">
        <v>0</v>
      </c>
      <c r="I2921" s="6">
        <v>1796.5851851133182</v>
      </c>
      <c r="J2921" s="5">
        <v>13600</v>
      </c>
      <c r="K2921" s="6">
        <f t="shared" si="117"/>
        <v>0</v>
      </c>
      <c r="L2921" s="8">
        <v>0</v>
      </c>
    </row>
    <row r="2922" spans="1:12" hidden="1">
      <c r="A2922" s="4">
        <v>2025</v>
      </c>
      <c r="B2922">
        <v>27</v>
      </c>
      <c r="C2922" t="s">
        <v>54</v>
      </c>
      <c r="D2922" t="s">
        <v>11</v>
      </c>
      <c r="E2922" t="s">
        <v>82</v>
      </c>
      <c r="F2922" t="s">
        <v>83</v>
      </c>
      <c r="G2922" t="str">
        <f t="shared" si="119"/>
        <v>010COOLDOWN</v>
      </c>
      <c r="H2922" s="5">
        <v>1950</v>
      </c>
      <c r="I2922" s="6">
        <v>1912.3542857142861</v>
      </c>
      <c r="J2922" s="5">
        <v>16320</v>
      </c>
      <c r="K2922" s="6">
        <f t="shared" si="117"/>
        <v>1.0196855334636139</v>
      </c>
      <c r="L2922" s="8">
        <v>0</v>
      </c>
    </row>
    <row r="2923" spans="1:12" hidden="1">
      <c r="A2923" s="4">
        <v>2025</v>
      </c>
      <c r="B2923">
        <v>27</v>
      </c>
      <c r="C2923" t="s">
        <v>54</v>
      </c>
      <c r="D2923" t="s">
        <v>11</v>
      </c>
      <c r="E2923" t="s">
        <v>82</v>
      </c>
      <c r="F2923" t="s">
        <v>84</v>
      </c>
      <c r="G2923" t="str">
        <f t="shared" si="119"/>
        <v>010VIOLET HILL</v>
      </c>
      <c r="H2923" s="5">
        <v>2010</v>
      </c>
      <c r="I2923" s="6">
        <v>2812.2857142428579</v>
      </c>
      <c r="J2923" s="5">
        <v>20000</v>
      </c>
      <c r="K2923" s="6">
        <f t="shared" si="117"/>
        <v>0.71472112162015711</v>
      </c>
      <c r="L2923" s="8">
        <v>0</v>
      </c>
    </row>
    <row r="2924" spans="1:12" hidden="1">
      <c r="A2924" s="4">
        <v>2025</v>
      </c>
      <c r="B2924">
        <v>27</v>
      </c>
      <c r="C2924" t="s">
        <v>54</v>
      </c>
      <c r="D2924" t="s">
        <v>11</v>
      </c>
      <c r="E2924" t="s">
        <v>85</v>
      </c>
      <c r="F2924" t="s">
        <v>86</v>
      </c>
      <c r="G2924" t="str">
        <f t="shared" si="119"/>
        <v>011BRIGHTON</v>
      </c>
      <c r="H2924" s="5">
        <v>750</v>
      </c>
      <c r="I2924" s="6">
        <v>1768.8376470588223</v>
      </c>
      <c r="J2924" s="5">
        <v>12800</v>
      </c>
      <c r="K2924" s="6">
        <f t="shared" si="117"/>
        <v>0.4240072576740328</v>
      </c>
      <c r="L2924" s="8">
        <v>1188.7044263824041</v>
      </c>
    </row>
    <row r="2925" spans="1:12" hidden="1">
      <c r="A2925" s="4">
        <v>2025</v>
      </c>
      <c r="B2925">
        <v>27</v>
      </c>
      <c r="C2925" t="s">
        <v>54</v>
      </c>
      <c r="D2925" t="s">
        <v>11</v>
      </c>
      <c r="E2925" t="s">
        <v>85</v>
      </c>
      <c r="F2925" t="s">
        <v>87</v>
      </c>
      <c r="G2925" t="str">
        <f t="shared" si="119"/>
        <v>011CANDLELIGHT</v>
      </c>
      <c r="H2925" s="5">
        <v>3040</v>
      </c>
      <c r="I2925" s="6">
        <v>2263.7999998868127</v>
      </c>
      <c r="J2925" s="5">
        <v>17920</v>
      </c>
      <c r="K2925" s="6">
        <f t="shared" si="117"/>
        <v>1.3428748123297096</v>
      </c>
      <c r="L2925" s="8">
        <v>3283.0561948804052</v>
      </c>
    </row>
    <row r="2926" spans="1:12" hidden="1">
      <c r="A2926" s="4">
        <v>2025</v>
      </c>
      <c r="B2926">
        <v>27</v>
      </c>
      <c r="C2926" t="s">
        <v>54</v>
      </c>
      <c r="D2926" t="s">
        <v>11</v>
      </c>
      <c r="E2926" t="s">
        <v>85</v>
      </c>
      <c r="F2926" t="s">
        <v>88</v>
      </c>
      <c r="G2926" t="str">
        <f t="shared" si="119"/>
        <v>011CAYENNE</v>
      </c>
      <c r="H2926" s="5">
        <v>900</v>
      </c>
      <c r="I2926" s="6">
        <v>994.97117647058747</v>
      </c>
      <c r="J2926" s="5">
        <v>7200</v>
      </c>
      <c r="K2926" s="6">
        <f t="shared" si="117"/>
        <v>0.90454881637127005</v>
      </c>
      <c r="L2926" s="8">
        <v>1062.4062035492359</v>
      </c>
    </row>
    <row r="2927" spans="1:12" hidden="1">
      <c r="A2927" s="4">
        <v>2025</v>
      </c>
      <c r="B2927">
        <v>27</v>
      </c>
      <c r="C2927" t="s">
        <v>54</v>
      </c>
      <c r="D2927" t="s">
        <v>11</v>
      </c>
      <c r="E2927" t="s">
        <v>85</v>
      </c>
      <c r="F2927" t="s">
        <v>61</v>
      </c>
      <c r="G2927" t="str">
        <f t="shared" si="119"/>
        <v>011LUMIA</v>
      </c>
      <c r="H2927" s="5">
        <v>900</v>
      </c>
      <c r="I2927" s="6">
        <v>994.97117647058747</v>
      </c>
      <c r="J2927" s="5">
        <v>7920</v>
      </c>
      <c r="K2927" s="6">
        <f t="shared" ref="K2927:K2990" si="120">+H2927/I2927</f>
        <v>0.90454881637127005</v>
      </c>
      <c r="L2927" s="8">
        <v>1196.8079979743691</v>
      </c>
    </row>
    <row r="2928" spans="1:12" hidden="1">
      <c r="A2928" s="4">
        <v>2025</v>
      </c>
      <c r="B2928">
        <v>27</v>
      </c>
      <c r="C2928" t="s">
        <v>54</v>
      </c>
      <c r="D2928" t="s">
        <v>11</v>
      </c>
      <c r="E2928" t="s">
        <v>85</v>
      </c>
      <c r="F2928" t="s">
        <v>89</v>
      </c>
      <c r="G2928" t="str">
        <f t="shared" si="119"/>
        <v>011STARDUST</v>
      </c>
      <c r="H2928" s="5">
        <v>2400</v>
      </c>
      <c r="I2928" s="6">
        <v>2263.7999998868127</v>
      </c>
      <c r="J2928" s="5">
        <v>17920</v>
      </c>
      <c r="K2928" s="6">
        <f t="shared" si="120"/>
        <v>1.060164325523455</v>
      </c>
      <c r="L2928" s="8">
        <v>2279.7105677535951</v>
      </c>
    </row>
    <row r="2929" spans="1:12" hidden="1">
      <c r="A2929" s="4">
        <v>2025</v>
      </c>
      <c r="B2929">
        <v>27</v>
      </c>
      <c r="C2929" t="s">
        <v>54</v>
      </c>
      <c r="D2929" t="s">
        <v>11</v>
      </c>
      <c r="E2929" t="s">
        <v>90</v>
      </c>
      <c r="F2929" t="s">
        <v>67</v>
      </c>
      <c r="G2929" t="str">
        <f t="shared" si="119"/>
        <v>012DEEP PURPLE</v>
      </c>
      <c r="H2929" s="5">
        <v>11400</v>
      </c>
      <c r="I2929" s="6">
        <v>6727.0499997982479</v>
      </c>
      <c r="J2929" s="5">
        <v>49210</v>
      </c>
      <c r="K2929" s="6">
        <f t="shared" si="120"/>
        <v>1.6946507013240424</v>
      </c>
      <c r="L2929" s="8">
        <v>15753.75480326757</v>
      </c>
    </row>
    <row r="2930" spans="1:12" hidden="1">
      <c r="A2930" s="4">
        <v>2025</v>
      </c>
      <c r="B2930">
        <v>27</v>
      </c>
      <c r="C2930" t="s">
        <v>54</v>
      </c>
      <c r="D2930" t="s">
        <v>11</v>
      </c>
      <c r="E2930" t="s">
        <v>90</v>
      </c>
      <c r="F2930" t="s">
        <v>60</v>
      </c>
      <c r="G2930" t="str">
        <f t="shared" si="119"/>
        <v>012LIGHT HOUSE</v>
      </c>
      <c r="H2930" s="5">
        <v>990</v>
      </c>
      <c r="I2930" s="6">
        <v>994.95</v>
      </c>
      <c r="J2930" s="5">
        <v>7200</v>
      </c>
      <c r="K2930" s="6">
        <f t="shared" si="120"/>
        <v>0.99502487562189046</v>
      </c>
      <c r="L2930" s="8">
        <v>1140.1453089370989</v>
      </c>
    </row>
    <row r="2931" spans="1:12" hidden="1">
      <c r="A2931" s="4">
        <v>2025</v>
      </c>
      <c r="B2931">
        <v>27</v>
      </c>
      <c r="C2931" t="s">
        <v>54</v>
      </c>
      <c r="D2931" t="s">
        <v>11</v>
      </c>
      <c r="E2931" t="s">
        <v>91</v>
      </c>
      <c r="F2931" t="s">
        <v>92</v>
      </c>
      <c r="G2931" t="str">
        <f t="shared" si="119"/>
        <v>013COUNTRY BLUES</v>
      </c>
      <c r="H2931" s="5">
        <v>1550</v>
      </c>
      <c r="I2931" s="6">
        <v>831.6</v>
      </c>
      <c r="J2931" s="5">
        <v>6300</v>
      </c>
      <c r="K2931" s="6">
        <f t="shared" si="120"/>
        <v>1.8638768638768639</v>
      </c>
      <c r="L2931" s="8">
        <v>1002.5802420824519</v>
      </c>
    </row>
    <row r="2932" spans="1:12" hidden="1">
      <c r="A2932" s="4">
        <v>2025</v>
      </c>
      <c r="B2932">
        <v>27</v>
      </c>
      <c r="C2932" t="s">
        <v>54</v>
      </c>
      <c r="D2932" t="s">
        <v>11</v>
      </c>
      <c r="E2932" t="s">
        <v>91</v>
      </c>
      <c r="F2932" t="s">
        <v>93</v>
      </c>
      <c r="G2932" t="str">
        <f t="shared" si="119"/>
        <v>013LORRAINE</v>
      </c>
      <c r="H2932" s="5">
        <v>3775</v>
      </c>
      <c r="I2932" s="6">
        <v>1267.2</v>
      </c>
      <c r="J2932" s="5">
        <v>9600</v>
      </c>
      <c r="K2932" s="6">
        <f t="shared" si="120"/>
        <v>2.9790088383838382</v>
      </c>
      <c r="L2932" s="8">
        <v>3527.8236786397811</v>
      </c>
    </row>
    <row r="2933" spans="1:12" hidden="1">
      <c r="A2933" s="4">
        <v>2025</v>
      </c>
      <c r="B2933">
        <v>27</v>
      </c>
      <c r="C2933" t="s">
        <v>54</v>
      </c>
      <c r="D2933" t="s">
        <v>11</v>
      </c>
      <c r="E2933" t="s">
        <v>91</v>
      </c>
      <c r="F2933" t="s">
        <v>61</v>
      </c>
      <c r="G2933" t="str">
        <f t="shared" si="119"/>
        <v>013LUMIA</v>
      </c>
      <c r="H2933" s="5">
        <v>660</v>
      </c>
      <c r="I2933" s="6">
        <v>316.8</v>
      </c>
      <c r="J2933" s="5">
        <v>2400</v>
      </c>
      <c r="K2933" s="6">
        <f t="shared" si="120"/>
        <v>2.083333333333333</v>
      </c>
      <c r="L2933" s="8">
        <v>478.93810851085078</v>
      </c>
    </row>
    <row r="2934" spans="1:12" hidden="1">
      <c r="A2934" s="4">
        <v>2025</v>
      </c>
      <c r="B2934">
        <v>27</v>
      </c>
      <c r="C2934" t="s">
        <v>54</v>
      </c>
      <c r="D2934" t="s">
        <v>11</v>
      </c>
      <c r="E2934" t="s">
        <v>91</v>
      </c>
      <c r="F2934" t="s">
        <v>74</v>
      </c>
      <c r="G2934" t="str">
        <f t="shared" si="119"/>
        <v>013VENDELA</v>
      </c>
      <c r="H2934" s="5">
        <v>9240</v>
      </c>
      <c r="I2934" s="6">
        <v>3603.6</v>
      </c>
      <c r="J2934" s="5">
        <v>27296</v>
      </c>
      <c r="K2934" s="6">
        <f t="shared" si="120"/>
        <v>2.5641025641025643</v>
      </c>
      <c r="L2934" s="8">
        <v>12889.609451106369</v>
      </c>
    </row>
    <row r="2935" spans="1:12" hidden="1">
      <c r="A2935" s="4">
        <v>2025</v>
      </c>
      <c r="B2935">
        <v>27</v>
      </c>
      <c r="C2935" t="s">
        <v>54</v>
      </c>
      <c r="D2935" t="s">
        <v>11</v>
      </c>
      <c r="E2935" t="s">
        <v>23</v>
      </c>
      <c r="F2935" t="s">
        <v>89</v>
      </c>
      <c r="G2935" t="str">
        <f t="shared" si="119"/>
        <v>014STARDUST</v>
      </c>
      <c r="H2935" s="5">
        <v>3700</v>
      </c>
      <c r="I2935" s="6">
        <v>3682.8</v>
      </c>
      <c r="J2935" s="5">
        <v>27900</v>
      </c>
      <c r="K2935" s="6">
        <f t="shared" si="120"/>
        <v>1.0046703595090691</v>
      </c>
      <c r="L2935" s="8">
        <v>4219.458278764173</v>
      </c>
    </row>
    <row r="2936" spans="1:12" hidden="1">
      <c r="A2936" s="4">
        <v>2025</v>
      </c>
      <c r="B2936">
        <v>27</v>
      </c>
      <c r="C2936" t="s">
        <v>54</v>
      </c>
      <c r="D2936" t="s">
        <v>11</v>
      </c>
      <c r="E2936" t="s">
        <v>25</v>
      </c>
      <c r="F2936" t="s">
        <v>68</v>
      </c>
      <c r="G2936" t="str">
        <f t="shared" si="119"/>
        <v>015JOCKER</v>
      </c>
      <c r="H2936" s="5">
        <v>2650</v>
      </c>
      <c r="I2936" s="6">
        <v>2376</v>
      </c>
      <c r="J2936" s="5">
        <v>18000</v>
      </c>
      <c r="K2936" s="6">
        <f t="shared" si="120"/>
        <v>1.1153198653198653</v>
      </c>
      <c r="L2936" s="8">
        <v>2321.539894475356</v>
      </c>
    </row>
    <row r="2937" spans="1:12" hidden="1">
      <c r="A2937" s="4">
        <v>2025</v>
      </c>
      <c r="B2937">
        <v>27</v>
      </c>
      <c r="C2937" t="s">
        <v>54</v>
      </c>
      <c r="D2937" t="s">
        <v>11</v>
      </c>
      <c r="E2937" t="s">
        <v>27</v>
      </c>
      <c r="F2937" t="s">
        <v>94</v>
      </c>
      <c r="G2937" t="str">
        <f t="shared" si="119"/>
        <v>016DREAM IN PEACH</v>
      </c>
      <c r="H2937" s="5">
        <v>2070</v>
      </c>
      <c r="I2937" s="6">
        <v>950.4</v>
      </c>
      <c r="J2937" s="5">
        <v>7200</v>
      </c>
      <c r="K2937" s="6">
        <f t="shared" si="120"/>
        <v>2.1780303030303032</v>
      </c>
      <c r="L2937" s="8">
        <v>1144.12320102065</v>
      </c>
    </row>
    <row r="2938" spans="1:12" hidden="1">
      <c r="A2938" s="4">
        <v>2025</v>
      </c>
      <c r="B2938">
        <v>27</v>
      </c>
      <c r="C2938" t="s">
        <v>54</v>
      </c>
      <c r="D2938" t="s">
        <v>11</v>
      </c>
      <c r="E2938" t="s">
        <v>27</v>
      </c>
      <c r="F2938" t="s">
        <v>95</v>
      </c>
      <c r="G2938" t="str">
        <f t="shared" si="119"/>
        <v>016NINA</v>
      </c>
      <c r="H2938" s="5">
        <v>1650</v>
      </c>
      <c r="I2938" s="6">
        <v>1346.4</v>
      </c>
      <c r="J2938" s="5">
        <v>10200</v>
      </c>
      <c r="K2938" s="6">
        <f t="shared" si="120"/>
        <v>1.2254901960784312</v>
      </c>
      <c r="L2938" s="8">
        <v>1901.0119517316871</v>
      </c>
    </row>
    <row r="2939" spans="1:12" hidden="1">
      <c r="A2939" s="4">
        <v>2025</v>
      </c>
      <c r="B2939">
        <v>27</v>
      </c>
      <c r="C2939" t="s">
        <v>54</v>
      </c>
      <c r="D2939" t="s">
        <v>11</v>
      </c>
      <c r="E2939" t="s">
        <v>30</v>
      </c>
      <c r="F2939" t="s">
        <v>81</v>
      </c>
      <c r="G2939" t="str">
        <f t="shared" si="119"/>
        <v>017FREEDOM</v>
      </c>
      <c r="H2939" s="5">
        <v>5790</v>
      </c>
      <c r="I2939" s="6">
        <v>2851.2</v>
      </c>
      <c r="J2939" s="5">
        <v>21600</v>
      </c>
      <c r="K2939" s="6">
        <f t="shared" si="120"/>
        <v>2.0307239057239057</v>
      </c>
      <c r="L2939" s="8">
        <v>4417.14436909097</v>
      </c>
    </row>
    <row r="2940" spans="1:12" hidden="1">
      <c r="A2940" s="4">
        <v>2025</v>
      </c>
      <c r="B2940">
        <v>27</v>
      </c>
      <c r="C2940" t="s">
        <v>54</v>
      </c>
      <c r="D2940" t="s">
        <v>11</v>
      </c>
      <c r="E2940" t="s">
        <v>30</v>
      </c>
      <c r="F2940" t="s">
        <v>73</v>
      </c>
      <c r="G2940" t="str">
        <f t="shared" si="119"/>
        <v>017GOLDFINCH</v>
      </c>
      <c r="H2940" s="5">
        <v>2275</v>
      </c>
      <c r="I2940" s="6">
        <v>2138.4</v>
      </c>
      <c r="J2940" s="5">
        <v>16200</v>
      </c>
      <c r="K2940" s="6">
        <f t="shared" si="120"/>
        <v>1.0638795361017583</v>
      </c>
      <c r="L2940" s="8">
        <v>2726.8321709209808</v>
      </c>
    </row>
    <row r="2941" spans="1:12" hidden="1">
      <c r="A2941" s="4">
        <v>2025</v>
      </c>
      <c r="B2941">
        <v>27</v>
      </c>
      <c r="C2941" t="s">
        <v>54</v>
      </c>
      <c r="D2941" t="s">
        <v>11</v>
      </c>
      <c r="E2941" t="s">
        <v>32</v>
      </c>
      <c r="F2941" t="s">
        <v>86</v>
      </c>
      <c r="G2941" t="str">
        <f t="shared" si="119"/>
        <v>018BRIGHTON</v>
      </c>
      <c r="H2941" s="5">
        <v>1250</v>
      </c>
      <c r="I2941" s="6">
        <v>963.6</v>
      </c>
      <c r="J2941" s="5">
        <v>7570</v>
      </c>
      <c r="K2941" s="6">
        <f t="shared" si="120"/>
        <v>1.2972187629721876</v>
      </c>
      <c r="L2941" s="8">
        <v>1823.261579218685</v>
      </c>
    </row>
    <row r="2942" spans="1:12" hidden="1">
      <c r="A2942" s="4">
        <v>2025</v>
      </c>
      <c r="B2942">
        <v>27</v>
      </c>
      <c r="C2942" t="s">
        <v>54</v>
      </c>
      <c r="D2942" t="s">
        <v>11</v>
      </c>
      <c r="E2942" t="s">
        <v>35</v>
      </c>
      <c r="F2942" t="s">
        <v>86</v>
      </c>
      <c r="G2942" t="str">
        <f t="shared" si="119"/>
        <v>019BRIGHTON</v>
      </c>
      <c r="H2942" s="5">
        <v>6325</v>
      </c>
      <c r="I2942" s="6">
        <v>3168</v>
      </c>
      <c r="J2942" s="5">
        <v>24000</v>
      </c>
      <c r="K2942" s="6">
        <f t="shared" si="120"/>
        <v>1.9965277777777777</v>
      </c>
      <c r="L2942" s="8">
        <v>4806.9176944734554</v>
      </c>
    </row>
    <row r="2943" spans="1:12" hidden="1">
      <c r="A2943" s="4">
        <v>2025</v>
      </c>
      <c r="B2943">
        <v>27</v>
      </c>
      <c r="C2943" t="s">
        <v>54</v>
      </c>
      <c r="D2943" t="s">
        <v>11</v>
      </c>
      <c r="E2943" t="s">
        <v>35</v>
      </c>
      <c r="F2943" t="s">
        <v>96</v>
      </c>
      <c r="G2943" t="str">
        <f t="shared" si="119"/>
        <v>019TABATHA</v>
      </c>
      <c r="H2943" s="5">
        <v>2580</v>
      </c>
      <c r="I2943" s="6">
        <v>1188</v>
      </c>
      <c r="J2943" s="5">
        <v>9000</v>
      </c>
      <c r="K2943" s="6">
        <f t="shared" si="120"/>
        <v>2.1717171717171717</v>
      </c>
      <c r="L2943" s="8">
        <v>2509.6876569369301</v>
      </c>
    </row>
    <row r="2944" spans="1:12" hidden="1">
      <c r="A2944" s="4">
        <v>2025</v>
      </c>
      <c r="B2944">
        <v>27</v>
      </c>
      <c r="C2944" t="s">
        <v>54</v>
      </c>
      <c r="D2944" t="s">
        <v>11</v>
      </c>
      <c r="E2944" t="s">
        <v>36</v>
      </c>
      <c r="F2944" t="s">
        <v>86</v>
      </c>
      <c r="G2944" t="str">
        <f t="shared" si="119"/>
        <v>020BRIGHTON</v>
      </c>
      <c r="H2944" s="5">
        <v>3400</v>
      </c>
      <c r="I2944" s="6">
        <v>2732.4</v>
      </c>
      <c r="J2944" s="5">
        <v>20700</v>
      </c>
      <c r="K2944" s="6">
        <f t="shared" si="120"/>
        <v>1.244327331283853</v>
      </c>
      <c r="L2944" s="8">
        <v>3715.7568352572721</v>
      </c>
    </row>
    <row r="2945" spans="1:12" hidden="1">
      <c r="A2945" s="4">
        <v>2025</v>
      </c>
      <c r="B2945">
        <v>27</v>
      </c>
      <c r="C2945" t="s">
        <v>54</v>
      </c>
      <c r="D2945" t="s">
        <v>11</v>
      </c>
      <c r="E2945" t="s">
        <v>36</v>
      </c>
      <c r="F2945" t="s">
        <v>97</v>
      </c>
      <c r="G2945" t="str">
        <f t="shared" si="119"/>
        <v>020TYCOON</v>
      </c>
      <c r="H2945" s="5">
        <v>1050</v>
      </c>
      <c r="I2945" s="6">
        <v>673.2</v>
      </c>
      <c r="J2945" s="5">
        <v>5100</v>
      </c>
      <c r="K2945" s="6">
        <f t="shared" si="120"/>
        <v>1.5597147950089125</v>
      </c>
      <c r="L2945" s="8">
        <v>1339.206621948053</v>
      </c>
    </row>
    <row r="2946" spans="1:12" hidden="1">
      <c r="A2946" s="4">
        <v>2025</v>
      </c>
      <c r="B2946">
        <v>27</v>
      </c>
      <c r="C2946" t="s">
        <v>54</v>
      </c>
      <c r="D2946" t="s">
        <v>11</v>
      </c>
      <c r="E2946" t="s">
        <v>38</v>
      </c>
      <c r="F2946" t="s">
        <v>98</v>
      </c>
      <c r="G2946" t="str">
        <f t="shared" si="119"/>
        <v>021SHOW GIRL</v>
      </c>
      <c r="H2946" s="5">
        <v>1175</v>
      </c>
      <c r="I2946" s="6">
        <v>1100.4749999999999</v>
      </c>
      <c r="J2946" s="5">
        <v>8000</v>
      </c>
      <c r="K2946" s="6">
        <f t="shared" si="120"/>
        <v>1.0677207569458644</v>
      </c>
      <c r="L2946" s="8">
        <v>1288.014744504316</v>
      </c>
    </row>
    <row r="2947" spans="1:12" hidden="1">
      <c r="A2947" s="4">
        <v>2025</v>
      </c>
      <c r="B2947">
        <v>27</v>
      </c>
      <c r="C2947" t="s">
        <v>54</v>
      </c>
      <c r="D2947" t="s">
        <v>11</v>
      </c>
      <c r="E2947" t="s">
        <v>43</v>
      </c>
      <c r="F2947" t="s">
        <v>99</v>
      </c>
      <c r="G2947" t="str">
        <f t="shared" si="119"/>
        <v>022CORAL REEF</v>
      </c>
      <c r="H2947" s="5">
        <v>1975</v>
      </c>
      <c r="I2947" s="6">
        <v>1287</v>
      </c>
      <c r="J2947" s="5">
        <v>9400</v>
      </c>
      <c r="K2947" s="6">
        <f t="shared" si="120"/>
        <v>1.5345765345765345</v>
      </c>
      <c r="L2947" s="8">
        <v>2118.3409026422569</v>
      </c>
    </row>
    <row r="2948" spans="1:12" hidden="1">
      <c r="A2948" s="4">
        <v>2025</v>
      </c>
      <c r="B2948">
        <v>27</v>
      </c>
      <c r="C2948" t="s">
        <v>54</v>
      </c>
      <c r="D2948" t="s">
        <v>11</v>
      </c>
      <c r="E2948" t="s">
        <v>100</v>
      </c>
      <c r="F2948" t="s">
        <v>70</v>
      </c>
      <c r="G2948" t="str">
        <f t="shared" si="119"/>
        <v>023COTOPAXI</v>
      </c>
      <c r="H2948" s="5">
        <v>5850</v>
      </c>
      <c r="I2948" s="6">
        <v>2641.14</v>
      </c>
      <c r="J2948" s="5">
        <v>19200</v>
      </c>
      <c r="K2948" s="6">
        <f t="shared" si="120"/>
        <v>2.2149526340898249</v>
      </c>
      <c r="L2948" s="8">
        <v>6967.7582092010734</v>
      </c>
    </row>
    <row r="2949" spans="1:12" hidden="1">
      <c r="A2949" s="4">
        <v>2025</v>
      </c>
      <c r="B2949">
        <v>27</v>
      </c>
      <c r="C2949" t="s">
        <v>54</v>
      </c>
      <c r="D2949" t="s">
        <v>11</v>
      </c>
      <c r="E2949" t="s">
        <v>100</v>
      </c>
      <c r="F2949" t="s">
        <v>101</v>
      </c>
      <c r="G2949" t="str">
        <f t="shared" si="119"/>
        <v>023FRUTTETO</v>
      </c>
      <c r="H2949" s="5">
        <v>3090</v>
      </c>
      <c r="I2949" s="6">
        <v>2641.14</v>
      </c>
      <c r="J2949" s="5">
        <v>19200</v>
      </c>
      <c r="K2949" s="6">
        <f t="shared" si="120"/>
        <v>1.1699493400577023</v>
      </c>
      <c r="L2949" s="8">
        <v>3551.8436813931171</v>
      </c>
    </row>
    <row r="2950" spans="1:12" hidden="1">
      <c r="A2950" s="4">
        <v>2025</v>
      </c>
      <c r="B2950">
        <v>27</v>
      </c>
      <c r="C2950" t="s">
        <v>54</v>
      </c>
      <c r="D2950" t="s">
        <v>11</v>
      </c>
      <c r="E2950" t="s">
        <v>102</v>
      </c>
      <c r="F2950" t="s">
        <v>70</v>
      </c>
      <c r="G2950" t="str">
        <f t="shared" si="119"/>
        <v>024COTOPAXI</v>
      </c>
      <c r="H2950" s="5">
        <v>3600</v>
      </c>
      <c r="I2950" s="6">
        <v>1430.6174906250001</v>
      </c>
      <c r="J2950" s="5">
        <v>10400</v>
      </c>
      <c r="K2950" s="6">
        <f t="shared" si="120"/>
        <v>2.5163959084739362</v>
      </c>
      <c r="L2950" s="8">
        <v>3438.176997052798</v>
      </c>
    </row>
    <row r="2951" spans="1:12" hidden="1">
      <c r="A2951" s="4">
        <v>2025</v>
      </c>
      <c r="B2951">
        <v>27</v>
      </c>
      <c r="C2951" t="s">
        <v>54</v>
      </c>
      <c r="D2951" t="s">
        <v>11</v>
      </c>
      <c r="E2951" t="s">
        <v>102</v>
      </c>
      <c r="F2951" t="s">
        <v>64</v>
      </c>
      <c r="G2951" t="str">
        <f t="shared" si="119"/>
        <v>024SWEETNESS</v>
      </c>
      <c r="H2951" s="5">
        <v>1080</v>
      </c>
      <c r="I2951" s="6">
        <v>1430.6175000000001</v>
      </c>
      <c r="J2951" s="5">
        <v>10400</v>
      </c>
      <c r="K2951" s="6">
        <f t="shared" si="120"/>
        <v>0.75491876759511189</v>
      </c>
      <c r="L2951" s="8">
        <v>1545.6074530145829</v>
      </c>
    </row>
    <row r="2952" spans="1:12" hidden="1">
      <c r="A2952" s="4">
        <v>2025</v>
      </c>
      <c r="B2952">
        <v>27</v>
      </c>
      <c r="C2952" t="s">
        <v>54</v>
      </c>
      <c r="D2952" t="s">
        <v>11</v>
      </c>
      <c r="E2952" t="s">
        <v>102</v>
      </c>
      <c r="F2952" t="s">
        <v>97</v>
      </c>
      <c r="G2952" t="str">
        <f t="shared" si="119"/>
        <v>024TYCOON</v>
      </c>
      <c r="H2952" s="5">
        <v>3030</v>
      </c>
      <c r="I2952" s="6">
        <v>2861.2350000000001</v>
      </c>
      <c r="J2952" s="5">
        <v>20800</v>
      </c>
      <c r="K2952" s="6">
        <f t="shared" si="120"/>
        <v>1.0589832712098097</v>
      </c>
      <c r="L2952" s="8">
        <v>2464.4824120666249</v>
      </c>
    </row>
    <row r="2953" spans="1:12" hidden="1">
      <c r="A2953" s="4">
        <v>2025</v>
      </c>
      <c r="B2953">
        <v>27</v>
      </c>
      <c r="C2953" t="s">
        <v>54</v>
      </c>
      <c r="D2953" t="s">
        <v>11</v>
      </c>
      <c r="E2953" t="s">
        <v>103</v>
      </c>
      <c r="F2953" t="s">
        <v>104</v>
      </c>
      <c r="G2953" t="str">
        <f t="shared" si="119"/>
        <v>025PINK MONDIAL</v>
      </c>
      <c r="H2953" s="5">
        <v>3525</v>
      </c>
      <c r="I2953" s="6">
        <v>3071.9505625000002</v>
      </c>
      <c r="J2953" s="5">
        <v>22400</v>
      </c>
      <c r="K2953" s="6">
        <f t="shared" si="120"/>
        <v>1.147479403812834</v>
      </c>
      <c r="L2953" s="8">
        <v>3940.0924369794038</v>
      </c>
    </row>
    <row r="2954" spans="1:12" hidden="1">
      <c r="A2954" s="4">
        <v>2025</v>
      </c>
      <c r="B2954">
        <v>27</v>
      </c>
      <c r="C2954" t="s">
        <v>54</v>
      </c>
      <c r="D2954" t="s">
        <v>11</v>
      </c>
      <c r="E2954" t="s">
        <v>45</v>
      </c>
      <c r="F2954" t="s">
        <v>105</v>
      </c>
      <c r="G2954" t="str">
        <f t="shared" si="119"/>
        <v>026LOLA</v>
      </c>
      <c r="H2954" s="5">
        <v>3900</v>
      </c>
      <c r="I2954" s="6">
        <v>1097.125</v>
      </c>
      <c r="J2954" s="5">
        <v>8000</v>
      </c>
      <c r="K2954" s="6">
        <f t="shared" si="120"/>
        <v>3.5547453571835481</v>
      </c>
      <c r="L2954" s="8">
        <v>4447.1891499174017</v>
      </c>
    </row>
    <row r="2955" spans="1:12" hidden="1">
      <c r="A2955" s="4">
        <v>2025</v>
      </c>
      <c r="B2955">
        <v>27</v>
      </c>
      <c r="C2955" t="s">
        <v>54</v>
      </c>
      <c r="D2955" t="s">
        <v>11</v>
      </c>
      <c r="E2955" t="s">
        <v>45</v>
      </c>
      <c r="F2955" t="s">
        <v>106</v>
      </c>
      <c r="G2955" t="str">
        <f t="shared" si="119"/>
        <v>026PALOMA</v>
      </c>
      <c r="H2955" s="5">
        <v>4425</v>
      </c>
      <c r="I2955" s="6">
        <v>2852.5250000000001</v>
      </c>
      <c r="J2955" s="5">
        <v>20800</v>
      </c>
      <c r="K2955" s="6">
        <f t="shared" si="120"/>
        <v>1.5512572194809862</v>
      </c>
      <c r="L2955" s="8">
        <v>4074.3239535444732</v>
      </c>
    </row>
    <row r="2956" spans="1:12" hidden="1">
      <c r="A2956" s="4">
        <v>2025</v>
      </c>
      <c r="B2956">
        <v>27</v>
      </c>
      <c r="C2956" t="s">
        <v>54</v>
      </c>
      <c r="D2956" t="s">
        <v>11</v>
      </c>
      <c r="E2956" t="s">
        <v>107</v>
      </c>
      <c r="F2956" t="s">
        <v>108</v>
      </c>
      <c r="G2956" t="str">
        <f t="shared" si="119"/>
        <v>027SATISFACTION</v>
      </c>
      <c r="H2956" s="5">
        <v>1860</v>
      </c>
      <c r="I2956" s="6">
        <v>2633.1</v>
      </c>
      <c r="J2956" s="5">
        <v>19200</v>
      </c>
      <c r="K2956" s="6">
        <f t="shared" si="120"/>
        <v>0.70639170559416664</v>
      </c>
      <c r="L2956" s="8">
        <v>2035.8616957426379</v>
      </c>
    </row>
    <row r="2957" spans="1:12" hidden="1">
      <c r="A2957" s="4">
        <v>2025</v>
      </c>
      <c r="B2957">
        <v>27</v>
      </c>
      <c r="C2957" t="s">
        <v>54</v>
      </c>
      <c r="D2957" t="s">
        <v>11</v>
      </c>
      <c r="E2957" t="s">
        <v>107</v>
      </c>
      <c r="F2957" t="s">
        <v>109</v>
      </c>
      <c r="G2957" t="str">
        <f t="shared" si="119"/>
        <v>027TIFFANY</v>
      </c>
      <c r="H2957" s="5">
        <v>1830</v>
      </c>
      <c r="I2957" s="6">
        <v>2633.1</v>
      </c>
      <c r="J2957" s="5">
        <v>19200</v>
      </c>
      <c r="K2957" s="6">
        <f t="shared" si="120"/>
        <v>0.69499829098780908</v>
      </c>
      <c r="L2957" s="8">
        <v>2018.7280837834071</v>
      </c>
    </row>
    <row r="2958" spans="1:12" hidden="1">
      <c r="A2958" s="4">
        <v>2025</v>
      </c>
      <c r="B2958">
        <v>27</v>
      </c>
      <c r="C2958" t="s">
        <v>54</v>
      </c>
      <c r="D2958" t="s">
        <v>11</v>
      </c>
      <c r="E2958" t="s">
        <v>110</v>
      </c>
      <c r="F2958" t="s">
        <v>70</v>
      </c>
      <c r="G2958" t="str">
        <f t="shared" si="119"/>
        <v>028COTOPAXI</v>
      </c>
      <c r="H2958" s="5">
        <v>4800</v>
      </c>
      <c r="I2958" s="6">
        <v>2852.5250000000001</v>
      </c>
      <c r="J2958" s="5">
        <v>20800</v>
      </c>
      <c r="K2958" s="6">
        <f t="shared" si="120"/>
        <v>1.6827196957081882</v>
      </c>
      <c r="L2958" s="8">
        <v>5019.5029182528669</v>
      </c>
    </row>
    <row r="2959" spans="1:12" hidden="1">
      <c r="A2959" s="4">
        <v>2025</v>
      </c>
      <c r="B2959">
        <v>27</v>
      </c>
      <c r="C2959" t="s">
        <v>54</v>
      </c>
      <c r="D2959" t="s">
        <v>11</v>
      </c>
      <c r="E2959" t="s">
        <v>110</v>
      </c>
      <c r="F2959" t="s">
        <v>67</v>
      </c>
      <c r="G2959" t="str">
        <f t="shared" si="119"/>
        <v>028DEEP PURPLE</v>
      </c>
      <c r="H2959" s="5">
        <v>4140</v>
      </c>
      <c r="I2959" s="6">
        <v>2852.5250000000001</v>
      </c>
      <c r="J2959" s="5">
        <v>20800</v>
      </c>
      <c r="K2959" s="6">
        <f t="shared" si="120"/>
        <v>1.4513457375483123</v>
      </c>
      <c r="L2959" s="8">
        <v>5536.9559132656423</v>
      </c>
    </row>
    <row r="2960" spans="1:12" hidden="1">
      <c r="A2960" s="4">
        <v>2025</v>
      </c>
      <c r="B2960">
        <v>27</v>
      </c>
      <c r="C2960" t="s">
        <v>54</v>
      </c>
      <c r="D2960" t="s">
        <v>11</v>
      </c>
      <c r="E2960" t="s">
        <v>111</v>
      </c>
      <c r="F2960" t="s">
        <v>112</v>
      </c>
      <c r="G2960" t="str">
        <f t="shared" si="119"/>
        <v>029PINK FLOYD</v>
      </c>
      <c r="H2960" s="5">
        <v>3000</v>
      </c>
      <c r="I2960" s="6">
        <v>3071.95</v>
      </c>
      <c r="J2960" s="5">
        <v>22400</v>
      </c>
      <c r="K2960" s="6">
        <f t="shared" si="120"/>
        <v>0.97657839483064512</v>
      </c>
      <c r="L2960" s="8">
        <v>2870.589904348195</v>
      </c>
    </row>
    <row r="2961" spans="1:12" hidden="1">
      <c r="A2961" s="4">
        <v>2025</v>
      </c>
      <c r="B2961">
        <v>27</v>
      </c>
      <c r="C2961" t="s">
        <v>54</v>
      </c>
      <c r="D2961" t="s">
        <v>11</v>
      </c>
      <c r="E2961" t="s">
        <v>47</v>
      </c>
      <c r="F2961" t="s">
        <v>57</v>
      </c>
      <c r="G2961" t="str">
        <f t="shared" si="119"/>
        <v>030EXPLORER</v>
      </c>
      <c r="H2961" s="5">
        <v>2675</v>
      </c>
      <c r="I2961" s="6">
        <v>1645.6875</v>
      </c>
      <c r="J2961" s="5">
        <v>12000</v>
      </c>
      <c r="K2961" s="6">
        <f t="shared" si="120"/>
        <v>1.6254604838403404</v>
      </c>
      <c r="L2961" s="8">
        <v>2790.6845197498769</v>
      </c>
    </row>
    <row r="2962" spans="1:12" hidden="1">
      <c r="A2962" s="4">
        <v>2025</v>
      </c>
      <c r="B2962">
        <v>28</v>
      </c>
      <c r="C2962" t="s">
        <v>10</v>
      </c>
      <c r="D2962" t="s">
        <v>11</v>
      </c>
      <c r="E2962" t="s">
        <v>12</v>
      </c>
      <c r="F2962" t="s">
        <v>13</v>
      </c>
      <c r="G2962" t="str">
        <f t="shared" si="119"/>
        <v>002SOMERSET</v>
      </c>
      <c r="H2962" s="5">
        <v>7640</v>
      </c>
      <c r="I2962" s="6">
        <v>4121.4642855494085</v>
      </c>
      <c r="J2962" s="5">
        <v>31200</v>
      </c>
      <c r="K2962" s="6">
        <f t="shared" si="120"/>
        <v>1.8537101065723673</v>
      </c>
      <c r="L2962" s="8">
        <v>6391.055073508418</v>
      </c>
    </row>
    <row r="2963" spans="1:12" hidden="1">
      <c r="A2963" s="4">
        <v>2025</v>
      </c>
      <c r="B2963">
        <v>28</v>
      </c>
      <c r="C2963" t="s">
        <v>10</v>
      </c>
      <c r="D2963" t="s">
        <v>11</v>
      </c>
      <c r="E2963" t="s">
        <v>14</v>
      </c>
      <c r="F2963" t="s">
        <v>15</v>
      </c>
      <c r="G2963" t="str">
        <f t="shared" si="119"/>
        <v>004BELLINA</v>
      </c>
      <c r="H2963" s="5">
        <v>1395</v>
      </c>
      <c r="I2963" s="6">
        <v>1056.7857142434418</v>
      </c>
      <c r="J2963" s="5">
        <v>8000</v>
      </c>
      <c r="K2963" s="6">
        <f t="shared" si="120"/>
        <v>1.3200405542941007</v>
      </c>
      <c r="L2963" s="8">
        <v>1921.7947824563289</v>
      </c>
    </row>
    <row r="2964" spans="1:12" hidden="1">
      <c r="A2964" s="4">
        <v>2025</v>
      </c>
      <c r="B2964">
        <v>28</v>
      </c>
      <c r="C2964" t="s">
        <v>10</v>
      </c>
      <c r="D2964" t="s">
        <v>11</v>
      </c>
      <c r="E2964" t="s">
        <v>16</v>
      </c>
      <c r="F2964" t="s">
        <v>17</v>
      </c>
      <c r="G2964" t="str">
        <f t="shared" si="119"/>
        <v>005ELBA</v>
      </c>
      <c r="H2964" s="5">
        <v>5460</v>
      </c>
      <c r="I2964" s="6">
        <v>2641.9642856076484</v>
      </c>
      <c r="J2964" s="5">
        <v>19996</v>
      </c>
      <c r="K2964" s="6">
        <f t="shared" si="120"/>
        <v>2.066644136616028</v>
      </c>
      <c r="L2964" s="8">
        <v>5613.09272154886</v>
      </c>
    </row>
    <row r="2965" spans="1:12" hidden="1">
      <c r="A2965" s="4">
        <v>2025</v>
      </c>
      <c r="B2965">
        <v>28</v>
      </c>
      <c r="C2965" t="s">
        <v>10</v>
      </c>
      <c r="D2965" t="s">
        <v>11</v>
      </c>
      <c r="E2965" t="s">
        <v>16</v>
      </c>
      <c r="F2965" t="s">
        <v>18</v>
      </c>
      <c r="G2965" t="str">
        <f t="shared" si="119"/>
        <v>005HOT BUBBLES</v>
      </c>
      <c r="H2965" s="5">
        <v>1140</v>
      </c>
      <c r="I2965" s="6">
        <v>528.39285712153003</v>
      </c>
      <c r="J2965" s="5">
        <v>4000</v>
      </c>
      <c r="K2965" s="6">
        <f t="shared" si="120"/>
        <v>2.1574856371266211</v>
      </c>
      <c r="L2965" s="8">
        <v>911.48105384547716</v>
      </c>
    </row>
    <row r="2966" spans="1:12" hidden="1">
      <c r="A2966" s="4">
        <v>2025</v>
      </c>
      <c r="B2966">
        <v>28</v>
      </c>
      <c r="C2966" t="s">
        <v>10</v>
      </c>
      <c r="D2966" t="s">
        <v>11</v>
      </c>
      <c r="E2966" t="s">
        <v>16</v>
      </c>
      <c r="F2966" t="s">
        <v>19</v>
      </c>
      <c r="G2966" t="str">
        <f t="shared" si="119"/>
        <v>005SUSPIRO</v>
      </c>
      <c r="H2966" s="5">
        <v>3540</v>
      </c>
      <c r="I2966" s="6">
        <v>1902.2142856375078</v>
      </c>
      <c r="J2966" s="5">
        <v>14400</v>
      </c>
      <c r="K2966" s="6">
        <f t="shared" si="120"/>
        <v>1.8609890729600975</v>
      </c>
      <c r="L2966" s="8">
        <v>2970.6884570270722</v>
      </c>
    </row>
    <row r="2967" spans="1:12" hidden="1">
      <c r="A2967" s="4">
        <v>2025</v>
      </c>
      <c r="B2967">
        <v>28</v>
      </c>
      <c r="C2967" t="s">
        <v>10</v>
      </c>
      <c r="D2967" t="s">
        <v>11</v>
      </c>
      <c r="E2967" t="s">
        <v>20</v>
      </c>
      <c r="F2967" t="s">
        <v>21</v>
      </c>
      <c r="G2967" t="str">
        <f t="shared" si="119"/>
        <v>007SNOW BUBBLES</v>
      </c>
      <c r="H2967" s="5">
        <v>660</v>
      </c>
      <c r="I2967" s="6">
        <v>634.05652706821195</v>
      </c>
      <c r="J2967" s="5">
        <v>4800</v>
      </c>
      <c r="K2967" s="6">
        <f t="shared" si="120"/>
        <v>1.0409166562037411</v>
      </c>
      <c r="L2967" s="8">
        <v>906.09746993625583</v>
      </c>
    </row>
    <row r="2968" spans="1:12" hidden="1">
      <c r="A2968" s="4">
        <v>2025</v>
      </c>
      <c r="B2968">
        <v>28</v>
      </c>
      <c r="C2968" t="s">
        <v>10</v>
      </c>
      <c r="D2968" t="s">
        <v>11</v>
      </c>
      <c r="E2968" t="s">
        <v>22</v>
      </c>
      <c r="F2968" t="s">
        <v>18</v>
      </c>
      <c r="G2968" t="str">
        <f t="shared" si="119"/>
        <v>009HOT BUBBLES</v>
      </c>
      <c r="H2968" s="5">
        <v>6260</v>
      </c>
      <c r="I2968" s="6">
        <v>4487.9999999102474</v>
      </c>
      <c r="J2968" s="5">
        <v>31740</v>
      </c>
      <c r="K2968" s="6">
        <f t="shared" si="120"/>
        <v>1.3948306595644362</v>
      </c>
      <c r="L2968" s="8">
        <v>8932.1859128224696</v>
      </c>
    </row>
    <row r="2969" spans="1:12" hidden="1">
      <c r="A2969" s="4">
        <v>2025</v>
      </c>
      <c r="B2969">
        <v>28</v>
      </c>
      <c r="C2969" t="s">
        <v>10</v>
      </c>
      <c r="D2969" t="s">
        <v>11</v>
      </c>
      <c r="E2969" t="s">
        <v>23</v>
      </c>
      <c r="F2969" t="s">
        <v>24</v>
      </c>
      <c r="G2969" t="str">
        <f t="shared" si="119"/>
        <v>014FRUITY BUBBLES</v>
      </c>
      <c r="H2969" s="5">
        <v>2525</v>
      </c>
      <c r="I2969" s="6">
        <v>1702.8</v>
      </c>
      <c r="J2969" s="5">
        <v>12900</v>
      </c>
      <c r="K2969" s="6">
        <f t="shared" si="120"/>
        <v>1.482851773549448</v>
      </c>
      <c r="L2969" s="8">
        <v>3659.8915799987672</v>
      </c>
    </row>
    <row r="2970" spans="1:12" hidden="1">
      <c r="A2970" s="4">
        <v>2025</v>
      </c>
      <c r="B2970">
        <v>28</v>
      </c>
      <c r="C2970" t="s">
        <v>10</v>
      </c>
      <c r="D2970" t="s">
        <v>11</v>
      </c>
      <c r="E2970" t="s">
        <v>25</v>
      </c>
      <c r="F2970" t="s">
        <v>26</v>
      </c>
      <c r="G2970" t="str">
        <f t="shared" si="119"/>
        <v>015FELLINI</v>
      </c>
      <c r="H2970" s="5">
        <v>4220</v>
      </c>
      <c r="I2970" s="6">
        <v>3009.6</v>
      </c>
      <c r="J2970" s="5">
        <v>22800</v>
      </c>
      <c r="K2970" s="6">
        <f t="shared" si="120"/>
        <v>1.402179691653376</v>
      </c>
      <c r="L2970" s="8">
        <v>4675.5228679689644</v>
      </c>
    </row>
    <row r="2971" spans="1:12" hidden="1">
      <c r="A2971" s="4">
        <v>2025</v>
      </c>
      <c r="B2971">
        <v>28</v>
      </c>
      <c r="C2971" t="s">
        <v>10</v>
      </c>
      <c r="D2971" t="s">
        <v>11</v>
      </c>
      <c r="E2971" t="s">
        <v>27</v>
      </c>
      <c r="F2971" t="s">
        <v>28</v>
      </c>
      <c r="G2971" t="str">
        <f t="shared" si="119"/>
        <v>016GOOD PEACH</v>
      </c>
      <c r="H2971" s="5">
        <v>2700</v>
      </c>
      <c r="I2971" s="6">
        <v>1386</v>
      </c>
      <c r="J2971" s="5">
        <v>10500</v>
      </c>
      <c r="K2971" s="6">
        <f t="shared" si="120"/>
        <v>1.948051948051948</v>
      </c>
      <c r="L2971" s="8">
        <v>2709.4791806319859</v>
      </c>
    </row>
    <row r="2972" spans="1:12" hidden="1">
      <c r="A2972" s="4">
        <v>2025</v>
      </c>
      <c r="B2972">
        <v>28</v>
      </c>
      <c r="C2972" t="s">
        <v>10</v>
      </c>
      <c r="D2972" t="s">
        <v>11</v>
      </c>
      <c r="E2972" t="s">
        <v>27</v>
      </c>
      <c r="F2972" t="s">
        <v>29</v>
      </c>
      <c r="G2972" t="str">
        <f t="shared" si="119"/>
        <v>016GOOD YELLOW</v>
      </c>
      <c r="H2972" s="5">
        <v>2490</v>
      </c>
      <c r="I2972" s="6">
        <v>1386</v>
      </c>
      <c r="J2972" s="5">
        <v>10500</v>
      </c>
      <c r="K2972" s="6">
        <f t="shared" si="120"/>
        <v>1.7965367965367964</v>
      </c>
      <c r="L2972" s="8">
        <v>2799.4603542486998</v>
      </c>
    </row>
    <row r="2973" spans="1:12" hidden="1">
      <c r="A2973" s="4">
        <v>2025</v>
      </c>
      <c r="B2973">
        <v>28</v>
      </c>
      <c r="C2973" t="s">
        <v>10</v>
      </c>
      <c r="D2973" t="s">
        <v>11</v>
      </c>
      <c r="E2973" t="s">
        <v>30</v>
      </c>
      <c r="F2973" t="s">
        <v>31</v>
      </c>
      <c r="G2973" t="str">
        <f t="shared" si="119"/>
        <v>017ORANGE STAR</v>
      </c>
      <c r="H2973" s="5">
        <v>1825</v>
      </c>
      <c r="I2973" s="6">
        <v>1029.5999999999999</v>
      </c>
      <c r="J2973" s="5">
        <v>7800</v>
      </c>
      <c r="K2973" s="6">
        <f t="shared" si="120"/>
        <v>1.7725330225330227</v>
      </c>
      <c r="L2973" s="8">
        <v>1462.7898231368911</v>
      </c>
    </row>
    <row r="2974" spans="1:12" hidden="1">
      <c r="A2974" s="4">
        <v>2025</v>
      </c>
      <c r="B2974">
        <v>28</v>
      </c>
      <c r="C2974" t="s">
        <v>10</v>
      </c>
      <c r="D2974" t="s">
        <v>11</v>
      </c>
      <c r="E2974" t="s">
        <v>32</v>
      </c>
      <c r="F2974" t="s">
        <v>33</v>
      </c>
      <c r="G2974" t="str">
        <f t="shared" si="119"/>
        <v>018COSMO</v>
      </c>
      <c r="H2974" s="5">
        <v>3875</v>
      </c>
      <c r="I2974" s="6">
        <v>2653.2</v>
      </c>
      <c r="J2974" s="5">
        <v>20100</v>
      </c>
      <c r="K2974" s="6">
        <f t="shared" si="120"/>
        <v>1.4605005276647069</v>
      </c>
      <c r="L2974" s="8">
        <v>3772.002013387822</v>
      </c>
    </row>
    <row r="2975" spans="1:12" hidden="1">
      <c r="A2975" s="4">
        <v>2025</v>
      </c>
      <c r="B2975">
        <v>28</v>
      </c>
      <c r="C2975" t="s">
        <v>10</v>
      </c>
      <c r="D2975" t="s">
        <v>11</v>
      </c>
      <c r="E2975" t="s">
        <v>32</v>
      </c>
      <c r="F2975" t="s">
        <v>34</v>
      </c>
      <c r="G2975" t="str">
        <f t="shared" si="119"/>
        <v>018RUBICON</v>
      </c>
      <c r="H2975" s="5">
        <v>3630</v>
      </c>
      <c r="I2975" s="6">
        <v>1768.8</v>
      </c>
      <c r="J2975" s="5">
        <v>13400</v>
      </c>
      <c r="K2975" s="6">
        <f t="shared" si="120"/>
        <v>2.0522388059701493</v>
      </c>
      <c r="L2975" s="8">
        <v>2903.1706976398809</v>
      </c>
    </row>
    <row r="2976" spans="1:12" hidden="1">
      <c r="A2976" s="4">
        <v>2025</v>
      </c>
      <c r="B2976">
        <v>28</v>
      </c>
      <c r="C2976" t="s">
        <v>10</v>
      </c>
      <c r="D2976" t="s">
        <v>11</v>
      </c>
      <c r="E2976" t="s">
        <v>35</v>
      </c>
      <c r="F2976" t="s">
        <v>15</v>
      </c>
      <c r="G2976" t="str">
        <f t="shared" si="119"/>
        <v>019BELLINA</v>
      </c>
      <c r="H2976" s="5">
        <v>1545</v>
      </c>
      <c r="I2976" s="6">
        <v>1029.5999999999999</v>
      </c>
      <c r="J2976" s="5">
        <v>7800</v>
      </c>
      <c r="K2976" s="6">
        <f t="shared" si="120"/>
        <v>1.5005827505827507</v>
      </c>
      <c r="L2976" s="8">
        <v>1501.772109919694</v>
      </c>
    </row>
    <row r="2977" spans="1:12" hidden="1">
      <c r="A2977" s="4">
        <v>2025</v>
      </c>
      <c r="B2977">
        <v>28</v>
      </c>
      <c r="C2977" t="s">
        <v>10</v>
      </c>
      <c r="D2977" t="s">
        <v>11</v>
      </c>
      <c r="E2977" t="s">
        <v>36</v>
      </c>
      <c r="F2977" t="s">
        <v>37</v>
      </c>
      <c r="G2977" t="str">
        <f t="shared" si="119"/>
        <v>020SUMMER DANCE</v>
      </c>
      <c r="H2977" s="5">
        <v>2950</v>
      </c>
      <c r="I2977" s="6">
        <v>1346.4</v>
      </c>
      <c r="J2977" s="5">
        <v>10200</v>
      </c>
      <c r="K2977" s="6">
        <f t="shared" si="120"/>
        <v>2.191027926322044</v>
      </c>
      <c r="L2977" s="8">
        <v>3235.18144113788</v>
      </c>
    </row>
    <row r="2978" spans="1:12" hidden="1">
      <c r="A2978" s="4">
        <v>2025</v>
      </c>
      <c r="B2978">
        <v>28</v>
      </c>
      <c r="C2978" t="s">
        <v>10</v>
      </c>
      <c r="D2978" t="s">
        <v>11</v>
      </c>
      <c r="E2978" t="s">
        <v>38</v>
      </c>
      <c r="F2978" t="s">
        <v>39</v>
      </c>
      <c r="G2978" t="str">
        <f t="shared" si="119"/>
        <v>021ELEGANT ROSEVER</v>
      </c>
      <c r="H2978" s="5">
        <v>540</v>
      </c>
      <c r="I2978" s="6">
        <v>440.18999062500001</v>
      </c>
      <c r="J2978" s="5">
        <v>3200</v>
      </c>
      <c r="K2978" s="6">
        <f t="shared" si="120"/>
        <v>1.2267430234687653</v>
      </c>
      <c r="L2978" s="8">
        <v>933.13300155451407</v>
      </c>
    </row>
    <row r="2979" spans="1:12" hidden="1">
      <c r="A2979" s="4">
        <v>2025</v>
      </c>
      <c r="B2979">
        <v>28</v>
      </c>
      <c r="C2979" t="s">
        <v>10</v>
      </c>
      <c r="D2979" t="s">
        <v>11</v>
      </c>
      <c r="E2979" t="s">
        <v>38</v>
      </c>
      <c r="F2979" t="s">
        <v>40</v>
      </c>
      <c r="G2979" t="str">
        <f t="shared" si="119"/>
        <v>021FLAME CLUB</v>
      </c>
      <c r="H2979" s="5">
        <v>1700</v>
      </c>
      <c r="I2979" s="6">
        <v>880.38</v>
      </c>
      <c r="J2979" s="5">
        <v>6400</v>
      </c>
      <c r="K2979" s="6">
        <f t="shared" si="120"/>
        <v>1.9309843476680524</v>
      </c>
      <c r="L2979" s="8">
        <v>1598.0433612390871</v>
      </c>
    </row>
    <row r="2980" spans="1:12" hidden="1">
      <c r="A2980" s="4">
        <v>2025</v>
      </c>
      <c r="B2980">
        <v>28</v>
      </c>
      <c r="C2980" t="s">
        <v>10</v>
      </c>
      <c r="D2980" t="s">
        <v>11</v>
      </c>
      <c r="E2980" t="s">
        <v>38</v>
      </c>
      <c r="F2980" t="s">
        <v>41</v>
      </c>
      <c r="G2980" t="str">
        <f t="shared" si="119"/>
        <v>021KELLY</v>
      </c>
      <c r="H2980" s="5">
        <v>650</v>
      </c>
      <c r="I2980" s="6">
        <v>330.14249999999998</v>
      </c>
      <c r="J2980" s="5">
        <v>2400</v>
      </c>
      <c r="K2980" s="6">
        <f t="shared" si="120"/>
        <v>1.9688467858576222</v>
      </c>
      <c r="L2980" s="8">
        <v>661.51345283858188</v>
      </c>
    </row>
    <row r="2981" spans="1:12" hidden="1">
      <c r="A2981" s="4">
        <v>2025</v>
      </c>
      <c r="B2981">
        <v>28</v>
      </c>
      <c r="C2981" t="s">
        <v>10</v>
      </c>
      <c r="D2981" t="s">
        <v>11</v>
      </c>
      <c r="E2981" t="s">
        <v>38</v>
      </c>
      <c r="F2981" t="s">
        <v>42</v>
      </c>
      <c r="G2981" t="str">
        <f t="shared" si="119"/>
        <v>021LEILA</v>
      </c>
      <c r="H2981" s="5">
        <v>3925</v>
      </c>
      <c r="I2981" s="6">
        <v>1650.7125000000001</v>
      </c>
      <c r="J2981" s="5">
        <v>12000</v>
      </c>
      <c r="K2981" s="6">
        <f t="shared" si="120"/>
        <v>2.3777611183049743</v>
      </c>
      <c r="L2981" s="8">
        <v>3713.3812776511249</v>
      </c>
    </row>
    <row r="2982" spans="1:12" hidden="1">
      <c r="A2982" s="4">
        <v>2025</v>
      </c>
      <c r="B2982">
        <v>28</v>
      </c>
      <c r="C2982" t="s">
        <v>10</v>
      </c>
      <c r="D2982" t="s">
        <v>11</v>
      </c>
      <c r="E2982" t="s">
        <v>38</v>
      </c>
      <c r="F2982" t="s">
        <v>21</v>
      </c>
      <c r="G2982" t="str">
        <f t="shared" si="119"/>
        <v>021SNOW BUBBLES</v>
      </c>
      <c r="H2982" s="5">
        <v>1360</v>
      </c>
      <c r="I2982" s="6">
        <v>1287.0000000000018</v>
      </c>
      <c r="J2982" s="5">
        <v>9400</v>
      </c>
      <c r="K2982" s="6">
        <f t="shared" si="120"/>
        <v>1.0567210567210552</v>
      </c>
      <c r="L2982" s="8">
        <v>2775.87632128222</v>
      </c>
    </row>
    <row r="2983" spans="1:12" hidden="1">
      <c r="A2983" s="4">
        <v>2025</v>
      </c>
      <c r="B2983">
        <v>28</v>
      </c>
      <c r="C2983" t="s">
        <v>10</v>
      </c>
      <c r="D2983" t="s">
        <v>11</v>
      </c>
      <c r="E2983" t="s">
        <v>43</v>
      </c>
      <c r="F2983" t="s">
        <v>24</v>
      </c>
      <c r="G2983" t="str">
        <f t="shared" si="119"/>
        <v>022FRUITY BUBBLES</v>
      </c>
      <c r="H2983" s="5">
        <v>6075</v>
      </c>
      <c r="I2983" s="6">
        <v>2641.14</v>
      </c>
      <c r="J2983" s="5">
        <v>19200</v>
      </c>
      <c r="K2983" s="6">
        <f t="shared" si="120"/>
        <v>2.3001431200163567</v>
      </c>
      <c r="L2983" s="8">
        <v>5914.4743180099613</v>
      </c>
    </row>
    <row r="2984" spans="1:12" hidden="1">
      <c r="A2984" s="4">
        <v>2025</v>
      </c>
      <c r="B2984">
        <v>28</v>
      </c>
      <c r="C2984" t="s">
        <v>10</v>
      </c>
      <c r="D2984" t="s">
        <v>11</v>
      </c>
      <c r="E2984" t="s">
        <v>43</v>
      </c>
      <c r="F2984" t="s">
        <v>28</v>
      </c>
      <c r="G2984" t="str">
        <f t="shared" ref="G2984:G3046" si="121">+E2984&amp;F2984</f>
        <v>022GOOD PEACH</v>
      </c>
      <c r="H2984" s="5">
        <v>1920</v>
      </c>
      <c r="I2984" s="6">
        <v>880.38</v>
      </c>
      <c r="J2984" s="5">
        <v>6400</v>
      </c>
      <c r="K2984" s="6">
        <f t="shared" si="120"/>
        <v>2.1808764397192122</v>
      </c>
      <c r="L2984" s="8">
        <v>2558.471302770241</v>
      </c>
    </row>
    <row r="2985" spans="1:12" hidden="1">
      <c r="A2985" s="4">
        <v>2025</v>
      </c>
      <c r="B2985">
        <v>28</v>
      </c>
      <c r="C2985" t="s">
        <v>10</v>
      </c>
      <c r="D2985" t="s">
        <v>11</v>
      </c>
      <c r="E2985" t="s">
        <v>43</v>
      </c>
      <c r="F2985" t="s">
        <v>44</v>
      </c>
      <c r="G2985" t="str">
        <f t="shared" si="121"/>
        <v>022MIRABEL</v>
      </c>
      <c r="H2985" s="5">
        <v>1900</v>
      </c>
      <c r="I2985" s="6">
        <v>880.38</v>
      </c>
      <c r="J2985" s="5">
        <v>6400</v>
      </c>
      <c r="K2985" s="6">
        <f t="shared" si="120"/>
        <v>2.1581589768054705</v>
      </c>
      <c r="L2985" s="8">
        <v>2088.0189321718372</v>
      </c>
    </row>
    <row r="2986" spans="1:12" hidden="1">
      <c r="A2986" s="4">
        <v>2025</v>
      </c>
      <c r="B2986">
        <v>28</v>
      </c>
      <c r="C2986" t="s">
        <v>10</v>
      </c>
      <c r="D2986" t="s">
        <v>11</v>
      </c>
      <c r="E2986" t="s">
        <v>45</v>
      </c>
      <c r="F2986" t="s">
        <v>46</v>
      </c>
      <c r="G2986" t="str">
        <f t="shared" si="121"/>
        <v>026PURPLE BUBBLY</v>
      </c>
      <c r="H2986" s="5">
        <v>620</v>
      </c>
      <c r="I2986" s="6">
        <v>1755.4</v>
      </c>
      <c r="J2986" s="5">
        <v>12800</v>
      </c>
      <c r="K2986" s="6">
        <f t="shared" si="120"/>
        <v>0.35319585279708327</v>
      </c>
      <c r="L2986" s="8">
        <v>459.33251262631097</v>
      </c>
    </row>
    <row r="2987" spans="1:12" hidden="1">
      <c r="A2987" s="4">
        <v>2025</v>
      </c>
      <c r="B2987">
        <v>28</v>
      </c>
      <c r="C2987" t="s">
        <v>10</v>
      </c>
      <c r="D2987" t="s">
        <v>11</v>
      </c>
      <c r="E2987" t="s">
        <v>47</v>
      </c>
      <c r="F2987" t="s">
        <v>44</v>
      </c>
      <c r="G2987" t="str">
        <f t="shared" si="121"/>
        <v>030MIRABEL</v>
      </c>
      <c r="H2987" s="5">
        <v>2880</v>
      </c>
      <c r="I2987" s="6">
        <v>2413.6749943750001</v>
      </c>
      <c r="J2987" s="5">
        <v>17600</v>
      </c>
      <c r="K2987" s="6">
        <f t="shared" si="120"/>
        <v>1.1932012415556184</v>
      </c>
      <c r="L2987" s="8">
        <v>3036.400651302386</v>
      </c>
    </row>
    <row r="2988" spans="1:12" hidden="1">
      <c r="A2988" s="4">
        <v>2025</v>
      </c>
      <c r="B2988">
        <v>28</v>
      </c>
      <c r="C2988" t="s">
        <v>10</v>
      </c>
      <c r="D2988" t="s">
        <v>11</v>
      </c>
      <c r="E2988" t="s">
        <v>47</v>
      </c>
      <c r="F2988" t="s">
        <v>13</v>
      </c>
      <c r="G2988" t="str">
        <f t="shared" si="121"/>
        <v>030SOMERSET</v>
      </c>
      <c r="H2988" s="5">
        <v>2180</v>
      </c>
      <c r="I2988" s="6">
        <v>1645.6875</v>
      </c>
      <c r="J2988" s="5">
        <v>12000</v>
      </c>
      <c r="K2988" s="6">
        <f t="shared" si="120"/>
        <v>1.3246743382325017</v>
      </c>
      <c r="L2988" s="8">
        <v>1763.5172516608691</v>
      </c>
    </row>
    <row r="2989" spans="1:12" hidden="1">
      <c r="A2989" s="4">
        <v>2025</v>
      </c>
      <c r="B2989">
        <v>28</v>
      </c>
      <c r="C2989" t="s">
        <v>10</v>
      </c>
      <c r="D2989" t="s">
        <v>11</v>
      </c>
      <c r="E2989" t="s">
        <v>48</v>
      </c>
      <c r="F2989" t="s">
        <v>49</v>
      </c>
      <c r="G2989" t="str">
        <f t="shared" si="121"/>
        <v>03182989</v>
      </c>
      <c r="H2989" s="5">
        <v>660</v>
      </c>
      <c r="I2989" s="6">
        <v>726.32013058333712</v>
      </c>
      <c r="J2989" s="5">
        <v>5712</v>
      </c>
      <c r="K2989" s="6">
        <f t="shared" si="120"/>
        <v>0.90869022103232533</v>
      </c>
      <c r="L2989" s="8">
        <v>942.83800796914306</v>
      </c>
    </row>
    <row r="2990" spans="1:12" hidden="1">
      <c r="A2990" s="4">
        <v>2025</v>
      </c>
      <c r="B2990">
        <v>28</v>
      </c>
      <c r="C2990" t="s">
        <v>10</v>
      </c>
      <c r="D2990" t="s">
        <v>11</v>
      </c>
      <c r="E2990" t="s">
        <v>48</v>
      </c>
      <c r="F2990" t="s">
        <v>34</v>
      </c>
      <c r="G2990" t="str">
        <f t="shared" si="121"/>
        <v>031RUBICON</v>
      </c>
      <c r="H2990" s="5">
        <v>2460</v>
      </c>
      <c r="I2990" s="6">
        <v>924.39958333667107</v>
      </c>
      <c r="J2990" s="5">
        <v>6720</v>
      </c>
      <c r="K2990" s="6">
        <f t="shared" si="120"/>
        <v>2.6611868334259681</v>
      </c>
      <c r="L2990" s="8">
        <v>2046.3019904415121</v>
      </c>
    </row>
    <row r="2991" spans="1:12" hidden="1">
      <c r="A2991" s="4">
        <v>2025</v>
      </c>
      <c r="B2991">
        <v>28</v>
      </c>
      <c r="C2991" t="s">
        <v>10</v>
      </c>
      <c r="D2991" t="s">
        <v>11</v>
      </c>
      <c r="E2991" t="s">
        <v>48</v>
      </c>
      <c r="F2991" t="s">
        <v>13</v>
      </c>
      <c r="G2991" t="str">
        <f t="shared" si="121"/>
        <v>031SOMERSET</v>
      </c>
      <c r="H2991" s="5">
        <v>160</v>
      </c>
      <c r="I2991" s="6">
        <v>1122.485208333339</v>
      </c>
      <c r="J2991" s="5">
        <v>8160</v>
      </c>
      <c r="K2991" s="6">
        <f t="shared" ref="K2991:K3053" si="122">+H2991/I2991</f>
        <v>0.14254085382342568</v>
      </c>
      <c r="L2991" s="8">
        <v>1161.5454934176901</v>
      </c>
    </row>
    <row r="2992" spans="1:12" hidden="1">
      <c r="A2992" s="4">
        <v>2025</v>
      </c>
      <c r="B2992">
        <v>28</v>
      </c>
      <c r="C2992" t="s">
        <v>10</v>
      </c>
      <c r="D2992" t="s">
        <v>11</v>
      </c>
      <c r="E2992" t="s">
        <v>48</v>
      </c>
      <c r="F2992" t="s">
        <v>50</v>
      </c>
      <c r="G2992" t="str">
        <f t="shared" si="121"/>
        <v>031VELVET BLOSSOMS</v>
      </c>
      <c r="H2992" s="5">
        <v>240</v>
      </c>
      <c r="I2992" s="6">
        <v>396.17125000000198</v>
      </c>
      <c r="J2992" s="5">
        <v>2880</v>
      </c>
      <c r="K2992" s="6">
        <f t="shared" si="122"/>
        <v>0.60579862874955914</v>
      </c>
      <c r="L2992" s="8">
        <v>0</v>
      </c>
    </row>
    <row r="2993" spans="1:12" hidden="1">
      <c r="A2993" s="4">
        <v>2025</v>
      </c>
      <c r="B2993">
        <v>28</v>
      </c>
      <c r="C2993" t="s">
        <v>10</v>
      </c>
      <c r="D2993" t="s">
        <v>11</v>
      </c>
      <c r="E2993" t="s">
        <v>51</v>
      </c>
      <c r="F2993" t="s">
        <v>17</v>
      </c>
      <c r="G2993" t="str">
        <f t="shared" si="121"/>
        <v>032ELBA</v>
      </c>
      <c r="H2993" s="5">
        <v>1950</v>
      </c>
      <c r="I2993" s="6">
        <v>1535.9749999999999</v>
      </c>
      <c r="J2993" s="5">
        <v>11200</v>
      </c>
      <c r="K2993" s="6">
        <f t="shared" si="122"/>
        <v>1.2695519132798385</v>
      </c>
      <c r="L2993" s="8">
        <v>2056.860982961864</v>
      </c>
    </row>
    <row r="2994" spans="1:12" hidden="1">
      <c r="A2994" s="4">
        <v>2025</v>
      </c>
      <c r="B2994">
        <v>28</v>
      </c>
      <c r="C2994" t="s">
        <v>10</v>
      </c>
      <c r="D2994" t="s">
        <v>11</v>
      </c>
      <c r="E2994" t="s">
        <v>51</v>
      </c>
      <c r="F2994" t="s">
        <v>44</v>
      </c>
      <c r="G2994" t="str">
        <f t="shared" si="121"/>
        <v>032MIRABEL</v>
      </c>
      <c r="H2994" s="5">
        <v>1880</v>
      </c>
      <c r="I2994" s="6">
        <v>1535.9749999999999</v>
      </c>
      <c r="J2994" s="5">
        <v>11200</v>
      </c>
      <c r="K2994" s="6">
        <f t="shared" si="122"/>
        <v>1.2239782548544085</v>
      </c>
      <c r="L2994" s="8">
        <v>2109.1379419264558</v>
      </c>
    </row>
    <row r="2995" spans="1:12" hidden="1">
      <c r="A2995" s="4">
        <v>2025</v>
      </c>
      <c r="B2995">
        <v>28</v>
      </c>
      <c r="C2995" t="s">
        <v>10</v>
      </c>
      <c r="D2995" t="s">
        <v>11</v>
      </c>
      <c r="E2995" t="s">
        <v>52</v>
      </c>
      <c r="F2995" t="s">
        <v>53</v>
      </c>
      <c r="G2995" t="str">
        <f t="shared" si="121"/>
        <v>033CREAMY FOLIES</v>
      </c>
      <c r="H2995" s="5">
        <v>690</v>
      </c>
      <c r="I2995" s="6">
        <v>594.25687500000299</v>
      </c>
      <c r="J2995" s="5">
        <v>4320</v>
      </c>
      <c r="K2995" s="6">
        <f t="shared" si="122"/>
        <v>1.1611140384366552</v>
      </c>
      <c r="L2995" s="8">
        <v>718.81534266925689</v>
      </c>
    </row>
    <row r="2996" spans="1:12" hidden="1">
      <c r="A2996" s="4">
        <v>2025</v>
      </c>
      <c r="B2996">
        <v>28</v>
      </c>
      <c r="C2996" t="s">
        <v>10</v>
      </c>
      <c r="D2996" t="s">
        <v>11</v>
      </c>
      <c r="E2996" t="s">
        <v>52</v>
      </c>
      <c r="F2996" t="s">
        <v>18</v>
      </c>
      <c r="G2996" t="str">
        <f t="shared" si="121"/>
        <v>033HOT BUBBLES</v>
      </c>
      <c r="H2996" s="5">
        <v>3580</v>
      </c>
      <c r="I2996" s="6">
        <v>2575.1131250013459</v>
      </c>
      <c r="J2996" s="5">
        <v>18720</v>
      </c>
      <c r="K2996" s="6">
        <f t="shared" si="122"/>
        <v>1.3902301864886533</v>
      </c>
      <c r="L2996" s="8">
        <v>3576.0310598200208</v>
      </c>
    </row>
    <row r="2997" spans="1:12" hidden="1">
      <c r="A2997" s="4">
        <v>2025</v>
      </c>
      <c r="B2997">
        <v>28</v>
      </c>
      <c r="C2997" t="s">
        <v>54</v>
      </c>
      <c r="D2997" t="s">
        <v>11</v>
      </c>
      <c r="E2997" t="s">
        <v>55</v>
      </c>
      <c r="F2997" t="s">
        <v>56</v>
      </c>
      <c r="G2997" t="str">
        <f t="shared" si="121"/>
        <v>001BELIEVE IN PINK</v>
      </c>
      <c r="H2997" s="5">
        <v>1350</v>
      </c>
      <c r="I2997" s="6">
        <v>528.37931032368999</v>
      </c>
      <c r="J2997" s="5">
        <v>4000</v>
      </c>
      <c r="K2997" s="6">
        <f t="shared" ref="K2997:K3003" si="123">IFERROR(H2997/I2997,"")</f>
        <v>2.5549827058386856</v>
      </c>
      <c r="L2997" s="8">
        <v>1457.8288222955689</v>
      </c>
    </row>
    <row r="2998" spans="1:12" hidden="1">
      <c r="A2998" s="4">
        <v>2025</v>
      </c>
      <c r="B2998">
        <v>28</v>
      </c>
      <c r="C2998" t="s">
        <v>54</v>
      </c>
      <c r="D2998" t="s">
        <v>11</v>
      </c>
      <c r="E2998" t="s">
        <v>55</v>
      </c>
      <c r="F2998" t="s">
        <v>57</v>
      </c>
      <c r="G2998" t="str">
        <f t="shared" si="121"/>
        <v>001EXPLORER</v>
      </c>
      <c r="H2998" s="5">
        <v>4350</v>
      </c>
      <c r="I2998" s="6">
        <v>2272.0310343918732</v>
      </c>
      <c r="J2998" s="5">
        <v>17200</v>
      </c>
      <c r="K2998" s="6">
        <f t="shared" si="123"/>
        <v>1.9145865237550821</v>
      </c>
      <c r="L2998" s="8">
        <v>4086.3017496109078</v>
      </c>
    </row>
    <row r="2999" spans="1:12" hidden="1">
      <c r="A2999" s="4">
        <v>2025</v>
      </c>
      <c r="B2999">
        <v>28</v>
      </c>
      <c r="C2999" t="s">
        <v>54</v>
      </c>
      <c r="D2999" t="s">
        <v>11</v>
      </c>
      <c r="E2999" t="s">
        <v>55</v>
      </c>
      <c r="F2999" t="s">
        <v>58</v>
      </c>
      <c r="G2999" t="str">
        <f t="shared" si="121"/>
        <v>001GRACE KELLY</v>
      </c>
      <c r="H2999" s="5">
        <v>1260</v>
      </c>
      <c r="I2999" s="6">
        <v>1162.4344827121224</v>
      </c>
      <c r="J2999" s="5">
        <v>8800</v>
      </c>
      <c r="K2999" s="6">
        <f t="shared" si="123"/>
        <v>1.0839320570224686</v>
      </c>
      <c r="L2999" s="8">
        <v>1630.225963839833</v>
      </c>
    </row>
    <row r="3000" spans="1:12" hidden="1">
      <c r="A3000" s="4">
        <v>2025</v>
      </c>
      <c r="B3000">
        <v>28</v>
      </c>
      <c r="C3000" t="s">
        <v>54</v>
      </c>
      <c r="D3000" t="s">
        <v>11</v>
      </c>
      <c r="E3000" t="s">
        <v>55</v>
      </c>
      <c r="F3000" t="s">
        <v>59</v>
      </c>
      <c r="G3000" t="str">
        <f t="shared" si="121"/>
        <v>001IDOLE</v>
      </c>
      <c r="H3000" s="5">
        <v>1750</v>
      </c>
      <c r="I3000" s="6">
        <v>1162.4344827121181</v>
      </c>
      <c r="J3000" s="5">
        <v>8800</v>
      </c>
      <c r="K3000" s="6">
        <f t="shared" si="123"/>
        <v>1.5054611903089896</v>
      </c>
      <c r="L3000" s="8">
        <v>0</v>
      </c>
    </row>
    <row r="3001" spans="1:12" hidden="1">
      <c r="A3001" s="4">
        <v>2025</v>
      </c>
      <c r="B3001">
        <v>28</v>
      </c>
      <c r="C3001" t="s">
        <v>54</v>
      </c>
      <c r="D3001" t="s">
        <v>11</v>
      </c>
      <c r="E3001" t="s">
        <v>55</v>
      </c>
      <c r="F3001" t="s">
        <v>60</v>
      </c>
      <c r="G3001" t="str">
        <f t="shared" si="121"/>
        <v>001LIGHT HOUSE</v>
      </c>
      <c r="H3001" s="5">
        <v>2010</v>
      </c>
      <c r="I3001" s="6">
        <v>1056.7586206473827</v>
      </c>
      <c r="J3001" s="5">
        <v>8000</v>
      </c>
      <c r="K3001" s="6">
        <f t="shared" si="123"/>
        <v>1.9020426810132387</v>
      </c>
      <c r="L3001" s="8">
        <v>2448.432569802746</v>
      </c>
    </row>
    <row r="3002" spans="1:12" hidden="1">
      <c r="A3002" s="4">
        <v>2025</v>
      </c>
      <c r="B3002">
        <v>28</v>
      </c>
      <c r="C3002" t="s">
        <v>54</v>
      </c>
      <c r="D3002" t="s">
        <v>11</v>
      </c>
      <c r="E3002" t="s">
        <v>55</v>
      </c>
      <c r="F3002" t="s">
        <v>61</v>
      </c>
      <c r="G3002" t="str">
        <f t="shared" si="121"/>
        <v>001LUMIA</v>
      </c>
      <c r="H3002" s="5">
        <v>1860</v>
      </c>
      <c r="I3002" s="6">
        <v>1109.596551679753</v>
      </c>
      <c r="J3002" s="5">
        <v>8400</v>
      </c>
      <c r="K3002" s="6">
        <f t="shared" si="123"/>
        <v>1.6762849498624119</v>
      </c>
      <c r="L3002" s="8">
        <v>1461.391567779918</v>
      </c>
    </row>
    <row r="3003" spans="1:12" hidden="1">
      <c r="A3003" s="4">
        <v>2025</v>
      </c>
      <c r="B3003">
        <v>28</v>
      </c>
      <c r="C3003" t="s">
        <v>54</v>
      </c>
      <c r="D3003" t="s">
        <v>11</v>
      </c>
      <c r="E3003" t="s">
        <v>55</v>
      </c>
      <c r="F3003" t="s">
        <v>62</v>
      </c>
      <c r="G3003" t="str">
        <f t="shared" si="121"/>
        <v>001MOMENTUM</v>
      </c>
      <c r="H3003" s="5">
        <v>2700</v>
      </c>
      <c r="I3003" s="6">
        <v>1902.1655171652881</v>
      </c>
      <c r="J3003" s="5">
        <v>14400</v>
      </c>
      <c r="K3003" s="6">
        <f t="shared" si="123"/>
        <v>1.4194348365770444</v>
      </c>
      <c r="L3003" s="8">
        <v>3137.2404143090971</v>
      </c>
    </row>
    <row r="3004" spans="1:12" hidden="1">
      <c r="A3004" s="4">
        <v>2025</v>
      </c>
      <c r="B3004">
        <v>28</v>
      </c>
      <c r="C3004" t="s">
        <v>54</v>
      </c>
      <c r="D3004" t="s">
        <v>11</v>
      </c>
      <c r="E3004" t="s">
        <v>12</v>
      </c>
      <c r="F3004" t="s">
        <v>63</v>
      </c>
      <c r="G3004" t="str">
        <f t="shared" si="121"/>
        <v>002SUMMER ROMANCE</v>
      </c>
      <c r="H3004" s="5">
        <v>675</v>
      </c>
      <c r="I3004" s="6">
        <v>951.10714281909407</v>
      </c>
      <c r="J3004" s="5">
        <v>7200</v>
      </c>
      <c r="K3004" s="6">
        <f t="shared" si="122"/>
        <v>0.70969922273876651</v>
      </c>
      <c r="L3004" s="8">
        <v>0</v>
      </c>
    </row>
    <row r="3005" spans="1:12" hidden="1">
      <c r="A3005" s="4">
        <v>2025</v>
      </c>
      <c r="B3005">
        <v>28</v>
      </c>
      <c r="C3005" t="s">
        <v>54</v>
      </c>
      <c r="D3005" t="s">
        <v>11</v>
      </c>
      <c r="E3005" t="s">
        <v>12</v>
      </c>
      <c r="F3005" t="s">
        <v>64</v>
      </c>
      <c r="G3005" t="str">
        <f t="shared" si="121"/>
        <v>002SWEETNESS</v>
      </c>
      <c r="H3005" s="5">
        <v>7140</v>
      </c>
      <c r="I3005" s="6">
        <v>3804.4285712763772</v>
      </c>
      <c r="J3005" s="5">
        <v>28800</v>
      </c>
      <c r="K3005" s="6">
        <f t="shared" si="122"/>
        <v>1.8767601667980709</v>
      </c>
      <c r="L3005" s="8">
        <v>6205.433048126707</v>
      </c>
    </row>
    <row r="3006" spans="1:12" hidden="1">
      <c r="A3006" s="4">
        <v>2025</v>
      </c>
      <c r="B3006">
        <v>28</v>
      </c>
      <c r="C3006" t="s">
        <v>54</v>
      </c>
      <c r="D3006" t="s">
        <v>11</v>
      </c>
      <c r="E3006" t="s">
        <v>65</v>
      </c>
      <c r="F3006" t="s">
        <v>66</v>
      </c>
      <c r="G3006" t="str">
        <f t="shared" si="121"/>
        <v>003CABARET</v>
      </c>
      <c r="H3006" s="5">
        <v>7080</v>
      </c>
      <c r="I3006" s="6">
        <v>2641.8965516184649</v>
      </c>
      <c r="J3006" s="5">
        <v>20000</v>
      </c>
      <c r="K3006" s="6">
        <f t="shared" si="122"/>
        <v>2.6798929714574506</v>
      </c>
      <c r="L3006" s="8">
        <v>6242.0432659251783</v>
      </c>
    </row>
    <row r="3007" spans="1:12" hidden="1">
      <c r="A3007" s="4">
        <v>2025</v>
      </c>
      <c r="B3007">
        <v>28</v>
      </c>
      <c r="C3007" t="s">
        <v>54</v>
      </c>
      <c r="D3007" t="s">
        <v>11</v>
      </c>
      <c r="E3007" t="s">
        <v>65</v>
      </c>
      <c r="F3007" t="s">
        <v>67</v>
      </c>
      <c r="G3007" t="str">
        <f t="shared" si="121"/>
        <v>003DEEP PURPLE</v>
      </c>
      <c r="H3007" s="5">
        <v>16980</v>
      </c>
      <c r="I3007" s="6">
        <v>3592.9793102010913</v>
      </c>
      <c r="J3007" s="5">
        <v>26044</v>
      </c>
      <c r="K3007" s="6">
        <f t="shared" si="122"/>
        <v>4.7258830441329946</v>
      </c>
      <c r="L3007" s="8">
        <v>18127.151924824699</v>
      </c>
    </row>
    <row r="3008" spans="1:12" hidden="1">
      <c r="A3008" s="4">
        <v>2025</v>
      </c>
      <c r="B3008">
        <v>28</v>
      </c>
      <c r="C3008" t="s">
        <v>54</v>
      </c>
      <c r="D3008" t="s">
        <v>11</v>
      </c>
      <c r="E3008" t="s">
        <v>65</v>
      </c>
      <c r="F3008" t="s">
        <v>57</v>
      </c>
      <c r="G3008" t="str">
        <f t="shared" si="121"/>
        <v>003EXPLORER</v>
      </c>
      <c r="H3008" s="5">
        <v>2125</v>
      </c>
      <c r="I3008" s="6">
        <v>1268.1103447768633</v>
      </c>
      <c r="J3008" s="5">
        <v>9600</v>
      </c>
      <c r="K3008" s="6">
        <f t="shared" si="122"/>
        <v>1.675721682070116</v>
      </c>
      <c r="L3008" s="8">
        <v>2508.468347931509</v>
      </c>
    </row>
    <row r="3009" spans="1:12" hidden="1">
      <c r="A3009" s="4">
        <v>2025</v>
      </c>
      <c r="B3009">
        <v>28</v>
      </c>
      <c r="C3009" t="s">
        <v>54</v>
      </c>
      <c r="D3009" t="s">
        <v>11</v>
      </c>
      <c r="E3009" t="s">
        <v>65</v>
      </c>
      <c r="F3009" t="s">
        <v>68</v>
      </c>
      <c r="G3009" t="str">
        <f t="shared" si="121"/>
        <v>003JOCKER</v>
      </c>
      <c r="H3009" s="5">
        <v>625</v>
      </c>
      <c r="I3009" s="6">
        <v>528.37931032368999</v>
      </c>
      <c r="J3009" s="5">
        <v>4000</v>
      </c>
      <c r="K3009" s="6">
        <f t="shared" si="122"/>
        <v>1.1828623638142064</v>
      </c>
      <c r="L3009" s="8">
        <v>580.11580988487185</v>
      </c>
    </row>
    <row r="3010" spans="1:12" hidden="1">
      <c r="A3010" s="4">
        <v>2025</v>
      </c>
      <c r="B3010">
        <v>28</v>
      </c>
      <c r="C3010" t="s">
        <v>54</v>
      </c>
      <c r="D3010" t="s">
        <v>11</v>
      </c>
      <c r="E3010" t="s">
        <v>65</v>
      </c>
      <c r="F3010" t="s">
        <v>69</v>
      </c>
      <c r="G3010" t="str">
        <f t="shared" si="121"/>
        <v>003QUICKSAND</v>
      </c>
      <c r="H3010" s="5">
        <v>1650</v>
      </c>
      <c r="I3010" s="6">
        <v>1162.4344827121247</v>
      </c>
      <c r="J3010" s="5">
        <v>8800</v>
      </c>
      <c r="K3010" s="6">
        <f t="shared" si="122"/>
        <v>1.4194348365770393</v>
      </c>
      <c r="L3010" s="8">
        <v>1597.2788046172409</v>
      </c>
    </row>
    <row r="3011" spans="1:12" hidden="1">
      <c r="A3011" s="4">
        <v>2025</v>
      </c>
      <c r="B3011">
        <v>28</v>
      </c>
      <c r="C3011" t="s">
        <v>54</v>
      </c>
      <c r="D3011" t="s">
        <v>11</v>
      </c>
      <c r="E3011" t="s">
        <v>14</v>
      </c>
      <c r="F3011" t="s">
        <v>70</v>
      </c>
      <c r="G3011" t="str">
        <f t="shared" si="121"/>
        <v>004COTOPAXI</v>
      </c>
      <c r="H3011" s="5">
        <v>960</v>
      </c>
      <c r="I3011" s="6">
        <v>528.3915024419166</v>
      </c>
      <c r="J3011" s="5">
        <v>4000</v>
      </c>
      <c r="K3011" s="6">
        <f t="shared" si="122"/>
        <v>1.8168346681644978</v>
      </c>
      <c r="L3011" s="8">
        <v>1173.1999630711271</v>
      </c>
    </row>
    <row r="3012" spans="1:12" hidden="1">
      <c r="A3012" s="4">
        <v>2025</v>
      </c>
      <c r="B3012">
        <v>28</v>
      </c>
      <c r="C3012" t="s">
        <v>54</v>
      </c>
      <c r="D3012" t="s">
        <v>11</v>
      </c>
      <c r="E3012" t="s">
        <v>14</v>
      </c>
      <c r="F3012" t="s">
        <v>67</v>
      </c>
      <c r="G3012" t="str">
        <f t="shared" si="121"/>
        <v>004DEEP PURPLE</v>
      </c>
      <c r="H3012" s="5">
        <v>19530</v>
      </c>
      <c r="I3012" s="6">
        <v>3910.1071427007282</v>
      </c>
      <c r="J3012" s="5">
        <v>29260</v>
      </c>
      <c r="K3012" s="6">
        <f t="shared" si="122"/>
        <v>4.994748043274984</v>
      </c>
      <c r="L3012" s="8">
        <v>19767.678970494351</v>
      </c>
    </row>
    <row r="3013" spans="1:12" hidden="1">
      <c r="A3013" s="4">
        <v>2025</v>
      </c>
      <c r="B3013">
        <v>28</v>
      </c>
      <c r="C3013" t="s">
        <v>54</v>
      </c>
      <c r="D3013" t="s">
        <v>11</v>
      </c>
      <c r="E3013" t="s">
        <v>14</v>
      </c>
      <c r="F3013" t="s">
        <v>71</v>
      </c>
      <c r="G3013" t="str">
        <f t="shared" si="121"/>
        <v>004HOT EXPLORER</v>
      </c>
      <c r="H3013" s="5">
        <v>2200</v>
      </c>
      <c r="I3013" s="6">
        <v>1902.2142856381945</v>
      </c>
      <c r="J3013" s="5">
        <v>14400</v>
      </c>
      <c r="K3013" s="6">
        <f t="shared" si="122"/>
        <v>1.1565468815002082</v>
      </c>
      <c r="L3013" s="8">
        <v>2896.52457476171</v>
      </c>
    </row>
    <row r="3014" spans="1:12" hidden="1">
      <c r="A3014" s="4">
        <v>2025</v>
      </c>
      <c r="B3014">
        <v>28</v>
      </c>
      <c r="C3014" t="s">
        <v>54</v>
      </c>
      <c r="D3014" t="s">
        <v>11</v>
      </c>
      <c r="E3014" t="s">
        <v>14</v>
      </c>
      <c r="F3014" t="s">
        <v>72</v>
      </c>
      <c r="G3014" t="str">
        <f t="shared" si="121"/>
        <v>004HOT MERENGUE</v>
      </c>
      <c r="H3014" s="5">
        <v>3750</v>
      </c>
      <c r="I3014" s="6">
        <v>1162.4642856677858</v>
      </c>
      <c r="J3014" s="5">
        <v>8800</v>
      </c>
      <c r="K3014" s="6">
        <f t="shared" si="122"/>
        <v>3.2259055579034723</v>
      </c>
      <c r="L3014" s="8">
        <v>3525.9325703855829</v>
      </c>
    </row>
    <row r="3015" spans="1:12" hidden="1">
      <c r="A3015" s="4">
        <v>2025</v>
      </c>
      <c r="B3015">
        <v>28</v>
      </c>
      <c r="C3015" t="s">
        <v>54</v>
      </c>
      <c r="D3015" t="s">
        <v>11</v>
      </c>
      <c r="E3015" t="s">
        <v>14</v>
      </c>
      <c r="F3015" t="s">
        <v>64</v>
      </c>
      <c r="G3015" t="str">
        <f t="shared" si="121"/>
        <v>004SWEETNESS</v>
      </c>
      <c r="H3015" s="5">
        <v>510</v>
      </c>
      <c r="I3015" s="6">
        <v>317.03571427303262</v>
      </c>
      <c r="J3015" s="5">
        <v>2400</v>
      </c>
      <c r="K3015" s="6">
        <f t="shared" si="122"/>
        <v>1.6086515715411975</v>
      </c>
      <c r="L3015" s="8">
        <v>358.94032522251928</v>
      </c>
    </row>
    <row r="3016" spans="1:12" hidden="1">
      <c r="A3016" s="4">
        <v>2025</v>
      </c>
      <c r="B3016">
        <v>28</v>
      </c>
      <c r="C3016" t="s">
        <v>54</v>
      </c>
      <c r="D3016" t="s">
        <v>11</v>
      </c>
      <c r="E3016" t="s">
        <v>16</v>
      </c>
      <c r="F3016" t="s">
        <v>57</v>
      </c>
      <c r="G3016" t="str">
        <f t="shared" si="121"/>
        <v>005EXPLORER</v>
      </c>
      <c r="H3016" s="5">
        <v>1075</v>
      </c>
      <c r="I3016" s="6">
        <v>951.10714281875391</v>
      </c>
      <c r="J3016" s="5">
        <v>7200</v>
      </c>
      <c r="K3016" s="6">
        <f t="shared" si="122"/>
        <v>1.1302617251028841</v>
      </c>
      <c r="L3016" s="8">
        <v>1298.746248217218</v>
      </c>
    </row>
    <row r="3017" spans="1:12" hidden="1">
      <c r="A3017" s="4">
        <v>2025</v>
      </c>
      <c r="B3017">
        <v>28</v>
      </c>
      <c r="C3017" t="s">
        <v>54</v>
      </c>
      <c r="D3017" t="s">
        <v>11</v>
      </c>
      <c r="E3017" t="s">
        <v>16</v>
      </c>
      <c r="F3017" t="s">
        <v>73</v>
      </c>
      <c r="G3017" t="str">
        <f t="shared" si="121"/>
        <v>005GOLDFINCH</v>
      </c>
      <c r="H3017" s="5">
        <v>1225</v>
      </c>
      <c r="I3017" s="6">
        <v>898.26785710660101</v>
      </c>
      <c r="J3017" s="5">
        <v>6800</v>
      </c>
      <c r="K3017" s="6">
        <f t="shared" si="122"/>
        <v>1.3637357613416468</v>
      </c>
      <c r="L3017" s="8">
        <v>1298.321417223646</v>
      </c>
    </row>
    <row r="3018" spans="1:12" hidden="1">
      <c r="A3018" s="4">
        <v>2025</v>
      </c>
      <c r="B3018">
        <v>28</v>
      </c>
      <c r="C3018" t="s">
        <v>54</v>
      </c>
      <c r="D3018" t="s">
        <v>11</v>
      </c>
      <c r="E3018" t="s">
        <v>16</v>
      </c>
      <c r="F3018" t="s">
        <v>68</v>
      </c>
      <c r="G3018" t="str">
        <f t="shared" si="121"/>
        <v>005JOCKER</v>
      </c>
      <c r="H3018" s="5">
        <v>1700</v>
      </c>
      <c r="I3018" s="6">
        <v>1162.4642856673661</v>
      </c>
      <c r="J3018" s="5">
        <v>8800</v>
      </c>
      <c r="K3018" s="6">
        <f t="shared" si="122"/>
        <v>1.4624105195834354</v>
      </c>
      <c r="L3018" s="8">
        <v>1431.121927637316</v>
      </c>
    </row>
    <row r="3019" spans="1:12" hidden="1">
      <c r="A3019" s="4">
        <v>2025</v>
      </c>
      <c r="B3019">
        <v>28</v>
      </c>
      <c r="C3019" t="s">
        <v>54</v>
      </c>
      <c r="D3019" t="s">
        <v>11</v>
      </c>
      <c r="E3019" t="s">
        <v>16</v>
      </c>
      <c r="F3019" t="s">
        <v>74</v>
      </c>
      <c r="G3019" t="str">
        <f t="shared" si="121"/>
        <v>005VENDELA</v>
      </c>
      <c r="H3019" s="5">
        <v>1050</v>
      </c>
      <c r="I3019" s="6">
        <v>686.91071425798896</v>
      </c>
      <c r="J3019" s="5">
        <v>5200</v>
      </c>
      <c r="K3019" s="6">
        <f t="shared" si="122"/>
        <v>1.5285829412840437</v>
      </c>
      <c r="L3019" s="8">
        <v>1250.9468576440379</v>
      </c>
    </row>
    <row r="3020" spans="1:12" hidden="1">
      <c r="A3020" s="4">
        <v>2025</v>
      </c>
      <c r="B3020">
        <v>28</v>
      </c>
      <c r="C3020" t="s">
        <v>54</v>
      </c>
      <c r="D3020" t="s">
        <v>11</v>
      </c>
      <c r="E3020" t="s">
        <v>75</v>
      </c>
      <c r="F3020" t="s">
        <v>76</v>
      </c>
      <c r="G3020" t="str">
        <f t="shared" si="121"/>
        <v>006ATOMIC</v>
      </c>
      <c r="H3020" s="5">
        <v>2425</v>
      </c>
      <c r="I3020" s="6">
        <v>845.428571394752</v>
      </c>
      <c r="J3020" s="5">
        <v>6400</v>
      </c>
      <c r="K3020" s="6">
        <f t="shared" si="122"/>
        <v>2.8683676919025087</v>
      </c>
      <c r="L3020" s="8">
        <v>1389.1950048303729</v>
      </c>
    </row>
    <row r="3021" spans="1:12" hidden="1">
      <c r="A3021" s="4">
        <v>2025</v>
      </c>
      <c r="B3021">
        <v>28</v>
      </c>
      <c r="C3021" t="s">
        <v>54</v>
      </c>
      <c r="D3021" t="s">
        <v>11</v>
      </c>
      <c r="E3021" t="s">
        <v>75</v>
      </c>
      <c r="F3021" t="s">
        <v>57</v>
      </c>
      <c r="G3021" t="str">
        <f t="shared" si="121"/>
        <v>006EXPLORER</v>
      </c>
      <c r="H3021" s="5">
        <v>5025</v>
      </c>
      <c r="I3021" s="6">
        <v>3910.1071427007355</v>
      </c>
      <c r="J3021" s="5">
        <v>29600</v>
      </c>
      <c r="K3021" s="6">
        <f t="shared" si="122"/>
        <v>1.2851310249593828</v>
      </c>
      <c r="L3021" s="8">
        <v>7104.0617727958224</v>
      </c>
    </row>
    <row r="3022" spans="1:12" hidden="1">
      <c r="A3022" s="4">
        <v>2025</v>
      </c>
      <c r="B3022">
        <v>28</v>
      </c>
      <c r="C3022" t="s">
        <v>54</v>
      </c>
      <c r="D3022" t="s">
        <v>11</v>
      </c>
      <c r="E3022" t="s">
        <v>75</v>
      </c>
      <c r="F3022" t="s">
        <v>77</v>
      </c>
      <c r="G3022" t="str">
        <f t="shared" si="121"/>
        <v>006MONDIAL</v>
      </c>
      <c r="H3022" s="5">
        <v>5550</v>
      </c>
      <c r="I3022" s="6">
        <v>4015.7857141250793</v>
      </c>
      <c r="J3022" s="5">
        <v>30400</v>
      </c>
      <c r="K3022" s="6">
        <f t="shared" si="122"/>
        <v>1.3820458548070662</v>
      </c>
      <c r="L3022" s="8">
        <v>4996.5224903662101</v>
      </c>
    </row>
    <row r="3023" spans="1:12" hidden="1">
      <c r="A3023" s="4">
        <v>2025</v>
      </c>
      <c r="B3023">
        <v>28</v>
      </c>
      <c r="C3023" t="s">
        <v>54</v>
      </c>
      <c r="D3023" t="s">
        <v>11</v>
      </c>
      <c r="E3023" t="s">
        <v>20</v>
      </c>
      <c r="F3023" t="s">
        <v>70</v>
      </c>
      <c r="G3023" t="str">
        <f t="shared" si="121"/>
        <v>007COTOPAXI</v>
      </c>
      <c r="H3023" s="5">
        <v>6450</v>
      </c>
      <c r="I3023" s="6">
        <v>2747.5751230427709</v>
      </c>
      <c r="J3023" s="5">
        <v>20800</v>
      </c>
      <c r="K3023" s="6">
        <f t="shared" si="122"/>
        <v>2.3475245302326879</v>
      </c>
      <c r="L3023" s="8">
        <v>6201.4337780024362</v>
      </c>
    </row>
    <row r="3024" spans="1:12" hidden="1">
      <c r="A3024" s="4">
        <v>2025</v>
      </c>
      <c r="B3024">
        <v>28</v>
      </c>
      <c r="C3024" t="s">
        <v>54</v>
      </c>
      <c r="D3024" t="s">
        <v>11</v>
      </c>
      <c r="E3024" t="s">
        <v>20</v>
      </c>
      <c r="F3024" t="s">
        <v>78</v>
      </c>
      <c r="G3024" t="str">
        <f t="shared" si="121"/>
        <v>007REDIANT</v>
      </c>
      <c r="H3024" s="5">
        <v>1080</v>
      </c>
      <c r="I3024" s="6">
        <v>1056.75862064738</v>
      </c>
      <c r="J3024" s="5">
        <v>9600</v>
      </c>
      <c r="K3024" s="6">
        <f t="shared" si="122"/>
        <v>1.0219930823354741</v>
      </c>
      <c r="L3024" s="8">
        <v>0</v>
      </c>
    </row>
    <row r="3025" spans="1:12" hidden="1">
      <c r="A3025" s="4">
        <v>2025</v>
      </c>
      <c r="B3025">
        <v>28</v>
      </c>
      <c r="C3025" t="s">
        <v>54</v>
      </c>
      <c r="D3025" t="s">
        <v>11</v>
      </c>
      <c r="E3025" t="s">
        <v>20</v>
      </c>
      <c r="F3025" t="s">
        <v>63</v>
      </c>
      <c r="G3025" t="str">
        <f t="shared" si="121"/>
        <v>007SUMMER ROMANCE</v>
      </c>
      <c r="H3025" s="5">
        <v>0</v>
      </c>
      <c r="I3025" s="6">
        <v>317.02758619421581</v>
      </c>
      <c r="J3025" s="5">
        <v>2640</v>
      </c>
      <c r="K3025" s="6">
        <f t="shared" si="122"/>
        <v>0</v>
      </c>
      <c r="L3025" s="8">
        <v>0</v>
      </c>
    </row>
    <row r="3026" spans="1:12" hidden="1">
      <c r="A3026" s="4">
        <v>2025</v>
      </c>
      <c r="B3026">
        <v>28</v>
      </c>
      <c r="C3026" t="s">
        <v>54</v>
      </c>
      <c r="D3026" t="s">
        <v>11</v>
      </c>
      <c r="E3026" t="s">
        <v>20</v>
      </c>
      <c r="F3026" t="s">
        <v>114</v>
      </c>
      <c r="G3026" t="str">
        <f t="shared" si="121"/>
        <v>007TOPACIO</v>
      </c>
      <c r="H3026" s="5">
        <v>0</v>
      </c>
      <c r="I3026" s="6">
        <v>52.837931032368999</v>
      </c>
      <c r="J3026" s="5">
        <v>440</v>
      </c>
      <c r="K3026" s="6">
        <f t="shared" si="122"/>
        <v>0</v>
      </c>
      <c r="L3026" s="8">
        <v>0</v>
      </c>
    </row>
    <row r="3027" spans="1:12" hidden="1">
      <c r="A3027" s="4">
        <v>2025</v>
      </c>
      <c r="B3027">
        <v>28</v>
      </c>
      <c r="C3027" t="s">
        <v>54</v>
      </c>
      <c r="D3027" t="s">
        <v>11</v>
      </c>
      <c r="E3027" t="s">
        <v>20</v>
      </c>
      <c r="F3027" t="s">
        <v>74</v>
      </c>
      <c r="G3027" t="str">
        <f t="shared" si="121"/>
        <v>007VENDELA</v>
      </c>
      <c r="H3027" s="5">
        <v>7020</v>
      </c>
      <c r="I3027" s="6">
        <v>3592.9793102011122</v>
      </c>
      <c r="J3027" s="5">
        <v>27820</v>
      </c>
      <c r="K3027" s="6">
        <f t="shared" si="122"/>
        <v>1.9538103044648663</v>
      </c>
      <c r="L3027" s="8">
        <v>6531.6330053271377</v>
      </c>
    </row>
    <row r="3028" spans="1:12" hidden="1">
      <c r="A3028" s="4">
        <v>2025</v>
      </c>
      <c r="B3028">
        <v>28</v>
      </c>
      <c r="C3028" t="s">
        <v>54</v>
      </c>
      <c r="D3028" t="s">
        <v>11</v>
      </c>
      <c r="E3028" t="s">
        <v>79</v>
      </c>
      <c r="F3028" t="s">
        <v>67</v>
      </c>
      <c r="G3028" t="str">
        <f t="shared" si="121"/>
        <v>008DEEP PURPLE</v>
      </c>
      <c r="H3028" s="5">
        <v>6750</v>
      </c>
      <c r="I3028" s="6">
        <v>1585.2222221588099</v>
      </c>
      <c r="J3028" s="5">
        <v>11490</v>
      </c>
      <c r="K3028" s="6">
        <f t="shared" si="122"/>
        <v>4.2580780824581295</v>
      </c>
      <c r="L3028" s="8">
        <v>8647.6375231426791</v>
      </c>
    </row>
    <row r="3029" spans="1:12" hidden="1">
      <c r="A3029" s="4">
        <v>2025</v>
      </c>
      <c r="B3029">
        <v>28</v>
      </c>
      <c r="C3029" t="s">
        <v>54</v>
      </c>
      <c r="D3029" t="s">
        <v>11</v>
      </c>
      <c r="E3029" t="s">
        <v>79</v>
      </c>
      <c r="F3029" t="s">
        <v>81</v>
      </c>
      <c r="G3029" t="str">
        <f t="shared" si="121"/>
        <v>008FREEDOM</v>
      </c>
      <c r="H3029" s="5">
        <v>5310</v>
      </c>
      <c r="I3029" s="6">
        <v>2219.311111022334</v>
      </c>
      <c r="J3029" s="5">
        <v>16800</v>
      </c>
      <c r="K3029" s="6">
        <f t="shared" si="122"/>
        <v>2.3926343510955204</v>
      </c>
      <c r="L3029" s="8">
        <v>5566.2930479370179</v>
      </c>
    </row>
    <row r="3030" spans="1:12" hidden="1">
      <c r="A3030" s="4">
        <v>2025</v>
      </c>
      <c r="B3030">
        <v>28</v>
      </c>
      <c r="C3030" t="s">
        <v>54</v>
      </c>
      <c r="D3030" t="s">
        <v>11</v>
      </c>
      <c r="E3030" t="s">
        <v>79</v>
      </c>
      <c r="F3030" t="s">
        <v>68</v>
      </c>
      <c r="G3030" t="str">
        <f t="shared" si="121"/>
        <v>008JOCKER</v>
      </c>
      <c r="H3030" s="5">
        <v>3000</v>
      </c>
      <c r="I3030" s="6">
        <v>2959.0814813631118</v>
      </c>
      <c r="J3030" s="5">
        <v>22400</v>
      </c>
      <c r="K3030" s="6">
        <f t="shared" si="122"/>
        <v>1.0138281148709831</v>
      </c>
      <c r="L3030" s="8">
        <v>3495.9635091478772</v>
      </c>
    </row>
    <row r="3031" spans="1:12" hidden="1">
      <c r="A3031" s="4">
        <v>2025</v>
      </c>
      <c r="B3031">
        <v>28</v>
      </c>
      <c r="C3031" t="s">
        <v>54</v>
      </c>
      <c r="D3031" t="s">
        <v>11</v>
      </c>
      <c r="E3031" t="s">
        <v>79</v>
      </c>
      <c r="F3031" t="s">
        <v>63</v>
      </c>
      <c r="G3031" t="str">
        <f t="shared" si="121"/>
        <v>008SUMMER ROMANCE</v>
      </c>
      <c r="H3031" s="5">
        <v>0</v>
      </c>
      <c r="I3031" s="6">
        <v>1796.5851851133182</v>
      </c>
      <c r="J3031" s="5">
        <v>13600</v>
      </c>
      <c r="K3031" s="6">
        <f t="shared" si="122"/>
        <v>0</v>
      </c>
      <c r="L3031" s="8">
        <v>0</v>
      </c>
    </row>
    <row r="3032" spans="1:12" hidden="1">
      <c r="A3032" s="4">
        <v>2025</v>
      </c>
      <c r="B3032">
        <v>28</v>
      </c>
      <c r="C3032" t="s">
        <v>54</v>
      </c>
      <c r="D3032" t="s">
        <v>11</v>
      </c>
      <c r="E3032" t="s">
        <v>82</v>
      </c>
      <c r="F3032" t="s">
        <v>83</v>
      </c>
      <c r="G3032" t="str">
        <f t="shared" si="121"/>
        <v>010COOLDOWN</v>
      </c>
      <c r="H3032" s="5">
        <v>2450</v>
      </c>
      <c r="I3032" s="6">
        <v>1912.3542857142861</v>
      </c>
      <c r="J3032" s="5">
        <v>16320</v>
      </c>
      <c r="K3032" s="6">
        <f t="shared" si="122"/>
        <v>1.2811433625568482</v>
      </c>
      <c r="L3032" s="8">
        <v>0</v>
      </c>
    </row>
    <row r="3033" spans="1:12" hidden="1">
      <c r="A3033" s="4">
        <v>2025</v>
      </c>
      <c r="B3033">
        <v>28</v>
      </c>
      <c r="C3033" t="s">
        <v>54</v>
      </c>
      <c r="D3033" t="s">
        <v>11</v>
      </c>
      <c r="E3033" t="s">
        <v>82</v>
      </c>
      <c r="F3033" t="s">
        <v>84</v>
      </c>
      <c r="G3033" t="str">
        <f t="shared" si="121"/>
        <v>010VIOLET HILL</v>
      </c>
      <c r="H3033" s="5">
        <v>1740</v>
      </c>
      <c r="I3033" s="6">
        <v>2812.2857142428579</v>
      </c>
      <c r="J3033" s="5">
        <v>20000</v>
      </c>
      <c r="K3033" s="6">
        <f t="shared" si="122"/>
        <v>0.61871380677565835</v>
      </c>
      <c r="L3033" s="8">
        <v>0</v>
      </c>
    </row>
    <row r="3034" spans="1:12" hidden="1">
      <c r="A3034" s="4">
        <v>2025</v>
      </c>
      <c r="B3034">
        <v>28</v>
      </c>
      <c r="C3034" t="s">
        <v>54</v>
      </c>
      <c r="D3034" t="s">
        <v>11</v>
      </c>
      <c r="E3034" t="s">
        <v>85</v>
      </c>
      <c r="F3034" t="s">
        <v>86</v>
      </c>
      <c r="G3034" t="str">
        <f t="shared" si="121"/>
        <v>011BRIGHTON</v>
      </c>
      <c r="H3034" s="5">
        <v>1375</v>
      </c>
      <c r="I3034" s="6">
        <v>1768.8376470588223</v>
      </c>
      <c r="J3034" s="5">
        <v>12800</v>
      </c>
      <c r="K3034" s="6">
        <f t="shared" si="122"/>
        <v>0.77734663906906021</v>
      </c>
      <c r="L3034" s="8">
        <v>2078.5613742043511</v>
      </c>
    </row>
    <row r="3035" spans="1:12" hidden="1">
      <c r="A3035" s="4">
        <v>2025</v>
      </c>
      <c r="B3035">
        <v>28</v>
      </c>
      <c r="C3035" t="s">
        <v>54</v>
      </c>
      <c r="D3035" t="s">
        <v>11</v>
      </c>
      <c r="E3035" t="s">
        <v>85</v>
      </c>
      <c r="F3035" t="s">
        <v>87</v>
      </c>
      <c r="G3035" t="str">
        <f t="shared" si="121"/>
        <v>011CANDLELIGHT</v>
      </c>
      <c r="H3035" s="5">
        <v>3320</v>
      </c>
      <c r="I3035" s="6">
        <v>2263.7999998868127</v>
      </c>
      <c r="J3035" s="5">
        <v>17920</v>
      </c>
      <c r="K3035" s="6">
        <f t="shared" si="122"/>
        <v>1.466560650307446</v>
      </c>
      <c r="L3035" s="8">
        <v>3745.0913404463131</v>
      </c>
    </row>
    <row r="3036" spans="1:12" hidden="1">
      <c r="A3036" s="4">
        <v>2025</v>
      </c>
      <c r="B3036">
        <v>28</v>
      </c>
      <c r="C3036" t="s">
        <v>54</v>
      </c>
      <c r="D3036" t="s">
        <v>11</v>
      </c>
      <c r="E3036" t="s">
        <v>85</v>
      </c>
      <c r="F3036" t="s">
        <v>88</v>
      </c>
      <c r="G3036" t="str">
        <f t="shared" si="121"/>
        <v>011CAYENNE</v>
      </c>
      <c r="H3036" s="5">
        <v>1410</v>
      </c>
      <c r="I3036" s="6">
        <v>994.97117647058747</v>
      </c>
      <c r="J3036" s="5">
        <v>7200</v>
      </c>
      <c r="K3036" s="6">
        <f t="shared" si="122"/>
        <v>1.4171264789816564</v>
      </c>
      <c r="L3036" s="8">
        <v>1437.5015606821969</v>
      </c>
    </row>
    <row r="3037" spans="1:12" hidden="1">
      <c r="A3037" s="4">
        <v>2025</v>
      </c>
      <c r="B3037">
        <v>28</v>
      </c>
      <c r="C3037" t="s">
        <v>54</v>
      </c>
      <c r="D3037" t="s">
        <v>11</v>
      </c>
      <c r="E3037" t="s">
        <v>85</v>
      </c>
      <c r="F3037" t="s">
        <v>61</v>
      </c>
      <c r="G3037" t="str">
        <f t="shared" si="121"/>
        <v>011LUMIA</v>
      </c>
      <c r="H3037" s="5">
        <v>1110</v>
      </c>
      <c r="I3037" s="6">
        <v>994.97117647058747</v>
      </c>
      <c r="J3037" s="5">
        <v>7920</v>
      </c>
      <c r="K3037" s="6">
        <f t="shared" si="122"/>
        <v>1.1156102068578997</v>
      </c>
      <c r="L3037" s="8">
        <v>1455.898480378353</v>
      </c>
    </row>
    <row r="3038" spans="1:12" hidden="1">
      <c r="A3038" s="4">
        <v>2025</v>
      </c>
      <c r="B3038">
        <v>28</v>
      </c>
      <c r="C3038" t="s">
        <v>54</v>
      </c>
      <c r="D3038" t="s">
        <v>11</v>
      </c>
      <c r="E3038" t="s">
        <v>85</v>
      </c>
      <c r="F3038" t="s">
        <v>89</v>
      </c>
      <c r="G3038" t="str">
        <f t="shared" si="121"/>
        <v>011STARDUST</v>
      </c>
      <c r="H3038" s="5">
        <v>3125</v>
      </c>
      <c r="I3038" s="6">
        <v>2263.7999998868127</v>
      </c>
      <c r="J3038" s="5">
        <v>17920</v>
      </c>
      <c r="K3038" s="6">
        <f t="shared" si="122"/>
        <v>1.3804222988586652</v>
      </c>
      <c r="L3038" s="8">
        <v>2988.0142218655042</v>
      </c>
    </row>
    <row r="3039" spans="1:12" hidden="1">
      <c r="A3039" s="4">
        <v>2025</v>
      </c>
      <c r="B3039">
        <v>28</v>
      </c>
      <c r="C3039" t="s">
        <v>54</v>
      </c>
      <c r="D3039" t="s">
        <v>11</v>
      </c>
      <c r="E3039" t="s">
        <v>90</v>
      </c>
      <c r="F3039" t="s">
        <v>67</v>
      </c>
      <c r="G3039" t="str">
        <f t="shared" si="121"/>
        <v>012DEEP PURPLE</v>
      </c>
      <c r="H3039" s="5">
        <v>15360</v>
      </c>
      <c r="I3039" s="6">
        <v>6727.0499997982479</v>
      </c>
      <c r="J3039" s="5">
        <v>49210</v>
      </c>
      <c r="K3039" s="6">
        <f t="shared" si="122"/>
        <v>2.2833188396787096</v>
      </c>
      <c r="L3039" s="8">
        <v>19126.92461478525</v>
      </c>
    </row>
    <row r="3040" spans="1:12" hidden="1">
      <c r="A3040" s="4">
        <v>2025</v>
      </c>
      <c r="B3040">
        <v>28</v>
      </c>
      <c r="C3040" t="s">
        <v>54</v>
      </c>
      <c r="D3040" t="s">
        <v>11</v>
      </c>
      <c r="E3040" t="s">
        <v>90</v>
      </c>
      <c r="F3040" t="s">
        <v>60</v>
      </c>
      <c r="G3040" t="str">
        <f t="shared" si="121"/>
        <v>012LIGHT HOUSE</v>
      </c>
      <c r="H3040" s="5">
        <v>1380</v>
      </c>
      <c r="I3040" s="6">
        <v>994.95</v>
      </c>
      <c r="J3040" s="5">
        <v>7200</v>
      </c>
      <c r="K3040" s="6">
        <f t="shared" si="122"/>
        <v>1.3870043720789988</v>
      </c>
      <c r="L3040" s="8">
        <v>1605.064191487545</v>
      </c>
    </row>
    <row r="3041" spans="1:12" hidden="1">
      <c r="A3041" s="4">
        <v>2025</v>
      </c>
      <c r="B3041">
        <v>28</v>
      </c>
      <c r="C3041" t="s">
        <v>54</v>
      </c>
      <c r="D3041" t="s">
        <v>11</v>
      </c>
      <c r="E3041" t="s">
        <v>91</v>
      </c>
      <c r="F3041" t="s">
        <v>92</v>
      </c>
      <c r="G3041" t="str">
        <f t="shared" si="121"/>
        <v>013COUNTRY BLUES</v>
      </c>
      <c r="H3041" s="5">
        <v>1700</v>
      </c>
      <c r="I3041" s="6">
        <v>831.6</v>
      </c>
      <c r="J3041" s="5">
        <v>6300</v>
      </c>
      <c r="K3041" s="6">
        <f t="shared" si="122"/>
        <v>2.044252044252044</v>
      </c>
      <c r="L3041" s="8">
        <v>1268.933788362107</v>
      </c>
    </row>
    <row r="3042" spans="1:12" hidden="1">
      <c r="A3042" s="4">
        <v>2025</v>
      </c>
      <c r="B3042">
        <v>28</v>
      </c>
      <c r="C3042" t="s">
        <v>54</v>
      </c>
      <c r="D3042" t="s">
        <v>11</v>
      </c>
      <c r="E3042" t="s">
        <v>91</v>
      </c>
      <c r="F3042" t="s">
        <v>93</v>
      </c>
      <c r="G3042" t="str">
        <f t="shared" si="121"/>
        <v>013LORRAINE</v>
      </c>
      <c r="H3042" s="5">
        <v>2900</v>
      </c>
      <c r="I3042" s="6">
        <v>1267.2</v>
      </c>
      <c r="J3042" s="5">
        <v>9600</v>
      </c>
      <c r="K3042" s="6">
        <f t="shared" si="122"/>
        <v>2.2885101010101008</v>
      </c>
      <c r="L3042" s="8">
        <v>3407.930064983846</v>
      </c>
    </row>
    <row r="3043" spans="1:12" hidden="1">
      <c r="A3043" s="4">
        <v>2025</v>
      </c>
      <c r="B3043">
        <v>28</v>
      </c>
      <c r="C3043" t="s">
        <v>54</v>
      </c>
      <c r="D3043" t="s">
        <v>11</v>
      </c>
      <c r="E3043" t="s">
        <v>91</v>
      </c>
      <c r="F3043" t="s">
        <v>61</v>
      </c>
      <c r="G3043" t="str">
        <f t="shared" si="121"/>
        <v>013LUMIA</v>
      </c>
      <c r="H3043" s="5">
        <v>630</v>
      </c>
      <c r="I3043" s="6">
        <v>316.8</v>
      </c>
      <c r="J3043" s="5">
        <v>2400</v>
      </c>
      <c r="K3043" s="6">
        <f t="shared" si="122"/>
        <v>1.9886363636363635</v>
      </c>
      <c r="L3043" s="8">
        <v>688.98462552745934</v>
      </c>
    </row>
    <row r="3044" spans="1:12" hidden="1">
      <c r="A3044" s="4">
        <v>2025</v>
      </c>
      <c r="B3044">
        <v>28</v>
      </c>
      <c r="C3044" t="s">
        <v>54</v>
      </c>
      <c r="D3044" t="s">
        <v>11</v>
      </c>
      <c r="E3044" t="s">
        <v>91</v>
      </c>
      <c r="F3044" t="s">
        <v>74</v>
      </c>
      <c r="G3044" t="str">
        <f t="shared" si="121"/>
        <v>013VENDELA</v>
      </c>
      <c r="H3044" s="5">
        <v>9690</v>
      </c>
      <c r="I3044" s="6">
        <v>3603.6</v>
      </c>
      <c r="J3044" s="5">
        <v>27296</v>
      </c>
      <c r="K3044" s="6">
        <f t="shared" si="122"/>
        <v>2.6889776889776891</v>
      </c>
      <c r="L3044" s="8">
        <v>10510.35188922357</v>
      </c>
    </row>
    <row r="3045" spans="1:12" hidden="1">
      <c r="A3045" s="4">
        <v>2025</v>
      </c>
      <c r="B3045">
        <v>28</v>
      </c>
      <c r="C3045" t="s">
        <v>54</v>
      </c>
      <c r="D3045" t="s">
        <v>11</v>
      </c>
      <c r="E3045" t="s">
        <v>23</v>
      </c>
      <c r="F3045" t="s">
        <v>89</v>
      </c>
      <c r="G3045" t="str">
        <f t="shared" si="121"/>
        <v>014STARDUST</v>
      </c>
      <c r="H3045" s="5">
        <v>4950</v>
      </c>
      <c r="I3045" s="6">
        <v>3682.8</v>
      </c>
      <c r="J3045" s="5">
        <v>27900</v>
      </c>
      <c r="K3045" s="6">
        <f t="shared" si="122"/>
        <v>1.3440860215053763</v>
      </c>
      <c r="L3045" s="8">
        <v>5648.572506182114</v>
      </c>
    </row>
    <row r="3046" spans="1:12" hidden="1">
      <c r="A3046" s="4">
        <v>2025</v>
      </c>
      <c r="B3046">
        <v>28</v>
      </c>
      <c r="C3046" t="s">
        <v>54</v>
      </c>
      <c r="D3046" t="s">
        <v>11</v>
      </c>
      <c r="E3046" t="s">
        <v>25</v>
      </c>
      <c r="F3046" t="s">
        <v>68</v>
      </c>
      <c r="G3046" t="str">
        <f t="shared" si="121"/>
        <v>015JOCKER</v>
      </c>
      <c r="H3046" s="5">
        <v>3175</v>
      </c>
      <c r="I3046" s="6">
        <v>2376</v>
      </c>
      <c r="J3046" s="5">
        <v>18000</v>
      </c>
      <c r="K3046" s="6">
        <f t="shared" si="122"/>
        <v>1.3362794612794613</v>
      </c>
      <c r="L3046" s="8">
        <v>2955.6418163678341</v>
      </c>
    </row>
    <row r="3047" spans="1:12" hidden="1">
      <c r="A3047" s="4">
        <v>2025</v>
      </c>
      <c r="B3047">
        <v>28</v>
      </c>
      <c r="C3047" t="s">
        <v>54</v>
      </c>
      <c r="D3047" t="s">
        <v>11</v>
      </c>
      <c r="E3047" t="s">
        <v>27</v>
      </c>
      <c r="F3047" t="s">
        <v>94</v>
      </c>
      <c r="G3047" t="str">
        <f t="shared" ref="G3047:G3110" si="124">+E3047&amp;F3047</f>
        <v>016DREAM IN PEACH</v>
      </c>
      <c r="H3047" s="5">
        <v>2040</v>
      </c>
      <c r="I3047" s="6">
        <v>950.4</v>
      </c>
      <c r="J3047" s="5">
        <v>7200</v>
      </c>
      <c r="K3047" s="6">
        <f t="shared" si="122"/>
        <v>2.1464646464646466</v>
      </c>
      <c r="L3047" s="8">
        <v>1424.560816749804</v>
      </c>
    </row>
    <row r="3048" spans="1:12" hidden="1">
      <c r="A3048" s="4">
        <v>2025</v>
      </c>
      <c r="B3048">
        <v>28</v>
      </c>
      <c r="C3048" t="s">
        <v>54</v>
      </c>
      <c r="D3048" t="s">
        <v>11</v>
      </c>
      <c r="E3048" t="s">
        <v>27</v>
      </c>
      <c r="F3048" t="s">
        <v>95</v>
      </c>
      <c r="G3048" t="str">
        <f t="shared" si="124"/>
        <v>016NINA</v>
      </c>
      <c r="H3048" s="5">
        <v>2625</v>
      </c>
      <c r="I3048" s="6">
        <v>1346.4</v>
      </c>
      <c r="J3048" s="5">
        <v>10200</v>
      </c>
      <c r="K3048" s="6">
        <f t="shared" si="122"/>
        <v>1.9496434937611407</v>
      </c>
      <c r="L3048" s="8">
        <v>3002.3975186134639</v>
      </c>
    </row>
    <row r="3049" spans="1:12" hidden="1">
      <c r="A3049" s="4">
        <v>2025</v>
      </c>
      <c r="B3049">
        <v>28</v>
      </c>
      <c r="C3049" t="s">
        <v>54</v>
      </c>
      <c r="D3049" t="s">
        <v>11</v>
      </c>
      <c r="E3049" t="s">
        <v>30</v>
      </c>
      <c r="F3049" t="s">
        <v>81</v>
      </c>
      <c r="G3049" t="str">
        <f t="shared" si="124"/>
        <v>017FREEDOM</v>
      </c>
      <c r="H3049" s="5">
        <v>7110</v>
      </c>
      <c r="I3049" s="6">
        <v>2851.2</v>
      </c>
      <c r="J3049" s="5">
        <v>21600</v>
      </c>
      <c r="K3049" s="6">
        <f t="shared" si="122"/>
        <v>2.493686868686869</v>
      </c>
      <c r="L3049" s="8">
        <v>6137.4457674363139</v>
      </c>
    </row>
    <row r="3050" spans="1:12" hidden="1">
      <c r="A3050" s="4">
        <v>2025</v>
      </c>
      <c r="B3050">
        <v>28</v>
      </c>
      <c r="C3050" t="s">
        <v>54</v>
      </c>
      <c r="D3050" t="s">
        <v>11</v>
      </c>
      <c r="E3050" t="s">
        <v>30</v>
      </c>
      <c r="F3050" t="s">
        <v>73</v>
      </c>
      <c r="G3050" t="str">
        <f t="shared" si="124"/>
        <v>017GOLDFINCH</v>
      </c>
      <c r="H3050" s="5">
        <v>2925</v>
      </c>
      <c r="I3050" s="6">
        <v>2138.4</v>
      </c>
      <c r="J3050" s="5">
        <v>16200</v>
      </c>
      <c r="K3050" s="6">
        <f t="shared" si="122"/>
        <v>1.3678451178451179</v>
      </c>
      <c r="L3050" s="8">
        <v>3131.2552542924632</v>
      </c>
    </row>
    <row r="3051" spans="1:12" hidden="1">
      <c r="A3051" s="4">
        <v>2025</v>
      </c>
      <c r="B3051">
        <v>28</v>
      </c>
      <c r="C3051" t="s">
        <v>54</v>
      </c>
      <c r="D3051" t="s">
        <v>11</v>
      </c>
      <c r="E3051" t="s">
        <v>32</v>
      </c>
      <c r="F3051" t="s">
        <v>86</v>
      </c>
      <c r="G3051" t="str">
        <f t="shared" si="124"/>
        <v>018BRIGHTON</v>
      </c>
      <c r="H3051" s="5">
        <v>1800</v>
      </c>
      <c r="I3051" s="6">
        <v>963.6</v>
      </c>
      <c r="J3051" s="5">
        <v>7570</v>
      </c>
      <c r="K3051" s="6">
        <f t="shared" si="122"/>
        <v>1.8679950186799501</v>
      </c>
      <c r="L3051" s="8">
        <v>2080.2833092396231</v>
      </c>
    </row>
    <row r="3052" spans="1:12" hidden="1">
      <c r="A3052" s="4">
        <v>2025</v>
      </c>
      <c r="B3052">
        <v>28</v>
      </c>
      <c r="C3052" t="s">
        <v>54</v>
      </c>
      <c r="D3052" t="s">
        <v>11</v>
      </c>
      <c r="E3052" t="s">
        <v>35</v>
      </c>
      <c r="F3052" t="s">
        <v>86</v>
      </c>
      <c r="G3052" t="str">
        <f t="shared" si="124"/>
        <v>019BRIGHTON</v>
      </c>
      <c r="H3052" s="5">
        <v>7100</v>
      </c>
      <c r="I3052" s="6">
        <v>3168</v>
      </c>
      <c r="J3052" s="5">
        <v>24000</v>
      </c>
      <c r="K3052" s="6">
        <f t="shared" si="122"/>
        <v>2.2411616161616164</v>
      </c>
      <c r="L3052" s="8">
        <v>6726.5591421507324</v>
      </c>
    </row>
    <row r="3053" spans="1:12" hidden="1">
      <c r="A3053" s="4">
        <v>2025</v>
      </c>
      <c r="B3053">
        <v>28</v>
      </c>
      <c r="C3053" t="s">
        <v>54</v>
      </c>
      <c r="D3053" t="s">
        <v>11</v>
      </c>
      <c r="E3053" t="s">
        <v>35</v>
      </c>
      <c r="F3053" t="s">
        <v>96</v>
      </c>
      <c r="G3053" t="str">
        <f t="shared" si="124"/>
        <v>019TABATHA</v>
      </c>
      <c r="H3053" s="5">
        <v>2700</v>
      </c>
      <c r="I3053" s="6">
        <v>1188</v>
      </c>
      <c r="J3053" s="5">
        <v>9000</v>
      </c>
      <c r="K3053" s="6">
        <f t="shared" si="122"/>
        <v>2.2727272727272729</v>
      </c>
      <c r="L3053" s="8">
        <v>2743.0076258411232</v>
      </c>
    </row>
    <row r="3054" spans="1:12" hidden="1">
      <c r="A3054" s="4">
        <v>2025</v>
      </c>
      <c r="B3054">
        <v>28</v>
      </c>
      <c r="C3054" t="s">
        <v>54</v>
      </c>
      <c r="D3054" t="s">
        <v>11</v>
      </c>
      <c r="E3054" t="s">
        <v>36</v>
      </c>
      <c r="F3054" t="s">
        <v>86</v>
      </c>
      <c r="G3054" t="str">
        <f t="shared" si="124"/>
        <v>020BRIGHTON</v>
      </c>
      <c r="H3054" s="5">
        <v>4375</v>
      </c>
      <c r="I3054" s="6">
        <v>2732.4</v>
      </c>
      <c r="J3054" s="5">
        <v>20700</v>
      </c>
      <c r="K3054" s="6">
        <f t="shared" ref="K3054:K3106" si="125">+H3054/I3054</f>
        <v>1.6011564924608401</v>
      </c>
      <c r="L3054" s="8">
        <v>4180.3361303654656</v>
      </c>
    </row>
    <row r="3055" spans="1:12" hidden="1">
      <c r="A3055" s="4">
        <v>2025</v>
      </c>
      <c r="B3055">
        <v>28</v>
      </c>
      <c r="C3055" t="s">
        <v>54</v>
      </c>
      <c r="D3055" t="s">
        <v>11</v>
      </c>
      <c r="E3055" t="s">
        <v>36</v>
      </c>
      <c r="F3055" t="s">
        <v>97</v>
      </c>
      <c r="G3055" t="str">
        <f t="shared" si="124"/>
        <v>020TYCOON</v>
      </c>
      <c r="H3055" s="5">
        <v>1290</v>
      </c>
      <c r="I3055" s="6">
        <v>673.2</v>
      </c>
      <c r="J3055" s="5">
        <v>5100</v>
      </c>
      <c r="K3055" s="6">
        <f t="shared" si="125"/>
        <v>1.9162210338680925</v>
      </c>
      <c r="L3055" s="8">
        <v>1127.309442052074</v>
      </c>
    </row>
    <row r="3056" spans="1:12" hidden="1">
      <c r="A3056" s="4">
        <v>2025</v>
      </c>
      <c r="B3056">
        <v>28</v>
      </c>
      <c r="C3056" t="s">
        <v>54</v>
      </c>
      <c r="D3056" t="s">
        <v>11</v>
      </c>
      <c r="E3056" t="s">
        <v>38</v>
      </c>
      <c r="F3056" t="s">
        <v>98</v>
      </c>
      <c r="G3056" t="str">
        <f t="shared" si="124"/>
        <v>021SHOW GIRL</v>
      </c>
      <c r="H3056" s="5">
        <v>1300</v>
      </c>
      <c r="I3056" s="6">
        <v>1100.4749999999999</v>
      </c>
      <c r="J3056" s="5">
        <v>8000</v>
      </c>
      <c r="K3056" s="6">
        <f t="shared" si="125"/>
        <v>1.1813080715145734</v>
      </c>
      <c r="L3056" s="8">
        <v>1081.649442738732</v>
      </c>
    </row>
    <row r="3057" spans="1:12" hidden="1">
      <c r="A3057" s="4">
        <v>2025</v>
      </c>
      <c r="B3057">
        <v>28</v>
      </c>
      <c r="C3057" t="s">
        <v>54</v>
      </c>
      <c r="D3057" t="s">
        <v>11</v>
      </c>
      <c r="E3057" t="s">
        <v>43</v>
      </c>
      <c r="F3057" t="s">
        <v>99</v>
      </c>
      <c r="G3057" t="str">
        <f t="shared" si="124"/>
        <v>022CORAL REEF</v>
      </c>
      <c r="H3057" s="5">
        <v>2250</v>
      </c>
      <c r="I3057" s="6">
        <v>1287</v>
      </c>
      <c r="J3057" s="5">
        <v>9400</v>
      </c>
      <c r="K3057" s="6">
        <f t="shared" si="125"/>
        <v>1.7482517482517483</v>
      </c>
      <c r="L3057" s="8">
        <v>2787.938820266575</v>
      </c>
    </row>
    <row r="3058" spans="1:12" hidden="1">
      <c r="A3058" s="4">
        <v>2025</v>
      </c>
      <c r="B3058">
        <v>28</v>
      </c>
      <c r="C3058" t="s">
        <v>54</v>
      </c>
      <c r="D3058" t="s">
        <v>11</v>
      </c>
      <c r="E3058" t="s">
        <v>100</v>
      </c>
      <c r="F3058" t="s">
        <v>70</v>
      </c>
      <c r="G3058" t="str">
        <f t="shared" si="124"/>
        <v>023COTOPAXI</v>
      </c>
      <c r="H3058" s="5">
        <v>4350</v>
      </c>
      <c r="I3058" s="6">
        <v>2641.14</v>
      </c>
      <c r="J3058" s="5">
        <v>19200</v>
      </c>
      <c r="K3058" s="6">
        <f t="shared" si="125"/>
        <v>1.6470160612462801</v>
      </c>
      <c r="L3058" s="8">
        <v>5389.9426667321022</v>
      </c>
    </row>
    <row r="3059" spans="1:12" hidden="1">
      <c r="A3059" s="4">
        <v>2025</v>
      </c>
      <c r="B3059">
        <v>28</v>
      </c>
      <c r="C3059" t="s">
        <v>54</v>
      </c>
      <c r="D3059" t="s">
        <v>11</v>
      </c>
      <c r="E3059" t="s">
        <v>100</v>
      </c>
      <c r="F3059" t="s">
        <v>101</v>
      </c>
      <c r="G3059" t="str">
        <f t="shared" si="124"/>
        <v>023FRUTTETO</v>
      </c>
      <c r="H3059" s="5">
        <v>4260</v>
      </c>
      <c r="I3059" s="6">
        <v>2641.14</v>
      </c>
      <c r="J3059" s="5">
        <v>19200</v>
      </c>
      <c r="K3059" s="6">
        <f t="shared" si="125"/>
        <v>1.6129398668756674</v>
      </c>
      <c r="L3059" s="8">
        <v>6212.9324883428126</v>
      </c>
    </row>
    <row r="3060" spans="1:12" hidden="1">
      <c r="A3060" s="4">
        <v>2025</v>
      </c>
      <c r="B3060">
        <v>28</v>
      </c>
      <c r="C3060" t="s">
        <v>54</v>
      </c>
      <c r="D3060" t="s">
        <v>11</v>
      </c>
      <c r="E3060" t="s">
        <v>102</v>
      </c>
      <c r="F3060" t="s">
        <v>70</v>
      </c>
      <c r="G3060" t="str">
        <f t="shared" si="124"/>
        <v>024COTOPAXI</v>
      </c>
      <c r="H3060" s="5">
        <v>2760</v>
      </c>
      <c r="I3060" s="6">
        <v>1430.6174906250001</v>
      </c>
      <c r="J3060" s="5">
        <v>10400</v>
      </c>
      <c r="K3060" s="6">
        <f t="shared" si="125"/>
        <v>1.9292368631633512</v>
      </c>
      <c r="L3060" s="8">
        <v>2668.450185291751</v>
      </c>
    </row>
    <row r="3061" spans="1:12" hidden="1">
      <c r="A3061" s="4">
        <v>2025</v>
      </c>
      <c r="B3061">
        <v>28</v>
      </c>
      <c r="C3061" t="s">
        <v>54</v>
      </c>
      <c r="D3061" t="s">
        <v>11</v>
      </c>
      <c r="E3061" t="s">
        <v>102</v>
      </c>
      <c r="F3061" t="s">
        <v>64</v>
      </c>
      <c r="G3061" t="str">
        <f t="shared" si="124"/>
        <v>024SWEETNESS</v>
      </c>
      <c r="H3061" s="5">
        <v>1080</v>
      </c>
      <c r="I3061" s="6">
        <v>1430.6175000000001</v>
      </c>
      <c r="J3061" s="5">
        <v>10400</v>
      </c>
      <c r="K3061" s="6">
        <f t="shared" si="125"/>
        <v>0.75491876759511189</v>
      </c>
      <c r="L3061" s="8">
        <v>1196.40421119295</v>
      </c>
    </row>
    <row r="3062" spans="1:12" hidden="1">
      <c r="A3062" s="4">
        <v>2025</v>
      </c>
      <c r="B3062">
        <v>28</v>
      </c>
      <c r="C3062" t="s">
        <v>54</v>
      </c>
      <c r="D3062" t="s">
        <v>11</v>
      </c>
      <c r="E3062" t="s">
        <v>102</v>
      </c>
      <c r="F3062" t="s">
        <v>97</v>
      </c>
      <c r="G3062" t="str">
        <f t="shared" si="124"/>
        <v>024TYCOON</v>
      </c>
      <c r="H3062" s="5">
        <v>2310</v>
      </c>
      <c r="I3062" s="6">
        <v>2861.2350000000001</v>
      </c>
      <c r="J3062" s="5">
        <v>20800</v>
      </c>
      <c r="K3062" s="6">
        <f t="shared" si="125"/>
        <v>0.80734368201143913</v>
      </c>
      <c r="L3062" s="8">
        <v>2380.095680454921</v>
      </c>
    </row>
    <row r="3063" spans="1:12" hidden="1">
      <c r="A3063" s="4">
        <v>2025</v>
      </c>
      <c r="B3063">
        <v>28</v>
      </c>
      <c r="C3063" t="s">
        <v>54</v>
      </c>
      <c r="D3063" t="s">
        <v>11</v>
      </c>
      <c r="E3063" t="s">
        <v>103</v>
      </c>
      <c r="F3063" t="s">
        <v>104</v>
      </c>
      <c r="G3063" t="str">
        <f t="shared" si="124"/>
        <v>025PINK MONDIAL</v>
      </c>
      <c r="H3063" s="5">
        <v>4050</v>
      </c>
      <c r="I3063" s="6">
        <v>3071.9505625000002</v>
      </c>
      <c r="J3063" s="5">
        <v>22400</v>
      </c>
      <c r="K3063" s="6">
        <f t="shared" si="125"/>
        <v>1.3183805916147453</v>
      </c>
      <c r="L3063" s="8">
        <v>4373.5730665725969</v>
      </c>
    </row>
    <row r="3064" spans="1:12" hidden="1">
      <c r="A3064" s="4">
        <v>2025</v>
      </c>
      <c r="B3064">
        <v>28</v>
      </c>
      <c r="C3064" t="s">
        <v>54</v>
      </c>
      <c r="D3064" t="s">
        <v>11</v>
      </c>
      <c r="E3064" t="s">
        <v>45</v>
      </c>
      <c r="F3064" t="s">
        <v>105</v>
      </c>
      <c r="G3064" t="str">
        <f t="shared" si="124"/>
        <v>026LOLA</v>
      </c>
      <c r="H3064" s="5">
        <v>4975</v>
      </c>
      <c r="I3064" s="6">
        <v>1097.125</v>
      </c>
      <c r="J3064" s="5">
        <v>8000</v>
      </c>
      <c r="K3064" s="6">
        <f t="shared" si="125"/>
        <v>4.534579013330295</v>
      </c>
      <c r="L3064" s="8">
        <v>7052.0187793974619</v>
      </c>
    </row>
    <row r="3065" spans="1:12" hidden="1">
      <c r="A3065" s="4">
        <v>2025</v>
      </c>
      <c r="B3065">
        <v>28</v>
      </c>
      <c r="C3065" t="s">
        <v>54</v>
      </c>
      <c r="D3065" t="s">
        <v>11</v>
      </c>
      <c r="E3065" t="s">
        <v>45</v>
      </c>
      <c r="F3065" t="s">
        <v>106</v>
      </c>
      <c r="G3065" t="str">
        <f t="shared" si="124"/>
        <v>026PALOMA</v>
      </c>
      <c r="H3065" s="5">
        <v>5875</v>
      </c>
      <c r="I3065" s="6">
        <v>2852.5250000000001</v>
      </c>
      <c r="J3065" s="5">
        <v>20800</v>
      </c>
      <c r="K3065" s="6">
        <f t="shared" si="125"/>
        <v>2.0595787942261681</v>
      </c>
      <c r="L3065" s="8">
        <v>4679.7204080682068</v>
      </c>
    </row>
    <row r="3066" spans="1:12" hidden="1">
      <c r="A3066" s="4">
        <v>2025</v>
      </c>
      <c r="B3066">
        <v>28</v>
      </c>
      <c r="C3066" t="s">
        <v>54</v>
      </c>
      <c r="D3066" t="s">
        <v>11</v>
      </c>
      <c r="E3066" t="s">
        <v>107</v>
      </c>
      <c r="F3066" t="s">
        <v>108</v>
      </c>
      <c r="G3066" t="str">
        <f t="shared" si="124"/>
        <v>027SATISFACTION</v>
      </c>
      <c r="H3066" s="5">
        <v>2430</v>
      </c>
      <c r="I3066" s="6">
        <v>2633.1</v>
      </c>
      <c r="J3066" s="5">
        <v>19200</v>
      </c>
      <c r="K3066" s="6">
        <f t="shared" si="125"/>
        <v>0.92286658311495962</v>
      </c>
      <c r="L3066" s="8">
        <v>2110.9904210658929</v>
      </c>
    </row>
    <row r="3067" spans="1:12" hidden="1">
      <c r="A3067" s="4">
        <v>2025</v>
      </c>
      <c r="B3067">
        <v>28</v>
      </c>
      <c r="C3067" t="s">
        <v>54</v>
      </c>
      <c r="D3067" t="s">
        <v>11</v>
      </c>
      <c r="E3067" t="s">
        <v>107</v>
      </c>
      <c r="F3067" t="s">
        <v>109</v>
      </c>
      <c r="G3067" t="str">
        <f t="shared" si="124"/>
        <v>027TIFFANY</v>
      </c>
      <c r="H3067" s="5">
        <v>1890</v>
      </c>
      <c r="I3067" s="6">
        <v>2633.1</v>
      </c>
      <c r="J3067" s="5">
        <v>19200</v>
      </c>
      <c r="K3067" s="6">
        <f t="shared" si="125"/>
        <v>0.7177851202005241</v>
      </c>
      <c r="L3067" s="8">
        <v>2388.8298696389111</v>
      </c>
    </row>
    <row r="3068" spans="1:12" hidden="1">
      <c r="A3068" s="4">
        <v>2025</v>
      </c>
      <c r="B3068">
        <v>28</v>
      </c>
      <c r="C3068" t="s">
        <v>54</v>
      </c>
      <c r="D3068" t="s">
        <v>11</v>
      </c>
      <c r="E3068" t="s">
        <v>110</v>
      </c>
      <c r="F3068" t="s">
        <v>70</v>
      </c>
      <c r="G3068" t="str">
        <f t="shared" si="124"/>
        <v>028COTOPAXI</v>
      </c>
      <c r="H3068" s="5">
        <v>3750</v>
      </c>
      <c r="I3068" s="6">
        <v>2852.5250000000001</v>
      </c>
      <c r="J3068" s="5">
        <v>20800</v>
      </c>
      <c r="K3068" s="6">
        <f t="shared" si="125"/>
        <v>1.3146247622720222</v>
      </c>
      <c r="L3068" s="8">
        <v>4049.3410393817112</v>
      </c>
    </row>
    <row r="3069" spans="1:12" hidden="1">
      <c r="A3069" s="4">
        <v>2025</v>
      </c>
      <c r="B3069">
        <v>28</v>
      </c>
      <c r="C3069" t="s">
        <v>54</v>
      </c>
      <c r="D3069" t="s">
        <v>11</v>
      </c>
      <c r="E3069" t="s">
        <v>110</v>
      </c>
      <c r="F3069" t="s">
        <v>67</v>
      </c>
      <c r="G3069" t="str">
        <f t="shared" si="124"/>
        <v>028DEEP PURPLE</v>
      </c>
      <c r="H3069" s="5">
        <v>7260</v>
      </c>
      <c r="I3069" s="6">
        <v>2852.5250000000001</v>
      </c>
      <c r="J3069" s="5">
        <v>20800</v>
      </c>
      <c r="K3069" s="6">
        <f t="shared" si="125"/>
        <v>2.5451135397586349</v>
      </c>
      <c r="L3069" s="8">
        <v>7733.0200912411692</v>
      </c>
    </row>
    <row r="3070" spans="1:12" hidden="1">
      <c r="A3070" s="4">
        <v>2025</v>
      </c>
      <c r="B3070">
        <v>28</v>
      </c>
      <c r="C3070" t="s">
        <v>54</v>
      </c>
      <c r="D3070" t="s">
        <v>11</v>
      </c>
      <c r="E3070" t="s">
        <v>111</v>
      </c>
      <c r="F3070" t="s">
        <v>112</v>
      </c>
      <c r="G3070" t="str">
        <f t="shared" si="124"/>
        <v>029PINK FLOYD</v>
      </c>
      <c r="H3070" s="5">
        <v>3975</v>
      </c>
      <c r="I3070" s="6">
        <v>3071.95</v>
      </c>
      <c r="J3070" s="5">
        <v>22400</v>
      </c>
      <c r="K3070" s="6">
        <f t="shared" si="125"/>
        <v>1.2939663731506048</v>
      </c>
      <c r="L3070" s="8">
        <v>3975.1413179441261</v>
      </c>
    </row>
    <row r="3071" spans="1:12" hidden="1">
      <c r="A3071" s="4">
        <v>2025</v>
      </c>
      <c r="B3071">
        <v>28</v>
      </c>
      <c r="C3071" t="s">
        <v>54</v>
      </c>
      <c r="D3071" t="s">
        <v>11</v>
      </c>
      <c r="E3071" t="s">
        <v>47</v>
      </c>
      <c r="F3071" t="s">
        <v>57</v>
      </c>
      <c r="G3071" t="str">
        <f t="shared" si="124"/>
        <v>030EXPLORER</v>
      </c>
      <c r="H3071" s="5">
        <v>2200</v>
      </c>
      <c r="I3071" s="6">
        <v>1645.6875</v>
      </c>
      <c r="J3071" s="5">
        <v>12000</v>
      </c>
      <c r="K3071" s="6">
        <f t="shared" si="125"/>
        <v>1.3368273138126163</v>
      </c>
      <c r="L3071" s="8">
        <v>2214.6645899419059</v>
      </c>
    </row>
    <row r="3072" spans="1:12" hidden="1">
      <c r="A3072" s="4">
        <v>2025</v>
      </c>
      <c r="B3072">
        <v>29</v>
      </c>
      <c r="C3072" t="s">
        <v>10</v>
      </c>
      <c r="D3072" t="s">
        <v>11</v>
      </c>
      <c r="E3072" t="s">
        <v>12</v>
      </c>
      <c r="F3072" t="s">
        <v>13</v>
      </c>
      <c r="G3072" t="str">
        <f t="shared" si="124"/>
        <v>002SOMERSET</v>
      </c>
      <c r="H3072" s="5">
        <v>5340</v>
      </c>
      <c r="I3072" s="6">
        <v>4121.4642855494085</v>
      </c>
      <c r="J3072" s="5">
        <v>31200</v>
      </c>
      <c r="K3072" s="6">
        <f t="shared" si="125"/>
        <v>1.29565601689744</v>
      </c>
      <c r="L3072" s="8">
        <v>6215.0967295077426</v>
      </c>
    </row>
    <row r="3073" spans="1:12" hidden="1">
      <c r="A3073" s="4">
        <v>2025</v>
      </c>
      <c r="B3073">
        <v>29</v>
      </c>
      <c r="C3073" t="s">
        <v>10</v>
      </c>
      <c r="D3073" t="s">
        <v>11</v>
      </c>
      <c r="E3073" t="s">
        <v>14</v>
      </c>
      <c r="F3073" t="s">
        <v>15</v>
      </c>
      <c r="G3073" t="str">
        <f t="shared" si="124"/>
        <v>004BELLINA</v>
      </c>
      <c r="H3073" s="5">
        <v>1605</v>
      </c>
      <c r="I3073" s="6">
        <v>1056.7857142434418</v>
      </c>
      <c r="J3073" s="5">
        <v>8000</v>
      </c>
      <c r="K3073" s="6">
        <f t="shared" si="125"/>
        <v>1.5187563366609544</v>
      </c>
      <c r="L3073" s="8">
        <v>2083.9984008378028</v>
      </c>
    </row>
    <row r="3074" spans="1:12" hidden="1">
      <c r="A3074" s="4">
        <v>2025</v>
      </c>
      <c r="B3074">
        <v>29</v>
      </c>
      <c r="C3074" t="s">
        <v>10</v>
      </c>
      <c r="D3074" t="s">
        <v>11</v>
      </c>
      <c r="E3074" t="s">
        <v>16</v>
      </c>
      <c r="F3074" t="s">
        <v>17</v>
      </c>
      <c r="G3074" t="str">
        <f t="shared" si="124"/>
        <v>005ELBA</v>
      </c>
      <c r="H3074" s="5">
        <v>4770</v>
      </c>
      <c r="I3074" s="6">
        <v>2641.9642856076484</v>
      </c>
      <c r="J3074" s="5">
        <v>19996</v>
      </c>
      <c r="K3074" s="6">
        <f t="shared" si="125"/>
        <v>1.8054748226480686</v>
      </c>
      <c r="L3074" s="8">
        <v>6272.9638076598003</v>
      </c>
    </row>
    <row r="3075" spans="1:12" hidden="1">
      <c r="A3075" s="4">
        <v>2025</v>
      </c>
      <c r="B3075">
        <v>29</v>
      </c>
      <c r="C3075" t="s">
        <v>10</v>
      </c>
      <c r="D3075" t="s">
        <v>11</v>
      </c>
      <c r="E3075" t="s">
        <v>16</v>
      </c>
      <c r="F3075" t="s">
        <v>18</v>
      </c>
      <c r="G3075" t="str">
        <f t="shared" si="124"/>
        <v>005HOT BUBBLES</v>
      </c>
      <c r="H3075" s="5">
        <v>980</v>
      </c>
      <c r="I3075" s="6">
        <v>528.39285712153003</v>
      </c>
      <c r="J3075" s="5">
        <v>4000</v>
      </c>
      <c r="K3075" s="6">
        <f t="shared" si="125"/>
        <v>1.8546806354246395</v>
      </c>
      <c r="L3075" s="8">
        <v>855.77678206802466</v>
      </c>
    </row>
    <row r="3076" spans="1:12" hidden="1">
      <c r="A3076" s="4">
        <v>2025</v>
      </c>
      <c r="B3076">
        <v>29</v>
      </c>
      <c r="C3076" t="s">
        <v>10</v>
      </c>
      <c r="D3076" t="s">
        <v>11</v>
      </c>
      <c r="E3076" t="s">
        <v>16</v>
      </c>
      <c r="F3076" t="s">
        <v>19</v>
      </c>
      <c r="G3076" t="str">
        <f t="shared" si="124"/>
        <v>005SUSPIRO</v>
      </c>
      <c r="H3076" s="5">
        <v>3120</v>
      </c>
      <c r="I3076" s="6">
        <v>1902.2142856375078</v>
      </c>
      <c r="J3076" s="5">
        <v>14400</v>
      </c>
      <c r="K3076" s="6">
        <f t="shared" si="125"/>
        <v>1.6401937592190692</v>
      </c>
      <c r="L3076" s="8">
        <v>2969.608088733261</v>
      </c>
    </row>
    <row r="3077" spans="1:12" hidden="1">
      <c r="A3077" s="4">
        <v>2025</v>
      </c>
      <c r="B3077">
        <v>29</v>
      </c>
      <c r="C3077" t="s">
        <v>10</v>
      </c>
      <c r="D3077" t="s">
        <v>11</v>
      </c>
      <c r="E3077" t="s">
        <v>20</v>
      </c>
      <c r="F3077" t="s">
        <v>21</v>
      </c>
      <c r="G3077" t="str">
        <f t="shared" si="124"/>
        <v>007SNOW BUBBLES</v>
      </c>
      <c r="H3077" s="5">
        <v>600</v>
      </c>
      <c r="I3077" s="6">
        <v>634.05652706821195</v>
      </c>
      <c r="J3077" s="5">
        <v>4800</v>
      </c>
      <c r="K3077" s="6">
        <f t="shared" si="125"/>
        <v>0.94628786927612818</v>
      </c>
      <c r="L3077" s="8">
        <v>831.08442701649653</v>
      </c>
    </row>
    <row r="3078" spans="1:12" hidden="1">
      <c r="A3078" s="4">
        <v>2025</v>
      </c>
      <c r="B3078">
        <v>29</v>
      </c>
      <c r="C3078" t="s">
        <v>10</v>
      </c>
      <c r="D3078" t="s">
        <v>11</v>
      </c>
      <c r="E3078" t="s">
        <v>22</v>
      </c>
      <c r="F3078" t="s">
        <v>18</v>
      </c>
      <c r="G3078" t="str">
        <f t="shared" si="124"/>
        <v>009HOT BUBBLES</v>
      </c>
      <c r="H3078" s="5">
        <v>5860</v>
      </c>
      <c r="I3078" s="6">
        <v>4487.9999999102474</v>
      </c>
      <c r="J3078" s="5">
        <v>31740</v>
      </c>
      <c r="K3078" s="6">
        <f t="shared" si="125"/>
        <v>1.3057040998478588</v>
      </c>
      <c r="L3078" s="8">
        <v>8190.3806280480658</v>
      </c>
    </row>
    <row r="3079" spans="1:12" hidden="1">
      <c r="A3079" s="4">
        <v>2025</v>
      </c>
      <c r="B3079">
        <v>29</v>
      </c>
      <c r="C3079" t="s">
        <v>10</v>
      </c>
      <c r="D3079" t="s">
        <v>11</v>
      </c>
      <c r="E3079" t="s">
        <v>23</v>
      </c>
      <c r="F3079" t="s">
        <v>24</v>
      </c>
      <c r="G3079" t="str">
        <f t="shared" si="124"/>
        <v>014FRUITY BUBBLES</v>
      </c>
      <c r="H3079" s="5">
        <v>3700</v>
      </c>
      <c r="I3079" s="6">
        <v>1702.8</v>
      </c>
      <c r="J3079" s="5">
        <v>12900</v>
      </c>
      <c r="K3079" s="6">
        <f t="shared" si="125"/>
        <v>2.1728917077754288</v>
      </c>
      <c r="L3079" s="8">
        <v>4478.0126388558747</v>
      </c>
    </row>
    <row r="3080" spans="1:12" hidden="1">
      <c r="A3080" s="4">
        <v>2025</v>
      </c>
      <c r="B3080">
        <v>29</v>
      </c>
      <c r="C3080" t="s">
        <v>10</v>
      </c>
      <c r="D3080" t="s">
        <v>11</v>
      </c>
      <c r="E3080" t="s">
        <v>25</v>
      </c>
      <c r="F3080" t="s">
        <v>26</v>
      </c>
      <c r="G3080" t="str">
        <f t="shared" si="124"/>
        <v>015FELLINI</v>
      </c>
      <c r="H3080" s="5">
        <v>4520</v>
      </c>
      <c r="I3080" s="6">
        <v>3009.6</v>
      </c>
      <c r="J3080" s="5">
        <v>22800</v>
      </c>
      <c r="K3080" s="6">
        <f t="shared" si="125"/>
        <v>1.5018607123870282</v>
      </c>
      <c r="L3080" s="8">
        <v>4438.5996873453059</v>
      </c>
    </row>
    <row r="3081" spans="1:12" hidden="1">
      <c r="A3081" s="4">
        <v>2025</v>
      </c>
      <c r="B3081">
        <v>29</v>
      </c>
      <c r="C3081" t="s">
        <v>10</v>
      </c>
      <c r="D3081" t="s">
        <v>11</v>
      </c>
      <c r="E3081" t="s">
        <v>27</v>
      </c>
      <c r="F3081" t="s">
        <v>28</v>
      </c>
      <c r="G3081" t="str">
        <f t="shared" si="124"/>
        <v>016GOOD PEACH</v>
      </c>
      <c r="H3081" s="5">
        <v>2250</v>
      </c>
      <c r="I3081" s="6">
        <v>1386</v>
      </c>
      <c r="J3081" s="5">
        <v>10500</v>
      </c>
      <c r="K3081" s="6">
        <f t="shared" si="125"/>
        <v>1.6233766233766234</v>
      </c>
      <c r="L3081" s="8">
        <v>2508.6378569528752</v>
      </c>
    </row>
    <row r="3082" spans="1:12" hidden="1">
      <c r="A3082" s="4">
        <v>2025</v>
      </c>
      <c r="B3082">
        <v>29</v>
      </c>
      <c r="C3082" t="s">
        <v>10</v>
      </c>
      <c r="D3082" t="s">
        <v>11</v>
      </c>
      <c r="E3082" t="s">
        <v>27</v>
      </c>
      <c r="F3082" t="s">
        <v>29</v>
      </c>
      <c r="G3082" t="str">
        <f t="shared" si="124"/>
        <v>016GOOD YELLOW</v>
      </c>
      <c r="H3082" s="5">
        <v>2280</v>
      </c>
      <c r="I3082" s="6">
        <v>1386</v>
      </c>
      <c r="J3082" s="5">
        <v>10500</v>
      </c>
      <c r="K3082" s="6">
        <f t="shared" si="125"/>
        <v>1.6450216450216451</v>
      </c>
      <c r="L3082" s="8">
        <v>2325.0723169220269</v>
      </c>
    </row>
    <row r="3083" spans="1:12" hidden="1">
      <c r="A3083" s="4">
        <v>2025</v>
      </c>
      <c r="B3083">
        <v>29</v>
      </c>
      <c r="C3083" t="s">
        <v>10</v>
      </c>
      <c r="D3083" t="s">
        <v>11</v>
      </c>
      <c r="E3083" t="s">
        <v>30</v>
      </c>
      <c r="F3083" t="s">
        <v>31</v>
      </c>
      <c r="G3083" t="str">
        <f t="shared" si="124"/>
        <v>017ORANGE STAR</v>
      </c>
      <c r="H3083" s="5">
        <v>2000</v>
      </c>
      <c r="I3083" s="6">
        <v>1029.5999999999999</v>
      </c>
      <c r="J3083" s="5">
        <v>7800</v>
      </c>
      <c r="K3083" s="6">
        <f t="shared" si="125"/>
        <v>1.9425019425019427</v>
      </c>
      <c r="L3083" s="8">
        <v>1650.1771902836649</v>
      </c>
    </row>
    <row r="3084" spans="1:12" hidden="1">
      <c r="A3084" s="4">
        <v>2025</v>
      </c>
      <c r="B3084">
        <v>29</v>
      </c>
      <c r="C3084" t="s">
        <v>10</v>
      </c>
      <c r="D3084" t="s">
        <v>11</v>
      </c>
      <c r="E3084" t="s">
        <v>32</v>
      </c>
      <c r="F3084" t="s">
        <v>33</v>
      </c>
      <c r="G3084" t="str">
        <f t="shared" si="124"/>
        <v>018COSMO</v>
      </c>
      <c r="H3084" s="5">
        <v>4400</v>
      </c>
      <c r="I3084" s="6">
        <v>2653.2</v>
      </c>
      <c r="J3084" s="5">
        <v>20100</v>
      </c>
      <c r="K3084" s="6">
        <f t="shared" si="125"/>
        <v>1.6583747927031511</v>
      </c>
      <c r="L3084" s="8">
        <v>3761.47562646386</v>
      </c>
    </row>
    <row r="3085" spans="1:12" hidden="1">
      <c r="A3085" s="4">
        <v>2025</v>
      </c>
      <c r="B3085">
        <v>29</v>
      </c>
      <c r="C3085" t="s">
        <v>10</v>
      </c>
      <c r="D3085" t="s">
        <v>11</v>
      </c>
      <c r="E3085" t="s">
        <v>32</v>
      </c>
      <c r="F3085" t="s">
        <v>34</v>
      </c>
      <c r="G3085" t="str">
        <f t="shared" si="124"/>
        <v>018RUBICON</v>
      </c>
      <c r="H3085" s="5">
        <v>3330</v>
      </c>
      <c r="I3085" s="6">
        <v>1768.8</v>
      </c>
      <c r="J3085" s="5">
        <v>13400</v>
      </c>
      <c r="K3085" s="6">
        <f t="shared" si="125"/>
        <v>1.8826322930800543</v>
      </c>
      <c r="L3085" s="8">
        <v>2719.9256338777768</v>
      </c>
    </row>
    <row r="3086" spans="1:12" hidden="1">
      <c r="A3086" s="4">
        <v>2025</v>
      </c>
      <c r="B3086">
        <v>29</v>
      </c>
      <c r="C3086" t="s">
        <v>10</v>
      </c>
      <c r="D3086" t="s">
        <v>11</v>
      </c>
      <c r="E3086" t="s">
        <v>35</v>
      </c>
      <c r="F3086" t="s">
        <v>15</v>
      </c>
      <c r="G3086" t="str">
        <f t="shared" si="124"/>
        <v>019BELLINA</v>
      </c>
      <c r="H3086" s="5">
        <v>1395</v>
      </c>
      <c r="I3086" s="6">
        <v>1029.5999999999999</v>
      </c>
      <c r="J3086" s="5">
        <v>7800</v>
      </c>
      <c r="K3086" s="6">
        <f t="shared" si="125"/>
        <v>1.354895104895105</v>
      </c>
      <c r="L3086" s="8">
        <v>1531.355028885708</v>
      </c>
    </row>
    <row r="3087" spans="1:12" hidden="1">
      <c r="A3087" s="4">
        <v>2025</v>
      </c>
      <c r="B3087">
        <v>29</v>
      </c>
      <c r="C3087" t="s">
        <v>10</v>
      </c>
      <c r="D3087" t="s">
        <v>11</v>
      </c>
      <c r="E3087" t="s">
        <v>36</v>
      </c>
      <c r="F3087" t="s">
        <v>37</v>
      </c>
      <c r="G3087" t="str">
        <f t="shared" si="124"/>
        <v>020SUMMER DANCE</v>
      </c>
      <c r="H3087" s="5">
        <v>3175</v>
      </c>
      <c r="I3087" s="6">
        <v>1346.4</v>
      </c>
      <c r="J3087" s="5">
        <v>10200</v>
      </c>
      <c r="K3087" s="6">
        <f t="shared" si="125"/>
        <v>2.3581402257872845</v>
      </c>
      <c r="L3087" s="8">
        <v>3835.8407394986311</v>
      </c>
    </row>
    <row r="3088" spans="1:12" hidden="1">
      <c r="A3088" s="4">
        <v>2025</v>
      </c>
      <c r="B3088">
        <v>29</v>
      </c>
      <c r="C3088" t="s">
        <v>10</v>
      </c>
      <c r="D3088" t="s">
        <v>11</v>
      </c>
      <c r="E3088" t="s">
        <v>38</v>
      </c>
      <c r="F3088" t="s">
        <v>39</v>
      </c>
      <c r="G3088" t="str">
        <f t="shared" si="124"/>
        <v>021ELEGANT ROSEVER</v>
      </c>
      <c r="H3088" s="5">
        <v>330</v>
      </c>
      <c r="I3088" s="6">
        <v>440.18999062500001</v>
      </c>
      <c r="J3088" s="5">
        <v>3200</v>
      </c>
      <c r="K3088" s="6">
        <f t="shared" si="125"/>
        <v>0.74967629211980102</v>
      </c>
      <c r="L3088" s="8">
        <v>610.3517037533552</v>
      </c>
    </row>
    <row r="3089" spans="1:12" hidden="1">
      <c r="A3089" s="4">
        <v>2025</v>
      </c>
      <c r="B3089">
        <v>29</v>
      </c>
      <c r="C3089" t="s">
        <v>10</v>
      </c>
      <c r="D3089" t="s">
        <v>11</v>
      </c>
      <c r="E3089" t="s">
        <v>38</v>
      </c>
      <c r="F3089" t="s">
        <v>40</v>
      </c>
      <c r="G3089" t="str">
        <f t="shared" si="124"/>
        <v>021FLAME CLUB</v>
      </c>
      <c r="H3089" s="5">
        <v>1600</v>
      </c>
      <c r="I3089" s="6">
        <v>880.38</v>
      </c>
      <c r="J3089" s="5">
        <v>6400</v>
      </c>
      <c r="K3089" s="6">
        <f t="shared" si="125"/>
        <v>1.8173970330993434</v>
      </c>
      <c r="L3089" s="8">
        <v>1646.2517240914981</v>
      </c>
    </row>
    <row r="3090" spans="1:12" hidden="1">
      <c r="A3090" s="4">
        <v>2025</v>
      </c>
      <c r="B3090">
        <v>29</v>
      </c>
      <c r="C3090" t="s">
        <v>10</v>
      </c>
      <c r="D3090" t="s">
        <v>11</v>
      </c>
      <c r="E3090" t="s">
        <v>38</v>
      </c>
      <c r="F3090" t="s">
        <v>41</v>
      </c>
      <c r="G3090" t="str">
        <f t="shared" si="124"/>
        <v>021KELLY</v>
      </c>
      <c r="H3090" s="5">
        <v>650</v>
      </c>
      <c r="I3090" s="6">
        <v>330.14249999999998</v>
      </c>
      <c r="J3090" s="5">
        <v>2400</v>
      </c>
      <c r="K3090" s="6">
        <f t="shared" si="125"/>
        <v>1.9688467858576222</v>
      </c>
      <c r="L3090" s="8">
        <v>638.47855498888146</v>
      </c>
    </row>
    <row r="3091" spans="1:12" hidden="1">
      <c r="A3091" s="4">
        <v>2025</v>
      </c>
      <c r="B3091">
        <v>29</v>
      </c>
      <c r="C3091" t="s">
        <v>10</v>
      </c>
      <c r="D3091" t="s">
        <v>11</v>
      </c>
      <c r="E3091" t="s">
        <v>38</v>
      </c>
      <c r="F3091" t="s">
        <v>42</v>
      </c>
      <c r="G3091" t="str">
        <f t="shared" si="124"/>
        <v>021LEILA</v>
      </c>
      <c r="H3091" s="5">
        <v>2900</v>
      </c>
      <c r="I3091" s="6">
        <v>1650.7125000000001</v>
      </c>
      <c r="J3091" s="5">
        <v>12000</v>
      </c>
      <c r="K3091" s="6">
        <f t="shared" si="125"/>
        <v>1.756817131996032</v>
      </c>
      <c r="L3091" s="8">
        <v>3280.686781940391</v>
      </c>
    </row>
    <row r="3092" spans="1:12" hidden="1">
      <c r="A3092" s="4">
        <v>2025</v>
      </c>
      <c r="B3092">
        <v>29</v>
      </c>
      <c r="C3092" t="s">
        <v>10</v>
      </c>
      <c r="D3092" t="s">
        <v>11</v>
      </c>
      <c r="E3092" t="s">
        <v>38</v>
      </c>
      <c r="F3092" t="s">
        <v>21</v>
      </c>
      <c r="G3092" t="str">
        <f t="shared" si="124"/>
        <v>021SNOW BUBBLES</v>
      </c>
      <c r="H3092" s="5">
        <v>1260</v>
      </c>
      <c r="I3092" s="6">
        <v>1287.0000000000018</v>
      </c>
      <c r="J3092" s="5">
        <v>9400</v>
      </c>
      <c r="K3092" s="6">
        <f t="shared" si="125"/>
        <v>0.97902097902097762</v>
      </c>
      <c r="L3092" s="8">
        <v>1587.3227069798249</v>
      </c>
    </row>
    <row r="3093" spans="1:12" hidden="1">
      <c r="A3093" s="4">
        <v>2025</v>
      </c>
      <c r="B3093">
        <v>29</v>
      </c>
      <c r="C3093" t="s">
        <v>10</v>
      </c>
      <c r="D3093" t="s">
        <v>11</v>
      </c>
      <c r="E3093" t="s">
        <v>43</v>
      </c>
      <c r="F3093" t="s">
        <v>24</v>
      </c>
      <c r="G3093" t="str">
        <f t="shared" si="124"/>
        <v>022FRUITY BUBBLES</v>
      </c>
      <c r="H3093" s="5">
        <v>3150</v>
      </c>
      <c r="I3093" s="6">
        <v>2641.14</v>
      </c>
      <c r="J3093" s="5">
        <v>19200</v>
      </c>
      <c r="K3093" s="6">
        <f t="shared" si="125"/>
        <v>1.1926668029714442</v>
      </c>
      <c r="L3093" s="8">
        <v>4036.9137872495171</v>
      </c>
    </row>
    <row r="3094" spans="1:12" hidden="1">
      <c r="A3094" s="4">
        <v>2025</v>
      </c>
      <c r="B3094">
        <v>29</v>
      </c>
      <c r="C3094" t="s">
        <v>10</v>
      </c>
      <c r="D3094" t="s">
        <v>11</v>
      </c>
      <c r="E3094" t="s">
        <v>43</v>
      </c>
      <c r="F3094" t="s">
        <v>28</v>
      </c>
      <c r="G3094" t="str">
        <f t="shared" si="124"/>
        <v>022GOOD PEACH</v>
      </c>
      <c r="H3094" s="5">
        <v>1770</v>
      </c>
      <c r="I3094" s="6">
        <v>880.38</v>
      </c>
      <c r="J3094" s="5">
        <v>6400</v>
      </c>
      <c r="K3094" s="6">
        <f t="shared" si="125"/>
        <v>2.0104954678661486</v>
      </c>
      <c r="L3094" s="8">
        <v>2701.7565055639279</v>
      </c>
    </row>
    <row r="3095" spans="1:12" hidden="1">
      <c r="A3095" s="4">
        <v>2025</v>
      </c>
      <c r="B3095">
        <v>29</v>
      </c>
      <c r="C3095" t="s">
        <v>10</v>
      </c>
      <c r="D3095" t="s">
        <v>11</v>
      </c>
      <c r="E3095" t="s">
        <v>43</v>
      </c>
      <c r="F3095" t="s">
        <v>44</v>
      </c>
      <c r="G3095" t="str">
        <f t="shared" si="124"/>
        <v>022MIRABEL</v>
      </c>
      <c r="H3095" s="5">
        <v>1340</v>
      </c>
      <c r="I3095" s="6">
        <v>880.38</v>
      </c>
      <c r="J3095" s="5">
        <v>6400</v>
      </c>
      <c r="K3095" s="6">
        <f t="shared" si="125"/>
        <v>1.5220700152207001</v>
      </c>
      <c r="L3095" s="8">
        <v>1180.5020188893179</v>
      </c>
    </row>
    <row r="3096" spans="1:12" hidden="1">
      <c r="A3096" s="4">
        <v>2025</v>
      </c>
      <c r="B3096">
        <v>29</v>
      </c>
      <c r="C3096" t="s">
        <v>10</v>
      </c>
      <c r="D3096" t="s">
        <v>11</v>
      </c>
      <c r="E3096" t="s">
        <v>45</v>
      </c>
      <c r="F3096" t="s">
        <v>46</v>
      </c>
      <c r="G3096" t="str">
        <f t="shared" si="124"/>
        <v>026PURPLE BUBBLY</v>
      </c>
      <c r="H3096" s="5">
        <v>770</v>
      </c>
      <c r="I3096" s="6">
        <v>1755.4</v>
      </c>
      <c r="J3096" s="5">
        <v>12800</v>
      </c>
      <c r="K3096" s="6">
        <f t="shared" si="125"/>
        <v>0.43864646234476468</v>
      </c>
      <c r="L3096" s="8">
        <v>628.43412556504813</v>
      </c>
    </row>
    <row r="3097" spans="1:12" hidden="1">
      <c r="A3097" s="4">
        <v>2025</v>
      </c>
      <c r="B3097">
        <v>29</v>
      </c>
      <c r="C3097" t="s">
        <v>10</v>
      </c>
      <c r="D3097" t="s">
        <v>11</v>
      </c>
      <c r="E3097" t="s">
        <v>47</v>
      </c>
      <c r="F3097" t="s">
        <v>44</v>
      </c>
      <c r="G3097" t="str">
        <f t="shared" si="124"/>
        <v>030MIRABEL</v>
      </c>
      <c r="H3097" s="5">
        <v>2540</v>
      </c>
      <c r="I3097" s="6">
        <v>2413.6749943750001</v>
      </c>
      <c r="J3097" s="5">
        <v>17600</v>
      </c>
      <c r="K3097" s="6">
        <f t="shared" si="125"/>
        <v>1.0523372060941911</v>
      </c>
      <c r="L3097" s="8">
        <v>3139.1359546757089</v>
      </c>
    </row>
    <row r="3098" spans="1:12" hidden="1">
      <c r="A3098" s="4">
        <v>2025</v>
      </c>
      <c r="B3098">
        <v>29</v>
      </c>
      <c r="C3098" t="s">
        <v>10</v>
      </c>
      <c r="D3098" t="s">
        <v>11</v>
      </c>
      <c r="E3098" t="s">
        <v>47</v>
      </c>
      <c r="F3098" t="s">
        <v>13</v>
      </c>
      <c r="G3098" t="str">
        <f t="shared" si="124"/>
        <v>030SOMERSET</v>
      </c>
      <c r="H3098" s="5">
        <v>3380</v>
      </c>
      <c r="I3098" s="6">
        <v>1645.6875</v>
      </c>
      <c r="J3098" s="5">
        <v>12000</v>
      </c>
      <c r="K3098" s="6">
        <f t="shared" si="125"/>
        <v>2.053852873039383</v>
      </c>
      <c r="L3098" s="8">
        <v>2620.140251517214</v>
      </c>
    </row>
    <row r="3099" spans="1:12" hidden="1">
      <c r="A3099" s="4">
        <v>2025</v>
      </c>
      <c r="B3099">
        <v>29</v>
      </c>
      <c r="C3099" t="s">
        <v>10</v>
      </c>
      <c r="D3099" t="s">
        <v>11</v>
      </c>
      <c r="E3099" t="s">
        <v>48</v>
      </c>
      <c r="F3099" t="s">
        <v>49</v>
      </c>
      <c r="G3099" t="str">
        <f t="shared" si="124"/>
        <v>03182989</v>
      </c>
      <c r="H3099" s="5">
        <v>500</v>
      </c>
      <c r="I3099" s="6">
        <v>726.32013058333712</v>
      </c>
      <c r="J3099" s="5">
        <v>5712</v>
      </c>
      <c r="K3099" s="6">
        <f t="shared" si="125"/>
        <v>0.68840168260024648</v>
      </c>
      <c r="L3099" s="8">
        <v>896.30500745603797</v>
      </c>
    </row>
    <row r="3100" spans="1:12" hidden="1">
      <c r="A3100" s="4">
        <v>2025</v>
      </c>
      <c r="B3100">
        <v>29</v>
      </c>
      <c r="C3100" t="s">
        <v>10</v>
      </c>
      <c r="D3100" t="s">
        <v>11</v>
      </c>
      <c r="E3100" t="s">
        <v>48</v>
      </c>
      <c r="F3100" t="s">
        <v>34</v>
      </c>
      <c r="G3100" t="str">
        <f t="shared" si="124"/>
        <v>031RUBICON</v>
      </c>
      <c r="H3100" s="5">
        <v>2580</v>
      </c>
      <c r="I3100" s="6">
        <v>924.39958333667107</v>
      </c>
      <c r="J3100" s="5">
        <v>6720</v>
      </c>
      <c r="K3100" s="6">
        <f t="shared" si="125"/>
        <v>2.7910008253004057</v>
      </c>
      <c r="L3100" s="8">
        <v>1821.333619644824</v>
      </c>
    </row>
    <row r="3101" spans="1:12" hidden="1">
      <c r="A3101" s="4">
        <v>2025</v>
      </c>
      <c r="B3101">
        <v>29</v>
      </c>
      <c r="C3101" t="s">
        <v>10</v>
      </c>
      <c r="D3101" t="s">
        <v>11</v>
      </c>
      <c r="E3101" t="s">
        <v>48</v>
      </c>
      <c r="F3101" t="s">
        <v>13</v>
      </c>
      <c r="G3101" t="str">
        <f t="shared" si="124"/>
        <v>031SOMERSET</v>
      </c>
      <c r="H3101" s="5">
        <v>200</v>
      </c>
      <c r="I3101" s="6">
        <v>1122.485208333339</v>
      </c>
      <c r="J3101" s="5">
        <v>8160</v>
      </c>
      <c r="K3101" s="6">
        <f t="shared" si="125"/>
        <v>0.17817606727928212</v>
      </c>
      <c r="L3101" s="8">
        <v>1846.118635764816</v>
      </c>
    </row>
    <row r="3102" spans="1:12" hidden="1">
      <c r="A3102" s="4">
        <v>2025</v>
      </c>
      <c r="B3102">
        <v>29</v>
      </c>
      <c r="C3102" t="s">
        <v>10</v>
      </c>
      <c r="D3102" t="s">
        <v>11</v>
      </c>
      <c r="E3102" t="s">
        <v>48</v>
      </c>
      <c r="F3102" t="s">
        <v>50</v>
      </c>
      <c r="G3102" t="str">
        <f t="shared" si="124"/>
        <v>031VELVET BLOSSOMS</v>
      </c>
      <c r="H3102" s="5">
        <v>260</v>
      </c>
      <c r="I3102" s="6">
        <v>396.17125000000198</v>
      </c>
      <c r="J3102" s="5">
        <v>2880</v>
      </c>
      <c r="K3102" s="6">
        <f t="shared" si="125"/>
        <v>0.65628184781202248</v>
      </c>
      <c r="L3102" s="8">
        <v>0</v>
      </c>
    </row>
    <row r="3103" spans="1:12" hidden="1">
      <c r="A3103" s="4">
        <v>2025</v>
      </c>
      <c r="B3103">
        <v>29</v>
      </c>
      <c r="C3103" t="s">
        <v>10</v>
      </c>
      <c r="D3103" t="s">
        <v>11</v>
      </c>
      <c r="E3103" t="s">
        <v>51</v>
      </c>
      <c r="F3103" t="s">
        <v>17</v>
      </c>
      <c r="G3103" t="str">
        <f t="shared" si="124"/>
        <v>032ELBA</v>
      </c>
      <c r="H3103" s="5">
        <v>2040</v>
      </c>
      <c r="I3103" s="6">
        <v>1535.9749999999999</v>
      </c>
      <c r="J3103" s="5">
        <v>11200</v>
      </c>
      <c r="K3103" s="6">
        <f t="shared" si="125"/>
        <v>1.3281466169696774</v>
      </c>
      <c r="L3103" s="8">
        <v>1932.2492807120641</v>
      </c>
    </row>
    <row r="3104" spans="1:12" hidden="1">
      <c r="A3104" s="4">
        <v>2025</v>
      </c>
      <c r="B3104">
        <v>29</v>
      </c>
      <c r="C3104" t="s">
        <v>10</v>
      </c>
      <c r="D3104" t="s">
        <v>11</v>
      </c>
      <c r="E3104" t="s">
        <v>51</v>
      </c>
      <c r="F3104" t="s">
        <v>44</v>
      </c>
      <c r="G3104" t="str">
        <f t="shared" si="124"/>
        <v>032MIRABEL</v>
      </c>
      <c r="H3104" s="5">
        <v>1700</v>
      </c>
      <c r="I3104" s="6">
        <v>1535.9749999999999</v>
      </c>
      <c r="J3104" s="5">
        <v>11200</v>
      </c>
      <c r="K3104" s="6">
        <f t="shared" si="125"/>
        <v>1.1067888474747312</v>
      </c>
      <c r="L3104" s="8">
        <v>2356.2812143893989</v>
      </c>
    </row>
    <row r="3105" spans="1:12" hidden="1">
      <c r="A3105" s="4">
        <v>2025</v>
      </c>
      <c r="B3105">
        <v>29</v>
      </c>
      <c r="C3105" t="s">
        <v>10</v>
      </c>
      <c r="D3105" t="s">
        <v>11</v>
      </c>
      <c r="E3105" t="s">
        <v>52</v>
      </c>
      <c r="F3105" t="s">
        <v>53</v>
      </c>
      <c r="G3105" t="str">
        <f t="shared" si="124"/>
        <v>033CREAMY FOLIES</v>
      </c>
      <c r="H3105" s="5">
        <v>810</v>
      </c>
      <c r="I3105" s="6">
        <v>594.25687500000299</v>
      </c>
      <c r="J3105" s="5">
        <v>4320</v>
      </c>
      <c r="K3105" s="6">
        <f t="shared" si="125"/>
        <v>1.3630469146865081</v>
      </c>
      <c r="L3105" s="8">
        <v>669.74646231541726</v>
      </c>
    </row>
    <row r="3106" spans="1:12" hidden="1">
      <c r="A3106" s="4">
        <v>2025</v>
      </c>
      <c r="B3106">
        <v>29</v>
      </c>
      <c r="C3106" t="s">
        <v>10</v>
      </c>
      <c r="D3106" t="s">
        <v>11</v>
      </c>
      <c r="E3106" t="s">
        <v>52</v>
      </c>
      <c r="F3106" t="s">
        <v>18</v>
      </c>
      <c r="G3106" t="str">
        <f t="shared" si="124"/>
        <v>033HOT BUBBLES</v>
      </c>
      <c r="H3106" s="5">
        <v>2620</v>
      </c>
      <c r="I3106" s="6">
        <v>2575.1131250013459</v>
      </c>
      <c r="J3106" s="5">
        <v>18720</v>
      </c>
      <c r="K3106" s="6">
        <f t="shared" si="125"/>
        <v>1.0174310303352714</v>
      </c>
      <c r="L3106" s="8">
        <v>3147.0189149559878</v>
      </c>
    </row>
    <row r="3107" spans="1:12" hidden="1">
      <c r="A3107" s="4">
        <v>2025</v>
      </c>
      <c r="B3107">
        <v>29</v>
      </c>
      <c r="C3107" t="s">
        <v>54</v>
      </c>
      <c r="D3107" t="s">
        <v>11</v>
      </c>
      <c r="E3107" t="s">
        <v>55</v>
      </c>
      <c r="F3107" t="s">
        <v>56</v>
      </c>
      <c r="G3107" t="str">
        <f t="shared" si="124"/>
        <v>001BELIEVE IN PINK</v>
      </c>
      <c r="H3107" s="5">
        <v>1800</v>
      </c>
      <c r="I3107" s="6">
        <v>528.37931032368999</v>
      </c>
      <c r="J3107" s="5">
        <v>4000</v>
      </c>
      <c r="K3107" s="6">
        <f t="shared" ref="K3107:K3113" si="126">IFERROR(H3107/I3107,"")</f>
        <v>3.4066436077849143</v>
      </c>
      <c r="L3107" s="8">
        <v>1616.065263821122</v>
      </c>
    </row>
    <row r="3108" spans="1:12" hidden="1">
      <c r="A3108" s="4">
        <v>2025</v>
      </c>
      <c r="B3108">
        <v>29</v>
      </c>
      <c r="C3108" t="s">
        <v>54</v>
      </c>
      <c r="D3108" t="s">
        <v>11</v>
      </c>
      <c r="E3108" t="s">
        <v>55</v>
      </c>
      <c r="F3108" t="s">
        <v>57</v>
      </c>
      <c r="G3108" t="str">
        <f t="shared" si="124"/>
        <v>001EXPLORER</v>
      </c>
      <c r="H3108" s="5">
        <v>3000</v>
      </c>
      <c r="I3108" s="6">
        <v>2272.0310343918732</v>
      </c>
      <c r="J3108" s="5">
        <v>17200</v>
      </c>
      <c r="K3108" s="6">
        <f t="shared" si="126"/>
        <v>1.3204044991414361</v>
      </c>
      <c r="L3108" s="8">
        <v>3375.8945493752171</v>
      </c>
    </row>
    <row r="3109" spans="1:12" hidden="1">
      <c r="A3109" s="4">
        <v>2025</v>
      </c>
      <c r="B3109">
        <v>29</v>
      </c>
      <c r="C3109" t="s">
        <v>54</v>
      </c>
      <c r="D3109" t="s">
        <v>11</v>
      </c>
      <c r="E3109" t="s">
        <v>55</v>
      </c>
      <c r="F3109" t="s">
        <v>58</v>
      </c>
      <c r="G3109" t="str">
        <f t="shared" si="124"/>
        <v>001GRACE KELLY</v>
      </c>
      <c r="H3109" s="5">
        <v>1830</v>
      </c>
      <c r="I3109" s="6">
        <v>1162.4344827121224</v>
      </c>
      <c r="J3109" s="5">
        <v>8800</v>
      </c>
      <c r="K3109" s="6">
        <f t="shared" si="126"/>
        <v>1.5742822732945376</v>
      </c>
      <c r="L3109" s="8">
        <v>1715.356538483449</v>
      </c>
    </row>
    <row r="3110" spans="1:12" hidden="1">
      <c r="A3110" s="4">
        <v>2025</v>
      </c>
      <c r="B3110">
        <v>29</v>
      </c>
      <c r="C3110" t="s">
        <v>54</v>
      </c>
      <c r="D3110" t="s">
        <v>11</v>
      </c>
      <c r="E3110" t="s">
        <v>55</v>
      </c>
      <c r="F3110" t="s">
        <v>59</v>
      </c>
      <c r="G3110" t="str">
        <f t="shared" si="124"/>
        <v>001IDOLE</v>
      </c>
      <c r="H3110" s="5">
        <v>1960</v>
      </c>
      <c r="I3110" s="6">
        <v>1162.4344827121181</v>
      </c>
      <c r="J3110" s="5">
        <v>8800</v>
      </c>
      <c r="K3110" s="6">
        <f t="shared" si="126"/>
        <v>1.6861165331460684</v>
      </c>
      <c r="L3110" s="8">
        <v>0</v>
      </c>
    </row>
    <row r="3111" spans="1:12" hidden="1">
      <c r="A3111" s="4">
        <v>2025</v>
      </c>
      <c r="B3111">
        <v>29</v>
      </c>
      <c r="C3111" t="s">
        <v>54</v>
      </c>
      <c r="D3111" t="s">
        <v>11</v>
      </c>
      <c r="E3111" t="s">
        <v>55</v>
      </c>
      <c r="F3111" t="s">
        <v>60</v>
      </c>
      <c r="G3111" t="str">
        <f t="shared" ref="G3111:G3173" si="127">+E3111&amp;F3111</f>
        <v>001LIGHT HOUSE</v>
      </c>
      <c r="H3111" s="5">
        <v>1920</v>
      </c>
      <c r="I3111" s="6">
        <v>1056.7586206473827</v>
      </c>
      <c r="J3111" s="5">
        <v>8000</v>
      </c>
      <c r="K3111" s="6">
        <f t="shared" si="126"/>
        <v>1.8168765908186162</v>
      </c>
      <c r="L3111" s="8">
        <v>2456.54139961587</v>
      </c>
    </row>
    <row r="3112" spans="1:12" hidden="1">
      <c r="A3112" s="4">
        <v>2025</v>
      </c>
      <c r="B3112">
        <v>29</v>
      </c>
      <c r="C3112" t="s">
        <v>54</v>
      </c>
      <c r="D3112" t="s">
        <v>11</v>
      </c>
      <c r="E3112" t="s">
        <v>55</v>
      </c>
      <c r="F3112" t="s">
        <v>61</v>
      </c>
      <c r="G3112" t="str">
        <f t="shared" si="127"/>
        <v>001LUMIA</v>
      </c>
      <c r="H3112" s="5">
        <v>1920</v>
      </c>
      <c r="I3112" s="6">
        <v>1109.596551679753</v>
      </c>
      <c r="J3112" s="5">
        <v>8400</v>
      </c>
      <c r="K3112" s="6">
        <f t="shared" si="126"/>
        <v>1.7303586579224897</v>
      </c>
      <c r="L3112" s="8">
        <v>1946.1686116496339</v>
      </c>
    </row>
    <row r="3113" spans="1:12" hidden="1">
      <c r="A3113" s="4">
        <v>2025</v>
      </c>
      <c r="B3113">
        <v>29</v>
      </c>
      <c r="C3113" t="s">
        <v>54</v>
      </c>
      <c r="D3113" t="s">
        <v>11</v>
      </c>
      <c r="E3113" t="s">
        <v>55</v>
      </c>
      <c r="F3113" t="s">
        <v>62</v>
      </c>
      <c r="G3113" t="str">
        <f t="shared" si="127"/>
        <v>001MOMENTUM</v>
      </c>
      <c r="H3113" s="5">
        <v>3175</v>
      </c>
      <c r="I3113" s="6">
        <v>1902.1655171652881</v>
      </c>
      <c r="J3113" s="5">
        <v>14400</v>
      </c>
      <c r="K3113" s="6">
        <f t="shared" si="126"/>
        <v>1.6691502244933765</v>
      </c>
      <c r="L3113" s="8">
        <v>3276.6092574149288</v>
      </c>
    </row>
    <row r="3114" spans="1:12" hidden="1">
      <c r="A3114" s="4">
        <v>2025</v>
      </c>
      <c r="B3114">
        <v>29</v>
      </c>
      <c r="C3114" t="s">
        <v>54</v>
      </c>
      <c r="D3114" t="s">
        <v>11</v>
      </c>
      <c r="E3114" t="s">
        <v>12</v>
      </c>
      <c r="F3114" t="s">
        <v>63</v>
      </c>
      <c r="G3114" t="str">
        <f t="shared" si="127"/>
        <v>002SUMMER ROMANCE</v>
      </c>
      <c r="H3114" s="5">
        <v>700</v>
      </c>
      <c r="I3114" s="6">
        <v>951.10714281909407</v>
      </c>
      <c r="J3114" s="5">
        <v>7200</v>
      </c>
      <c r="K3114" s="6">
        <f t="shared" ref="K3114:K3176" si="128">+H3114/I3114</f>
        <v>0.7359843791364985</v>
      </c>
      <c r="L3114" s="8">
        <v>0</v>
      </c>
    </row>
    <row r="3115" spans="1:12" hidden="1">
      <c r="A3115" s="4">
        <v>2025</v>
      </c>
      <c r="B3115">
        <v>29</v>
      </c>
      <c r="C3115" t="s">
        <v>54</v>
      </c>
      <c r="D3115" t="s">
        <v>11</v>
      </c>
      <c r="E3115" t="s">
        <v>12</v>
      </c>
      <c r="F3115" t="s">
        <v>64</v>
      </c>
      <c r="G3115" t="str">
        <f t="shared" si="127"/>
        <v>002SWEETNESS</v>
      </c>
      <c r="H3115" s="5">
        <v>5550</v>
      </c>
      <c r="I3115" s="6">
        <v>3804.4285712763772</v>
      </c>
      <c r="J3115" s="5">
        <v>28800</v>
      </c>
      <c r="K3115" s="6">
        <f t="shared" si="128"/>
        <v>1.4588261800741307</v>
      </c>
      <c r="L3115" s="8">
        <v>6515.0384968606813</v>
      </c>
    </row>
    <row r="3116" spans="1:12" hidden="1">
      <c r="A3116" s="4">
        <v>2025</v>
      </c>
      <c r="B3116">
        <v>29</v>
      </c>
      <c r="C3116" t="s">
        <v>54</v>
      </c>
      <c r="D3116" t="s">
        <v>11</v>
      </c>
      <c r="E3116" t="s">
        <v>65</v>
      </c>
      <c r="F3116" t="s">
        <v>66</v>
      </c>
      <c r="G3116" t="str">
        <f t="shared" si="127"/>
        <v>003CABARET</v>
      </c>
      <c r="H3116" s="5">
        <v>8760</v>
      </c>
      <c r="I3116" s="6">
        <v>2641.8965516184649</v>
      </c>
      <c r="J3116" s="5">
        <v>20000</v>
      </c>
      <c r="K3116" s="6">
        <f t="shared" si="128"/>
        <v>3.3157997782439645</v>
      </c>
      <c r="L3116" s="8">
        <v>7820.9341742050356</v>
      </c>
    </row>
    <row r="3117" spans="1:12" hidden="1">
      <c r="A3117" s="4">
        <v>2025</v>
      </c>
      <c r="B3117">
        <v>29</v>
      </c>
      <c r="C3117" t="s">
        <v>54</v>
      </c>
      <c r="D3117" t="s">
        <v>11</v>
      </c>
      <c r="E3117" t="s">
        <v>65</v>
      </c>
      <c r="F3117" t="s">
        <v>67</v>
      </c>
      <c r="G3117" t="str">
        <f t="shared" si="127"/>
        <v>003DEEP PURPLE</v>
      </c>
      <c r="H3117" s="5">
        <v>16530</v>
      </c>
      <c r="I3117" s="6">
        <v>3592.9793102010913</v>
      </c>
      <c r="J3117" s="5">
        <v>26044</v>
      </c>
      <c r="K3117" s="6">
        <f t="shared" si="128"/>
        <v>4.6006387938467848</v>
      </c>
      <c r="L3117" s="8">
        <v>19208.801910033009</v>
      </c>
    </row>
    <row r="3118" spans="1:12" hidden="1">
      <c r="A3118" s="4">
        <v>2025</v>
      </c>
      <c r="B3118">
        <v>29</v>
      </c>
      <c r="C3118" t="s">
        <v>54</v>
      </c>
      <c r="D3118" t="s">
        <v>11</v>
      </c>
      <c r="E3118" t="s">
        <v>65</v>
      </c>
      <c r="F3118" t="s">
        <v>57</v>
      </c>
      <c r="G3118" t="str">
        <f t="shared" si="127"/>
        <v>003EXPLORER</v>
      </c>
      <c r="H3118" s="5">
        <v>1725</v>
      </c>
      <c r="I3118" s="6">
        <v>1268.1103447768633</v>
      </c>
      <c r="J3118" s="5">
        <v>9600</v>
      </c>
      <c r="K3118" s="6">
        <f t="shared" si="128"/>
        <v>1.3602917183863295</v>
      </c>
      <c r="L3118" s="8">
        <v>1860.0758410976621</v>
      </c>
    </row>
    <row r="3119" spans="1:12" hidden="1">
      <c r="A3119" s="4">
        <v>2025</v>
      </c>
      <c r="B3119">
        <v>29</v>
      </c>
      <c r="C3119" t="s">
        <v>54</v>
      </c>
      <c r="D3119" t="s">
        <v>11</v>
      </c>
      <c r="E3119" t="s">
        <v>65</v>
      </c>
      <c r="F3119" t="s">
        <v>68</v>
      </c>
      <c r="G3119" t="str">
        <f t="shared" si="127"/>
        <v>003JOCKER</v>
      </c>
      <c r="H3119" s="5">
        <v>725</v>
      </c>
      <c r="I3119" s="6">
        <v>528.37931032368999</v>
      </c>
      <c r="J3119" s="5">
        <v>4000</v>
      </c>
      <c r="K3119" s="6">
        <f t="shared" si="128"/>
        <v>1.3721203420244794</v>
      </c>
      <c r="L3119" s="8">
        <v>636.79557022832</v>
      </c>
    </row>
    <row r="3120" spans="1:12" hidden="1">
      <c r="A3120" s="4">
        <v>2025</v>
      </c>
      <c r="B3120">
        <v>29</v>
      </c>
      <c r="C3120" t="s">
        <v>54</v>
      </c>
      <c r="D3120" t="s">
        <v>11</v>
      </c>
      <c r="E3120" t="s">
        <v>65</v>
      </c>
      <c r="F3120" t="s">
        <v>69</v>
      </c>
      <c r="G3120" t="str">
        <f t="shared" si="127"/>
        <v>003QUICKSAND</v>
      </c>
      <c r="H3120" s="5">
        <v>1560</v>
      </c>
      <c r="I3120" s="6">
        <v>1162.4344827121247</v>
      </c>
      <c r="J3120" s="5">
        <v>8800</v>
      </c>
      <c r="K3120" s="6">
        <f t="shared" si="128"/>
        <v>1.3420111182182917</v>
      </c>
      <c r="L3120" s="8">
        <v>1781.432565123142</v>
      </c>
    </row>
    <row r="3121" spans="1:12" hidden="1">
      <c r="A3121" s="4">
        <v>2025</v>
      </c>
      <c r="B3121">
        <v>29</v>
      </c>
      <c r="C3121" t="s">
        <v>54</v>
      </c>
      <c r="D3121" t="s">
        <v>11</v>
      </c>
      <c r="E3121" t="s">
        <v>14</v>
      </c>
      <c r="F3121" t="s">
        <v>70</v>
      </c>
      <c r="G3121" t="str">
        <f t="shared" si="127"/>
        <v>004COTOPAXI</v>
      </c>
      <c r="H3121" s="5">
        <v>870</v>
      </c>
      <c r="I3121" s="6">
        <v>528.3915024419166</v>
      </c>
      <c r="J3121" s="5">
        <v>4000</v>
      </c>
      <c r="K3121" s="6">
        <f t="shared" si="128"/>
        <v>1.6465064180240763</v>
      </c>
      <c r="L3121" s="8">
        <v>1230.8583029035631</v>
      </c>
    </row>
    <row r="3122" spans="1:12" hidden="1">
      <c r="A3122" s="4">
        <v>2025</v>
      </c>
      <c r="B3122">
        <v>29</v>
      </c>
      <c r="C3122" t="s">
        <v>54</v>
      </c>
      <c r="D3122" t="s">
        <v>11</v>
      </c>
      <c r="E3122" t="s">
        <v>14</v>
      </c>
      <c r="F3122" t="s">
        <v>67</v>
      </c>
      <c r="G3122" t="str">
        <f t="shared" si="127"/>
        <v>004DEEP PURPLE</v>
      </c>
      <c r="H3122" s="5">
        <v>20940</v>
      </c>
      <c r="I3122" s="6">
        <v>3910.1071427007282</v>
      </c>
      <c r="J3122" s="5">
        <v>29260</v>
      </c>
      <c r="K3122" s="6">
        <f t="shared" si="128"/>
        <v>5.3553519726665728</v>
      </c>
      <c r="L3122" s="8">
        <v>19462.760138327722</v>
      </c>
    </row>
    <row r="3123" spans="1:12" hidden="1">
      <c r="A3123" s="4">
        <v>2025</v>
      </c>
      <c r="B3123">
        <v>29</v>
      </c>
      <c r="C3123" t="s">
        <v>54</v>
      </c>
      <c r="D3123" t="s">
        <v>11</v>
      </c>
      <c r="E3123" t="s">
        <v>14</v>
      </c>
      <c r="F3123" t="s">
        <v>71</v>
      </c>
      <c r="G3123" t="str">
        <f t="shared" si="127"/>
        <v>004HOT EXPLORER</v>
      </c>
      <c r="H3123" s="5">
        <v>1775</v>
      </c>
      <c r="I3123" s="6">
        <v>1902.2142856381945</v>
      </c>
      <c r="J3123" s="5">
        <v>14400</v>
      </c>
      <c r="K3123" s="6">
        <f t="shared" si="128"/>
        <v>0.9331230521194861</v>
      </c>
      <c r="L3123" s="8">
        <v>2439.6876453011459</v>
      </c>
    </row>
    <row r="3124" spans="1:12" hidden="1">
      <c r="A3124" s="4">
        <v>2025</v>
      </c>
      <c r="B3124">
        <v>29</v>
      </c>
      <c r="C3124" t="s">
        <v>54</v>
      </c>
      <c r="D3124" t="s">
        <v>11</v>
      </c>
      <c r="E3124" t="s">
        <v>14</v>
      </c>
      <c r="F3124" t="s">
        <v>72</v>
      </c>
      <c r="G3124" t="str">
        <f t="shared" si="127"/>
        <v>004HOT MERENGUE</v>
      </c>
      <c r="H3124" s="5">
        <v>3090</v>
      </c>
      <c r="I3124" s="6">
        <v>1162.4642856677858</v>
      </c>
      <c r="J3124" s="5">
        <v>8800</v>
      </c>
      <c r="K3124" s="6">
        <f t="shared" si="128"/>
        <v>2.6581461797124613</v>
      </c>
      <c r="L3124" s="8">
        <v>4057.7325355843932</v>
      </c>
    </row>
    <row r="3125" spans="1:12" hidden="1">
      <c r="A3125" s="4">
        <v>2025</v>
      </c>
      <c r="B3125">
        <v>29</v>
      </c>
      <c r="C3125" t="s">
        <v>54</v>
      </c>
      <c r="D3125" t="s">
        <v>11</v>
      </c>
      <c r="E3125" t="s">
        <v>14</v>
      </c>
      <c r="F3125" t="s">
        <v>64</v>
      </c>
      <c r="G3125" t="str">
        <f t="shared" si="127"/>
        <v>004SWEETNESS</v>
      </c>
      <c r="H3125" s="5">
        <v>810</v>
      </c>
      <c r="I3125" s="6">
        <v>317.03571427303262</v>
      </c>
      <c r="J3125" s="5">
        <v>2400</v>
      </c>
      <c r="K3125" s="6">
        <f t="shared" si="128"/>
        <v>2.5549172018595492</v>
      </c>
      <c r="L3125" s="8">
        <v>531.35648714802494</v>
      </c>
    </row>
    <row r="3126" spans="1:12" hidden="1">
      <c r="A3126" s="4">
        <v>2025</v>
      </c>
      <c r="B3126">
        <v>29</v>
      </c>
      <c r="C3126" t="s">
        <v>54</v>
      </c>
      <c r="D3126" t="s">
        <v>11</v>
      </c>
      <c r="E3126" t="s">
        <v>16</v>
      </c>
      <c r="F3126" t="s">
        <v>57</v>
      </c>
      <c r="G3126" t="str">
        <f t="shared" si="127"/>
        <v>005EXPLORER</v>
      </c>
      <c r="H3126" s="5">
        <v>1025</v>
      </c>
      <c r="I3126" s="6">
        <v>951.10714281875391</v>
      </c>
      <c r="J3126" s="5">
        <v>7200</v>
      </c>
      <c r="K3126" s="6">
        <f t="shared" si="128"/>
        <v>1.0776914123074011</v>
      </c>
      <c r="L3126" s="8">
        <v>1389.1823162694529</v>
      </c>
    </row>
    <row r="3127" spans="1:12" hidden="1">
      <c r="A3127" s="4">
        <v>2025</v>
      </c>
      <c r="B3127">
        <v>29</v>
      </c>
      <c r="C3127" t="s">
        <v>54</v>
      </c>
      <c r="D3127" t="s">
        <v>11</v>
      </c>
      <c r="E3127" t="s">
        <v>16</v>
      </c>
      <c r="F3127" t="s">
        <v>73</v>
      </c>
      <c r="G3127" t="str">
        <f t="shared" si="127"/>
        <v>005GOLDFINCH</v>
      </c>
      <c r="H3127" s="5">
        <v>1225</v>
      </c>
      <c r="I3127" s="6">
        <v>898.26785710660101</v>
      </c>
      <c r="J3127" s="5">
        <v>6800</v>
      </c>
      <c r="K3127" s="6">
        <f t="shared" si="128"/>
        <v>1.3637357613416468</v>
      </c>
      <c r="L3127" s="8">
        <v>1300.6111984783929</v>
      </c>
    </row>
    <row r="3128" spans="1:12" hidden="1">
      <c r="A3128" s="4">
        <v>2025</v>
      </c>
      <c r="B3128">
        <v>29</v>
      </c>
      <c r="C3128" t="s">
        <v>54</v>
      </c>
      <c r="D3128" t="s">
        <v>11</v>
      </c>
      <c r="E3128" t="s">
        <v>16</v>
      </c>
      <c r="F3128" t="s">
        <v>68</v>
      </c>
      <c r="G3128" t="str">
        <f t="shared" si="127"/>
        <v>005JOCKER</v>
      </c>
      <c r="H3128" s="5">
        <v>1900</v>
      </c>
      <c r="I3128" s="6">
        <v>1162.4642856673661</v>
      </c>
      <c r="J3128" s="5">
        <v>8800</v>
      </c>
      <c r="K3128" s="6">
        <f t="shared" si="128"/>
        <v>1.6344588160050162</v>
      </c>
      <c r="L3128" s="8">
        <v>1537.7896915168301</v>
      </c>
    </row>
    <row r="3129" spans="1:12" hidden="1">
      <c r="A3129" s="4">
        <v>2025</v>
      </c>
      <c r="B3129">
        <v>29</v>
      </c>
      <c r="C3129" t="s">
        <v>54</v>
      </c>
      <c r="D3129" t="s">
        <v>11</v>
      </c>
      <c r="E3129" t="s">
        <v>16</v>
      </c>
      <c r="F3129" t="s">
        <v>74</v>
      </c>
      <c r="G3129" t="str">
        <f t="shared" si="127"/>
        <v>005VENDELA</v>
      </c>
      <c r="H3129" s="5">
        <v>1320</v>
      </c>
      <c r="I3129" s="6">
        <v>686.91071425798896</v>
      </c>
      <c r="J3129" s="5">
        <v>5200</v>
      </c>
      <c r="K3129" s="6">
        <f t="shared" si="128"/>
        <v>1.9216471261856549</v>
      </c>
      <c r="L3129" s="8">
        <v>1547.1045318272049</v>
      </c>
    </row>
    <row r="3130" spans="1:12" hidden="1">
      <c r="A3130" s="4">
        <v>2025</v>
      </c>
      <c r="B3130">
        <v>29</v>
      </c>
      <c r="C3130" t="s">
        <v>54</v>
      </c>
      <c r="D3130" t="s">
        <v>11</v>
      </c>
      <c r="E3130" t="s">
        <v>75</v>
      </c>
      <c r="F3130" t="s">
        <v>76</v>
      </c>
      <c r="G3130" t="str">
        <f t="shared" si="127"/>
        <v>006ATOMIC</v>
      </c>
      <c r="H3130" s="5">
        <v>2075</v>
      </c>
      <c r="I3130" s="6">
        <v>845.428571394752</v>
      </c>
      <c r="J3130" s="5">
        <v>6400</v>
      </c>
      <c r="K3130" s="6">
        <f t="shared" si="128"/>
        <v>2.4543764786382289</v>
      </c>
      <c r="L3130" s="8">
        <v>1506.794196174299</v>
      </c>
    </row>
    <row r="3131" spans="1:12" hidden="1">
      <c r="A3131" s="4">
        <v>2025</v>
      </c>
      <c r="B3131">
        <v>29</v>
      </c>
      <c r="C3131" t="s">
        <v>54</v>
      </c>
      <c r="D3131" t="s">
        <v>11</v>
      </c>
      <c r="E3131" t="s">
        <v>75</v>
      </c>
      <c r="F3131" t="s">
        <v>57</v>
      </c>
      <c r="G3131" t="str">
        <f t="shared" si="127"/>
        <v>006EXPLORER</v>
      </c>
      <c r="H3131" s="5">
        <v>5625</v>
      </c>
      <c r="I3131" s="6">
        <v>3910.1071427007355</v>
      </c>
      <c r="J3131" s="5">
        <v>29600</v>
      </c>
      <c r="K3131" s="6">
        <f t="shared" si="128"/>
        <v>1.438579505551548</v>
      </c>
      <c r="L3131" s="8">
        <v>5393.5335130975946</v>
      </c>
    </row>
    <row r="3132" spans="1:12" hidden="1">
      <c r="A3132" s="4">
        <v>2025</v>
      </c>
      <c r="B3132">
        <v>29</v>
      </c>
      <c r="C3132" t="s">
        <v>54</v>
      </c>
      <c r="D3132" t="s">
        <v>11</v>
      </c>
      <c r="E3132" t="s">
        <v>75</v>
      </c>
      <c r="F3132" t="s">
        <v>77</v>
      </c>
      <c r="G3132" t="str">
        <f t="shared" si="127"/>
        <v>006MONDIAL</v>
      </c>
      <c r="H3132" s="5">
        <v>5625</v>
      </c>
      <c r="I3132" s="6">
        <v>4015.7857141250793</v>
      </c>
      <c r="J3132" s="5">
        <v>30400</v>
      </c>
      <c r="K3132" s="6">
        <f t="shared" si="128"/>
        <v>1.4007221501422968</v>
      </c>
      <c r="L3132" s="8">
        <v>5655.1110001003099</v>
      </c>
    </row>
    <row r="3133" spans="1:12" hidden="1">
      <c r="A3133" s="4">
        <v>2025</v>
      </c>
      <c r="B3133">
        <v>29</v>
      </c>
      <c r="C3133" t="s">
        <v>54</v>
      </c>
      <c r="D3133" t="s">
        <v>11</v>
      </c>
      <c r="E3133" t="s">
        <v>20</v>
      </c>
      <c r="F3133" t="s">
        <v>70</v>
      </c>
      <c r="G3133" t="str">
        <f t="shared" si="127"/>
        <v>007COTOPAXI</v>
      </c>
      <c r="H3133" s="5">
        <v>6870</v>
      </c>
      <c r="I3133" s="6">
        <v>2747.5751230427709</v>
      </c>
      <c r="J3133" s="5">
        <v>20800</v>
      </c>
      <c r="K3133" s="6">
        <f t="shared" si="128"/>
        <v>2.5003865926664441</v>
      </c>
      <c r="L3133" s="8">
        <v>5954.2679749859944</v>
      </c>
    </row>
    <row r="3134" spans="1:12" hidden="1">
      <c r="A3134" s="4">
        <v>2025</v>
      </c>
      <c r="B3134">
        <v>29</v>
      </c>
      <c r="C3134" t="s">
        <v>54</v>
      </c>
      <c r="D3134" t="s">
        <v>11</v>
      </c>
      <c r="E3134" t="s">
        <v>20</v>
      </c>
      <c r="F3134" t="s">
        <v>78</v>
      </c>
      <c r="G3134" t="str">
        <f t="shared" si="127"/>
        <v>007REDIANT</v>
      </c>
      <c r="H3134" s="5">
        <v>930</v>
      </c>
      <c r="I3134" s="6">
        <v>1056.75862064738</v>
      </c>
      <c r="J3134" s="5">
        <v>9600</v>
      </c>
      <c r="K3134" s="6">
        <f t="shared" si="128"/>
        <v>0.88004959867776944</v>
      </c>
      <c r="L3134" s="8">
        <v>0</v>
      </c>
    </row>
    <row r="3135" spans="1:12" hidden="1">
      <c r="A3135" s="4">
        <v>2025</v>
      </c>
      <c r="B3135">
        <v>29</v>
      </c>
      <c r="C3135" t="s">
        <v>54</v>
      </c>
      <c r="D3135" t="s">
        <v>11</v>
      </c>
      <c r="E3135" t="s">
        <v>20</v>
      </c>
      <c r="F3135" t="s">
        <v>63</v>
      </c>
      <c r="G3135" t="str">
        <f t="shared" si="127"/>
        <v>007SUMMER ROMANCE</v>
      </c>
      <c r="H3135" s="5">
        <v>0</v>
      </c>
      <c r="I3135" s="6">
        <v>317.02758619421581</v>
      </c>
      <c r="J3135" s="5">
        <v>2640</v>
      </c>
      <c r="K3135" s="6">
        <f t="shared" si="128"/>
        <v>0</v>
      </c>
      <c r="L3135" s="8">
        <v>0</v>
      </c>
    </row>
    <row r="3136" spans="1:12" hidden="1">
      <c r="A3136" s="4">
        <v>2025</v>
      </c>
      <c r="B3136">
        <v>29</v>
      </c>
      <c r="C3136" t="s">
        <v>54</v>
      </c>
      <c r="D3136" t="s">
        <v>11</v>
      </c>
      <c r="E3136" t="s">
        <v>20</v>
      </c>
      <c r="F3136" t="s">
        <v>114</v>
      </c>
      <c r="G3136" t="str">
        <f t="shared" si="127"/>
        <v>007TOPACIO</v>
      </c>
      <c r="H3136" s="5">
        <v>0</v>
      </c>
      <c r="I3136" s="6">
        <v>52.837931032368999</v>
      </c>
      <c r="J3136" s="5">
        <v>440</v>
      </c>
      <c r="K3136" s="6">
        <f t="shared" si="128"/>
        <v>0</v>
      </c>
      <c r="L3136" s="8">
        <v>0</v>
      </c>
    </row>
    <row r="3137" spans="1:12" hidden="1">
      <c r="A3137" s="4">
        <v>2025</v>
      </c>
      <c r="B3137">
        <v>29</v>
      </c>
      <c r="C3137" t="s">
        <v>54</v>
      </c>
      <c r="D3137" t="s">
        <v>11</v>
      </c>
      <c r="E3137" t="s">
        <v>20</v>
      </c>
      <c r="F3137" t="s">
        <v>74</v>
      </c>
      <c r="G3137" t="str">
        <f t="shared" si="127"/>
        <v>007VENDELA</v>
      </c>
      <c r="H3137" s="5">
        <v>8670</v>
      </c>
      <c r="I3137" s="6">
        <v>3592.9793102011122</v>
      </c>
      <c r="J3137" s="5">
        <v>27820</v>
      </c>
      <c r="K3137" s="6">
        <f t="shared" si="128"/>
        <v>2.4130392221809673</v>
      </c>
      <c r="L3137" s="8">
        <v>8040.0816368176556</v>
      </c>
    </row>
    <row r="3138" spans="1:12" hidden="1">
      <c r="A3138" s="4">
        <v>2025</v>
      </c>
      <c r="B3138">
        <v>29</v>
      </c>
      <c r="C3138" t="s">
        <v>54</v>
      </c>
      <c r="D3138" t="s">
        <v>11</v>
      </c>
      <c r="E3138" t="s">
        <v>79</v>
      </c>
      <c r="F3138" t="s">
        <v>67</v>
      </c>
      <c r="G3138" t="str">
        <f t="shared" si="127"/>
        <v>008DEEP PURPLE</v>
      </c>
      <c r="H3138" s="5">
        <v>7740</v>
      </c>
      <c r="I3138" s="6">
        <v>1585.2222221588099</v>
      </c>
      <c r="J3138" s="5">
        <v>11490</v>
      </c>
      <c r="K3138" s="6">
        <f t="shared" si="128"/>
        <v>4.8825962012186546</v>
      </c>
      <c r="L3138" s="8">
        <v>9483.9664738410956</v>
      </c>
    </row>
    <row r="3139" spans="1:12" hidden="1">
      <c r="A3139" s="4">
        <v>2025</v>
      </c>
      <c r="B3139">
        <v>29</v>
      </c>
      <c r="C3139" t="s">
        <v>54</v>
      </c>
      <c r="D3139" t="s">
        <v>11</v>
      </c>
      <c r="E3139" t="s">
        <v>79</v>
      </c>
      <c r="F3139" t="s">
        <v>81</v>
      </c>
      <c r="G3139" t="str">
        <f t="shared" si="127"/>
        <v>008FREEDOM</v>
      </c>
      <c r="H3139" s="5">
        <v>4440</v>
      </c>
      <c r="I3139" s="6">
        <v>2219.311111022334</v>
      </c>
      <c r="J3139" s="5">
        <v>16800</v>
      </c>
      <c r="K3139" s="6">
        <f t="shared" si="128"/>
        <v>2.0006208133454066</v>
      </c>
      <c r="L3139" s="8">
        <v>5561.8434566934402</v>
      </c>
    </row>
    <row r="3140" spans="1:12" hidden="1">
      <c r="A3140" s="4">
        <v>2025</v>
      </c>
      <c r="B3140">
        <v>29</v>
      </c>
      <c r="C3140" t="s">
        <v>54</v>
      </c>
      <c r="D3140" t="s">
        <v>11</v>
      </c>
      <c r="E3140" t="s">
        <v>79</v>
      </c>
      <c r="F3140" t="s">
        <v>68</v>
      </c>
      <c r="G3140" t="str">
        <f t="shared" si="127"/>
        <v>008JOCKER</v>
      </c>
      <c r="H3140" s="5">
        <v>3125</v>
      </c>
      <c r="I3140" s="6">
        <v>2959.0814813631118</v>
      </c>
      <c r="J3140" s="5">
        <v>22400</v>
      </c>
      <c r="K3140" s="6">
        <f t="shared" si="128"/>
        <v>1.0560709529906074</v>
      </c>
      <c r="L3140" s="8">
        <v>3884.5426648888761</v>
      </c>
    </row>
    <row r="3141" spans="1:12" hidden="1">
      <c r="A3141" s="4">
        <v>2025</v>
      </c>
      <c r="B3141">
        <v>29</v>
      </c>
      <c r="C3141" t="s">
        <v>54</v>
      </c>
      <c r="D3141" t="s">
        <v>11</v>
      </c>
      <c r="E3141" t="s">
        <v>79</v>
      </c>
      <c r="F3141" t="s">
        <v>63</v>
      </c>
      <c r="G3141" t="str">
        <f t="shared" si="127"/>
        <v>008SUMMER ROMANCE</v>
      </c>
      <c r="H3141" s="5">
        <v>0</v>
      </c>
      <c r="I3141" s="6">
        <v>1796.5851851133182</v>
      </c>
      <c r="J3141" s="5">
        <v>13600</v>
      </c>
      <c r="K3141" s="6">
        <f t="shared" si="128"/>
        <v>0</v>
      </c>
      <c r="L3141" s="8">
        <v>0</v>
      </c>
    </row>
    <row r="3142" spans="1:12" hidden="1">
      <c r="A3142" s="4">
        <v>2025</v>
      </c>
      <c r="B3142">
        <v>29</v>
      </c>
      <c r="C3142" t="s">
        <v>54</v>
      </c>
      <c r="D3142" t="s">
        <v>11</v>
      </c>
      <c r="E3142" t="s">
        <v>82</v>
      </c>
      <c r="F3142" t="s">
        <v>83</v>
      </c>
      <c r="G3142" t="str">
        <f t="shared" si="127"/>
        <v>010COOLDOWN</v>
      </c>
      <c r="H3142" s="5">
        <v>825</v>
      </c>
      <c r="I3142" s="6">
        <v>1912.3542857142861</v>
      </c>
      <c r="J3142" s="5">
        <v>16320</v>
      </c>
      <c r="K3142" s="6">
        <f t="shared" si="128"/>
        <v>0.43140541800383664</v>
      </c>
      <c r="L3142" s="8">
        <v>0</v>
      </c>
    </row>
    <row r="3143" spans="1:12" hidden="1">
      <c r="A3143" s="4">
        <v>2025</v>
      </c>
      <c r="B3143">
        <v>29</v>
      </c>
      <c r="C3143" t="s">
        <v>54</v>
      </c>
      <c r="D3143" t="s">
        <v>11</v>
      </c>
      <c r="E3143" t="s">
        <v>82</v>
      </c>
      <c r="F3143" t="s">
        <v>84</v>
      </c>
      <c r="G3143" t="str">
        <f t="shared" si="127"/>
        <v>010VIOLET HILL</v>
      </c>
      <c r="H3143" s="5">
        <v>1260</v>
      </c>
      <c r="I3143" s="6">
        <v>2812.2857142428579</v>
      </c>
      <c r="J3143" s="5">
        <v>20000</v>
      </c>
      <c r="K3143" s="6">
        <f t="shared" si="128"/>
        <v>0.448034135940994</v>
      </c>
      <c r="L3143" s="8">
        <v>0</v>
      </c>
    </row>
    <row r="3144" spans="1:12" hidden="1">
      <c r="A3144" s="4">
        <v>2025</v>
      </c>
      <c r="B3144">
        <v>29</v>
      </c>
      <c r="C3144" t="s">
        <v>54</v>
      </c>
      <c r="D3144" t="s">
        <v>11</v>
      </c>
      <c r="E3144" t="s">
        <v>85</v>
      </c>
      <c r="F3144" t="s">
        <v>86</v>
      </c>
      <c r="G3144" t="str">
        <f t="shared" si="127"/>
        <v>011BRIGHTON</v>
      </c>
      <c r="H3144" s="5">
        <v>2350</v>
      </c>
      <c r="I3144" s="6">
        <v>1768.8376470588223</v>
      </c>
      <c r="J3144" s="5">
        <v>12800</v>
      </c>
      <c r="K3144" s="6">
        <f t="shared" si="128"/>
        <v>1.3285560740453028</v>
      </c>
      <c r="L3144" s="8">
        <v>3298.7363460679039</v>
      </c>
    </row>
    <row r="3145" spans="1:12" hidden="1">
      <c r="A3145" s="4">
        <v>2025</v>
      </c>
      <c r="B3145">
        <v>29</v>
      </c>
      <c r="C3145" t="s">
        <v>54</v>
      </c>
      <c r="D3145" t="s">
        <v>11</v>
      </c>
      <c r="E3145" t="s">
        <v>85</v>
      </c>
      <c r="F3145" t="s">
        <v>87</v>
      </c>
      <c r="G3145" t="str">
        <f t="shared" si="127"/>
        <v>011CANDLELIGHT</v>
      </c>
      <c r="H3145" s="5">
        <v>3980</v>
      </c>
      <c r="I3145" s="6">
        <v>2263.7999998868127</v>
      </c>
      <c r="J3145" s="5">
        <v>17920</v>
      </c>
      <c r="K3145" s="6">
        <f t="shared" si="128"/>
        <v>1.758105839826396</v>
      </c>
      <c r="L3145" s="8">
        <v>4167.4745560875199</v>
      </c>
    </row>
    <row r="3146" spans="1:12" hidden="1">
      <c r="A3146" s="4">
        <v>2025</v>
      </c>
      <c r="B3146">
        <v>29</v>
      </c>
      <c r="C3146" t="s">
        <v>54</v>
      </c>
      <c r="D3146" t="s">
        <v>11</v>
      </c>
      <c r="E3146" t="s">
        <v>85</v>
      </c>
      <c r="F3146" t="s">
        <v>88</v>
      </c>
      <c r="G3146" t="str">
        <f t="shared" si="127"/>
        <v>011CAYENNE</v>
      </c>
      <c r="H3146" s="5">
        <v>1800</v>
      </c>
      <c r="I3146" s="6">
        <v>994.97117647058747</v>
      </c>
      <c r="J3146" s="5">
        <v>7200</v>
      </c>
      <c r="K3146" s="6">
        <f t="shared" si="128"/>
        <v>1.8090976327425401</v>
      </c>
      <c r="L3146" s="8">
        <v>1436.4878716377029</v>
      </c>
    </row>
    <row r="3147" spans="1:12" hidden="1">
      <c r="A3147" s="4">
        <v>2025</v>
      </c>
      <c r="B3147">
        <v>29</v>
      </c>
      <c r="C3147" t="s">
        <v>54</v>
      </c>
      <c r="D3147" t="s">
        <v>11</v>
      </c>
      <c r="E3147" t="s">
        <v>85</v>
      </c>
      <c r="F3147" t="s">
        <v>61</v>
      </c>
      <c r="G3147" t="str">
        <f t="shared" si="127"/>
        <v>011LUMIA</v>
      </c>
      <c r="H3147" s="5">
        <v>1620</v>
      </c>
      <c r="I3147" s="6">
        <v>994.97117647058747</v>
      </c>
      <c r="J3147" s="5">
        <v>7920</v>
      </c>
      <c r="K3147" s="6">
        <f t="shared" si="128"/>
        <v>1.6281878694682861</v>
      </c>
      <c r="L3147" s="8">
        <v>1655.3924749341741</v>
      </c>
    </row>
    <row r="3148" spans="1:12" hidden="1">
      <c r="A3148" s="4">
        <v>2025</v>
      </c>
      <c r="B3148">
        <v>29</v>
      </c>
      <c r="C3148" t="s">
        <v>54</v>
      </c>
      <c r="D3148" t="s">
        <v>11</v>
      </c>
      <c r="E3148" t="s">
        <v>85</v>
      </c>
      <c r="F3148" t="s">
        <v>89</v>
      </c>
      <c r="G3148" t="str">
        <f t="shared" si="127"/>
        <v>011STARDUST</v>
      </c>
      <c r="H3148" s="5">
        <v>3375</v>
      </c>
      <c r="I3148" s="6">
        <v>2263.7999998868127</v>
      </c>
      <c r="J3148" s="5">
        <v>17920</v>
      </c>
      <c r="K3148" s="6">
        <f t="shared" si="128"/>
        <v>1.4908560827673585</v>
      </c>
      <c r="L3148" s="8">
        <v>4006.47389200835</v>
      </c>
    </row>
    <row r="3149" spans="1:12" hidden="1">
      <c r="A3149" s="4">
        <v>2025</v>
      </c>
      <c r="B3149">
        <v>29</v>
      </c>
      <c r="C3149" t="s">
        <v>54</v>
      </c>
      <c r="D3149" t="s">
        <v>11</v>
      </c>
      <c r="E3149" t="s">
        <v>90</v>
      </c>
      <c r="F3149" t="s">
        <v>67</v>
      </c>
      <c r="G3149" t="str">
        <f t="shared" si="127"/>
        <v>012DEEP PURPLE</v>
      </c>
      <c r="H3149" s="5">
        <v>19860</v>
      </c>
      <c r="I3149" s="6">
        <v>6727.0499997982479</v>
      </c>
      <c r="J3149" s="5">
        <v>49210</v>
      </c>
      <c r="K3149" s="6">
        <f t="shared" si="128"/>
        <v>2.9522599059908319</v>
      </c>
      <c r="L3149" s="8">
        <v>24970.190128585389</v>
      </c>
    </row>
    <row r="3150" spans="1:12" hidden="1">
      <c r="A3150" s="4">
        <v>2025</v>
      </c>
      <c r="B3150">
        <v>29</v>
      </c>
      <c r="C3150" t="s">
        <v>54</v>
      </c>
      <c r="D3150" t="s">
        <v>11</v>
      </c>
      <c r="E3150" t="s">
        <v>90</v>
      </c>
      <c r="F3150" t="s">
        <v>60</v>
      </c>
      <c r="G3150" t="str">
        <f t="shared" si="127"/>
        <v>012LIGHT HOUSE</v>
      </c>
      <c r="H3150" s="5">
        <v>1500</v>
      </c>
      <c r="I3150" s="6">
        <v>994.95</v>
      </c>
      <c r="J3150" s="5">
        <v>7200</v>
      </c>
      <c r="K3150" s="6">
        <f t="shared" si="128"/>
        <v>1.5076134479119554</v>
      </c>
      <c r="L3150" s="8">
        <v>1587.0862054849699</v>
      </c>
    </row>
    <row r="3151" spans="1:12" hidden="1">
      <c r="A3151" s="4">
        <v>2025</v>
      </c>
      <c r="B3151">
        <v>29</v>
      </c>
      <c r="C3151" t="s">
        <v>54</v>
      </c>
      <c r="D3151" t="s">
        <v>11</v>
      </c>
      <c r="E3151" t="s">
        <v>91</v>
      </c>
      <c r="F3151" t="s">
        <v>92</v>
      </c>
      <c r="G3151" t="str">
        <f t="shared" si="127"/>
        <v>013COUNTRY BLUES</v>
      </c>
      <c r="H3151" s="5">
        <v>1775</v>
      </c>
      <c r="I3151" s="6">
        <v>831.6</v>
      </c>
      <c r="J3151" s="5">
        <v>6300</v>
      </c>
      <c r="K3151" s="6">
        <f t="shared" si="128"/>
        <v>2.1344396344396346</v>
      </c>
      <c r="L3151" s="8">
        <v>1615.010323138473</v>
      </c>
    </row>
    <row r="3152" spans="1:12" hidden="1">
      <c r="A3152" s="4">
        <v>2025</v>
      </c>
      <c r="B3152">
        <v>29</v>
      </c>
      <c r="C3152" t="s">
        <v>54</v>
      </c>
      <c r="D3152" t="s">
        <v>11</v>
      </c>
      <c r="E3152" t="s">
        <v>91</v>
      </c>
      <c r="F3152" t="s">
        <v>93</v>
      </c>
      <c r="G3152" t="str">
        <f t="shared" si="127"/>
        <v>013LORRAINE</v>
      </c>
      <c r="H3152" s="5">
        <v>3300</v>
      </c>
      <c r="I3152" s="6">
        <v>1267.2</v>
      </c>
      <c r="J3152" s="5">
        <v>9600</v>
      </c>
      <c r="K3152" s="6">
        <f t="shared" si="128"/>
        <v>2.6041666666666665</v>
      </c>
      <c r="L3152" s="8">
        <v>3631.5729439651468</v>
      </c>
    </row>
    <row r="3153" spans="1:12" hidden="1">
      <c r="A3153" s="4">
        <v>2025</v>
      </c>
      <c r="B3153">
        <v>29</v>
      </c>
      <c r="C3153" t="s">
        <v>54</v>
      </c>
      <c r="D3153" t="s">
        <v>11</v>
      </c>
      <c r="E3153" t="s">
        <v>91</v>
      </c>
      <c r="F3153" t="s">
        <v>61</v>
      </c>
      <c r="G3153" t="str">
        <f t="shared" si="127"/>
        <v>013LUMIA</v>
      </c>
      <c r="H3153" s="5">
        <v>720</v>
      </c>
      <c r="I3153" s="6">
        <v>316.8</v>
      </c>
      <c r="J3153" s="5">
        <v>2400</v>
      </c>
      <c r="K3153" s="6">
        <f t="shared" si="128"/>
        <v>2.2727272727272725</v>
      </c>
      <c r="L3153" s="8">
        <v>712.38943179707064</v>
      </c>
    </row>
    <row r="3154" spans="1:12" hidden="1">
      <c r="A3154" s="4">
        <v>2025</v>
      </c>
      <c r="B3154">
        <v>29</v>
      </c>
      <c r="C3154" t="s">
        <v>54</v>
      </c>
      <c r="D3154" t="s">
        <v>11</v>
      </c>
      <c r="E3154" t="s">
        <v>91</v>
      </c>
      <c r="F3154" t="s">
        <v>74</v>
      </c>
      <c r="G3154" t="str">
        <f t="shared" si="127"/>
        <v>013VENDELA</v>
      </c>
      <c r="H3154" s="5">
        <v>9960</v>
      </c>
      <c r="I3154" s="6">
        <v>3603.6</v>
      </c>
      <c r="J3154" s="5">
        <v>27296</v>
      </c>
      <c r="K3154" s="6">
        <f t="shared" si="128"/>
        <v>2.763902763902764</v>
      </c>
      <c r="L3154" s="8">
        <v>11110.56806234808</v>
      </c>
    </row>
    <row r="3155" spans="1:12" hidden="1">
      <c r="A3155" s="4">
        <v>2025</v>
      </c>
      <c r="B3155">
        <v>29</v>
      </c>
      <c r="C3155" t="s">
        <v>54</v>
      </c>
      <c r="D3155" t="s">
        <v>11</v>
      </c>
      <c r="E3155" t="s">
        <v>23</v>
      </c>
      <c r="F3155" t="s">
        <v>89</v>
      </c>
      <c r="G3155" t="str">
        <f t="shared" si="127"/>
        <v>014STARDUST</v>
      </c>
      <c r="H3155" s="5">
        <v>7050</v>
      </c>
      <c r="I3155" s="6">
        <v>3682.8</v>
      </c>
      <c r="J3155" s="5">
        <v>27900</v>
      </c>
      <c r="K3155" s="6">
        <f t="shared" si="128"/>
        <v>1.9143043336591723</v>
      </c>
      <c r="L3155" s="8">
        <v>6103.14529264063</v>
      </c>
    </row>
    <row r="3156" spans="1:12" hidden="1">
      <c r="A3156" s="4">
        <v>2025</v>
      </c>
      <c r="B3156">
        <v>29</v>
      </c>
      <c r="C3156" t="s">
        <v>54</v>
      </c>
      <c r="D3156" t="s">
        <v>11</v>
      </c>
      <c r="E3156" t="s">
        <v>25</v>
      </c>
      <c r="F3156" t="s">
        <v>68</v>
      </c>
      <c r="G3156" t="str">
        <f t="shared" si="127"/>
        <v>015JOCKER</v>
      </c>
      <c r="H3156" s="5">
        <v>3700</v>
      </c>
      <c r="I3156" s="6">
        <v>2376</v>
      </c>
      <c r="J3156" s="5">
        <v>18000</v>
      </c>
      <c r="K3156" s="6">
        <f t="shared" si="128"/>
        <v>1.5572390572390573</v>
      </c>
      <c r="L3156" s="8">
        <v>3413.0953835411542</v>
      </c>
    </row>
    <row r="3157" spans="1:12" hidden="1">
      <c r="A3157" s="4">
        <v>2025</v>
      </c>
      <c r="B3157">
        <v>29</v>
      </c>
      <c r="C3157" t="s">
        <v>54</v>
      </c>
      <c r="D3157" t="s">
        <v>11</v>
      </c>
      <c r="E3157" t="s">
        <v>27</v>
      </c>
      <c r="F3157" t="s">
        <v>94</v>
      </c>
      <c r="G3157" t="str">
        <f t="shared" si="127"/>
        <v>016DREAM IN PEACH</v>
      </c>
      <c r="H3157" s="5">
        <v>1830</v>
      </c>
      <c r="I3157" s="6">
        <v>950.4</v>
      </c>
      <c r="J3157" s="5">
        <v>7200</v>
      </c>
      <c r="K3157" s="6">
        <f t="shared" si="128"/>
        <v>1.9255050505050506</v>
      </c>
      <c r="L3157" s="8">
        <v>1816.343028797892</v>
      </c>
    </row>
    <row r="3158" spans="1:12" hidden="1">
      <c r="A3158" s="4">
        <v>2025</v>
      </c>
      <c r="B3158">
        <v>29</v>
      </c>
      <c r="C3158" t="s">
        <v>54</v>
      </c>
      <c r="D3158" t="s">
        <v>11</v>
      </c>
      <c r="E3158" t="s">
        <v>27</v>
      </c>
      <c r="F3158" t="s">
        <v>95</v>
      </c>
      <c r="G3158" t="str">
        <f t="shared" si="127"/>
        <v>016NINA</v>
      </c>
      <c r="H3158" s="5">
        <v>3025</v>
      </c>
      <c r="I3158" s="6">
        <v>1346.4</v>
      </c>
      <c r="J3158" s="5">
        <v>10200</v>
      </c>
      <c r="K3158" s="6">
        <f t="shared" si="128"/>
        <v>2.2467320261437909</v>
      </c>
      <c r="L3158" s="8">
        <v>2901.585453542637</v>
      </c>
    </row>
    <row r="3159" spans="1:12" hidden="1">
      <c r="A3159" s="4">
        <v>2025</v>
      </c>
      <c r="B3159">
        <v>29</v>
      </c>
      <c r="C3159" t="s">
        <v>54</v>
      </c>
      <c r="D3159" t="s">
        <v>11</v>
      </c>
      <c r="E3159" t="s">
        <v>30</v>
      </c>
      <c r="F3159" t="s">
        <v>81</v>
      </c>
      <c r="G3159" t="str">
        <f t="shared" si="127"/>
        <v>017FREEDOM</v>
      </c>
      <c r="H3159" s="5">
        <v>7110</v>
      </c>
      <c r="I3159" s="6">
        <v>2851.2</v>
      </c>
      <c r="J3159" s="5">
        <v>21600</v>
      </c>
      <c r="K3159" s="6">
        <f t="shared" si="128"/>
        <v>2.493686868686869</v>
      </c>
      <c r="L3159" s="8">
        <v>5975.1227526938874</v>
      </c>
    </row>
    <row r="3160" spans="1:12" hidden="1">
      <c r="A3160" s="4">
        <v>2025</v>
      </c>
      <c r="B3160">
        <v>29</v>
      </c>
      <c r="C3160" t="s">
        <v>54</v>
      </c>
      <c r="D3160" t="s">
        <v>11</v>
      </c>
      <c r="E3160" t="s">
        <v>30</v>
      </c>
      <c r="F3160" t="s">
        <v>73</v>
      </c>
      <c r="G3160" t="str">
        <f t="shared" si="127"/>
        <v>017GOLDFINCH</v>
      </c>
      <c r="H3160" s="5">
        <v>2950</v>
      </c>
      <c r="I3160" s="6">
        <v>2138.4</v>
      </c>
      <c r="J3160" s="5">
        <v>16200</v>
      </c>
      <c r="K3160" s="6">
        <f t="shared" si="128"/>
        <v>1.3795361017583239</v>
      </c>
      <c r="L3160" s="8">
        <v>3145.117609906802</v>
      </c>
    </row>
    <row r="3161" spans="1:12" hidden="1">
      <c r="A3161" s="4">
        <v>2025</v>
      </c>
      <c r="B3161">
        <v>29</v>
      </c>
      <c r="C3161" t="s">
        <v>54</v>
      </c>
      <c r="D3161" t="s">
        <v>11</v>
      </c>
      <c r="E3161" t="s">
        <v>32</v>
      </c>
      <c r="F3161" t="s">
        <v>86</v>
      </c>
      <c r="G3161" t="str">
        <f t="shared" si="127"/>
        <v>018BRIGHTON</v>
      </c>
      <c r="H3161" s="5">
        <v>2450</v>
      </c>
      <c r="I3161" s="6">
        <v>963.6</v>
      </c>
      <c r="J3161" s="5">
        <v>7570</v>
      </c>
      <c r="K3161" s="6">
        <f t="shared" si="128"/>
        <v>2.5425487754254879</v>
      </c>
      <c r="L3161" s="8">
        <v>2517.9732047410262</v>
      </c>
    </row>
    <row r="3162" spans="1:12" hidden="1">
      <c r="A3162" s="4">
        <v>2025</v>
      </c>
      <c r="B3162">
        <v>29</v>
      </c>
      <c r="C3162" t="s">
        <v>54</v>
      </c>
      <c r="D3162" t="s">
        <v>11</v>
      </c>
      <c r="E3162" t="s">
        <v>35</v>
      </c>
      <c r="F3162" t="s">
        <v>86</v>
      </c>
      <c r="G3162" t="str">
        <f t="shared" si="127"/>
        <v>019BRIGHTON</v>
      </c>
      <c r="H3162" s="5">
        <v>8375</v>
      </c>
      <c r="I3162" s="6">
        <v>3168</v>
      </c>
      <c r="J3162" s="5">
        <v>24000</v>
      </c>
      <c r="K3162" s="6">
        <f t="shared" si="128"/>
        <v>2.6436237373737375</v>
      </c>
      <c r="L3162" s="8">
        <v>8627.417033678561</v>
      </c>
    </row>
    <row r="3163" spans="1:12" hidden="1">
      <c r="A3163" s="4">
        <v>2025</v>
      </c>
      <c r="B3163">
        <v>29</v>
      </c>
      <c r="C3163" t="s">
        <v>54</v>
      </c>
      <c r="D3163" t="s">
        <v>11</v>
      </c>
      <c r="E3163" t="s">
        <v>35</v>
      </c>
      <c r="F3163" t="s">
        <v>96</v>
      </c>
      <c r="G3163" t="str">
        <f t="shared" si="127"/>
        <v>019TABATHA</v>
      </c>
      <c r="H3163" s="5">
        <v>3090</v>
      </c>
      <c r="I3163" s="6">
        <v>1188</v>
      </c>
      <c r="J3163" s="5">
        <v>9000</v>
      </c>
      <c r="K3163" s="6">
        <f t="shared" si="128"/>
        <v>2.6010101010101012</v>
      </c>
      <c r="L3163" s="8">
        <v>3228.0938295209871</v>
      </c>
    </row>
    <row r="3164" spans="1:12" hidden="1">
      <c r="A3164" s="4">
        <v>2025</v>
      </c>
      <c r="B3164">
        <v>29</v>
      </c>
      <c r="C3164" t="s">
        <v>54</v>
      </c>
      <c r="D3164" t="s">
        <v>11</v>
      </c>
      <c r="E3164" t="s">
        <v>36</v>
      </c>
      <c r="F3164" t="s">
        <v>86</v>
      </c>
      <c r="G3164" t="str">
        <f t="shared" si="127"/>
        <v>020BRIGHTON</v>
      </c>
      <c r="H3164" s="5">
        <v>4775</v>
      </c>
      <c r="I3164" s="6">
        <v>2732.4</v>
      </c>
      <c r="J3164" s="5">
        <v>20700</v>
      </c>
      <c r="K3164" s="6">
        <f t="shared" si="128"/>
        <v>1.7475479432001171</v>
      </c>
      <c r="L3164" s="8">
        <v>4783.6660727400467</v>
      </c>
    </row>
    <row r="3165" spans="1:12" hidden="1">
      <c r="A3165" s="4">
        <v>2025</v>
      </c>
      <c r="B3165">
        <v>29</v>
      </c>
      <c r="C3165" t="s">
        <v>54</v>
      </c>
      <c r="D3165" t="s">
        <v>11</v>
      </c>
      <c r="E3165" t="s">
        <v>36</v>
      </c>
      <c r="F3165" t="s">
        <v>97</v>
      </c>
      <c r="G3165" t="str">
        <f t="shared" si="127"/>
        <v>020TYCOON</v>
      </c>
      <c r="H3165" s="5">
        <v>1440</v>
      </c>
      <c r="I3165" s="6">
        <v>673.2</v>
      </c>
      <c r="J3165" s="5">
        <v>5100</v>
      </c>
      <c r="K3165" s="6">
        <f t="shared" si="128"/>
        <v>2.1390374331550799</v>
      </c>
      <c r="L3165" s="8">
        <v>1253.305361110383</v>
      </c>
    </row>
    <row r="3166" spans="1:12" hidden="1">
      <c r="A3166" s="4">
        <v>2025</v>
      </c>
      <c r="B3166">
        <v>29</v>
      </c>
      <c r="C3166" t="s">
        <v>54</v>
      </c>
      <c r="D3166" t="s">
        <v>11</v>
      </c>
      <c r="E3166" t="s">
        <v>38</v>
      </c>
      <c r="F3166" t="s">
        <v>98</v>
      </c>
      <c r="G3166" t="str">
        <f t="shared" si="127"/>
        <v>021SHOW GIRL</v>
      </c>
      <c r="H3166" s="5">
        <v>1075</v>
      </c>
      <c r="I3166" s="6">
        <v>1100.4749999999999</v>
      </c>
      <c r="J3166" s="5">
        <v>8000</v>
      </c>
      <c r="K3166" s="6">
        <f t="shared" si="128"/>
        <v>0.97685090529089724</v>
      </c>
      <c r="L3166" s="8">
        <v>945.64215047767527</v>
      </c>
    </row>
    <row r="3167" spans="1:12" hidden="1">
      <c r="A3167" s="4">
        <v>2025</v>
      </c>
      <c r="B3167">
        <v>29</v>
      </c>
      <c r="C3167" t="s">
        <v>54</v>
      </c>
      <c r="D3167" t="s">
        <v>11</v>
      </c>
      <c r="E3167" t="s">
        <v>43</v>
      </c>
      <c r="F3167" t="s">
        <v>99</v>
      </c>
      <c r="G3167" t="str">
        <f t="shared" si="127"/>
        <v>022CORAL REEF</v>
      </c>
      <c r="H3167" s="5">
        <v>2400</v>
      </c>
      <c r="I3167" s="6">
        <v>1287</v>
      </c>
      <c r="J3167" s="5">
        <v>9400</v>
      </c>
      <c r="K3167" s="6">
        <f t="shared" si="128"/>
        <v>1.8648018648018647</v>
      </c>
      <c r="L3167" s="8">
        <v>3005.5643480425379</v>
      </c>
    </row>
    <row r="3168" spans="1:12" hidden="1">
      <c r="A3168" s="4">
        <v>2025</v>
      </c>
      <c r="B3168">
        <v>29</v>
      </c>
      <c r="C3168" t="s">
        <v>54</v>
      </c>
      <c r="D3168" t="s">
        <v>11</v>
      </c>
      <c r="E3168" t="s">
        <v>100</v>
      </c>
      <c r="F3168" t="s">
        <v>70</v>
      </c>
      <c r="G3168" t="str">
        <f t="shared" si="127"/>
        <v>023COTOPAXI</v>
      </c>
      <c r="H3168" s="5">
        <v>5880</v>
      </c>
      <c r="I3168" s="6">
        <v>2641.14</v>
      </c>
      <c r="J3168" s="5">
        <v>19200</v>
      </c>
      <c r="K3168" s="6">
        <f t="shared" si="128"/>
        <v>2.226311365546696</v>
      </c>
      <c r="L3168" s="8">
        <v>5358.8112120778251</v>
      </c>
    </row>
    <row r="3169" spans="1:12" hidden="1">
      <c r="A3169" s="4">
        <v>2025</v>
      </c>
      <c r="B3169">
        <v>29</v>
      </c>
      <c r="C3169" t="s">
        <v>54</v>
      </c>
      <c r="D3169" t="s">
        <v>11</v>
      </c>
      <c r="E3169" t="s">
        <v>100</v>
      </c>
      <c r="F3169" t="s">
        <v>101</v>
      </c>
      <c r="G3169" t="str">
        <f t="shared" si="127"/>
        <v>023FRUTTETO</v>
      </c>
      <c r="H3169" s="5">
        <v>8700</v>
      </c>
      <c r="I3169" s="6">
        <v>2641.14</v>
      </c>
      <c r="J3169" s="5">
        <v>19200</v>
      </c>
      <c r="K3169" s="6">
        <f t="shared" si="128"/>
        <v>3.2940321224925602</v>
      </c>
      <c r="L3169" s="8">
        <v>6737.4839751272993</v>
      </c>
    </row>
    <row r="3170" spans="1:12" hidden="1">
      <c r="A3170" s="4">
        <v>2025</v>
      </c>
      <c r="B3170">
        <v>29</v>
      </c>
      <c r="C3170" t="s">
        <v>54</v>
      </c>
      <c r="D3170" t="s">
        <v>11</v>
      </c>
      <c r="E3170" t="s">
        <v>102</v>
      </c>
      <c r="F3170" t="s">
        <v>70</v>
      </c>
      <c r="G3170" t="str">
        <f t="shared" si="127"/>
        <v>024COTOPAXI</v>
      </c>
      <c r="H3170" s="5">
        <v>2580</v>
      </c>
      <c r="I3170" s="6">
        <v>1430.6174906250001</v>
      </c>
      <c r="J3170" s="5">
        <v>10400</v>
      </c>
      <c r="K3170" s="6">
        <f t="shared" si="128"/>
        <v>1.8034170677396544</v>
      </c>
      <c r="L3170" s="8">
        <v>3332.5438043729878</v>
      </c>
    </row>
    <row r="3171" spans="1:12" hidden="1">
      <c r="A3171" s="4">
        <v>2025</v>
      </c>
      <c r="B3171">
        <v>29</v>
      </c>
      <c r="C3171" t="s">
        <v>54</v>
      </c>
      <c r="D3171" t="s">
        <v>11</v>
      </c>
      <c r="E3171" t="s">
        <v>102</v>
      </c>
      <c r="F3171" t="s">
        <v>64</v>
      </c>
      <c r="G3171" t="str">
        <f t="shared" si="127"/>
        <v>024SWEETNESS</v>
      </c>
      <c r="H3171" s="5">
        <v>840</v>
      </c>
      <c r="I3171" s="6">
        <v>1430.6175000000001</v>
      </c>
      <c r="J3171" s="5">
        <v>10400</v>
      </c>
      <c r="K3171" s="6">
        <f t="shared" si="128"/>
        <v>0.58715904146286479</v>
      </c>
      <c r="L3171" s="8">
        <v>1024.016398404551</v>
      </c>
    </row>
    <row r="3172" spans="1:12" hidden="1">
      <c r="A3172" s="4">
        <v>2025</v>
      </c>
      <c r="B3172">
        <v>29</v>
      </c>
      <c r="C3172" t="s">
        <v>54</v>
      </c>
      <c r="D3172" t="s">
        <v>11</v>
      </c>
      <c r="E3172" t="s">
        <v>102</v>
      </c>
      <c r="F3172" t="s">
        <v>97</v>
      </c>
      <c r="G3172" t="str">
        <f t="shared" si="127"/>
        <v>024TYCOON</v>
      </c>
      <c r="H3172" s="5">
        <v>1890</v>
      </c>
      <c r="I3172" s="6">
        <v>2861.2350000000001</v>
      </c>
      <c r="J3172" s="5">
        <v>20800</v>
      </c>
      <c r="K3172" s="6">
        <f t="shared" si="128"/>
        <v>0.66055392164572291</v>
      </c>
      <c r="L3172" s="8">
        <v>1938.564571643027</v>
      </c>
    </row>
    <row r="3173" spans="1:12" hidden="1">
      <c r="A3173" s="4">
        <v>2025</v>
      </c>
      <c r="B3173">
        <v>29</v>
      </c>
      <c r="C3173" t="s">
        <v>54</v>
      </c>
      <c r="D3173" t="s">
        <v>11</v>
      </c>
      <c r="E3173" t="s">
        <v>103</v>
      </c>
      <c r="F3173" t="s">
        <v>104</v>
      </c>
      <c r="G3173" t="str">
        <f t="shared" si="127"/>
        <v>025PINK MONDIAL</v>
      </c>
      <c r="H3173" s="5">
        <v>4675</v>
      </c>
      <c r="I3173" s="6">
        <v>3071.9505625000002</v>
      </c>
      <c r="J3173" s="5">
        <v>22400</v>
      </c>
      <c r="K3173" s="6">
        <f t="shared" si="128"/>
        <v>1.521834386617021</v>
      </c>
      <c r="L3173" s="8">
        <v>4531.2493955410837</v>
      </c>
    </row>
    <row r="3174" spans="1:12" hidden="1">
      <c r="A3174" s="4">
        <v>2025</v>
      </c>
      <c r="B3174">
        <v>29</v>
      </c>
      <c r="C3174" t="s">
        <v>54</v>
      </c>
      <c r="D3174" t="s">
        <v>11</v>
      </c>
      <c r="E3174" t="s">
        <v>45</v>
      </c>
      <c r="F3174" t="s">
        <v>105</v>
      </c>
      <c r="G3174" t="str">
        <f t="shared" ref="G3174:G3237" si="129">+E3174&amp;F3174</f>
        <v>026LOLA</v>
      </c>
      <c r="H3174" s="5">
        <v>5225</v>
      </c>
      <c r="I3174" s="6">
        <v>1097.125</v>
      </c>
      <c r="J3174" s="5">
        <v>8000</v>
      </c>
      <c r="K3174" s="6">
        <f t="shared" si="128"/>
        <v>4.7624473054574459</v>
      </c>
      <c r="L3174" s="8">
        <v>6871.7135906702424</v>
      </c>
    </row>
    <row r="3175" spans="1:12" hidden="1">
      <c r="A3175" s="4">
        <v>2025</v>
      </c>
      <c r="B3175">
        <v>29</v>
      </c>
      <c r="C3175" t="s">
        <v>54</v>
      </c>
      <c r="D3175" t="s">
        <v>11</v>
      </c>
      <c r="E3175" t="s">
        <v>45</v>
      </c>
      <c r="F3175" t="s">
        <v>106</v>
      </c>
      <c r="G3175" t="str">
        <f t="shared" si="129"/>
        <v>026PALOMA</v>
      </c>
      <c r="H3175" s="5">
        <v>6325</v>
      </c>
      <c r="I3175" s="6">
        <v>2852.5250000000001</v>
      </c>
      <c r="J3175" s="5">
        <v>20800</v>
      </c>
      <c r="K3175" s="6">
        <f t="shared" si="128"/>
        <v>2.2173337656988106</v>
      </c>
      <c r="L3175" s="8">
        <v>5240.5324029564026</v>
      </c>
    </row>
    <row r="3176" spans="1:12" hidden="1">
      <c r="A3176" s="4">
        <v>2025</v>
      </c>
      <c r="B3176">
        <v>29</v>
      </c>
      <c r="C3176" t="s">
        <v>54</v>
      </c>
      <c r="D3176" t="s">
        <v>11</v>
      </c>
      <c r="E3176" t="s">
        <v>107</v>
      </c>
      <c r="F3176" t="s">
        <v>108</v>
      </c>
      <c r="G3176" t="str">
        <f t="shared" si="129"/>
        <v>027SATISFACTION</v>
      </c>
      <c r="H3176" s="5">
        <v>2610</v>
      </c>
      <c r="I3176" s="6">
        <v>2633.1</v>
      </c>
      <c r="J3176" s="5">
        <v>19200</v>
      </c>
      <c r="K3176" s="6">
        <f t="shared" si="128"/>
        <v>0.99122707075310479</v>
      </c>
      <c r="L3176" s="8">
        <v>2269.0792216417062</v>
      </c>
    </row>
    <row r="3177" spans="1:12" hidden="1">
      <c r="A3177" s="4">
        <v>2025</v>
      </c>
      <c r="B3177">
        <v>29</v>
      </c>
      <c r="C3177" t="s">
        <v>54</v>
      </c>
      <c r="D3177" t="s">
        <v>11</v>
      </c>
      <c r="E3177" t="s">
        <v>107</v>
      </c>
      <c r="F3177" t="s">
        <v>109</v>
      </c>
      <c r="G3177" t="str">
        <f t="shared" si="129"/>
        <v>027TIFFANY</v>
      </c>
      <c r="H3177" s="5">
        <v>2040</v>
      </c>
      <c r="I3177" s="6">
        <v>2633.1</v>
      </c>
      <c r="J3177" s="5">
        <v>19200</v>
      </c>
      <c r="K3177" s="6">
        <f t="shared" ref="K3177:K3240" si="130">+H3177/I3177</f>
        <v>0.7747521932323117</v>
      </c>
      <c r="L3177" s="8">
        <v>2531.0261952599622</v>
      </c>
    </row>
    <row r="3178" spans="1:12" hidden="1">
      <c r="A3178" s="4">
        <v>2025</v>
      </c>
      <c r="B3178">
        <v>29</v>
      </c>
      <c r="C3178" t="s">
        <v>54</v>
      </c>
      <c r="D3178" t="s">
        <v>11</v>
      </c>
      <c r="E3178" t="s">
        <v>110</v>
      </c>
      <c r="F3178" t="s">
        <v>70</v>
      </c>
      <c r="G3178" t="str">
        <f t="shared" si="129"/>
        <v>028COTOPAXI</v>
      </c>
      <c r="H3178" s="5">
        <v>3210</v>
      </c>
      <c r="I3178" s="6">
        <v>2852.5250000000001</v>
      </c>
      <c r="J3178" s="5">
        <v>20800</v>
      </c>
      <c r="K3178" s="6">
        <f t="shared" si="130"/>
        <v>1.125318796504851</v>
      </c>
      <c r="L3178" s="8">
        <v>4264.2555526490487</v>
      </c>
    </row>
    <row r="3179" spans="1:12" hidden="1">
      <c r="A3179" s="4">
        <v>2025</v>
      </c>
      <c r="B3179">
        <v>29</v>
      </c>
      <c r="C3179" t="s">
        <v>54</v>
      </c>
      <c r="D3179" t="s">
        <v>11</v>
      </c>
      <c r="E3179" t="s">
        <v>110</v>
      </c>
      <c r="F3179" t="s">
        <v>67</v>
      </c>
      <c r="G3179" t="str">
        <f t="shared" si="129"/>
        <v>028DEEP PURPLE</v>
      </c>
      <c r="H3179" s="5">
        <v>7440</v>
      </c>
      <c r="I3179" s="6">
        <v>2852.5250000000001</v>
      </c>
      <c r="J3179" s="5">
        <v>20800</v>
      </c>
      <c r="K3179" s="6">
        <f t="shared" si="130"/>
        <v>2.6082155283476918</v>
      </c>
      <c r="L3179" s="8">
        <v>9918.5117964859637</v>
      </c>
    </row>
    <row r="3180" spans="1:12" hidden="1">
      <c r="A3180" s="4">
        <v>2025</v>
      </c>
      <c r="B3180">
        <v>29</v>
      </c>
      <c r="C3180" t="s">
        <v>54</v>
      </c>
      <c r="D3180" t="s">
        <v>11</v>
      </c>
      <c r="E3180" t="s">
        <v>111</v>
      </c>
      <c r="F3180" t="s">
        <v>112</v>
      </c>
      <c r="G3180" t="str">
        <f t="shared" si="129"/>
        <v>029PINK FLOYD</v>
      </c>
      <c r="H3180" s="5">
        <v>3925</v>
      </c>
      <c r="I3180" s="6">
        <v>3071.95</v>
      </c>
      <c r="J3180" s="5">
        <v>22400</v>
      </c>
      <c r="K3180" s="6">
        <f t="shared" si="130"/>
        <v>1.2776900665700941</v>
      </c>
      <c r="L3180" s="8">
        <v>4227.0066877199652</v>
      </c>
    </row>
    <row r="3181" spans="1:12" hidden="1">
      <c r="A3181" s="4">
        <v>2025</v>
      </c>
      <c r="B3181">
        <v>29</v>
      </c>
      <c r="C3181" t="s">
        <v>54</v>
      </c>
      <c r="D3181" t="s">
        <v>11</v>
      </c>
      <c r="E3181" t="s">
        <v>47</v>
      </c>
      <c r="F3181" t="s">
        <v>57</v>
      </c>
      <c r="G3181" t="str">
        <f t="shared" si="129"/>
        <v>030EXPLORER</v>
      </c>
      <c r="H3181" s="5">
        <v>2275</v>
      </c>
      <c r="I3181" s="6">
        <v>1645.6875</v>
      </c>
      <c r="J3181" s="5">
        <v>12000</v>
      </c>
      <c r="K3181" s="6">
        <f t="shared" si="130"/>
        <v>1.3824009722380464</v>
      </c>
      <c r="L3181" s="8">
        <v>2361.0623229858211</v>
      </c>
    </row>
    <row r="3182" spans="1:12" hidden="1">
      <c r="A3182" s="4">
        <v>2025</v>
      </c>
      <c r="B3182">
        <v>30</v>
      </c>
      <c r="C3182" t="s">
        <v>10</v>
      </c>
      <c r="D3182" t="s">
        <v>11</v>
      </c>
      <c r="E3182" t="s">
        <v>12</v>
      </c>
      <c r="F3182" t="s">
        <v>13</v>
      </c>
      <c r="G3182" t="str">
        <f t="shared" si="129"/>
        <v>002SOMERSET</v>
      </c>
      <c r="H3182" s="5">
        <v>10880</v>
      </c>
      <c r="I3182" s="6">
        <v>4121.4642855494085</v>
      </c>
      <c r="J3182" s="5">
        <v>31200</v>
      </c>
      <c r="K3182" s="6">
        <f t="shared" si="130"/>
        <v>2.6398384763753087</v>
      </c>
      <c r="L3182" s="8"/>
    </row>
    <row r="3183" spans="1:12" hidden="1">
      <c r="A3183" s="4">
        <v>2025</v>
      </c>
      <c r="B3183">
        <v>30</v>
      </c>
      <c r="C3183" t="s">
        <v>10</v>
      </c>
      <c r="D3183" t="s">
        <v>11</v>
      </c>
      <c r="E3183" t="s">
        <v>14</v>
      </c>
      <c r="F3183" t="s">
        <v>15</v>
      </c>
      <c r="G3183" t="str">
        <f t="shared" si="129"/>
        <v>004BELLINA</v>
      </c>
      <c r="H3183" s="5">
        <v>2130</v>
      </c>
      <c r="I3183" s="6">
        <v>1056.7857142434418</v>
      </c>
      <c r="J3183" s="5">
        <v>8000</v>
      </c>
      <c r="K3183" s="6">
        <f t="shared" si="130"/>
        <v>2.0155457925780893</v>
      </c>
      <c r="L3183" s="8"/>
    </row>
    <row r="3184" spans="1:12" hidden="1">
      <c r="A3184" s="4">
        <v>2025</v>
      </c>
      <c r="B3184">
        <v>30</v>
      </c>
      <c r="C3184" t="s">
        <v>10</v>
      </c>
      <c r="D3184" t="s">
        <v>11</v>
      </c>
      <c r="E3184" t="s">
        <v>16</v>
      </c>
      <c r="F3184" t="s">
        <v>17</v>
      </c>
      <c r="G3184" t="str">
        <f t="shared" si="129"/>
        <v>005ELBA</v>
      </c>
      <c r="H3184" s="5">
        <v>7860</v>
      </c>
      <c r="I3184" s="6">
        <v>2641.9642856076484</v>
      </c>
      <c r="J3184" s="5">
        <v>19996</v>
      </c>
      <c r="K3184" s="6">
        <f t="shared" si="130"/>
        <v>2.9750591417219745</v>
      </c>
      <c r="L3184" s="8"/>
    </row>
    <row r="3185" spans="1:12" hidden="1">
      <c r="A3185" s="4">
        <v>2025</v>
      </c>
      <c r="B3185">
        <v>30</v>
      </c>
      <c r="C3185" t="s">
        <v>10</v>
      </c>
      <c r="D3185" t="s">
        <v>11</v>
      </c>
      <c r="E3185" t="s">
        <v>16</v>
      </c>
      <c r="F3185" t="s">
        <v>18</v>
      </c>
      <c r="G3185" t="str">
        <f t="shared" si="129"/>
        <v>005HOT BUBBLES</v>
      </c>
      <c r="H3185" s="5">
        <v>1020</v>
      </c>
      <c r="I3185" s="6">
        <v>528.39285712153003</v>
      </c>
      <c r="J3185" s="5">
        <v>4000</v>
      </c>
      <c r="K3185" s="6">
        <f t="shared" si="130"/>
        <v>1.9303818858501349</v>
      </c>
      <c r="L3185" s="8"/>
    </row>
    <row r="3186" spans="1:12" hidden="1">
      <c r="A3186" s="4">
        <v>2025</v>
      </c>
      <c r="B3186">
        <v>30</v>
      </c>
      <c r="C3186" t="s">
        <v>10</v>
      </c>
      <c r="D3186" t="s">
        <v>11</v>
      </c>
      <c r="E3186" t="s">
        <v>16</v>
      </c>
      <c r="F3186" t="s">
        <v>19</v>
      </c>
      <c r="G3186" t="str">
        <f t="shared" si="129"/>
        <v>005SUSPIRO</v>
      </c>
      <c r="H3186" s="5">
        <v>2940</v>
      </c>
      <c r="I3186" s="6">
        <v>1902.2142856375078</v>
      </c>
      <c r="J3186" s="5">
        <v>14400</v>
      </c>
      <c r="K3186" s="6">
        <f t="shared" si="130"/>
        <v>1.5455671961871997</v>
      </c>
      <c r="L3186" s="8"/>
    </row>
    <row r="3187" spans="1:12" hidden="1">
      <c r="A3187" s="4">
        <v>2025</v>
      </c>
      <c r="B3187">
        <v>30</v>
      </c>
      <c r="C3187" t="s">
        <v>10</v>
      </c>
      <c r="D3187" t="s">
        <v>11</v>
      </c>
      <c r="E3187" t="s">
        <v>20</v>
      </c>
      <c r="F3187" t="s">
        <v>21</v>
      </c>
      <c r="G3187" t="str">
        <f t="shared" si="129"/>
        <v>007SNOW BUBBLES</v>
      </c>
      <c r="H3187" s="5">
        <v>780</v>
      </c>
      <c r="I3187" s="6">
        <v>634.05652706821195</v>
      </c>
      <c r="J3187" s="5">
        <v>4800</v>
      </c>
      <c r="K3187" s="6">
        <f t="shared" si="130"/>
        <v>1.2301742300589666</v>
      </c>
      <c r="L3187" s="8"/>
    </row>
    <row r="3188" spans="1:12" hidden="1">
      <c r="A3188" s="4">
        <v>2025</v>
      </c>
      <c r="B3188">
        <v>30</v>
      </c>
      <c r="C3188" t="s">
        <v>10</v>
      </c>
      <c r="D3188" t="s">
        <v>11</v>
      </c>
      <c r="E3188" t="s">
        <v>22</v>
      </c>
      <c r="F3188" t="s">
        <v>18</v>
      </c>
      <c r="G3188" t="str">
        <f t="shared" si="129"/>
        <v>009HOT BUBBLES</v>
      </c>
      <c r="H3188" s="5">
        <v>7320</v>
      </c>
      <c r="I3188" s="6">
        <v>4487.9999999102474</v>
      </c>
      <c r="J3188" s="5">
        <v>31740</v>
      </c>
      <c r="K3188" s="6">
        <f t="shared" si="130"/>
        <v>1.6310160428133662</v>
      </c>
      <c r="L3188" s="8"/>
    </row>
    <row r="3189" spans="1:12" hidden="1">
      <c r="A3189" s="4">
        <v>2025</v>
      </c>
      <c r="B3189">
        <v>30</v>
      </c>
      <c r="C3189" t="s">
        <v>10</v>
      </c>
      <c r="D3189" t="s">
        <v>11</v>
      </c>
      <c r="E3189" t="s">
        <v>23</v>
      </c>
      <c r="F3189" t="s">
        <v>24</v>
      </c>
      <c r="G3189" t="str">
        <f t="shared" si="129"/>
        <v>014FRUITY BUBBLES</v>
      </c>
      <c r="H3189" s="5">
        <v>4900</v>
      </c>
      <c r="I3189" s="6">
        <v>1702.8</v>
      </c>
      <c r="J3189" s="5">
        <v>12900</v>
      </c>
      <c r="K3189" s="6">
        <f t="shared" si="130"/>
        <v>2.8776133427296218</v>
      </c>
      <c r="L3189" s="8"/>
    </row>
    <row r="3190" spans="1:12" hidden="1">
      <c r="A3190" s="4">
        <v>2025</v>
      </c>
      <c r="B3190">
        <v>30</v>
      </c>
      <c r="C3190" t="s">
        <v>10</v>
      </c>
      <c r="D3190" t="s">
        <v>11</v>
      </c>
      <c r="E3190" t="s">
        <v>25</v>
      </c>
      <c r="F3190" t="s">
        <v>26</v>
      </c>
      <c r="G3190" t="str">
        <f t="shared" si="129"/>
        <v>015FELLINI</v>
      </c>
      <c r="H3190" s="5">
        <v>6080</v>
      </c>
      <c r="I3190" s="6">
        <v>3009.6</v>
      </c>
      <c r="J3190" s="5">
        <v>22800</v>
      </c>
      <c r="K3190" s="6">
        <f t="shared" si="130"/>
        <v>2.0202020202020203</v>
      </c>
      <c r="L3190" s="8"/>
    </row>
    <row r="3191" spans="1:12" hidden="1">
      <c r="A3191" s="4">
        <v>2025</v>
      </c>
      <c r="B3191">
        <v>30</v>
      </c>
      <c r="C3191" t="s">
        <v>10</v>
      </c>
      <c r="D3191" t="s">
        <v>11</v>
      </c>
      <c r="E3191" t="s">
        <v>27</v>
      </c>
      <c r="F3191" t="s">
        <v>28</v>
      </c>
      <c r="G3191" t="str">
        <f t="shared" si="129"/>
        <v>016GOOD PEACH</v>
      </c>
      <c r="H3191" s="5">
        <v>2850</v>
      </c>
      <c r="I3191" s="6">
        <v>1386</v>
      </c>
      <c r="J3191" s="5">
        <v>10500</v>
      </c>
      <c r="K3191" s="6">
        <f t="shared" si="130"/>
        <v>2.0562770562770565</v>
      </c>
      <c r="L3191" s="8"/>
    </row>
    <row r="3192" spans="1:12" hidden="1">
      <c r="A3192" s="4">
        <v>2025</v>
      </c>
      <c r="B3192">
        <v>30</v>
      </c>
      <c r="C3192" t="s">
        <v>10</v>
      </c>
      <c r="D3192" t="s">
        <v>11</v>
      </c>
      <c r="E3192" t="s">
        <v>27</v>
      </c>
      <c r="F3192" t="s">
        <v>29</v>
      </c>
      <c r="G3192" t="str">
        <f t="shared" si="129"/>
        <v>016GOOD YELLOW</v>
      </c>
      <c r="H3192" s="5">
        <v>2730</v>
      </c>
      <c r="I3192" s="6">
        <v>1386</v>
      </c>
      <c r="J3192" s="5">
        <v>10500</v>
      </c>
      <c r="K3192" s="6">
        <f t="shared" si="130"/>
        <v>1.9696969696969697</v>
      </c>
      <c r="L3192" s="8"/>
    </row>
    <row r="3193" spans="1:12" hidden="1">
      <c r="A3193" s="4">
        <v>2025</v>
      </c>
      <c r="B3193">
        <v>30</v>
      </c>
      <c r="C3193" t="s">
        <v>10</v>
      </c>
      <c r="D3193" t="s">
        <v>11</v>
      </c>
      <c r="E3193" t="s">
        <v>30</v>
      </c>
      <c r="F3193" t="s">
        <v>31</v>
      </c>
      <c r="G3193" t="str">
        <f t="shared" si="129"/>
        <v>017ORANGE STAR</v>
      </c>
      <c r="H3193" s="5">
        <v>2400</v>
      </c>
      <c r="I3193" s="6">
        <v>1029.5999999999999</v>
      </c>
      <c r="J3193" s="5">
        <v>7800</v>
      </c>
      <c r="K3193" s="6">
        <f t="shared" si="130"/>
        <v>2.3310023310023311</v>
      </c>
      <c r="L3193" s="8"/>
    </row>
    <row r="3194" spans="1:12" hidden="1">
      <c r="A3194" s="4">
        <v>2025</v>
      </c>
      <c r="B3194">
        <v>30</v>
      </c>
      <c r="C3194" t="s">
        <v>10</v>
      </c>
      <c r="D3194" t="s">
        <v>11</v>
      </c>
      <c r="E3194" t="s">
        <v>32</v>
      </c>
      <c r="F3194" t="s">
        <v>33</v>
      </c>
      <c r="G3194" t="str">
        <f t="shared" si="129"/>
        <v>018COSMO</v>
      </c>
      <c r="H3194" s="5">
        <v>5700</v>
      </c>
      <c r="I3194" s="6">
        <v>2653.2</v>
      </c>
      <c r="J3194" s="5">
        <v>20100</v>
      </c>
      <c r="K3194" s="6">
        <f t="shared" si="130"/>
        <v>2.1483491632745366</v>
      </c>
      <c r="L3194" s="8"/>
    </row>
    <row r="3195" spans="1:12" hidden="1">
      <c r="A3195" s="4">
        <v>2025</v>
      </c>
      <c r="B3195">
        <v>30</v>
      </c>
      <c r="C3195" t="s">
        <v>10</v>
      </c>
      <c r="D3195" t="s">
        <v>11</v>
      </c>
      <c r="E3195" t="s">
        <v>32</v>
      </c>
      <c r="F3195" t="s">
        <v>34</v>
      </c>
      <c r="G3195" t="str">
        <f t="shared" si="129"/>
        <v>018RUBICON</v>
      </c>
      <c r="H3195" s="5">
        <v>4320</v>
      </c>
      <c r="I3195" s="6">
        <v>1768.8</v>
      </c>
      <c r="J3195" s="5">
        <v>13400</v>
      </c>
      <c r="K3195" s="6">
        <f t="shared" si="130"/>
        <v>2.4423337856173677</v>
      </c>
      <c r="L3195" s="8"/>
    </row>
    <row r="3196" spans="1:12" hidden="1">
      <c r="A3196" s="4">
        <v>2025</v>
      </c>
      <c r="B3196">
        <v>30</v>
      </c>
      <c r="C3196" t="s">
        <v>10</v>
      </c>
      <c r="D3196" t="s">
        <v>11</v>
      </c>
      <c r="E3196" t="s">
        <v>35</v>
      </c>
      <c r="F3196" t="s">
        <v>15</v>
      </c>
      <c r="G3196" t="str">
        <f t="shared" si="129"/>
        <v>019BELLINA</v>
      </c>
      <c r="H3196" s="5">
        <v>1965</v>
      </c>
      <c r="I3196" s="6">
        <v>1029.5999999999999</v>
      </c>
      <c r="J3196" s="5">
        <v>7800</v>
      </c>
      <c r="K3196" s="6">
        <f t="shared" si="130"/>
        <v>1.9085081585081587</v>
      </c>
      <c r="L3196" s="8"/>
    </row>
    <row r="3197" spans="1:12" hidden="1">
      <c r="A3197" s="4">
        <v>2025</v>
      </c>
      <c r="B3197">
        <v>30</v>
      </c>
      <c r="C3197" t="s">
        <v>10</v>
      </c>
      <c r="D3197" t="s">
        <v>11</v>
      </c>
      <c r="E3197" t="s">
        <v>36</v>
      </c>
      <c r="F3197" t="s">
        <v>37</v>
      </c>
      <c r="G3197" t="str">
        <f t="shared" si="129"/>
        <v>020SUMMER DANCE</v>
      </c>
      <c r="H3197" s="5">
        <v>3850</v>
      </c>
      <c r="I3197" s="6">
        <v>1346.4</v>
      </c>
      <c r="J3197" s="5">
        <v>10200</v>
      </c>
      <c r="K3197" s="6">
        <f t="shared" si="130"/>
        <v>2.8594771241830061</v>
      </c>
      <c r="L3197" s="8"/>
    </row>
    <row r="3198" spans="1:12" hidden="1">
      <c r="A3198" s="4">
        <v>2025</v>
      </c>
      <c r="B3198">
        <v>30</v>
      </c>
      <c r="C3198" t="s">
        <v>10</v>
      </c>
      <c r="D3198" t="s">
        <v>11</v>
      </c>
      <c r="E3198" t="s">
        <v>38</v>
      </c>
      <c r="F3198" t="s">
        <v>39</v>
      </c>
      <c r="G3198" t="str">
        <f t="shared" si="129"/>
        <v>021ELEGANT ROSEVER</v>
      </c>
      <c r="H3198" s="5">
        <v>810</v>
      </c>
      <c r="I3198" s="6">
        <v>440.18999062500001</v>
      </c>
      <c r="J3198" s="5">
        <v>3200</v>
      </c>
      <c r="K3198" s="6">
        <f t="shared" si="130"/>
        <v>1.840114535203148</v>
      </c>
      <c r="L3198" s="8"/>
    </row>
    <row r="3199" spans="1:12" hidden="1">
      <c r="A3199" s="4">
        <v>2025</v>
      </c>
      <c r="B3199">
        <v>30</v>
      </c>
      <c r="C3199" t="s">
        <v>10</v>
      </c>
      <c r="D3199" t="s">
        <v>11</v>
      </c>
      <c r="E3199" t="s">
        <v>38</v>
      </c>
      <c r="F3199" t="s">
        <v>40</v>
      </c>
      <c r="G3199" t="str">
        <f t="shared" si="129"/>
        <v>021FLAME CLUB</v>
      </c>
      <c r="H3199" s="5">
        <v>2050</v>
      </c>
      <c r="I3199" s="6">
        <v>880.38</v>
      </c>
      <c r="J3199" s="5">
        <v>6400</v>
      </c>
      <c r="K3199" s="6">
        <f t="shared" si="130"/>
        <v>2.3285399486585336</v>
      </c>
      <c r="L3199" s="8"/>
    </row>
    <row r="3200" spans="1:12" hidden="1">
      <c r="A3200" s="4">
        <v>2025</v>
      </c>
      <c r="B3200">
        <v>30</v>
      </c>
      <c r="C3200" t="s">
        <v>10</v>
      </c>
      <c r="D3200" t="s">
        <v>11</v>
      </c>
      <c r="E3200" t="s">
        <v>38</v>
      </c>
      <c r="F3200" t="s">
        <v>41</v>
      </c>
      <c r="G3200" t="str">
        <f t="shared" si="129"/>
        <v>021KELLY</v>
      </c>
      <c r="H3200" s="5">
        <v>600</v>
      </c>
      <c r="I3200" s="6">
        <v>330.14249999999998</v>
      </c>
      <c r="J3200" s="5">
        <v>2400</v>
      </c>
      <c r="K3200" s="6">
        <f t="shared" si="130"/>
        <v>1.8173970330993436</v>
      </c>
      <c r="L3200" s="8"/>
    </row>
    <row r="3201" spans="1:12" hidden="1">
      <c r="A3201" s="4">
        <v>2025</v>
      </c>
      <c r="B3201">
        <v>30</v>
      </c>
      <c r="C3201" t="s">
        <v>10</v>
      </c>
      <c r="D3201" t="s">
        <v>11</v>
      </c>
      <c r="E3201" t="s">
        <v>38</v>
      </c>
      <c r="F3201" t="s">
        <v>42</v>
      </c>
      <c r="G3201" t="str">
        <f t="shared" si="129"/>
        <v>021LEILA</v>
      </c>
      <c r="H3201" s="5">
        <v>2900</v>
      </c>
      <c r="I3201" s="6">
        <v>1650.7125000000001</v>
      </c>
      <c r="J3201" s="5">
        <v>12000</v>
      </c>
      <c r="K3201" s="6">
        <f t="shared" si="130"/>
        <v>1.756817131996032</v>
      </c>
      <c r="L3201" s="8"/>
    </row>
    <row r="3202" spans="1:12" hidden="1">
      <c r="A3202" s="4">
        <v>2025</v>
      </c>
      <c r="B3202">
        <v>30</v>
      </c>
      <c r="C3202" t="s">
        <v>10</v>
      </c>
      <c r="D3202" t="s">
        <v>11</v>
      </c>
      <c r="E3202" t="s">
        <v>38</v>
      </c>
      <c r="F3202" t="s">
        <v>21</v>
      </c>
      <c r="G3202" t="str">
        <f t="shared" si="129"/>
        <v>021SNOW BUBBLES</v>
      </c>
      <c r="H3202" s="5">
        <v>1820</v>
      </c>
      <c r="I3202" s="6">
        <v>1287.0000000000018</v>
      </c>
      <c r="J3202" s="5">
        <v>9400</v>
      </c>
      <c r="K3202" s="6">
        <f t="shared" si="130"/>
        <v>1.4141414141414121</v>
      </c>
      <c r="L3202" s="8"/>
    </row>
    <row r="3203" spans="1:12" hidden="1">
      <c r="A3203" s="4">
        <v>2025</v>
      </c>
      <c r="B3203">
        <v>30</v>
      </c>
      <c r="C3203" t="s">
        <v>10</v>
      </c>
      <c r="D3203" t="s">
        <v>11</v>
      </c>
      <c r="E3203" t="s">
        <v>43</v>
      </c>
      <c r="F3203" t="s">
        <v>24</v>
      </c>
      <c r="G3203" t="str">
        <f t="shared" si="129"/>
        <v>022FRUITY BUBBLES</v>
      </c>
      <c r="H3203" s="5">
        <v>2700</v>
      </c>
      <c r="I3203" s="6">
        <v>2641.14</v>
      </c>
      <c r="J3203" s="5">
        <v>19200</v>
      </c>
      <c r="K3203" s="6">
        <f t="shared" si="130"/>
        <v>1.0222858311183807</v>
      </c>
      <c r="L3203" s="8"/>
    </row>
    <row r="3204" spans="1:12" hidden="1">
      <c r="A3204" s="4">
        <v>2025</v>
      </c>
      <c r="B3204">
        <v>30</v>
      </c>
      <c r="C3204" t="s">
        <v>10</v>
      </c>
      <c r="D3204" t="s">
        <v>11</v>
      </c>
      <c r="E3204" t="s">
        <v>43</v>
      </c>
      <c r="F3204" t="s">
        <v>28</v>
      </c>
      <c r="G3204" t="str">
        <f t="shared" si="129"/>
        <v>022GOOD PEACH</v>
      </c>
      <c r="H3204" s="5">
        <v>2160</v>
      </c>
      <c r="I3204" s="6">
        <v>880.38</v>
      </c>
      <c r="J3204" s="5">
        <v>6400</v>
      </c>
      <c r="K3204" s="6">
        <f t="shared" si="130"/>
        <v>2.4534859946841139</v>
      </c>
      <c r="L3204" s="8"/>
    </row>
    <row r="3205" spans="1:12" hidden="1">
      <c r="A3205" s="4">
        <v>2025</v>
      </c>
      <c r="B3205">
        <v>30</v>
      </c>
      <c r="C3205" t="s">
        <v>10</v>
      </c>
      <c r="D3205" t="s">
        <v>11</v>
      </c>
      <c r="E3205" t="s">
        <v>43</v>
      </c>
      <c r="F3205" t="s">
        <v>44</v>
      </c>
      <c r="G3205" t="str">
        <f t="shared" si="129"/>
        <v>022MIRABEL</v>
      </c>
      <c r="H3205" s="5">
        <v>1260</v>
      </c>
      <c r="I3205" s="6">
        <v>880.38</v>
      </c>
      <c r="J3205" s="5">
        <v>6400</v>
      </c>
      <c r="K3205" s="6">
        <f t="shared" si="130"/>
        <v>1.431200163565733</v>
      </c>
      <c r="L3205" s="8"/>
    </row>
    <row r="3206" spans="1:12" hidden="1">
      <c r="A3206" s="4">
        <v>2025</v>
      </c>
      <c r="B3206">
        <v>30</v>
      </c>
      <c r="C3206" t="s">
        <v>10</v>
      </c>
      <c r="D3206" t="s">
        <v>11</v>
      </c>
      <c r="E3206" t="s">
        <v>45</v>
      </c>
      <c r="F3206" t="s">
        <v>46</v>
      </c>
      <c r="G3206" t="str">
        <f t="shared" si="129"/>
        <v>026PURPLE BUBBLY</v>
      </c>
      <c r="H3206" s="5">
        <v>910</v>
      </c>
      <c r="I3206" s="6">
        <v>1755.4</v>
      </c>
      <c r="J3206" s="5">
        <v>12800</v>
      </c>
      <c r="K3206" s="6">
        <f t="shared" si="130"/>
        <v>0.51840036458926742</v>
      </c>
      <c r="L3206" s="8"/>
    </row>
    <row r="3207" spans="1:12" hidden="1">
      <c r="A3207" s="4">
        <v>2025</v>
      </c>
      <c r="B3207">
        <v>30</v>
      </c>
      <c r="C3207" t="s">
        <v>10</v>
      </c>
      <c r="D3207" t="s">
        <v>11</v>
      </c>
      <c r="E3207" t="s">
        <v>47</v>
      </c>
      <c r="F3207" t="s">
        <v>44</v>
      </c>
      <c r="G3207" t="str">
        <f t="shared" si="129"/>
        <v>030MIRABEL</v>
      </c>
      <c r="H3207" s="5">
        <v>2680</v>
      </c>
      <c r="I3207" s="6">
        <v>2413.6749943750001</v>
      </c>
      <c r="J3207" s="5">
        <v>17600</v>
      </c>
      <c r="K3207" s="6">
        <f t="shared" si="130"/>
        <v>1.110340044225367</v>
      </c>
      <c r="L3207" s="8"/>
    </row>
    <row r="3208" spans="1:12" hidden="1">
      <c r="A3208" s="4">
        <v>2025</v>
      </c>
      <c r="B3208">
        <v>30</v>
      </c>
      <c r="C3208" t="s">
        <v>10</v>
      </c>
      <c r="D3208" t="s">
        <v>11</v>
      </c>
      <c r="E3208" t="s">
        <v>47</v>
      </c>
      <c r="F3208" t="s">
        <v>13</v>
      </c>
      <c r="G3208" t="str">
        <f t="shared" si="129"/>
        <v>030SOMERSET</v>
      </c>
      <c r="H3208" s="5">
        <v>4940</v>
      </c>
      <c r="I3208" s="6">
        <v>1645.6875</v>
      </c>
      <c r="J3208" s="5">
        <v>12000</v>
      </c>
      <c r="K3208" s="6">
        <f t="shared" si="130"/>
        <v>3.0017849682883293</v>
      </c>
      <c r="L3208" s="8"/>
    </row>
    <row r="3209" spans="1:12" hidden="1">
      <c r="A3209" s="4">
        <v>2025</v>
      </c>
      <c r="B3209">
        <v>30</v>
      </c>
      <c r="C3209" t="s">
        <v>10</v>
      </c>
      <c r="D3209" t="s">
        <v>11</v>
      </c>
      <c r="E3209" t="s">
        <v>48</v>
      </c>
      <c r="F3209" t="s">
        <v>49</v>
      </c>
      <c r="G3209" t="str">
        <f t="shared" si="129"/>
        <v>03182989</v>
      </c>
      <c r="H3209" s="5">
        <v>660</v>
      </c>
      <c r="I3209" s="6">
        <v>726.32013058333712</v>
      </c>
      <c r="J3209" s="5">
        <v>5712</v>
      </c>
      <c r="K3209" s="6">
        <f t="shared" si="130"/>
        <v>0.90869022103232533</v>
      </c>
      <c r="L3209" s="8"/>
    </row>
    <row r="3210" spans="1:12" hidden="1">
      <c r="A3210" s="4">
        <v>2025</v>
      </c>
      <c r="B3210">
        <v>30</v>
      </c>
      <c r="C3210" t="s">
        <v>10</v>
      </c>
      <c r="D3210" t="s">
        <v>11</v>
      </c>
      <c r="E3210" t="s">
        <v>48</v>
      </c>
      <c r="F3210" t="s">
        <v>34</v>
      </c>
      <c r="G3210" t="str">
        <f t="shared" si="129"/>
        <v>031RUBICON</v>
      </c>
      <c r="H3210" s="5">
        <v>2340</v>
      </c>
      <c r="I3210" s="6">
        <v>924.39958333667107</v>
      </c>
      <c r="J3210" s="5">
        <v>6720</v>
      </c>
      <c r="K3210" s="6">
        <f t="shared" si="130"/>
        <v>2.5313728415515304</v>
      </c>
      <c r="L3210" s="8"/>
    </row>
    <row r="3211" spans="1:12" hidden="1">
      <c r="A3211" s="4">
        <v>2025</v>
      </c>
      <c r="B3211">
        <v>30</v>
      </c>
      <c r="C3211" t="s">
        <v>10</v>
      </c>
      <c r="D3211" t="s">
        <v>11</v>
      </c>
      <c r="E3211" t="s">
        <v>48</v>
      </c>
      <c r="F3211" t="s">
        <v>13</v>
      </c>
      <c r="G3211" t="str">
        <f t="shared" si="129"/>
        <v>031SOMERSET</v>
      </c>
      <c r="H3211" s="5">
        <v>800</v>
      </c>
      <c r="I3211" s="6">
        <v>1122.485208333339</v>
      </c>
      <c r="J3211" s="5">
        <v>8160</v>
      </c>
      <c r="K3211" s="6">
        <f t="shared" si="130"/>
        <v>0.71270426911712847</v>
      </c>
      <c r="L3211" s="8"/>
    </row>
    <row r="3212" spans="1:12" hidden="1">
      <c r="A3212" s="4">
        <v>2025</v>
      </c>
      <c r="B3212">
        <v>30</v>
      </c>
      <c r="C3212" t="s">
        <v>10</v>
      </c>
      <c r="D3212" t="s">
        <v>11</v>
      </c>
      <c r="E3212" t="s">
        <v>48</v>
      </c>
      <c r="F3212" t="s">
        <v>50</v>
      </c>
      <c r="G3212" t="str">
        <f t="shared" si="129"/>
        <v>031VELVET BLOSSOMS</v>
      </c>
      <c r="H3212" s="5">
        <v>320</v>
      </c>
      <c r="I3212" s="6">
        <v>396.17125000000198</v>
      </c>
      <c r="J3212" s="5">
        <v>2880</v>
      </c>
      <c r="K3212" s="6">
        <f t="shared" si="130"/>
        <v>0.80773150499941226</v>
      </c>
      <c r="L3212" s="8"/>
    </row>
    <row r="3213" spans="1:12" hidden="1">
      <c r="A3213" s="4">
        <v>2025</v>
      </c>
      <c r="B3213">
        <v>30</v>
      </c>
      <c r="C3213" t="s">
        <v>10</v>
      </c>
      <c r="D3213" t="s">
        <v>11</v>
      </c>
      <c r="E3213" t="s">
        <v>51</v>
      </c>
      <c r="F3213" t="s">
        <v>17</v>
      </c>
      <c r="G3213" t="str">
        <f t="shared" si="129"/>
        <v>032ELBA</v>
      </c>
      <c r="H3213" s="5">
        <v>2220</v>
      </c>
      <c r="I3213" s="6">
        <v>1535.9749999999999</v>
      </c>
      <c r="J3213" s="5">
        <v>11200</v>
      </c>
      <c r="K3213" s="6">
        <f t="shared" si="130"/>
        <v>1.4453360243493547</v>
      </c>
      <c r="L3213" s="8"/>
    </row>
    <row r="3214" spans="1:12" hidden="1">
      <c r="A3214" s="4">
        <v>2025</v>
      </c>
      <c r="B3214">
        <v>30</v>
      </c>
      <c r="C3214" t="s">
        <v>10</v>
      </c>
      <c r="D3214" t="s">
        <v>11</v>
      </c>
      <c r="E3214" t="s">
        <v>51</v>
      </c>
      <c r="F3214" t="s">
        <v>44</v>
      </c>
      <c r="G3214" t="str">
        <f t="shared" si="129"/>
        <v>032MIRABEL</v>
      </c>
      <c r="H3214" s="5">
        <v>1820</v>
      </c>
      <c r="I3214" s="6">
        <v>1535.9749999999999</v>
      </c>
      <c r="J3214" s="5">
        <v>11200</v>
      </c>
      <c r="K3214" s="6">
        <f t="shared" si="130"/>
        <v>1.1849151190611826</v>
      </c>
      <c r="L3214" s="8"/>
    </row>
    <row r="3215" spans="1:12" hidden="1">
      <c r="A3215" s="4">
        <v>2025</v>
      </c>
      <c r="B3215">
        <v>30</v>
      </c>
      <c r="C3215" t="s">
        <v>10</v>
      </c>
      <c r="D3215" t="s">
        <v>11</v>
      </c>
      <c r="E3215" t="s">
        <v>52</v>
      </c>
      <c r="F3215" t="s">
        <v>53</v>
      </c>
      <c r="G3215" t="str">
        <f t="shared" si="129"/>
        <v>033CREAMY FOLIES</v>
      </c>
      <c r="H3215" s="5">
        <v>1080</v>
      </c>
      <c r="I3215" s="6">
        <v>594.25687500000299</v>
      </c>
      <c r="J3215" s="5">
        <v>4320</v>
      </c>
      <c r="K3215" s="6">
        <f t="shared" si="130"/>
        <v>1.8173958862486774</v>
      </c>
      <c r="L3215" s="8"/>
    </row>
    <row r="3216" spans="1:12" hidden="1">
      <c r="A3216" s="4">
        <v>2025</v>
      </c>
      <c r="B3216">
        <v>30</v>
      </c>
      <c r="C3216" t="s">
        <v>10</v>
      </c>
      <c r="D3216" t="s">
        <v>11</v>
      </c>
      <c r="E3216" t="s">
        <v>52</v>
      </c>
      <c r="F3216" t="s">
        <v>18</v>
      </c>
      <c r="G3216" t="str">
        <f t="shared" si="129"/>
        <v>033HOT BUBBLES</v>
      </c>
      <c r="H3216" s="5">
        <v>2580</v>
      </c>
      <c r="I3216" s="6">
        <v>2575.1131250013459</v>
      </c>
      <c r="J3216" s="5">
        <v>18720</v>
      </c>
      <c r="K3216" s="6">
        <f t="shared" si="130"/>
        <v>1.0018977321622138</v>
      </c>
      <c r="L3216" s="8"/>
    </row>
    <row r="3217" spans="1:12" hidden="1">
      <c r="A3217" s="4">
        <v>2025</v>
      </c>
      <c r="B3217">
        <v>30</v>
      </c>
      <c r="C3217" t="s">
        <v>54</v>
      </c>
      <c r="D3217" t="s">
        <v>11</v>
      </c>
      <c r="E3217" t="s">
        <v>55</v>
      </c>
      <c r="F3217" t="s">
        <v>56</v>
      </c>
      <c r="G3217" t="str">
        <f t="shared" si="129"/>
        <v>001BELIEVE IN PINK</v>
      </c>
      <c r="H3217" s="5">
        <v>1860</v>
      </c>
      <c r="I3217" s="6">
        <v>528.37931032368999</v>
      </c>
      <c r="J3217" s="5">
        <v>4000</v>
      </c>
      <c r="K3217" s="6">
        <f t="shared" ref="K3217:K3223" si="131">IFERROR(H3217/I3217,"")</f>
        <v>3.5201983947110778</v>
      </c>
      <c r="L3217" s="8"/>
    </row>
    <row r="3218" spans="1:12" hidden="1">
      <c r="A3218" s="4">
        <v>2025</v>
      </c>
      <c r="B3218">
        <v>30</v>
      </c>
      <c r="C3218" t="s">
        <v>54</v>
      </c>
      <c r="D3218" t="s">
        <v>11</v>
      </c>
      <c r="E3218" t="s">
        <v>55</v>
      </c>
      <c r="F3218" t="s">
        <v>57</v>
      </c>
      <c r="G3218" t="str">
        <f t="shared" si="129"/>
        <v>001EXPLORER</v>
      </c>
      <c r="H3218" s="5">
        <v>3825</v>
      </c>
      <c r="I3218" s="6">
        <v>2272.0310343918732</v>
      </c>
      <c r="J3218" s="5">
        <v>17200</v>
      </c>
      <c r="K3218" s="6">
        <f t="shared" si="131"/>
        <v>1.6835157364053308</v>
      </c>
      <c r="L3218" s="8"/>
    </row>
    <row r="3219" spans="1:12" hidden="1">
      <c r="A3219" s="4">
        <v>2025</v>
      </c>
      <c r="B3219">
        <v>30</v>
      </c>
      <c r="C3219" t="s">
        <v>54</v>
      </c>
      <c r="D3219" t="s">
        <v>11</v>
      </c>
      <c r="E3219" t="s">
        <v>55</v>
      </c>
      <c r="F3219" t="s">
        <v>58</v>
      </c>
      <c r="G3219" t="str">
        <f t="shared" si="129"/>
        <v>001GRACE KELLY</v>
      </c>
      <c r="H3219" s="5">
        <v>2070</v>
      </c>
      <c r="I3219" s="6">
        <v>1162.4344827121224</v>
      </c>
      <c r="J3219" s="5">
        <v>8800</v>
      </c>
      <c r="K3219" s="6">
        <f t="shared" si="131"/>
        <v>1.7807455222511983</v>
      </c>
      <c r="L3219" s="8"/>
    </row>
    <row r="3220" spans="1:12" hidden="1">
      <c r="A3220" s="4">
        <v>2025</v>
      </c>
      <c r="B3220">
        <v>30</v>
      </c>
      <c r="C3220" t="s">
        <v>54</v>
      </c>
      <c r="D3220" t="s">
        <v>11</v>
      </c>
      <c r="E3220" t="s">
        <v>55</v>
      </c>
      <c r="F3220" t="s">
        <v>59</v>
      </c>
      <c r="G3220" t="str">
        <f t="shared" si="129"/>
        <v>001IDOLE</v>
      </c>
      <c r="H3220" s="5">
        <v>1890</v>
      </c>
      <c r="I3220" s="6">
        <v>1162.4344827121181</v>
      </c>
      <c r="J3220" s="5">
        <v>8800</v>
      </c>
      <c r="K3220" s="6">
        <f t="shared" si="131"/>
        <v>1.6258980855337088</v>
      </c>
      <c r="L3220" s="8"/>
    </row>
    <row r="3221" spans="1:12" hidden="1">
      <c r="A3221" s="4">
        <v>2025</v>
      </c>
      <c r="B3221">
        <v>30</v>
      </c>
      <c r="C3221" t="s">
        <v>54</v>
      </c>
      <c r="D3221" t="s">
        <v>11</v>
      </c>
      <c r="E3221" t="s">
        <v>55</v>
      </c>
      <c r="F3221" t="s">
        <v>60</v>
      </c>
      <c r="G3221" t="str">
        <f t="shared" si="129"/>
        <v>001LIGHT HOUSE</v>
      </c>
      <c r="H3221" s="5">
        <v>2550</v>
      </c>
      <c r="I3221" s="6">
        <v>1056.7586206473827</v>
      </c>
      <c r="J3221" s="5">
        <v>8000</v>
      </c>
      <c r="K3221" s="6">
        <f t="shared" si="131"/>
        <v>2.4130392221809744</v>
      </c>
      <c r="L3221" s="8"/>
    </row>
    <row r="3222" spans="1:12" hidden="1">
      <c r="A3222" s="4">
        <v>2025</v>
      </c>
      <c r="B3222">
        <v>30</v>
      </c>
      <c r="C3222" t="s">
        <v>54</v>
      </c>
      <c r="D3222" t="s">
        <v>11</v>
      </c>
      <c r="E3222" t="s">
        <v>55</v>
      </c>
      <c r="F3222" t="s">
        <v>61</v>
      </c>
      <c r="G3222" t="str">
        <f t="shared" si="129"/>
        <v>001LUMIA</v>
      </c>
      <c r="H3222" s="5">
        <v>2400</v>
      </c>
      <c r="I3222" s="6">
        <v>1109.596551679753</v>
      </c>
      <c r="J3222" s="5">
        <v>8400</v>
      </c>
      <c r="K3222" s="6">
        <f t="shared" si="131"/>
        <v>2.1629483224031123</v>
      </c>
      <c r="L3222" s="8"/>
    </row>
    <row r="3223" spans="1:12" hidden="1">
      <c r="A3223" s="4">
        <v>2025</v>
      </c>
      <c r="B3223">
        <v>30</v>
      </c>
      <c r="C3223" t="s">
        <v>54</v>
      </c>
      <c r="D3223" t="s">
        <v>11</v>
      </c>
      <c r="E3223" t="s">
        <v>55</v>
      </c>
      <c r="F3223" t="s">
        <v>62</v>
      </c>
      <c r="G3223" t="str">
        <f t="shared" si="129"/>
        <v>001MOMENTUM</v>
      </c>
      <c r="H3223" s="5">
        <v>3650</v>
      </c>
      <c r="I3223" s="6">
        <v>1902.1655171652881</v>
      </c>
      <c r="J3223" s="5">
        <v>14400</v>
      </c>
      <c r="K3223" s="6">
        <f t="shared" si="131"/>
        <v>1.9188656124097083</v>
      </c>
      <c r="L3223" s="8"/>
    </row>
    <row r="3224" spans="1:12" hidden="1">
      <c r="A3224" s="4">
        <v>2025</v>
      </c>
      <c r="B3224">
        <v>30</v>
      </c>
      <c r="C3224" t="s">
        <v>54</v>
      </c>
      <c r="D3224" t="s">
        <v>11</v>
      </c>
      <c r="E3224" t="s">
        <v>12</v>
      </c>
      <c r="F3224" t="s">
        <v>63</v>
      </c>
      <c r="G3224" t="str">
        <f t="shared" si="129"/>
        <v>002SUMMER ROMANCE</v>
      </c>
      <c r="H3224" s="5">
        <v>850</v>
      </c>
      <c r="I3224" s="6">
        <v>951.10714281909407</v>
      </c>
      <c r="J3224" s="5">
        <v>7200</v>
      </c>
      <c r="K3224" s="6">
        <f t="shared" si="130"/>
        <v>0.89369531752289111</v>
      </c>
      <c r="L3224" s="8"/>
    </row>
    <row r="3225" spans="1:12" hidden="1">
      <c r="A3225" s="4">
        <v>2025</v>
      </c>
      <c r="B3225">
        <v>30</v>
      </c>
      <c r="C3225" t="s">
        <v>54</v>
      </c>
      <c r="D3225" t="s">
        <v>11</v>
      </c>
      <c r="E3225" t="s">
        <v>12</v>
      </c>
      <c r="F3225" t="s">
        <v>64</v>
      </c>
      <c r="G3225" t="str">
        <f t="shared" si="129"/>
        <v>002SWEETNESS</v>
      </c>
      <c r="H3225" s="5">
        <v>7170</v>
      </c>
      <c r="I3225" s="6">
        <v>3804.4285712763772</v>
      </c>
      <c r="J3225" s="5">
        <v>28800</v>
      </c>
      <c r="K3225" s="6">
        <f t="shared" si="130"/>
        <v>1.8846457137173904</v>
      </c>
      <c r="L3225" s="8"/>
    </row>
    <row r="3226" spans="1:12" hidden="1">
      <c r="A3226" s="4">
        <v>2025</v>
      </c>
      <c r="B3226">
        <v>30</v>
      </c>
      <c r="C3226" t="s">
        <v>54</v>
      </c>
      <c r="D3226" t="s">
        <v>11</v>
      </c>
      <c r="E3226" t="s">
        <v>65</v>
      </c>
      <c r="F3226" t="s">
        <v>66</v>
      </c>
      <c r="G3226" t="str">
        <f t="shared" si="129"/>
        <v>003CABARET</v>
      </c>
      <c r="H3226" s="5">
        <v>9750</v>
      </c>
      <c r="I3226" s="6">
        <v>2641.8965516184649</v>
      </c>
      <c r="J3226" s="5">
        <v>20000</v>
      </c>
      <c r="K3226" s="6">
        <f t="shared" si="130"/>
        <v>3.6905305751003028</v>
      </c>
      <c r="L3226" s="8"/>
    </row>
    <row r="3227" spans="1:12" hidden="1">
      <c r="A3227" s="4">
        <v>2025</v>
      </c>
      <c r="B3227">
        <v>30</v>
      </c>
      <c r="C3227" t="s">
        <v>54</v>
      </c>
      <c r="D3227" t="s">
        <v>11</v>
      </c>
      <c r="E3227" t="s">
        <v>65</v>
      </c>
      <c r="F3227" t="s">
        <v>67</v>
      </c>
      <c r="G3227" t="str">
        <f t="shared" si="129"/>
        <v>003DEEP PURPLE</v>
      </c>
      <c r="H3227" s="5">
        <v>15810</v>
      </c>
      <c r="I3227" s="6">
        <v>3592.9793102010913</v>
      </c>
      <c r="J3227" s="5">
        <v>26044</v>
      </c>
      <c r="K3227" s="6">
        <f t="shared" si="130"/>
        <v>4.4002479933888479</v>
      </c>
      <c r="L3227" s="8"/>
    </row>
    <row r="3228" spans="1:12" hidden="1">
      <c r="A3228" s="4">
        <v>2025</v>
      </c>
      <c r="B3228">
        <v>30</v>
      </c>
      <c r="C3228" t="s">
        <v>54</v>
      </c>
      <c r="D3228" t="s">
        <v>11</v>
      </c>
      <c r="E3228" t="s">
        <v>65</v>
      </c>
      <c r="F3228" t="s">
        <v>57</v>
      </c>
      <c r="G3228" t="str">
        <f t="shared" si="129"/>
        <v>003EXPLORER</v>
      </c>
      <c r="H3228" s="5">
        <v>2300</v>
      </c>
      <c r="I3228" s="6">
        <v>1268.1103447768633</v>
      </c>
      <c r="J3228" s="5">
        <v>9600</v>
      </c>
      <c r="K3228" s="6">
        <f t="shared" si="130"/>
        <v>1.8137222911817725</v>
      </c>
      <c r="L3228" s="8"/>
    </row>
    <row r="3229" spans="1:12" hidden="1">
      <c r="A3229" s="4">
        <v>2025</v>
      </c>
      <c r="B3229">
        <v>30</v>
      </c>
      <c r="C3229" t="s">
        <v>54</v>
      </c>
      <c r="D3229" t="s">
        <v>11</v>
      </c>
      <c r="E3229" t="s">
        <v>65</v>
      </c>
      <c r="F3229" t="s">
        <v>68</v>
      </c>
      <c r="G3229" t="str">
        <f t="shared" si="129"/>
        <v>003JOCKER</v>
      </c>
      <c r="H3229" s="5">
        <v>950</v>
      </c>
      <c r="I3229" s="6">
        <v>528.37931032368999</v>
      </c>
      <c r="J3229" s="5">
        <v>4000</v>
      </c>
      <c r="K3229" s="6">
        <f t="shared" si="130"/>
        <v>1.7979507929975935</v>
      </c>
      <c r="L3229" s="8"/>
    </row>
    <row r="3230" spans="1:12" hidden="1">
      <c r="A3230" s="4">
        <v>2025</v>
      </c>
      <c r="B3230">
        <v>30</v>
      </c>
      <c r="C3230" t="s">
        <v>54</v>
      </c>
      <c r="D3230" t="s">
        <v>11</v>
      </c>
      <c r="E3230" t="s">
        <v>65</v>
      </c>
      <c r="F3230" t="s">
        <v>69</v>
      </c>
      <c r="G3230" t="str">
        <f t="shared" si="129"/>
        <v>003QUICKSAND</v>
      </c>
      <c r="H3230" s="5">
        <v>2220</v>
      </c>
      <c r="I3230" s="6">
        <v>1162.4344827121247</v>
      </c>
      <c r="J3230" s="5">
        <v>8800</v>
      </c>
      <c r="K3230" s="6">
        <f t="shared" si="130"/>
        <v>1.9097850528491076</v>
      </c>
      <c r="L3230" s="8"/>
    </row>
    <row r="3231" spans="1:12" hidden="1">
      <c r="A3231" s="4">
        <v>2025</v>
      </c>
      <c r="B3231">
        <v>30</v>
      </c>
      <c r="C3231" t="s">
        <v>54</v>
      </c>
      <c r="D3231" t="s">
        <v>11</v>
      </c>
      <c r="E3231" t="s">
        <v>14</v>
      </c>
      <c r="F3231" t="s">
        <v>70</v>
      </c>
      <c r="G3231" t="str">
        <f t="shared" si="129"/>
        <v>004COTOPAXI</v>
      </c>
      <c r="H3231" s="5">
        <v>930</v>
      </c>
      <c r="I3231" s="6">
        <v>528.3915024419166</v>
      </c>
      <c r="J3231" s="5">
        <v>4000</v>
      </c>
      <c r="K3231" s="6">
        <f t="shared" si="130"/>
        <v>1.7600585847843573</v>
      </c>
      <c r="L3231" s="8"/>
    </row>
    <row r="3232" spans="1:12" hidden="1">
      <c r="A3232" s="4">
        <v>2025</v>
      </c>
      <c r="B3232">
        <v>30</v>
      </c>
      <c r="C3232" t="s">
        <v>54</v>
      </c>
      <c r="D3232" t="s">
        <v>11</v>
      </c>
      <c r="E3232" t="s">
        <v>14</v>
      </c>
      <c r="F3232" t="s">
        <v>67</v>
      </c>
      <c r="G3232" t="str">
        <f t="shared" si="129"/>
        <v>004DEEP PURPLE</v>
      </c>
      <c r="H3232" s="5">
        <v>19050</v>
      </c>
      <c r="I3232" s="6">
        <v>3910.1071427007282</v>
      </c>
      <c r="J3232" s="5">
        <v>29260</v>
      </c>
      <c r="K3232" s="6">
        <f t="shared" si="130"/>
        <v>4.8719892588012517</v>
      </c>
      <c r="L3232" s="8"/>
    </row>
    <row r="3233" spans="1:12" hidden="1">
      <c r="A3233" s="4">
        <v>2025</v>
      </c>
      <c r="B3233">
        <v>30</v>
      </c>
      <c r="C3233" t="s">
        <v>54</v>
      </c>
      <c r="D3233" t="s">
        <v>11</v>
      </c>
      <c r="E3233" t="s">
        <v>14</v>
      </c>
      <c r="F3233" t="s">
        <v>71</v>
      </c>
      <c r="G3233" t="str">
        <f t="shared" si="129"/>
        <v>004HOT EXPLORER</v>
      </c>
      <c r="H3233" s="5">
        <v>1950</v>
      </c>
      <c r="I3233" s="6">
        <v>1902.2142856381945</v>
      </c>
      <c r="J3233" s="5">
        <v>14400</v>
      </c>
      <c r="K3233" s="6">
        <f t="shared" si="130"/>
        <v>1.0251210995115481</v>
      </c>
      <c r="L3233" s="8"/>
    </row>
    <row r="3234" spans="1:12" hidden="1">
      <c r="A3234" s="4">
        <v>2025</v>
      </c>
      <c r="B3234">
        <v>30</v>
      </c>
      <c r="C3234" t="s">
        <v>54</v>
      </c>
      <c r="D3234" t="s">
        <v>11</v>
      </c>
      <c r="E3234" t="s">
        <v>14</v>
      </c>
      <c r="F3234" t="s">
        <v>72</v>
      </c>
      <c r="G3234" t="str">
        <f t="shared" si="129"/>
        <v>004HOT MERENGUE</v>
      </c>
      <c r="H3234" s="5">
        <v>2940</v>
      </c>
      <c r="I3234" s="6">
        <v>1162.4642856677858</v>
      </c>
      <c r="J3234" s="5">
        <v>8800</v>
      </c>
      <c r="K3234" s="6">
        <f t="shared" si="130"/>
        <v>2.5291099573963223</v>
      </c>
      <c r="L3234" s="8"/>
    </row>
    <row r="3235" spans="1:12" hidden="1">
      <c r="A3235" s="4">
        <v>2025</v>
      </c>
      <c r="B3235">
        <v>30</v>
      </c>
      <c r="C3235" t="s">
        <v>54</v>
      </c>
      <c r="D3235" t="s">
        <v>11</v>
      </c>
      <c r="E3235" t="s">
        <v>14</v>
      </c>
      <c r="F3235" t="s">
        <v>64</v>
      </c>
      <c r="G3235" t="str">
        <f t="shared" si="129"/>
        <v>004SWEETNESS</v>
      </c>
      <c r="H3235" s="5">
        <v>780</v>
      </c>
      <c r="I3235" s="6">
        <v>317.03571427303262</v>
      </c>
      <c r="J3235" s="5">
        <v>2400</v>
      </c>
      <c r="K3235" s="6">
        <f t="shared" si="130"/>
        <v>2.4602906388277139</v>
      </c>
      <c r="L3235" s="8"/>
    </row>
    <row r="3236" spans="1:12" hidden="1">
      <c r="A3236" s="4">
        <v>2025</v>
      </c>
      <c r="B3236">
        <v>30</v>
      </c>
      <c r="C3236" t="s">
        <v>54</v>
      </c>
      <c r="D3236" t="s">
        <v>11</v>
      </c>
      <c r="E3236" t="s">
        <v>16</v>
      </c>
      <c r="F3236" t="s">
        <v>57</v>
      </c>
      <c r="G3236" t="str">
        <f t="shared" si="129"/>
        <v>005EXPLORER</v>
      </c>
      <c r="H3236" s="5">
        <v>1075</v>
      </c>
      <c r="I3236" s="6">
        <v>951.10714281875391</v>
      </c>
      <c r="J3236" s="5">
        <v>7200</v>
      </c>
      <c r="K3236" s="6">
        <f t="shared" si="130"/>
        <v>1.1302617251028841</v>
      </c>
      <c r="L3236" s="8"/>
    </row>
    <row r="3237" spans="1:12" hidden="1">
      <c r="A3237" s="4">
        <v>2025</v>
      </c>
      <c r="B3237">
        <v>30</v>
      </c>
      <c r="C3237" t="s">
        <v>54</v>
      </c>
      <c r="D3237" t="s">
        <v>11</v>
      </c>
      <c r="E3237" t="s">
        <v>16</v>
      </c>
      <c r="F3237" t="s">
        <v>73</v>
      </c>
      <c r="G3237" t="str">
        <f t="shared" si="129"/>
        <v>005GOLDFINCH</v>
      </c>
      <c r="H3237" s="5">
        <v>1500</v>
      </c>
      <c r="I3237" s="6">
        <v>898.26785710660101</v>
      </c>
      <c r="J3237" s="5">
        <v>6800</v>
      </c>
      <c r="K3237" s="6">
        <f t="shared" si="130"/>
        <v>1.6698805240918122</v>
      </c>
      <c r="L3237" s="8"/>
    </row>
    <row r="3238" spans="1:12" hidden="1">
      <c r="A3238" s="4">
        <v>2025</v>
      </c>
      <c r="B3238">
        <v>30</v>
      </c>
      <c r="C3238" t="s">
        <v>54</v>
      </c>
      <c r="D3238" t="s">
        <v>11</v>
      </c>
      <c r="E3238" t="s">
        <v>16</v>
      </c>
      <c r="F3238" t="s">
        <v>68</v>
      </c>
      <c r="G3238" t="str">
        <f t="shared" ref="G3238:G3300" si="132">+E3238&amp;F3238</f>
        <v>005JOCKER</v>
      </c>
      <c r="H3238" s="5">
        <v>2675</v>
      </c>
      <c r="I3238" s="6">
        <v>1162.4642856673661</v>
      </c>
      <c r="J3238" s="5">
        <v>8800</v>
      </c>
      <c r="K3238" s="6">
        <f t="shared" si="130"/>
        <v>2.301145964638641</v>
      </c>
      <c r="L3238" s="8"/>
    </row>
    <row r="3239" spans="1:12" hidden="1">
      <c r="A3239" s="4">
        <v>2025</v>
      </c>
      <c r="B3239">
        <v>30</v>
      </c>
      <c r="C3239" t="s">
        <v>54</v>
      </c>
      <c r="D3239" t="s">
        <v>11</v>
      </c>
      <c r="E3239" t="s">
        <v>16</v>
      </c>
      <c r="F3239" t="s">
        <v>74</v>
      </c>
      <c r="G3239" t="str">
        <f t="shared" si="132"/>
        <v>005VENDELA</v>
      </c>
      <c r="H3239" s="5">
        <v>2400</v>
      </c>
      <c r="I3239" s="6">
        <v>686.91071425798896</v>
      </c>
      <c r="J3239" s="5">
        <v>5200</v>
      </c>
      <c r="K3239" s="6">
        <f t="shared" si="130"/>
        <v>3.4939038657920998</v>
      </c>
      <c r="L3239" s="8"/>
    </row>
    <row r="3240" spans="1:12" hidden="1">
      <c r="A3240" s="4">
        <v>2025</v>
      </c>
      <c r="B3240">
        <v>30</v>
      </c>
      <c r="C3240" t="s">
        <v>54</v>
      </c>
      <c r="D3240" t="s">
        <v>11</v>
      </c>
      <c r="E3240" t="s">
        <v>75</v>
      </c>
      <c r="F3240" t="s">
        <v>76</v>
      </c>
      <c r="G3240" t="str">
        <f t="shared" si="132"/>
        <v>006ATOMIC</v>
      </c>
      <c r="H3240" s="5">
        <v>1725</v>
      </c>
      <c r="I3240" s="6">
        <v>845.428571394752</v>
      </c>
      <c r="J3240" s="5">
        <v>6400</v>
      </c>
      <c r="K3240" s="6">
        <f t="shared" si="130"/>
        <v>2.0403852653739496</v>
      </c>
      <c r="L3240" s="8"/>
    </row>
    <row r="3241" spans="1:12" hidden="1">
      <c r="A3241" s="4">
        <v>2025</v>
      </c>
      <c r="B3241">
        <v>30</v>
      </c>
      <c r="C3241" t="s">
        <v>54</v>
      </c>
      <c r="D3241" t="s">
        <v>11</v>
      </c>
      <c r="E3241" t="s">
        <v>75</v>
      </c>
      <c r="F3241" t="s">
        <v>57</v>
      </c>
      <c r="G3241" t="str">
        <f t="shared" si="132"/>
        <v>006EXPLORER</v>
      </c>
      <c r="H3241" s="5">
        <v>5825</v>
      </c>
      <c r="I3241" s="6">
        <v>3910.1071427007355</v>
      </c>
      <c r="J3241" s="5">
        <v>29600</v>
      </c>
      <c r="K3241" s="6">
        <f t="shared" ref="K3241:K3303" si="133">+H3241/I3241</f>
        <v>1.4897289990822697</v>
      </c>
      <c r="L3241" s="8"/>
    </row>
    <row r="3242" spans="1:12" hidden="1">
      <c r="A3242" s="4">
        <v>2025</v>
      </c>
      <c r="B3242">
        <v>30</v>
      </c>
      <c r="C3242" t="s">
        <v>54</v>
      </c>
      <c r="D3242" t="s">
        <v>11</v>
      </c>
      <c r="E3242" t="s">
        <v>75</v>
      </c>
      <c r="F3242" t="s">
        <v>77</v>
      </c>
      <c r="G3242" t="str">
        <f t="shared" si="132"/>
        <v>006MONDIAL</v>
      </c>
      <c r="H3242" s="5">
        <v>8150</v>
      </c>
      <c r="I3242" s="6">
        <v>4015.7857141250793</v>
      </c>
      <c r="J3242" s="5">
        <v>30400</v>
      </c>
      <c r="K3242" s="6">
        <f t="shared" si="133"/>
        <v>2.0294907597617278</v>
      </c>
      <c r="L3242" s="8"/>
    </row>
    <row r="3243" spans="1:12" hidden="1">
      <c r="A3243" s="4">
        <v>2025</v>
      </c>
      <c r="B3243">
        <v>30</v>
      </c>
      <c r="C3243" t="s">
        <v>54</v>
      </c>
      <c r="D3243" t="s">
        <v>11</v>
      </c>
      <c r="E3243" t="s">
        <v>20</v>
      </c>
      <c r="F3243" t="s">
        <v>70</v>
      </c>
      <c r="G3243" t="str">
        <f t="shared" si="132"/>
        <v>007COTOPAXI</v>
      </c>
      <c r="H3243" s="5">
        <v>6840</v>
      </c>
      <c r="I3243" s="6">
        <v>2747.5751230427709</v>
      </c>
      <c r="J3243" s="5">
        <v>20800</v>
      </c>
      <c r="K3243" s="6">
        <f t="shared" si="133"/>
        <v>2.4894678739211757</v>
      </c>
      <c r="L3243" s="8"/>
    </row>
    <row r="3244" spans="1:12" hidden="1">
      <c r="A3244" s="4">
        <v>2025</v>
      </c>
      <c r="B3244">
        <v>30</v>
      </c>
      <c r="C3244" t="s">
        <v>54</v>
      </c>
      <c r="D3244" t="s">
        <v>11</v>
      </c>
      <c r="E3244" t="s">
        <v>20</v>
      </c>
      <c r="F3244" t="s">
        <v>78</v>
      </c>
      <c r="G3244" t="str">
        <f t="shared" si="132"/>
        <v>007REDIANT</v>
      </c>
      <c r="H3244" s="5">
        <v>1110</v>
      </c>
      <c r="I3244" s="6">
        <v>1056.75862064738</v>
      </c>
      <c r="J3244" s="5">
        <v>9600</v>
      </c>
      <c r="K3244" s="6">
        <f t="shared" si="133"/>
        <v>1.0503817790670151</v>
      </c>
      <c r="L3244" s="8"/>
    </row>
    <row r="3245" spans="1:12" hidden="1">
      <c r="A3245" s="4">
        <v>2025</v>
      </c>
      <c r="B3245">
        <v>30</v>
      </c>
      <c r="C3245" t="s">
        <v>54</v>
      </c>
      <c r="D3245" t="s">
        <v>11</v>
      </c>
      <c r="E3245" t="s">
        <v>20</v>
      </c>
      <c r="F3245" t="s">
        <v>63</v>
      </c>
      <c r="G3245" t="str">
        <f t="shared" si="132"/>
        <v>007SUMMER ROMANCE</v>
      </c>
      <c r="H3245" s="5">
        <v>0</v>
      </c>
      <c r="I3245" s="6">
        <v>317.02758619421581</v>
      </c>
      <c r="J3245" s="5">
        <v>2640</v>
      </c>
      <c r="K3245" s="6">
        <f t="shared" si="133"/>
        <v>0</v>
      </c>
      <c r="L3245" s="8"/>
    </row>
    <row r="3246" spans="1:12" hidden="1">
      <c r="A3246" s="4">
        <v>2025</v>
      </c>
      <c r="B3246">
        <v>30</v>
      </c>
      <c r="C3246" t="s">
        <v>54</v>
      </c>
      <c r="D3246" t="s">
        <v>11</v>
      </c>
      <c r="E3246" t="s">
        <v>20</v>
      </c>
      <c r="F3246" t="s">
        <v>114</v>
      </c>
      <c r="G3246" t="str">
        <f t="shared" si="132"/>
        <v>007TOPACIO</v>
      </c>
      <c r="H3246" s="5">
        <v>0</v>
      </c>
      <c r="I3246" s="6">
        <v>52.837931032368999</v>
      </c>
      <c r="J3246" s="5">
        <v>440</v>
      </c>
      <c r="K3246" s="6">
        <f t="shared" si="133"/>
        <v>0</v>
      </c>
      <c r="L3246" s="8"/>
    </row>
    <row r="3247" spans="1:12" hidden="1">
      <c r="A3247" s="4">
        <v>2025</v>
      </c>
      <c r="B3247">
        <v>30</v>
      </c>
      <c r="C3247" t="s">
        <v>54</v>
      </c>
      <c r="D3247" t="s">
        <v>11</v>
      </c>
      <c r="E3247" t="s">
        <v>20</v>
      </c>
      <c r="F3247" t="s">
        <v>74</v>
      </c>
      <c r="G3247" t="str">
        <f t="shared" si="132"/>
        <v>007VENDELA</v>
      </c>
      <c r="H3247" s="5">
        <v>12660</v>
      </c>
      <c r="I3247" s="6">
        <v>3592.9793102011122</v>
      </c>
      <c r="J3247" s="5">
        <v>27820</v>
      </c>
      <c r="K3247" s="6">
        <f t="shared" si="133"/>
        <v>3.5235382413853569</v>
      </c>
      <c r="L3247" s="8"/>
    </row>
    <row r="3248" spans="1:12" hidden="1">
      <c r="A3248" s="4">
        <v>2025</v>
      </c>
      <c r="B3248">
        <v>30</v>
      </c>
      <c r="C3248" t="s">
        <v>54</v>
      </c>
      <c r="D3248" t="s">
        <v>11</v>
      </c>
      <c r="E3248" t="s">
        <v>79</v>
      </c>
      <c r="F3248" t="s">
        <v>67</v>
      </c>
      <c r="G3248" t="str">
        <f t="shared" si="132"/>
        <v>008DEEP PURPLE</v>
      </c>
      <c r="H3248" s="5">
        <v>9030</v>
      </c>
      <c r="I3248" s="6">
        <v>1585.2222221588099</v>
      </c>
      <c r="J3248" s="5">
        <v>11490</v>
      </c>
      <c r="K3248" s="6">
        <f t="shared" si="133"/>
        <v>5.6963622347550977</v>
      </c>
      <c r="L3248" s="8"/>
    </row>
    <row r="3249" spans="1:12" hidden="1">
      <c r="A3249" s="4">
        <v>2025</v>
      </c>
      <c r="B3249">
        <v>30</v>
      </c>
      <c r="C3249" t="s">
        <v>54</v>
      </c>
      <c r="D3249" t="s">
        <v>11</v>
      </c>
      <c r="E3249" t="s">
        <v>79</v>
      </c>
      <c r="F3249" t="s">
        <v>81</v>
      </c>
      <c r="G3249" t="str">
        <f t="shared" si="132"/>
        <v>008FREEDOM</v>
      </c>
      <c r="H3249" s="5">
        <v>6000</v>
      </c>
      <c r="I3249" s="6">
        <v>2219.311111022334</v>
      </c>
      <c r="J3249" s="5">
        <v>16800</v>
      </c>
      <c r="K3249" s="6">
        <f t="shared" si="133"/>
        <v>2.7035416396559548</v>
      </c>
      <c r="L3249" s="8"/>
    </row>
    <row r="3250" spans="1:12" hidden="1">
      <c r="A3250" s="4">
        <v>2025</v>
      </c>
      <c r="B3250">
        <v>30</v>
      </c>
      <c r="C3250" t="s">
        <v>54</v>
      </c>
      <c r="D3250" t="s">
        <v>11</v>
      </c>
      <c r="E3250" t="s">
        <v>79</v>
      </c>
      <c r="F3250" t="s">
        <v>68</v>
      </c>
      <c r="G3250" t="str">
        <f t="shared" si="132"/>
        <v>008JOCKER</v>
      </c>
      <c r="H3250" s="5">
        <v>4800</v>
      </c>
      <c r="I3250" s="6">
        <v>2959.0814813631118</v>
      </c>
      <c r="J3250" s="5">
        <v>22400</v>
      </c>
      <c r="K3250" s="6">
        <f t="shared" si="133"/>
        <v>1.6221249837935732</v>
      </c>
      <c r="L3250" s="8"/>
    </row>
    <row r="3251" spans="1:12" hidden="1">
      <c r="A3251" s="4">
        <v>2025</v>
      </c>
      <c r="B3251">
        <v>30</v>
      </c>
      <c r="C3251" t="s">
        <v>54</v>
      </c>
      <c r="D3251" t="s">
        <v>11</v>
      </c>
      <c r="E3251" t="s">
        <v>79</v>
      </c>
      <c r="F3251" t="s">
        <v>63</v>
      </c>
      <c r="G3251" t="str">
        <f t="shared" si="132"/>
        <v>008SUMMER ROMANCE</v>
      </c>
      <c r="H3251" s="5">
        <v>0</v>
      </c>
      <c r="I3251" s="6">
        <v>1796.5851851133182</v>
      </c>
      <c r="J3251" s="5">
        <v>13600</v>
      </c>
      <c r="K3251" s="6">
        <f t="shared" si="133"/>
        <v>0</v>
      </c>
      <c r="L3251" s="8"/>
    </row>
    <row r="3252" spans="1:12" hidden="1">
      <c r="A3252" s="4">
        <v>2025</v>
      </c>
      <c r="B3252">
        <v>30</v>
      </c>
      <c r="C3252" t="s">
        <v>54</v>
      </c>
      <c r="D3252" t="s">
        <v>11</v>
      </c>
      <c r="E3252" t="s">
        <v>82</v>
      </c>
      <c r="F3252" t="s">
        <v>83</v>
      </c>
      <c r="G3252" t="str">
        <f t="shared" si="132"/>
        <v>010COOLDOWN</v>
      </c>
      <c r="H3252" s="5">
        <v>1925</v>
      </c>
      <c r="I3252" s="6">
        <v>1912.3542857142861</v>
      </c>
      <c r="J3252" s="5">
        <v>16320</v>
      </c>
      <c r="K3252" s="6">
        <f t="shared" si="133"/>
        <v>1.0066126420089521</v>
      </c>
      <c r="L3252" s="8"/>
    </row>
    <row r="3253" spans="1:12" hidden="1">
      <c r="A3253" s="4">
        <v>2025</v>
      </c>
      <c r="B3253">
        <v>30</v>
      </c>
      <c r="C3253" t="s">
        <v>54</v>
      </c>
      <c r="D3253" t="s">
        <v>11</v>
      </c>
      <c r="E3253" t="s">
        <v>82</v>
      </c>
      <c r="F3253" t="s">
        <v>84</v>
      </c>
      <c r="G3253" t="str">
        <f t="shared" si="132"/>
        <v>010VIOLET HILL</v>
      </c>
      <c r="H3253" s="5">
        <v>1260</v>
      </c>
      <c r="I3253" s="6">
        <v>2812.2857142428579</v>
      </c>
      <c r="J3253" s="5">
        <v>20000</v>
      </c>
      <c r="K3253" s="6">
        <f t="shared" si="133"/>
        <v>0.448034135940994</v>
      </c>
      <c r="L3253" s="8"/>
    </row>
    <row r="3254" spans="1:12" hidden="1">
      <c r="A3254" s="4">
        <v>2025</v>
      </c>
      <c r="B3254">
        <v>30</v>
      </c>
      <c r="C3254" t="s">
        <v>54</v>
      </c>
      <c r="D3254" t="s">
        <v>11</v>
      </c>
      <c r="E3254" t="s">
        <v>85</v>
      </c>
      <c r="F3254" t="s">
        <v>86</v>
      </c>
      <c r="G3254" t="str">
        <f t="shared" si="132"/>
        <v>011BRIGHTON</v>
      </c>
      <c r="H3254" s="5">
        <v>4150</v>
      </c>
      <c r="I3254" s="6">
        <v>1768.8376470588223</v>
      </c>
      <c r="J3254" s="5">
        <v>12800</v>
      </c>
      <c r="K3254" s="6">
        <f t="shared" si="133"/>
        <v>2.3461734924629818</v>
      </c>
      <c r="L3254" s="8"/>
    </row>
    <row r="3255" spans="1:12" hidden="1">
      <c r="A3255" s="4">
        <v>2025</v>
      </c>
      <c r="B3255">
        <v>30</v>
      </c>
      <c r="C3255" t="s">
        <v>54</v>
      </c>
      <c r="D3255" t="s">
        <v>11</v>
      </c>
      <c r="E3255" t="s">
        <v>85</v>
      </c>
      <c r="F3255" t="s">
        <v>87</v>
      </c>
      <c r="G3255" t="str">
        <f t="shared" si="132"/>
        <v>011CANDLELIGHT</v>
      </c>
      <c r="H3255" s="5">
        <v>5480</v>
      </c>
      <c r="I3255" s="6">
        <v>2263.7999998868127</v>
      </c>
      <c r="J3255" s="5">
        <v>17920</v>
      </c>
      <c r="K3255" s="6">
        <f t="shared" si="133"/>
        <v>2.4207085432785553</v>
      </c>
      <c r="L3255" s="8"/>
    </row>
    <row r="3256" spans="1:12" hidden="1">
      <c r="A3256" s="4">
        <v>2025</v>
      </c>
      <c r="B3256">
        <v>30</v>
      </c>
      <c r="C3256" t="s">
        <v>54</v>
      </c>
      <c r="D3256" t="s">
        <v>11</v>
      </c>
      <c r="E3256" t="s">
        <v>85</v>
      </c>
      <c r="F3256" t="s">
        <v>88</v>
      </c>
      <c r="G3256" t="str">
        <f t="shared" si="132"/>
        <v>011CAYENNE</v>
      </c>
      <c r="H3256" s="5">
        <v>2520</v>
      </c>
      <c r="I3256" s="6">
        <v>994.97117647058747</v>
      </c>
      <c r="J3256" s="5">
        <v>7200</v>
      </c>
      <c r="K3256" s="6">
        <f t="shared" si="133"/>
        <v>2.5327366858395561</v>
      </c>
      <c r="L3256" s="8"/>
    </row>
    <row r="3257" spans="1:12" hidden="1">
      <c r="A3257" s="4">
        <v>2025</v>
      </c>
      <c r="B3257">
        <v>30</v>
      </c>
      <c r="C3257" t="s">
        <v>54</v>
      </c>
      <c r="D3257" t="s">
        <v>11</v>
      </c>
      <c r="E3257" t="s">
        <v>85</v>
      </c>
      <c r="F3257" t="s">
        <v>61</v>
      </c>
      <c r="G3257" t="str">
        <f t="shared" si="132"/>
        <v>011LUMIA</v>
      </c>
      <c r="H3257" s="5">
        <v>2250</v>
      </c>
      <c r="I3257" s="6">
        <v>994.97117647058747</v>
      </c>
      <c r="J3257" s="5">
        <v>7920</v>
      </c>
      <c r="K3257" s="6">
        <f t="shared" si="133"/>
        <v>2.2613720409281752</v>
      </c>
      <c r="L3257" s="8"/>
    </row>
    <row r="3258" spans="1:12" hidden="1">
      <c r="A3258" s="4">
        <v>2025</v>
      </c>
      <c r="B3258">
        <v>30</v>
      </c>
      <c r="C3258" t="s">
        <v>54</v>
      </c>
      <c r="D3258" t="s">
        <v>11</v>
      </c>
      <c r="E3258" t="s">
        <v>85</v>
      </c>
      <c r="F3258" t="s">
        <v>89</v>
      </c>
      <c r="G3258" t="str">
        <f t="shared" si="132"/>
        <v>011STARDUST</v>
      </c>
      <c r="H3258" s="5">
        <v>4175</v>
      </c>
      <c r="I3258" s="6">
        <v>2263.7999998868127</v>
      </c>
      <c r="J3258" s="5">
        <v>17920</v>
      </c>
      <c r="K3258" s="6">
        <f t="shared" si="133"/>
        <v>1.8442441912751768</v>
      </c>
      <c r="L3258" s="8"/>
    </row>
    <row r="3259" spans="1:12" hidden="1">
      <c r="A3259" s="4">
        <v>2025</v>
      </c>
      <c r="B3259">
        <v>30</v>
      </c>
      <c r="C3259" t="s">
        <v>54</v>
      </c>
      <c r="D3259" t="s">
        <v>11</v>
      </c>
      <c r="E3259" t="s">
        <v>90</v>
      </c>
      <c r="F3259" t="s">
        <v>67</v>
      </c>
      <c r="G3259" t="str">
        <f t="shared" si="132"/>
        <v>012DEEP PURPLE</v>
      </c>
      <c r="H3259" s="5">
        <v>22500</v>
      </c>
      <c r="I3259" s="6">
        <v>6727.0499997982479</v>
      </c>
      <c r="J3259" s="5">
        <v>49210</v>
      </c>
      <c r="K3259" s="6">
        <f t="shared" si="133"/>
        <v>3.3447053315606099</v>
      </c>
      <c r="L3259" s="8"/>
    </row>
    <row r="3260" spans="1:12" hidden="1">
      <c r="A3260" s="4">
        <v>2025</v>
      </c>
      <c r="B3260">
        <v>30</v>
      </c>
      <c r="C3260" t="s">
        <v>54</v>
      </c>
      <c r="D3260" t="s">
        <v>11</v>
      </c>
      <c r="E3260" t="s">
        <v>90</v>
      </c>
      <c r="F3260" t="s">
        <v>60</v>
      </c>
      <c r="G3260" t="str">
        <f t="shared" si="132"/>
        <v>012LIGHT HOUSE</v>
      </c>
      <c r="H3260" s="5">
        <v>1920</v>
      </c>
      <c r="I3260" s="6">
        <v>994.95</v>
      </c>
      <c r="J3260" s="5">
        <v>7200</v>
      </c>
      <c r="K3260" s="6">
        <f t="shared" si="133"/>
        <v>1.9297452133273028</v>
      </c>
      <c r="L3260" s="8"/>
    </row>
    <row r="3261" spans="1:12" hidden="1">
      <c r="A3261" s="4">
        <v>2025</v>
      </c>
      <c r="B3261">
        <v>30</v>
      </c>
      <c r="C3261" t="s">
        <v>54</v>
      </c>
      <c r="D3261" t="s">
        <v>11</v>
      </c>
      <c r="E3261" t="s">
        <v>91</v>
      </c>
      <c r="F3261" t="s">
        <v>92</v>
      </c>
      <c r="G3261" t="str">
        <f t="shared" si="132"/>
        <v>013COUNTRY BLUES</v>
      </c>
      <c r="H3261" s="5">
        <v>2075</v>
      </c>
      <c r="I3261" s="6">
        <v>831.6</v>
      </c>
      <c r="J3261" s="5">
        <v>6300</v>
      </c>
      <c r="K3261" s="6">
        <f t="shared" si="133"/>
        <v>2.4951899951899952</v>
      </c>
      <c r="L3261" s="8"/>
    </row>
    <row r="3262" spans="1:12" hidden="1">
      <c r="A3262" s="4">
        <v>2025</v>
      </c>
      <c r="B3262">
        <v>30</v>
      </c>
      <c r="C3262" t="s">
        <v>54</v>
      </c>
      <c r="D3262" t="s">
        <v>11</v>
      </c>
      <c r="E3262" t="s">
        <v>91</v>
      </c>
      <c r="F3262" t="s">
        <v>93</v>
      </c>
      <c r="G3262" t="str">
        <f t="shared" si="132"/>
        <v>013LORRAINE</v>
      </c>
      <c r="H3262" s="5">
        <v>4325</v>
      </c>
      <c r="I3262" s="6">
        <v>1267.2</v>
      </c>
      <c r="J3262" s="5">
        <v>9600</v>
      </c>
      <c r="K3262" s="6">
        <f t="shared" si="133"/>
        <v>3.4130366161616159</v>
      </c>
      <c r="L3262" s="8"/>
    </row>
    <row r="3263" spans="1:12" hidden="1">
      <c r="A3263" s="4">
        <v>2025</v>
      </c>
      <c r="B3263">
        <v>30</v>
      </c>
      <c r="C3263" t="s">
        <v>54</v>
      </c>
      <c r="D3263" t="s">
        <v>11</v>
      </c>
      <c r="E3263" t="s">
        <v>91</v>
      </c>
      <c r="F3263" t="s">
        <v>61</v>
      </c>
      <c r="G3263" t="str">
        <f t="shared" si="132"/>
        <v>013LUMIA</v>
      </c>
      <c r="H3263" s="5">
        <v>900</v>
      </c>
      <c r="I3263" s="6">
        <v>316.8</v>
      </c>
      <c r="J3263" s="5">
        <v>2400</v>
      </c>
      <c r="K3263" s="6">
        <f t="shared" si="133"/>
        <v>2.8409090909090908</v>
      </c>
      <c r="L3263" s="8"/>
    </row>
    <row r="3264" spans="1:12" hidden="1">
      <c r="A3264" s="4">
        <v>2025</v>
      </c>
      <c r="B3264">
        <v>30</v>
      </c>
      <c r="C3264" t="s">
        <v>54</v>
      </c>
      <c r="D3264" t="s">
        <v>11</v>
      </c>
      <c r="E3264" t="s">
        <v>91</v>
      </c>
      <c r="F3264" t="s">
        <v>74</v>
      </c>
      <c r="G3264" t="str">
        <f t="shared" si="132"/>
        <v>013VENDELA</v>
      </c>
      <c r="H3264" s="5">
        <v>11460</v>
      </c>
      <c r="I3264" s="6">
        <v>3603.6</v>
      </c>
      <c r="J3264" s="5">
        <v>27296</v>
      </c>
      <c r="K3264" s="6">
        <f t="shared" si="133"/>
        <v>3.1801531801531802</v>
      </c>
      <c r="L3264" s="8"/>
    </row>
    <row r="3265" spans="1:12" hidden="1">
      <c r="A3265" s="4">
        <v>2025</v>
      </c>
      <c r="B3265">
        <v>30</v>
      </c>
      <c r="C3265" t="s">
        <v>54</v>
      </c>
      <c r="D3265" t="s">
        <v>11</v>
      </c>
      <c r="E3265" t="s">
        <v>23</v>
      </c>
      <c r="F3265" t="s">
        <v>89</v>
      </c>
      <c r="G3265" t="str">
        <f t="shared" si="132"/>
        <v>014STARDUST</v>
      </c>
      <c r="H3265" s="5">
        <v>8750</v>
      </c>
      <c r="I3265" s="6">
        <v>3682.8</v>
      </c>
      <c r="J3265" s="5">
        <v>27900</v>
      </c>
      <c r="K3265" s="6">
        <f t="shared" si="133"/>
        <v>2.3759096339741501</v>
      </c>
      <c r="L3265" s="8"/>
    </row>
    <row r="3266" spans="1:12" hidden="1">
      <c r="A3266" s="4">
        <v>2025</v>
      </c>
      <c r="B3266">
        <v>30</v>
      </c>
      <c r="C3266" t="s">
        <v>54</v>
      </c>
      <c r="D3266" t="s">
        <v>11</v>
      </c>
      <c r="E3266" t="s">
        <v>25</v>
      </c>
      <c r="F3266" t="s">
        <v>68</v>
      </c>
      <c r="G3266" t="str">
        <f t="shared" si="132"/>
        <v>015JOCKER</v>
      </c>
      <c r="H3266" s="5">
        <v>6300</v>
      </c>
      <c r="I3266" s="6">
        <v>2376</v>
      </c>
      <c r="J3266" s="5">
        <v>18000</v>
      </c>
      <c r="K3266" s="6">
        <f t="shared" si="133"/>
        <v>2.6515151515151514</v>
      </c>
      <c r="L3266" s="8"/>
    </row>
    <row r="3267" spans="1:12" hidden="1">
      <c r="A3267" s="4">
        <v>2025</v>
      </c>
      <c r="B3267">
        <v>30</v>
      </c>
      <c r="C3267" t="s">
        <v>54</v>
      </c>
      <c r="D3267" t="s">
        <v>11</v>
      </c>
      <c r="E3267" t="s">
        <v>27</v>
      </c>
      <c r="F3267" t="s">
        <v>94</v>
      </c>
      <c r="G3267" t="str">
        <f t="shared" si="132"/>
        <v>016DREAM IN PEACH</v>
      </c>
      <c r="H3267" s="5">
        <v>2520</v>
      </c>
      <c r="I3267" s="6">
        <v>950.4</v>
      </c>
      <c r="J3267" s="5">
        <v>7200</v>
      </c>
      <c r="K3267" s="6">
        <f t="shared" si="133"/>
        <v>2.6515151515151514</v>
      </c>
      <c r="L3267" s="8"/>
    </row>
    <row r="3268" spans="1:12" hidden="1">
      <c r="A3268" s="4">
        <v>2025</v>
      </c>
      <c r="B3268">
        <v>30</v>
      </c>
      <c r="C3268" t="s">
        <v>54</v>
      </c>
      <c r="D3268" t="s">
        <v>11</v>
      </c>
      <c r="E3268" t="s">
        <v>27</v>
      </c>
      <c r="F3268" t="s">
        <v>95</v>
      </c>
      <c r="G3268" t="str">
        <f t="shared" si="132"/>
        <v>016NINA</v>
      </c>
      <c r="H3268" s="5">
        <v>3825</v>
      </c>
      <c r="I3268" s="6">
        <v>1346.4</v>
      </c>
      <c r="J3268" s="5">
        <v>10200</v>
      </c>
      <c r="K3268" s="6">
        <f t="shared" si="133"/>
        <v>2.8409090909090908</v>
      </c>
      <c r="L3268" s="8"/>
    </row>
    <row r="3269" spans="1:12" hidden="1">
      <c r="A3269" s="4">
        <v>2025</v>
      </c>
      <c r="B3269">
        <v>30</v>
      </c>
      <c r="C3269" t="s">
        <v>54</v>
      </c>
      <c r="D3269" t="s">
        <v>11</v>
      </c>
      <c r="E3269" t="s">
        <v>30</v>
      </c>
      <c r="F3269" t="s">
        <v>81</v>
      </c>
      <c r="G3269" t="str">
        <f t="shared" si="132"/>
        <v>017FREEDOM</v>
      </c>
      <c r="H3269" s="5">
        <v>6780</v>
      </c>
      <c r="I3269" s="6">
        <v>2851.2</v>
      </c>
      <c r="J3269" s="5">
        <v>21600</v>
      </c>
      <c r="K3269" s="6">
        <f t="shared" si="133"/>
        <v>2.377946127946128</v>
      </c>
      <c r="L3269" s="8"/>
    </row>
    <row r="3270" spans="1:12" hidden="1">
      <c r="A3270" s="4">
        <v>2025</v>
      </c>
      <c r="B3270">
        <v>30</v>
      </c>
      <c r="C3270" t="s">
        <v>54</v>
      </c>
      <c r="D3270" t="s">
        <v>11</v>
      </c>
      <c r="E3270" t="s">
        <v>30</v>
      </c>
      <c r="F3270" t="s">
        <v>73</v>
      </c>
      <c r="G3270" t="str">
        <f t="shared" si="132"/>
        <v>017GOLDFINCH</v>
      </c>
      <c r="H3270" s="5">
        <v>3550</v>
      </c>
      <c r="I3270" s="6">
        <v>2138.4</v>
      </c>
      <c r="J3270" s="5">
        <v>16200</v>
      </c>
      <c r="K3270" s="6">
        <f t="shared" si="133"/>
        <v>1.6601197156752712</v>
      </c>
      <c r="L3270" s="8"/>
    </row>
    <row r="3271" spans="1:12" hidden="1">
      <c r="A3271" s="4">
        <v>2025</v>
      </c>
      <c r="B3271">
        <v>30</v>
      </c>
      <c r="C3271" t="s">
        <v>54</v>
      </c>
      <c r="D3271" t="s">
        <v>11</v>
      </c>
      <c r="E3271" t="s">
        <v>32</v>
      </c>
      <c r="F3271" t="s">
        <v>86</v>
      </c>
      <c r="G3271" t="str">
        <f t="shared" si="132"/>
        <v>018BRIGHTON</v>
      </c>
      <c r="H3271" s="5">
        <v>2600</v>
      </c>
      <c r="I3271" s="6">
        <v>963.6</v>
      </c>
      <c r="J3271" s="5">
        <v>7570</v>
      </c>
      <c r="K3271" s="6">
        <f t="shared" si="133"/>
        <v>2.6982150269821501</v>
      </c>
      <c r="L3271" s="8"/>
    </row>
    <row r="3272" spans="1:12" hidden="1">
      <c r="A3272" s="4">
        <v>2025</v>
      </c>
      <c r="B3272">
        <v>30</v>
      </c>
      <c r="C3272" t="s">
        <v>54</v>
      </c>
      <c r="D3272" t="s">
        <v>11</v>
      </c>
      <c r="E3272" t="s">
        <v>35</v>
      </c>
      <c r="F3272" t="s">
        <v>86</v>
      </c>
      <c r="G3272" t="str">
        <f t="shared" si="132"/>
        <v>019BRIGHTON</v>
      </c>
      <c r="H3272" s="5">
        <v>9775</v>
      </c>
      <c r="I3272" s="6">
        <v>3168</v>
      </c>
      <c r="J3272" s="5">
        <v>24000</v>
      </c>
      <c r="K3272" s="6">
        <f t="shared" si="133"/>
        <v>3.0855429292929295</v>
      </c>
      <c r="L3272" s="8"/>
    </row>
    <row r="3273" spans="1:12" hidden="1">
      <c r="A3273" s="4">
        <v>2025</v>
      </c>
      <c r="B3273">
        <v>30</v>
      </c>
      <c r="C3273" t="s">
        <v>54</v>
      </c>
      <c r="D3273" t="s">
        <v>11</v>
      </c>
      <c r="E3273" t="s">
        <v>35</v>
      </c>
      <c r="F3273" t="s">
        <v>96</v>
      </c>
      <c r="G3273" t="str">
        <f t="shared" si="132"/>
        <v>019TABATHA</v>
      </c>
      <c r="H3273" s="5">
        <v>3690</v>
      </c>
      <c r="I3273" s="6">
        <v>1188</v>
      </c>
      <c r="J3273" s="5">
        <v>9000</v>
      </c>
      <c r="K3273" s="6">
        <f t="shared" si="133"/>
        <v>3.106060606060606</v>
      </c>
      <c r="L3273" s="8"/>
    </row>
    <row r="3274" spans="1:12" hidden="1">
      <c r="A3274" s="4">
        <v>2025</v>
      </c>
      <c r="B3274">
        <v>30</v>
      </c>
      <c r="C3274" t="s">
        <v>54</v>
      </c>
      <c r="D3274" t="s">
        <v>11</v>
      </c>
      <c r="E3274" t="s">
        <v>36</v>
      </c>
      <c r="F3274" t="s">
        <v>86</v>
      </c>
      <c r="G3274" t="str">
        <f t="shared" si="132"/>
        <v>020BRIGHTON</v>
      </c>
      <c r="H3274" s="5">
        <v>6075</v>
      </c>
      <c r="I3274" s="6">
        <v>2732.4</v>
      </c>
      <c r="J3274" s="5">
        <v>20700</v>
      </c>
      <c r="K3274" s="6">
        <f t="shared" si="133"/>
        <v>2.2233201581027666</v>
      </c>
      <c r="L3274" s="8"/>
    </row>
    <row r="3275" spans="1:12" hidden="1">
      <c r="A3275" s="4">
        <v>2025</v>
      </c>
      <c r="B3275">
        <v>30</v>
      </c>
      <c r="C3275" t="s">
        <v>54</v>
      </c>
      <c r="D3275" t="s">
        <v>11</v>
      </c>
      <c r="E3275" t="s">
        <v>36</v>
      </c>
      <c r="F3275" t="s">
        <v>97</v>
      </c>
      <c r="G3275" t="str">
        <f t="shared" si="132"/>
        <v>020TYCOON</v>
      </c>
      <c r="H3275" s="5">
        <v>1440</v>
      </c>
      <c r="I3275" s="6">
        <v>673.2</v>
      </c>
      <c r="J3275" s="5">
        <v>5100</v>
      </c>
      <c r="K3275" s="6">
        <f t="shared" si="133"/>
        <v>2.1390374331550799</v>
      </c>
      <c r="L3275" s="8"/>
    </row>
    <row r="3276" spans="1:12" hidden="1">
      <c r="A3276" s="4">
        <v>2025</v>
      </c>
      <c r="B3276">
        <v>30</v>
      </c>
      <c r="C3276" t="s">
        <v>54</v>
      </c>
      <c r="D3276" t="s">
        <v>11</v>
      </c>
      <c r="E3276" t="s">
        <v>38</v>
      </c>
      <c r="F3276" t="s">
        <v>98</v>
      </c>
      <c r="G3276" t="str">
        <f t="shared" si="132"/>
        <v>021SHOW GIRL</v>
      </c>
      <c r="H3276" s="5">
        <v>1175</v>
      </c>
      <c r="I3276" s="6">
        <v>1100.4749999999999</v>
      </c>
      <c r="J3276" s="5">
        <v>8000</v>
      </c>
      <c r="K3276" s="6">
        <f t="shared" si="133"/>
        <v>1.0677207569458644</v>
      </c>
      <c r="L3276" s="8"/>
    </row>
    <row r="3277" spans="1:12" hidden="1">
      <c r="A3277" s="4">
        <v>2025</v>
      </c>
      <c r="B3277">
        <v>30</v>
      </c>
      <c r="C3277" t="s">
        <v>54</v>
      </c>
      <c r="D3277" t="s">
        <v>11</v>
      </c>
      <c r="E3277" t="s">
        <v>43</v>
      </c>
      <c r="F3277" t="s">
        <v>99</v>
      </c>
      <c r="G3277" t="str">
        <f t="shared" si="132"/>
        <v>022CORAL REEF</v>
      </c>
      <c r="H3277" s="5">
        <v>3100</v>
      </c>
      <c r="I3277" s="6">
        <v>1287</v>
      </c>
      <c r="J3277" s="5">
        <v>9400</v>
      </c>
      <c r="K3277" s="6">
        <f t="shared" si="133"/>
        <v>2.4087024087024087</v>
      </c>
      <c r="L3277" s="8"/>
    </row>
    <row r="3278" spans="1:12" hidden="1">
      <c r="A3278" s="4">
        <v>2025</v>
      </c>
      <c r="B3278">
        <v>30</v>
      </c>
      <c r="C3278" t="s">
        <v>54</v>
      </c>
      <c r="D3278" t="s">
        <v>11</v>
      </c>
      <c r="E3278" t="s">
        <v>100</v>
      </c>
      <c r="F3278" t="s">
        <v>70</v>
      </c>
      <c r="G3278" t="str">
        <f t="shared" si="132"/>
        <v>023COTOPAXI</v>
      </c>
      <c r="H3278" s="5">
        <v>5940</v>
      </c>
      <c r="I3278" s="6">
        <v>2641.14</v>
      </c>
      <c r="J3278" s="5">
        <v>19200</v>
      </c>
      <c r="K3278" s="6">
        <f t="shared" si="133"/>
        <v>2.2490288284604376</v>
      </c>
      <c r="L3278" s="8"/>
    </row>
    <row r="3279" spans="1:12" hidden="1">
      <c r="A3279" s="4">
        <v>2025</v>
      </c>
      <c r="B3279">
        <v>30</v>
      </c>
      <c r="C3279" t="s">
        <v>54</v>
      </c>
      <c r="D3279" t="s">
        <v>11</v>
      </c>
      <c r="E3279" t="s">
        <v>100</v>
      </c>
      <c r="F3279" t="s">
        <v>101</v>
      </c>
      <c r="G3279" t="str">
        <f t="shared" si="132"/>
        <v>023FRUTTETO</v>
      </c>
      <c r="H3279" s="5">
        <v>8340</v>
      </c>
      <c r="I3279" s="6">
        <v>2641.14</v>
      </c>
      <c r="J3279" s="5">
        <v>19200</v>
      </c>
      <c r="K3279" s="6">
        <f t="shared" si="133"/>
        <v>3.1577273450101093</v>
      </c>
      <c r="L3279" s="8"/>
    </row>
    <row r="3280" spans="1:12" hidden="1">
      <c r="A3280" s="4">
        <v>2025</v>
      </c>
      <c r="B3280">
        <v>30</v>
      </c>
      <c r="C3280" t="s">
        <v>54</v>
      </c>
      <c r="D3280" t="s">
        <v>11</v>
      </c>
      <c r="E3280" t="s">
        <v>102</v>
      </c>
      <c r="F3280" t="s">
        <v>70</v>
      </c>
      <c r="G3280" t="str">
        <f t="shared" si="132"/>
        <v>024COTOPAXI</v>
      </c>
      <c r="H3280" s="5">
        <v>3000</v>
      </c>
      <c r="I3280" s="6">
        <v>1430.6174906250001</v>
      </c>
      <c r="J3280" s="5">
        <v>10400</v>
      </c>
      <c r="K3280" s="6">
        <f t="shared" si="133"/>
        <v>2.096996590394947</v>
      </c>
      <c r="L3280" s="8"/>
    </row>
    <row r="3281" spans="1:12" hidden="1">
      <c r="A3281" s="4">
        <v>2025</v>
      </c>
      <c r="B3281">
        <v>30</v>
      </c>
      <c r="C3281" t="s">
        <v>54</v>
      </c>
      <c r="D3281" t="s">
        <v>11</v>
      </c>
      <c r="E3281" t="s">
        <v>102</v>
      </c>
      <c r="F3281" t="s">
        <v>64</v>
      </c>
      <c r="G3281" t="str">
        <f t="shared" si="132"/>
        <v>024SWEETNESS</v>
      </c>
      <c r="H3281" s="5">
        <v>1020</v>
      </c>
      <c r="I3281" s="6">
        <v>1430.6175000000001</v>
      </c>
      <c r="J3281" s="5">
        <v>10400</v>
      </c>
      <c r="K3281" s="6">
        <f t="shared" si="133"/>
        <v>0.71297883606205015</v>
      </c>
      <c r="L3281" s="8"/>
    </row>
    <row r="3282" spans="1:12" hidden="1">
      <c r="A3282" s="4">
        <v>2025</v>
      </c>
      <c r="B3282">
        <v>30</v>
      </c>
      <c r="C3282" t="s">
        <v>54</v>
      </c>
      <c r="D3282" t="s">
        <v>11</v>
      </c>
      <c r="E3282" t="s">
        <v>102</v>
      </c>
      <c r="F3282" t="s">
        <v>97</v>
      </c>
      <c r="G3282" t="str">
        <f t="shared" si="132"/>
        <v>024TYCOON</v>
      </c>
      <c r="H3282" s="5">
        <v>2220</v>
      </c>
      <c r="I3282" s="6">
        <v>2861.2350000000001</v>
      </c>
      <c r="J3282" s="5">
        <v>20800</v>
      </c>
      <c r="K3282" s="6">
        <f t="shared" si="133"/>
        <v>0.77588873336164277</v>
      </c>
      <c r="L3282" s="8"/>
    </row>
    <row r="3283" spans="1:12" hidden="1">
      <c r="A3283" s="4">
        <v>2025</v>
      </c>
      <c r="B3283">
        <v>30</v>
      </c>
      <c r="C3283" t="s">
        <v>54</v>
      </c>
      <c r="D3283" t="s">
        <v>11</v>
      </c>
      <c r="E3283" t="s">
        <v>103</v>
      </c>
      <c r="F3283" t="s">
        <v>104</v>
      </c>
      <c r="G3283" t="str">
        <f t="shared" si="132"/>
        <v>025PINK MONDIAL</v>
      </c>
      <c r="H3283" s="5">
        <v>5825</v>
      </c>
      <c r="I3283" s="6">
        <v>3071.9505625000002</v>
      </c>
      <c r="J3283" s="5">
        <v>22400</v>
      </c>
      <c r="K3283" s="6">
        <f t="shared" si="133"/>
        <v>1.8961893694212077</v>
      </c>
      <c r="L3283" s="8"/>
    </row>
    <row r="3284" spans="1:12" hidden="1">
      <c r="A3284" s="4">
        <v>2025</v>
      </c>
      <c r="B3284">
        <v>30</v>
      </c>
      <c r="C3284" t="s">
        <v>54</v>
      </c>
      <c r="D3284" t="s">
        <v>11</v>
      </c>
      <c r="E3284" t="s">
        <v>45</v>
      </c>
      <c r="F3284" t="s">
        <v>105</v>
      </c>
      <c r="G3284" t="str">
        <f t="shared" si="132"/>
        <v>026LOLA</v>
      </c>
      <c r="H3284" s="5">
        <v>6750</v>
      </c>
      <c r="I3284" s="6">
        <v>1097.125</v>
      </c>
      <c r="J3284" s="5">
        <v>8000</v>
      </c>
      <c r="K3284" s="6">
        <f t="shared" si="133"/>
        <v>6.1524438874330638</v>
      </c>
      <c r="L3284" s="8"/>
    </row>
    <row r="3285" spans="1:12" hidden="1">
      <c r="A3285" s="4">
        <v>2025</v>
      </c>
      <c r="B3285">
        <v>30</v>
      </c>
      <c r="C3285" t="s">
        <v>54</v>
      </c>
      <c r="D3285" t="s">
        <v>11</v>
      </c>
      <c r="E3285" t="s">
        <v>45</v>
      </c>
      <c r="F3285" t="s">
        <v>106</v>
      </c>
      <c r="G3285" t="str">
        <f t="shared" si="132"/>
        <v>026PALOMA</v>
      </c>
      <c r="H3285" s="5">
        <v>7350</v>
      </c>
      <c r="I3285" s="6">
        <v>2852.5250000000001</v>
      </c>
      <c r="J3285" s="5">
        <v>20800</v>
      </c>
      <c r="K3285" s="6">
        <f t="shared" si="133"/>
        <v>2.5766645340531635</v>
      </c>
      <c r="L3285" s="8"/>
    </row>
    <row r="3286" spans="1:12" hidden="1">
      <c r="A3286" s="4">
        <v>2025</v>
      </c>
      <c r="B3286">
        <v>30</v>
      </c>
      <c r="C3286" t="s">
        <v>54</v>
      </c>
      <c r="D3286" t="s">
        <v>11</v>
      </c>
      <c r="E3286" t="s">
        <v>107</v>
      </c>
      <c r="F3286" t="s">
        <v>108</v>
      </c>
      <c r="G3286" t="str">
        <f t="shared" si="132"/>
        <v>027SATISFACTION</v>
      </c>
      <c r="H3286" s="5">
        <v>4200</v>
      </c>
      <c r="I3286" s="6">
        <v>2633.1</v>
      </c>
      <c r="J3286" s="5">
        <v>19200</v>
      </c>
      <c r="K3286" s="6">
        <f t="shared" si="133"/>
        <v>1.5950780448900537</v>
      </c>
      <c r="L3286" s="8"/>
    </row>
    <row r="3287" spans="1:12" hidden="1">
      <c r="A3287" s="4">
        <v>2025</v>
      </c>
      <c r="B3287">
        <v>30</v>
      </c>
      <c r="C3287" t="s">
        <v>54</v>
      </c>
      <c r="D3287" t="s">
        <v>11</v>
      </c>
      <c r="E3287" t="s">
        <v>107</v>
      </c>
      <c r="F3287" t="s">
        <v>109</v>
      </c>
      <c r="G3287" t="str">
        <f t="shared" si="132"/>
        <v>027TIFFANY</v>
      </c>
      <c r="H3287" s="5">
        <v>3330</v>
      </c>
      <c r="I3287" s="6">
        <v>2633.1</v>
      </c>
      <c r="J3287" s="5">
        <v>19200</v>
      </c>
      <c r="K3287" s="6">
        <f t="shared" si="133"/>
        <v>1.2646690213056853</v>
      </c>
      <c r="L3287" s="8"/>
    </row>
    <row r="3288" spans="1:12" hidden="1">
      <c r="A3288" s="4">
        <v>2025</v>
      </c>
      <c r="B3288">
        <v>30</v>
      </c>
      <c r="C3288" t="s">
        <v>54</v>
      </c>
      <c r="D3288" t="s">
        <v>11</v>
      </c>
      <c r="E3288" t="s">
        <v>110</v>
      </c>
      <c r="F3288" t="s">
        <v>70</v>
      </c>
      <c r="G3288" t="str">
        <f t="shared" si="132"/>
        <v>028COTOPAXI</v>
      </c>
      <c r="H3288" s="5">
        <v>2460</v>
      </c>
      <c r="I3288" s="6">
        <v>2852.5250000000001</v>
      </c>
      <c r="J3288" s="5">
        <v>20800</v>
      </c>
      <c r="K3288" s="6">
        <f t="shared" si="133"/>
        <v>0.8623938440504465</v>
      </c>
      <c r="L3288" s="8"/>
    </row>
    <row r="3289" spans="1:12" hidden="1">
      <c r="A3289" s="4">
        <v>2025</v>
      </c>
      <c r="B3289">
        <v>30</v>
      </c>
      <c r="C3289" t="s">
        <v>54</v>
      </c>
      <c r="D3289" t="s">
        <v>11</v>
      </c>
      <c r="E3289" t="s">
        <v>110</v>
      </c>
      <c r="F3289" t="s">
        <v>67</v>
      </c>
      <c r="G3289" t="str">
        <f t="shared" si="132"/>
        <v>028DEEP PURPLE</v>
      </c>
      <c r="H3289" s="5">
        <v>9150</v>
      </c>
      <c r="I3289" s="6">
        <v>2852.5250000000001</v>
      </c>
      <c r="J3289" s="5">
        <v>20800</v>
      </c>
      <c r="K3289" s="6">
        <f t="shared" si="133"/>
        <v>3.207684419943734</v>
      </c>
      <c r="L3289" s="8"/>
    </row>
    <row r="3290" spans="1:12" hidden="1">
      <c r="A3290" s="4">
        <v>2025</v>
      </c>
      <c r="B3290">
        <v>30</v>
      </c>
      <c r="C3290" t="s">
        <v>54</v>
      </c>
      <c r="D3290" t="s">
        <v>11</v>
      </c>
      <c r="E3290" t="s">
        <v>111</v>
      </c>
      <c r="F3290" t="s">
        <v>112</v>
      </c>
      <c r="G3290" t="str">
        <f t="shared" si="132"/>
        <v>029PINK FLOYD</v>
      </c>
      <c r="H3290" s="5">
        <v>5875</v>
      </c>
      <c r="I3290" s="6">
        <v>3071.95</v>
      </c>
      <c r="J3290" s="5">
        <v>22400</v>
      </c>
      <c r="K3290" s="6">
        <f t="shared" si="133"/>
        <v>1.9124660232100132</v>
      </c>
      <c r="L3290" s="8"/>
    </row>
    <row r="3291" spans="1:12" hidden="1">
      <c r="A3291" s="4">
        <v>2025</v>
      </c>
      <c r="B3291">
        <v>30</v>
      </c>
      <c r="C3291" t="s">
        <v>54</v>
      </c>
      <c r="D3291" t="s">
        <v>11</v>
      </c>
      <c r="E3291" t="s">
        <v>47</v>
      </c>
      <c r="F3291" t="s">
        <v>57</v>
      </c>
      <c r="G3291" t="str">
        <f t="shared" si="132"/>
        <v>030EXPLORER</v>
      </c>
      <c r="H3291" s="5">
        <v>1775</v>
      </c>
      <c r="I3291" s="6">
        <v>1645.6875</v>
      </c>
      <c r="J3291" s="5">
        <v>12000</v>
      </c>
      <c r="K3291" s="6">
        <f t="shared" si="133"/>
        <v>1.078576582735179</v>
      </c>
      <c r="L3291" s="8"/>
    </row>
    <row r="3292" spans="1:12" hidden="1">
      <c r="A3292" s="4">
        <v>2025</v>
      </c>
      <c r="B3292">
        <v>31</v>
      </c>
      <c r="C3292" t="s">
        <v>10</v>
      </c>
      <c r="D3292" t="s">
        <v>11</v>
      </c>
      <c r="E3292" t="s">
        <v>12</v>
      </c>
      <c r="F3292" t="s">
        <v>13</v>
      </c>
      <c r="G3292" t="str">
        <f t="shared" si="132"/>
        <v>002SOMERSET</v>
      </c>
      <c r="H3292" s="5">
        <v>10120</v>
      </c>
      <c r="I3292" s="6">
        <v>4121.4642855494085</v>
      </c>
      <c r="J3292" s="5">
        <v>31200</v>
      </c>
      <c r="K3292" s="6">
        <f t="shared" si="133"/>
        <v>2.4554379945696803</v>
      </c>
      <c r="L3292" s="8">
        <v>9465.3841970340527</v>
      </c>
    </row>
    <row r="3293" spans="1:12" hidden="1">
      <c r="A3293" s="4">
        <v>2025</v>
      </c>
      <c r="B3293">
        <v>31</v>
      </c>
      <c r="C3293" t="s">
        <v>10</v>
      </c>
      <c r="D3293" t="s">
        <v>11</v>
      </c>
      <c r="E3293" t="s">
        <v>14</v>
      </c>
      <c r="F3293" t="s">
        <v>15</v>
      </c>
      <c r="G3293" t="str">
        <f t="shared" si="132"/>
        <v>004BELLINA</v>
      </c>
      <c r="H3293" s="5">
        <v>2055</v>
      </c>
      <c r="I3293" s="6">
        <v>1056.7857142434418</v>
      </c>
      <c r="J3293" s="5">
        <v>8000</v>
      </c>
      <c r="K3293" s="6">
        <f t="shared" si="133"/>
        <v>1.9445758703042129</v>
      </c>
      <c r="L3293" s="8">
        <v>2711.4856700450891</v>
      </c>
    </row>
    <row r="3294" spans="1:12" hidden="1">
      <c r="A3294" s="4">
        <v>2025</v>
      </c>
      <c r="B3294">
        <v>31</v>
      </c>
      <c r="C3294" t="s">
        <v>10</v>
      </c>
      <c r="D3294" t="s">
        <v>11</v>
      </c>
      <c r="E3294" t="s">
        <v>16</v>
      </c>
      <c r="F3294" t="s">
        <v>17</v>
      </c>
      <c r="G3294" t="str">
        <f t="shared" si="132"/>
        <v>005ELBA</v>
      </c>
      <c r="H3294" s="5">
        <v>9090</v>
      </c>
      <c r="I3294" s="6">
        <v>2641.9642856076484</v>
      </c>
      <c r="J3294" s="5">
        <v>19996</v>
      </c>
      <c r="K3294" s="6">
        <f t="shared" si="133"/>
        <v>3.4406218318387718</v>
      </c>
      <c r="L3294" s="8">
        <v>9586.9862243171174</v>
      </c>
    </row>
    <row r="3295" spans="1:12" hidden="1">
      <c r="A3295" s="4">
        <v>2025</v>
      </c>
      <c r="B3295">
        <v>31</v>
      </c>
      <c r="C3295" t="s">
        <v>10</v>
      </c>
      <c r="D3295" t="s">
        <v>11</v>
      </c>
      <c r="E3295" t="s">
        <v>16</v>
      </c>
      <c r="F3295" t="s">
        <v>18</v>
      </c>
      <c r="G3295" t="str">
        <f t="shared" si="132"/>
        <v>005HOT BUBBLES</v>
      </c>
      <c r="H3295" s="5">
        <v>1260</v>
      </c>
      <c r="I3295" s="6">
        <v>528.39285712153003</v>
      </c>
      <c r="J3295" s="5">
        <v>4000</v>
      </c>
      <c r="K3295" s="6">
        <f t="shared" si="133"/>
        <v>2.384589388403108</v>
      </c>
      <c r="L3295" s="8">
        <v>1231.5440615832199</v>
      </c>
    </row>
    <row r="3296" spans="1:12" hidden="1">
      <c r="A3296" s="4">
        <v>2025</v>
      </c>
      <c r="B3296">
        <v>31</v>
      </c>
      <c r="C3296" t="s">
        <v>10</v>
      </c>
      <c r="D3296" t="s">
        <v>11</v>
      </c>
      <c r="E3296" t="s">
        <v>16</v>
      </c>
      <c r="F3296" t="s">
        <v>19</v>
      </c>
      <c r="G3296" t="str">
        <f t="shared" si="132"/>
        <v>005SUSPIRO</v>
      </c>
      <c r="H3296" s="5">
        <v>3000</v>
      </c>
      <c r="I3296" s="6">
        <v>1902.2142856375078</v>
      </c>
      <c r="J3296" s="5">
        <v>14400</v>
      </c>
      <c r="K3296" s="6">
        <f t="shared" si="133"/>
        <v>1.5771093838644894</v>
      </c>
      <c r="L3296" s="8">
        <v>3944.4897669877009</v>
      </c>
    </row>
    <row r="3297" spans="1:12" hidden="1">
      <c r="A3297" s="4">
        <v>2025</v>
      </c>
      <c r="B3297">
        <v>31</v>
      </c>
      <c r="C3297" t="s">
        <v>10</v>
      </c>
      <c r="D3297" t="s">
        <v>11</v>
      </c>
      <c r="E3297" t="s">
        <v>20</v>
      </c>
      <c r="F3297" t="s">
        <v>21</v>
      </c>
      <c r="G3297" t="str">
        <f t="shared" si="132"/>
        <v>007SNOW BUBBLES</v>
      </c>
      <c r="H3297" s="5">
        <v>1300</v>
      </c>
      <c r="I3297" s="6">
        <v>634.05652706821195</v>
      </c>
      <c r="J3297" s="5">
        <v>4800</v>
      </c>
      <c r="K3297" s="6">
        <f t="shared" si="133"/>
        <v>2.0502903834316113</v>
      </c>
      <c r="L3297" s="8">
        <v>1522.277091808284</v>
      </c>
    </row>
    <row r="3298" spans="1:12" hidden="1">
      <c r="A3298" s="4">
        <v>2025</v>
      </c>
      <c r="B3298">
        <v>31</v>
      </c>
      <c r="C3298" t="s">
        <v>10</v>
      </c>
      <c r="D3298" t="s">
        <v>11</v>
      </c>
      <c r="E3298" t="s">
        <v>22</v>
      </c>
      <c r="F3298" t="s">
        <v>18</v>
      </c>
      <c r="G3298" t="str">
        <f t="shared" si="132"/>
        <v>009HOT BUBBLES</v>
      </c>
      <c r="H3298" s="5">
        <v>9360</v>
      </c>
      <c r="I3298" s="6">
        <v>4487.9999999102474</v>
      </c>
      <c r="J3298" s="5">
        <v>31740</v>
      </c>
      <c r="K3298" s="6">
        <f t="shared" si="133"/>
        <v>2.0855614973679111</v>
      </c>
      <c r="L3298" s="8">
        <v>14389.339423117481</v>
      </c>
    </row>
    <row r="3299" spans="1:12" hidden="1">
      <c r="A3299" s="4">
        <v>2025</v>
      </c>
      <c r="B3299">
        <v>31</v>
      </c>
      <c r="C3299" t="s">
        <v>10</v>
      </c>
      <c r="D3299" t="s">
        <v>11</v>
      </c>
      <c r="E3299" t="s">
        <v>23</v>
      </c>
      <c r="F3299" t="s">
        <v>24</v>
      </c>
      <c r="G3299" t="str">
        <f t="shared" si="132"/>
        <v>014FRUITY BUBBLES</v>
      </c>
      <c r="H3299" s="5">
        <v>4550</v>
      </c>
      <c r="I3299" s="6">
        <v>1702.8</v>
      </c>
      <c r="J3299" s="5">
        <v>12900</v>
      </c>
      <c r="K3299" s="6">
        <f t="shared" si="133"/>
        <v>2.6720695325346489</v>
      </c>
      <c r="L3299" s="8">
        <v>4843.7969195536016</v>
      </c>
    </row>
    <row r="3300" spans="1:12" hidden="1">
      <c r="A3300" s="4">
        <v>2025</v>
      </c>
      <c r="B3300">
        <v>31</v>
      </c>
      <c r="C3300" t="s">
        <v>10</v>
      </c>
      <c r="D3300" t="s">
        <v>11</v>
      </c>
      <c r="E3300" t="s">
        <v>25</v>
      </c>
      <c r="F3300" t="s">
        <v>26</v>
      </c>
      <c r="G3300" t="str">
        <f t="shared" si="132"/>
        <v>015FELLINI</v>
      </c>
      <c r="H3300" s="5">
        <v>7700</v>
      </c>
      <c r="I3300" s="6">
        <v>3009.6</v>
      </c>
      <c r="J3300" s="5">
        <v>22800</v>
      </c>
      <c r="K3300" s="6">
        <f t="shared" si="133"/>
        <v>2.5584795321637426</v>
      </c>
      <c r="L3300" s="8">
        <v>7941.1993055486701</v>
      </c>
    </row>
    <row r="3301" spans="1:12" hidden="1">
      <c r="A3301" s="4">
        <v>2025</v>
      </c>
      <c r="B3301">
        <v>31</v>
      </c>
      <c r="C3301" t="s">
        <v>10</v>
      </c>
      <c r="D3301" t="s">
        <v>11</v>
      </c>
      <c r="E3301" t="s">
        <v>27</v>
      </c>
      <c r="F3301" t="s">
        <v>28</v>
      </c>
      <c r="G3301" t="str">
        <f t="shared" ref="G3301:G3363" si="134">+E3301&amp;F3301</f>
        <v>016GOOD PEACH</v>
      </c>
      <c r="H3301" s="5">
        <v>2760</v>
      </c>
      <c r="I3301" s="6">
        <v>1386</v>
      </c>
      <c r="J3301" s="5">
        <v>10500</v>
      </c>
      <c r="K3301" s="6">
        <f t="shared" si="133"/>
        <v>1.9913419913419914</v>
      </c>
      <c r="L3301" s="8">
        <v>2955.7199171878251</v>
      </c>
    </row>
    <row r="3302" spans="1:12" hidden="1">
      <c r="A3302" s="4">
        <v>2025</v>
      </c>
      <c r="B3302">
        <v>31</v>
      </c>
      <c r="C3302" t="s">
        <v>10</v>
      </c>
      <c r="D3302" t="s">
        <v>11</v>
      </c>
      <c r="E3302" t="s">
        <v>27</v>
      </c>
      <c r="F3302" t="s">
        <v>29</v>
      </c>
      <c r="G3302" t="str">
        <f t="shared" si="134"/>
        <v>016GOOD YELLOW</v>
      </c>
      <c r="H3302" s="5">
        <v>2760</v>
      </c>
      <c r="I3302" s="6">
        <v>1386</v>
      </c>
      <c r="J3302" s="5">
        <v>10500</v>
      </c>
      <c r="K3302" s="6">
        <f t="shared" si="133"/>
        <v>1.9913419913419914</v>
      </c>
      <c r="L3302" s="8">
        <v>2872.301889322418</v>
      </c>
    </row>
    <row r="3303" spans="1:12" hidden="1">
      <c r="A3303" s="4">
        <v>2025</v>
      </c>
      <c r="B3303">
        <v>31</v>
      </c>
      <c r="C3303" t="s">
        <v>10</v>
      </c>
      <c r="D3303" t="s">
        <v>11</v>
      </c>
      <c r="E3303" t="s">
        <v>30</v>
      </c>
      <c r="F3303" t="s">
        <v>31</v>
      </c>
      <c r="G3303" t="str">
        <f t="shared" si="134"/>
        <v>017ORANGE STAR</v>
      </c>
      <c r="H3303" s="5">
        <v>2575</v>
      </c>
      <c r="I3303" s="6">
        <v>1029.5999999999999</v>
      </c>
      <c r="J3303" s="5">
        <v>7800</v>
      </c>
      <c r="K3303" s="6">
        <f t="shared" si="133"/>
        <v>2.5009712509712512</v>
      </c>
      <c r="L3303" s="8">
        <v>2103.302444420247</v>
      </c>
    </row>
    <row r="3304" spans="1:12" hidden="1">
      <c r="A3304" s="4">
        <v>2025</v>
      </c>
      <c r="B3304">
        <v>31</v>
      </c>
      <c r="C3304" t="s">
        <v>10</v>
      </c>
      <c r="D3304" t="s">
        <v>11</v>
      </c>
      <c r="E3304" t="s">
        <v>32</v>
      </c>
      <c r="F3304" t="s">
        <v>33</v>
      </c>
      <c r="G3304" t="str">
        <f t="shared" si="134"/>
        <v>018COSMO</v>
      </c>
      <c r="H3304" s="5">
        <v>6275</v>
      </c>
      <c r="I3304" s="6">
        <v>2653.2</v>
      </c>
      <c r="J3304" s="5">
        <v>20100</v>
      </c>
      <c r="K3304" s="6">
        <f t="shared" ref="K3304:K3366" si="135">+H3304/I3304</f>
        <v>2.3650685964118803</v>
      </c>
      <c r="L3304" s="8">
        <v>5725.9666816554673</v>
      </c>
    </row>
    <row r="3305" spans="1:12" hidden="1">
      <c r="A3305" s="4">
        <v>2025</v>
      </c>
      <c r="B3305">
        <v>31</v>
      </c>
      <c r="C3305" t="s">
        <v>10</v>
      </c>
      <c r="D3305" t="s">
        <v>11</v>
      </c>
      <c r="E3305" t="s">
        <v>32</v>
      </c>
      <c r="F3305" t="s">
        <v>34</v>
      </c>
      <c r="G3305" t="str">
        <f t="shared" si="134"/>
        <v>018RUBICON</v>
      </c>
      <c r="H3305" s="5">
        <v>5820</v>
      </c>
      <c r="I3305" s="6">
        <v>1768.8</v>
      </c>
      <c r="J3305" s="5">
        <v>13400</v>
      </c>
      <c r="K3305" s="6">
        <f t="shared" si="135"/>
        <v>3.2903663500678428</v>
      </c>
      <c r="L3305" s="8">
        <v>4148.442272365397</v>
      </c>
    </row>
    <row r="3306" spans="1:12" hidden="1">
      <c r="A3306" s="4">
        <v>2025</v>
      </c>
      <c r="B3306">
        <v>31</v>
      </c>
      <c r="C3306" t="s">
        <v>10</v>
      </c>
      <c r="D3306" t="s">
        <v>11</v>
      </c>
      <c r="E3306" t="s">
        <v>35</v>
      </c>
      <c r="F3306" t="s">
        <v>15</v>
      </c>
      <c r="G3306" t="str">
        <f t="shared" si="134"/>
        <v>019BELLINA</v>
      </c>
      <c r="H3306" s="5">
        <v>2520</v>
      </c>
      <c r="I3306" s="6">
        <v>1029.5999999999999</v>
      </c>
      <c r="J3306" s="5">
        <v>7800</v>
      </c>
      <c r="K3306" s="6">
        <f t="shared" si="135"/>
        <v>2.4475524475524479</v>
      </c>
      <c r="L3306" s="8">
        <v>2635.4321748710131</v>
      </c>
    </row>
    <row r="3307" spans="1:12" hidden="1">
      <c r="A3307" s="4">
        <v>2025</v>
      </c>
      <c r="B3307">
        <v>31</v>
      </c>
      <c r="C3307" t="s">
        <v>10</v>
      </c>
      <c r="D3307" t="s">
        <v>11</v>
      </c>
      <c r="E3307" t="s">
        <v>36</v>
      </c>
      <c r="F3307" t="s">
        <v>37</v>
      </c>
      <c r="G3307" t="str">
        <f t="shared" si="134"/>
        <v>020SUMMER DANCE</v>
      </c>
      <c r="H3307" s="5">
        <v>4450</v>
      </c>
      <c r="I3307" s="6">
        <v>1346.4</v>
      </c>
      <c r="J3307" s="5">
        <v>10200</v>
      </c>
      <c r="K3307" s="6">
        <f t="shared" si="135"/>
        <v>3.3051099227569813</v>
      </c>
      <c r="L3307" s="8">
        <v>4264.6901537127524</v>
      </c>
    </row>
    <row r="3308" spans="1:12" hidden="1">
      <c r="A3308" s="4">
        <v>2025</v>
      </c>
      <c r="B3308">
        <v>31</v>
      </c>
      <c r="C3308" t="s">
        <v>10</v>
      </c>
      <c r="D3308" t="s">
        <v>11</v>
      </c>
      <c r="E3308" t="s">
        <v>38</v>
      </c>
      <c r="F3308" t="s">
        <v>39</v>
      </c>
      <c r="G3308" t="str">
        <f t="shared" si="134"/>
        <v>021ELEGANT ROSEVER</v>
      </c>
      <c r="H3308" s="5">
        <v>540</v>
      </c>
      <c r="I3308" s="6">
        <v>440.18999062500001</v>
      </c>
      <c r="J3308" s="5">
        <v>3200</v>
      </c>
      <c r="K3308" s="6">
        <f t="shared" si="135"/>
        <v>1.2267430234687653</v>
      </c>
      <c r="L3308" s="8">
        <v>826.60790010520827</v>
      </c>
    </row>
    <row r="3309" spans="1:12" hidden="1">
      <c r="A3309" s="4">
        <v>2025</v>
      </c>
      <c r="B3309">
        <v>31</v>
      </c>
      <c r="C3309" t="s">
        <v>10</v>
      </c>
      <c r="D3309" t="s">
        <v>11</v>
      </c>
      <c r="E3309" t="s">
        <v>38</v>
      </c>
      <c r="F3309" t="s">
        <v>40</v>
      </c>
      <c r="G3309" t="str">
        <f t="shared" si="134"/>
        <v>021FLAME CLUB</v>
      </c>
      <c r="H3309" s="5">
        <v>1850</v>
      </c>
      <c r="I3309" s="6">
        <v>880.38</v>
      </c>
      <c r="J3309" s="5">
        <v>6400</v>
      </c>
      <c r="K3309" s="6">
        <f t="shared" si="135"/>
        <v>2.1013653195211157</v>
      </c>
      <c r="L3309" s="8">
        <v>2548.676408850502</v>
      </c>
    </row>
    <row r="3310" spans="1:12" hidden="1">
      <c r="A3310" s="4">
        <v>2025</v>
      </c>
      <c r="B3310">
        <v>31</v>
      </c>
      <c r="C3310" t="s">
        <v>10</v>
      </c>
      <c r="D3310" t="s">
        <v>11</v>
      </c>
      <c r="E3310" t="s">
        <v>38</v>
      </c>
      <c r="F3310" t="s">
        <v>41</v>
      </c>
      <c r="G3310" t="str">
        <f t="shared" si="134"/>
        <v>021KELLY</v>
      </c>
      <c r="H3310" s="5">
        <v>675</v>
      </c>
      <c r="I3310" s="6">
        <v>330.14249999999998</v>
      </c>
      <c r="J3310" s="5">
        <v>2400</v>
      </c>
      <c r="K3310" s="6">
        <f t="shared" si="135"/>
        <v>2.0445716622367613</v>
      </c>
      <c r="L3310" s="8">
        <v>710.92867957345914</v>
      </c>
    </row>
    <row r="3311" spans="1:12" hidden="1">
      <c r="A3311" s="4">
        <v>2025</v>
      </c>
      <c r="B3311">
        <v>31</v>
      </c>
      <c r="C3311" t="s">
        <v>10</v>
      </c>
      <c r="D3311" t="s">
        <v>11</v>
      </c>
      <c r="E3311" t="s">
        <v>38</v>
      </c>
      <c r="F3311" t="s">
        <v>42</v>
      </c>
      <c r="G3311" t="str">
        <f t="shared" si="134"/>
        <v>021LEILA</v>
      </c>
      <c r="H3311" s="5">
        <v>2525</v>
      </c>
      <c r="I3311" s="6">
        <v>1650.7125000000001</v>
      </c>
      <c r="J3311" s="5">
        <v>12000</v>
      </c>
      <c r="K3311" s="6">
        <f t="shared" si="135"/>
        <v>1.529642502858614</v>
      </c>
      <c r="L3311" s="8">
        <v>3475.4441351520341</v>
      </c>
    </row>
    <row r="3312" spans="1:12" hidden="1">
      <c r="A3312" s="4">
        <v>2025</v>
      </c>
      <c r="B3312">
        <v>31</v>
      </c>
      <c r="C3312" t="s">
        <v>10</v>
      </c>
      <c r="D3312" t="s">
        <v>11</v>
      </c>
      <c r="E3312" t="s">
        <v>38</v>
      </c>
      <c r="F3312" t="s">
        <v>21</v>
      </c>
      <c r="G3312" t="str">
        <f t="shared" si="134"/>
        <v>021SNOW BUBBLES</v>
      </c>
      <c r="H3312" s="5">
        <v>3080</v>
      </c>
      <c r="I3312" s="6">
        <v>1287.0000000000018</v>
      </c>
      <c r="J3312" s="5">
        <v>9400</v>
      </c>
      <c r="K3312" s="6">
        <f t="shared" si="135"/>
        <v>2.39316239316239</v>
      </c>
      <c r="L3312" s="8">
        <v>2155.791647676986</v>
      </c>
    </row>
    <row r="3313" spans="1:12" hidden="1">
      <c r="A3313" s="4">
        <v>2025</v>
      </c>
      <c r="B3313">
        <v>31</v>
      </c>
      <c r="C3313" t="s">
        <v>10</v>
      </c>
      <c r="D3313" t="s">
        <v>11</v>
      </c>
      <c r="E3313" t="s">
        <v>43</v>
      </c>
      <c r="F3313" t="s">
        <v>24</v>
      </c>
      <c r="G3313" t="str">
        <f t="shared" si="134"/>
        <v>022FRUITY BUBBLES</v>
      </c>
      <c r="H3313" s="5">
        <v>3975</v>
      </c>
      <c r="I3313" s="6">
        <v>2641.14</v>
      </c>
      <c r="J3313" s="5">
        <v>19200</v>
      </c>
      <c r="K3313" s="6">
        <f t="shared" si="135"/>
        <v>1.5050319180353939</v>
      </c>
      <c r="L3313" s="8">
        <v>3980.8946140672119</v>
      </c>
    </row>
    <row r="3314" spans="1:12" hidden="1">
      <c r="A3314" s="4">
        <v>2025</v>
      </c>
      <c r="B3314">
        <v>31</v>
      </c>
      <c r="C3314" t="s">
        <v>10</v>
      </c>
      <c r="D3314" t="s">
        <v>11</v>
      </c>
      <c r="E3314" t="s">
        <v>43</v>
      </c>
      <c r="F3314" t="s">
        <v>28</v>
      </c>
      <c r="G3314" t="str">
        <f t="shared" si="134"/>
        <v>022GOOD PEACH</v>
      </c>
      <c r="H3314" s="5">
        <v>1890</v>
      </c>
      <c r="I3314" s="6">
        <v>880.38</v>
      </c>
      <c r="J3314" s="5">
        <v>6400</v>
      </c>
      <c r="K3314" s="6">
        <f t="shared" si="135"/>
        <v>2.1468002453485995</v>
      </c>
      <c r="L3314" s="8">
        <v>2244.2160287381171</v>
      </c>
    </row>
    <row r="3315" spans="1:12" hidden="1">
      <c r="A3315" s="4">
        <v>2025</v>
      </c>
      <c r="B3315">
        <v>31</v>
      </c>
      <c r="C3315" t="s">
        <v>10</v>
      </c>
      <c r="D3315" t="s">
        <v>11</v>
      </c>
      <c r="E3315" t="s">
        <v>43</v>
      </c>
      <c r="F3315" t="s">
        <v>44</v>
      </c>
      <c r="G3315" t="str">
        <f t="shared" si="134"/>
        <v>022MIRABEL</v>
      </c>
      <c r="H3315" s="5">
        <v>1300</v>
      </c>
      <c r="I3315" s="6">
        <v>880.38</v>
      </c>
      <c r="J3315" s="5">
        <v>6400</v>
      </c>
      <c r="K3315" s="6">
        <f t="shared" si="135"/>
        <v>1.4766350893932165</v>
      </c>
      <c r="L3315" s="8">
        <v>1379.6353439119359</v>
      </c>
    </row>
    <row r="3316" spans="1:12" hidden="1">
      <c r="A3316" s="4">
        <v>2025</v>
      </c>
      <c r="B3316">
        <v>31</v>
      </c>
      <c r="C3316" t="s">
        <v>10</v>
      </c>
      <c r="D3316" t="s">
        <v>11</v>
      </c>
      <c r="E3316" t="s">
        <v>45</v>
      </c>
      <c r="F3316" t="s">
        <v>46</v>
      </c>
      <c r="G3316" t="str">
        <f t="shared" si="134"/>
        <v>026PURPLE BUBBLY</v>
      </c>
      <c r="H3316" s="5">
        <v>1110</v>
      </c>
      <c r="I3316" s="6">
        <v>1755.4</v>
      </c>
      <c r="J3316" s="5">
        <v>12800</v>
      </c>
      <c r="K3316" s="6">
        <f t="shared" si="135"/>
        <v>0.63233451065284263</v>
      </c>
      <c r="L3316" s="8">
        <v>723.40449386008402</v>
      </c>
    </row>
    <row r="3317" spans="1:12" hidden="1">
      <c r="A3317" s="4">
        <v>2025</v>
      </c>
      <c r="B3317">
        <v>31</v>
      </c>
      <c r="C3317" t="s">
        <v>10</v>
      </c>
      <c r="D3317" t="s">
        <v>11</v>
      </c>
      <c r="E3317" t="s">
        <v>47</v>
      </c>
      <c r="F3317" t="s">
        <v>44</v>
      </c>
      <c r="G3317" t="str">
        <f t="shared" si="134"/>
        <v>030MIRABEL</v>
      </c>
      <c r="H3317" s="5">
        <v>4040</v>
      </c>
      <c r="I3317" s="6">
        <v>2413.6749943750001</v>
      </c>
      <c r="J3317" s="5">
        <v>17600</v>
      </c>
      <c r="K3317" s="6">
        <f t="shared" si="135"/>
        <v>1.6737961860710755</v>
      </c>
      <c r="L3317" s="8">
        <v>4651.1721941131727</v>
      </c>
    </row>
    <row r="3318" spans="1:12" hidden="1">
      <c r="A3318" s="4">
        <v>2025</v>
      </c>
      <c r="B3318">
        <v>31</v>
      </c>
      <c r="C3318" t="s">
        <v>10</v>
      </c>
      <c r="D3318" t="s">
        <v>11</v>
      </c>
      <c r="E3318" t="s">
        <v>47</v>
      </c>
      <c r="F3318" t="s">
        <v>13</v>
      </c>
      <c r="G3318" t="str">
        <f t="shared" si="134"/>
        <v>030SOMERSET</v>
      </c>
      <c r="H3318" s="5">
        <v>4920</v>
      </c>
      <c r="I3318" s="6">
        <v>1645.6875</v>
      </c>
      <c r="J3318" s="5">
        <v>12000</v>
      </c>
      <c r="K3318" s="6">
        <f t="shared" si="135"/>
        <v>2.9896319927082144</v>
      </c>
      <c r="L3318" s="8">
        <v>6088.8273536966644</v>
      </c>
    </row>
    <row r="3319" spans="1:12" hidden="1">
      <c r="A3319" s="4">
        <v>2025</v>
      </c>
      <c r="B3319">
        <v>31</v>
      </c>
      <c r="C3319" t="s">
        <v>10</v>
      </c>
      <c r="D3319" t="s">
        <v>11</v>
      </c>
      <c r="E3319" t="s">
        <v>48</v>
      </c>
      <c r="F3319" t="s">
        <v>49</v>
      </c>
      <c r="G3319" t="str">
        <f t="shared" si="134"/>
        <v>03182989</v>
      </c>
      <c r="H3319" s="5">
        <v>820</v>
      </c>
      <c r="I3319" s="6">
        <v>726.32013058333712</v>
      </c>
      <c r="J3319" s="5">
        <v>5712</v>
      </c>
      <c r="K3319" s="6">
        <f t="shared" si="135"/>
        <v>1.1289787594644043</v>
      </c>
      <c r="L3319" s="8">
        <v>1436.581336362827</v>
      </c>
    </row>
    <row r="3320" spans="1:12" hidden="1">
      <c r="A3320" s="4">
        <v>2025</v>
      </c>
      <c r="B3320">
        <v>31</v>
      </c>
      <c r="C3320" t="s">
        <v>10</v>
      </c>
      <c r="D3320" t="s">
        <v>11</v>
      </c>
      <c r="E3320" t="s">
        <v>48</v>
      </c>
      <c r="F3320" t="s">
        <v>34</v>
      </c>
      <c r="G3320" t="str">
        <f t="shared" si="134"/>
        <v>031RUBICON</v>
      </c>
      <c r="H3320" s="5">
        <v>2100</v>
      </c>
      <c r="I3320" s="6">
        <v>924.39958333667107</v>
      </c>
      <c r="J3320" s="5">
        <v>6720</v>
      </c>
      <c r="K3320" s="6">
        <f t="shared" si="135"/>
        <v>2.2717448578026556</v>
      </c>
      <c r="L3320" s="8">
        <v>2047.779390403141</v>
      </c>
    </row>
    <row r="3321" spans="1:12" hidden="1">
      <c r="A3321" s="4">
        <v>2025</v>
      </c>
      <c r="B3321">
        <v>31</v>
      </c>
      <c r="C3321" t="s">
        <v>10</v>
      </c>
      <c r="D3321" t="s">
        <v>11</v>
      </c>
      <c r="E3321" t="s">
        <v>48</v>
      </c>
      <c r="F3321" t="s">
        <v>13</v>
      </c>
      <c r="G3321" t="str">
        <f t="shared" si="134"/>
        <v>031SOMERSET</v>
      </c>
      <c r="H3321" s="5">
        <v>2160</v>
      </c>
      <c r="I3321" s="6">
        <v>1122.485208333339</v>
      </c>
      <c r="J3321" s="5">
        <v>8160</v>
      </c>
      <c r="K3321" s="6">
        <f t="shared" si="135"/>
        <v>1.9243015266162469</v>
      </c>
      <c r="L3321" s="8">
        <v>2708.1623049134469</v>
      </c>
    </row>
    <row r="3322" spans="1:12" hidden="1">
      <c r="A3322" s="4">
        <v>2025</v>
      </c>
      <c r="B3322">
        <v>31</v>
      </c>
      <c r="C3322" t="s">
        <v>10</v>
      </c>
      <c r="D3322" t="s">
        <v>11</v>
      </c>
      <c r="E3322" t="s">
        <v>48</v>
      </c>
      <c r="F3322" t="s">
        <v>50</v>
      </c>
      <c r="G3322" t="str">
        <f t="shared" si="134"/>
        <v>031VELVET BLOSSOMS</v>
      </c>
      <c r="H3322" s="5">
        <v>300</v>
      </c>
      <c r="I3322" s="6">
        <v>396.17125000000198</v>
      </c>
      <c r="J3322" s="5">
        <v>2880</v>
      </c>
      <c r="K3322" s="6">
        <f t="shared" si="135"/>
        <v>0.75724828593694904</v>
      </c>
      <c r="L3322" s="8">
        <v>0</v>
      </c>
    </row>
    <row r="3323" spans="1:12" hidden="1">
      <c r="A3323" s="4">
        <v>2025</v>
      </c>
      <c r="B3323">
        <v>31</v>
      </c>
      <c r="C3323" t="s">
        <v>10</v>
      </c>
      <c r="D3323" t="s">
        <v>11</v>
      </c>
      <c r="E3323" t="s">
        <v>51</v>
      </c>
      <c r="F3323" t="s">
        <v>17</v>
      </c>
      <c r="G3323" t="str">
        <f t="shared" si="134"/>
        <v>032ELBA</v>
      </c>
      <c r="H3323" s="5">
        <v>3150</v>
      </c>
      <c r="I3323" s="6">
        <v>1535.9749999999999</v>
      </c>
      <c r="J3323" s="5">
        <v>11200</v>
      </c>
      <c r="K3323" s="6">
        <f t="shared" si="135"/>
        <v>2.0508146291443548</v>
      </c>
      <c r="L3323" s="8">
        <v>2883.427678919812</v>
      </c>
    </row>
    <row r="3324" spans="1:12" hidden="1">
      <c r="A3324" s="4">
        <v>2025</v>
      </c>
      <c r="B3324">
        <v>31</v>
      </c>
      <c r="C3324" t="s">
        <v>10</v>
      </c>
      <c r="D3324" t="s">
        <v>11</v>
      </c>
      <c r="E3324" t="s">
        <v>51</v>
      </c>
      <c r="F3324" t="s">
        <v>44</v>
      </c>
      <c r="G3324" t="str">
        <f t="shared" si="134"/>
        <v>032MIRABEL</v>
      </c>
      <c r="H3324" s="5">
        <v>1740</v>
      </c>
      <c r="I3324" s="6">
        <v>1535.9749999999999</v>
      </c>
      <c r="J3324" s="5">
        <v>11200</v>
      </c>
      <c r="K3324" s="6">
        <f t="shared" si="135"/>
        <v>1.1328309380035484</v>
      </c>
      <c r="L3324" s="8">
        <v>2930.2042576286171</v>
      </c>
    </row>
    <row r="3325" spans="1:12" hidden="1">
      <c r="A3325" s="4">
        <v>2025</v>
      </c>
      <c r="B3325">
        <v>31</v>
      </c>
      <c r="C3325" t="s">
        <v>10</v>
      </c>
      <c r="D3325" t="s">
        <v>11</v>
      </c>
      <c r="E3325" t="s">
        <v>52</v>
      </c>
      <c r="F3325" t="s">
        <v>53</v>
      </c>
      <c r="G3325" t="str">
        <f t="shared" si="134"/>
        <v>033CREAMY FOLIES</v>
      </c>
      <c r="H3325" s="5">
        <v>1110</v>
      </c>
      <c r="I3325" s="6">
        <v>594.25687500000299</v>
      </c>
      <c r="J3325" s="5">
        <v>4320</v>
      </c>
      <c r="K3325" s="6">
        <f t="shared" si="135"/>
        <v>1.8678791053111408</v>
      </c>
      <c r="L3325" s="8">
        <v>1048.824673425233</v>
      </c>
    </row>
    <row r="3326" spans="1:12" hidden="1">
      <c r="A3326" s="4">
        <v>2025</v>
      </c>
      <c r="B3326">
        <v>31</v>
      </c>
      <c r="C3326" t="s">
        <v>10</v>
      </c>
      <c r="D3326" t="s">
        <v>11</v>
      </c>
      <c r="E3326" t="s">
        <v>52</v>
      </c>
      <c r="F3326" t="s">
        <v>18</v>
      </c>
      <c r="G3326" t="str">
        <f t="shared" si="134"/>
        <v>033HOT BUBBLES</v>
      </c>
      <c r="H3326" s="5">
        <v>2280</v>
      </c>
      <c r="I3326" s="6">
        <v>2575.1131250013459</v>
      </c>
      <c r="J3326" s="5">
        <v>18720</v>
      </c>
      <c r="K3326" s="6">
        <f t="shared" si="135"/>
        <v>0.88539799586428203</v>
      </c>
      <c r="L3326" s="8">
        <v>3159.4922504314718</v>
      </c>
    </row>
    <row r="3327" spans="1:12" hidden="1">
      <c r="A3327" s="4">
        <v>2025</v>
      </c>
      <c r="B3327">
        <v>31</v>
      </c>
      <c r="C3327" t="s">
        <v>54</v>
      </c>
      <c r="D3327" t="s">
        <v>11</v>
      </c>
      <c r="E3327" t="s">
        <v>55</v>
      </c>
      <c r="F3327" t="s">
        <v>56</v>
      </c>
      <c r="G3327" t="str">
        <f t="shared" si="134"/>
        <v>001BELIEVE IN PINK</v>
      </c>
      <c r="H3327" s="5">
        <v>1890</v>
      </c>
      <c r="I3327" s="6">
        <v>528.37931032368999</v>
      </c>
      <c r="J3327" s="5">
        <v>4000</v>
      </c>
      <c r="K3327" s="6">
        <f t="shared" ref="K3327:K3333" si="136">IFERROR(H3327/I3327,"")</f>
        <v>3.5769757881741597</v>
      </c>
      <c r="L3327" s="8">
        <v>1342.4181982871919</v>
      </c>
    </row>
    <row r="3328" spans="1:12" hidden="1">
      <c r="A3328" s="4">
        <v>2025</v>
      </c>
      <c r="B3328">
        <v>31</v>
      </c>
      <c r="C3328" t="s">
        <v>54</v>
      </c>
      <c r="D3328" t="s">
        <v>11</v>
      </c>
      <c r="E3328" t="s">
        <v>55</v>
      </c>
      <c r="F3328" t="s">
        <v>57</v>
      </c>
      <c r="G3328" t="str">
        <f t="shared" si="134"/>
        <v>001EXPLORER</v>
      </c>
      <c r="H3328" s="5">
        <v>3825</v>
      </c>
      <c r="I3328" s="6">
        <v>2272.0310343918732</v>
      </c>
      <c r="J3328" s="5">
        <v>17200</v>
      </c>
      <c r="K3328" s="6">
        <f t="shared" si="136"/>
        <v>1.6835157364053308</v>
      </c>
      <c r="L3328" s="8">
        <v>4687.3241953225797</v>
      </c>
    </row>
    <row r="3329" spans="1:12" hidden="1">
      <c r="A3329" s="4">
        <v>2025</v>
      </c>
      <c r="B3329">
        <v>31</v>
      </c>
      <c r="C3329" t="s">
        <v>54</v>
      </c>
      <c r="D3329" t="s">
        <v>11</v>
      </c>
      <c r="E3329" t="s">
        <v>55</v>
      </c>
      <c r="F3329" t="s">
        <v>58</v>
      </c>
      <c r="G3329" t="str">
        <f t="shared" si="134"/>
        <v>001GRACE KELLY</v>
      </c>
      <c r="H3329" s="5">
        <v>2100</v>
      </c>
      <c r="I3329" s="6">
        <v>1162.4344827121224</v>
      </c>
      <c r="J3329" s="5">
        <v>8800</v>
      </c>
      <c r="K3329" s="6">
        <f t="shared" si="136"/>
        <v>1.8065534283707809</v>
      </c>
      <c r="L3329" s="8">
        <v>2559.7832534198201</v>
      </c>
    </row>
    <row r="3330" spans="1:12" hidden="1">
      <c r="A3330" s="4">
        <v>2025</v>
      </c>
      <c r="B3330">
        <v>31</v>
      </c>
      <c r="C3330" t="s">
        <v>54</v>
      </c>
      <c r="D3330" t="s">
        <v>11</v>
      </c>
      <c r="E3330" t="s">
        <v>55</v>
      </c>
      <c r="F3330" t="s">
        <v>59</v>
      </c>
      <c r="G3330" t="str">
        <f t="shared" si="134"/>
        <v>001IDOLE</v>
      </c>
      <c r="H3330" s="5">
        <v>1680</v>
      </c>
      <c r="I3330" s="6">
        <v>1162.4344827121181</v>
      </c>
      <c r="J3330" s="5">
        <v>8800</v>
      </c>
      <c r="K3330" s="6">
        <f t="shared" si="136"/>
        <v>1.4452427426966301</v>
      </c>
      <c r="L3330" s="8">
        <v>0</v>
      </c>
    </row>
    <row r="3331" spans="1:12" hidden="1">
      <c r="A3331" s="4">
        <v>2025</v>
      </c>
      <c r="B3331">
        <v>31</v>
      </c>
      <c r="C3331" t="s">
        <v>54</v>
      </c>
      <c r="D3331" t="s">
        <v>11</v>
      </c>
      <c r="E3331" t="s">
        <v>55</v>
      </c>
      <c r="F3331" t="s">
        <v>60</v>
      </c>
      <c r="G3331" t="str">
        <f t="shared" si="134"/>
        <v>001LIGHT HOUSE</v>
      </c>
      <c r="H3331" s="5">
        <v>2100</v>
      </c>
      <c r="I3331" s="6">
        <v>1056.7586206473827</v>
      </c>
      <c r="J3331" s="5">
        <v>8000</v>
      </c>
      <c r="K3331" s="6">
        <f t="shared" si="136"/>
        <v>1.9872087712078614</v>
      </c>
      <c r="L3331" s="8">
        <v>2234.1968824637752</v>
      </c>
    </row>
    <row r="3332" spans="1:12" hidden="1">
      <c r="A3332" s="4">
        <v>2025</v>
      </c>
      <c r="B3332">
        <v>31</v>
      </c>
      <c r="C3332" t="s">
        <v>54</v>
      </c>
      <c r="D3332" t="s">
        <v>11</v>
      </c>
      <c r="E3332" t="s">
        <v>55</v>
      </c>
      <c r="F3332" t="s">
        <v>61</v>
      </c>
      <c r="G3332" t="str">
        <f t="shared" si="134"/>
        <v>001LUMIA</v>
      </c>
      <c r="H3332" s="5">
        <v>2760</v>
      </c>
      <c r="I3332" s="6">
        <v>1109.596551679753</v>
      </c>
      <c r="J3332" s="5">
        <v>8400</v>
      </c>
      <c r="K3332" s="6">
        <f t="shared" si="136"/>
        <v>2.4873905707635791</v>
      </c>
      <c r="L3332" s="8">
        <v>3813.137634556258</v>
      </c>
    </row>
    <row r="3333" spans="1:12" hidden="1">
      <c r="A3333" s="4">
        <v>2025</v>
      </c>
      <c r="B3333">
        <v>31</v>
      </c>
      <c r="C3333" t="s">
        <v>54</v>
      </c>
      <c r="D3333" t="s">
        <v>11</v>
      </c>
      <c r="E3333" t="s">
        <v>55</v>
      </c>
      <c r="F3333" t="s">
        <v>62</v>
      </c>
      <c r="G3333" t="str">
        <f t="shared" si="134"/>
        <v>001MOMENTUM</v>
      </c>
      <c r="H3333" s="5">
        <v>4450</v>
      </c>
      <c r="I3333" s="6">
        <v>1902.1655171652881</v>
      </c>
      <c r="J3333" s="5">
        <v>14400</v>
      </c>
      <c r="K3333" s="6">
        <f t="shared" si="136"/>
        <v>2.3394388973214251</v>
      </c>
      <c r="L3333" s="8">
        <v>4869.0838388832262</v>
      </c>
    </row>
    <row r="3334" spans="1:12" hidden="1">
      <c r="A3334" s="4">
        <v>2025</v>
      </c>
      <c r="B3334">
        <v>31</v>
      </c>
      <c r="C3334" t="s">
        <v>54</v>
      </c>
      <c r="D3334" t="s">
        <v>11</v>
      </c>
      <c r="E3334" t="s">
        <v>12</v>
      </c>
      <c r="F3334" t="s">
        <v>63</v>
      </c>
      <c r="G3334" t="str">
        <f t="shared" si="134"/>
        <v>002SUMMER ROMANCE</v>
      </c>
      <c r="H3334" s="5">
        <v>875</v>
      </c>
      <c r="I3334" s="6">
        <v>951.10714281909407</v>
      </c>
      <c r="J3334" s="5">
        <v>7200</v>
      </c>
      <c r="K3334" s="6">
        <f t="shared" si="135"/>
        <v>0.91998047392062321</v>
      </c>
      <c r="L3334" s="8">
        <v>0</v>
      </c>
    </row>
    <row r="3335" spans="1:12" hidden="1">
      <c r="A3335" s="4">
        <v>2025</v>
      </c>
      <c r="B3335">
        <v>31</v>
      </c>
      <c r="C3335" t="s">
        <v>54</v>
      </c>
      <c r="D3335" t="s">
        <v>11</v>
      </c>
      <c r="E3335" t="s">
        <v>12</v>
      </c>
      <c r="F3335" t="s">
        <v>64</v>
      </c>
      <c r="G3335" t="str">
        <f t="shared" si="134"/>
        <v>002SWEETNESS</v>
      </c>
      <c r="H3335" s="5">
        <v>8640</v>
      </c>
      <c r="I3335" s="6">
        <v>3804.4285712763772</v>
      </c>
      <c r="J3335" s="5">
        <v>28800</v>
      </c>
      <c r="K3335" s="6">
        <f t="shared" si="135"/>
        <v>2.2710375127640523</v>
      </c>
      <c r="L3335" s="8">
        <v>9946.4660031880321</v>
      </c>
    </row>
    <row r="3336" spans="1:12" hidden="1">
      <c r="A3336" s="4">
        <v>2025</v>
      </c>
      <c r="B3336">
        <v>31</v>
      </c>
      <c r="C3336" t="s">
        <v>54</v>
      </c>
      <c r="D3336" t="s">
        <v>11</v>
      </c>
      <c r="E3336" t="s">
        <v>65</v>
      </c>
      <c r="F3336" t="s">
        <v>66</v>
      </c>
      <c r="G3336" t="str">
        <f t="shared" si="134"/>
        <v>003CABARET</v>
      </c>
      <c r="H3336" s="5">
        <v>8820</v>
      </c>
      <c r="I3336" s="6">
        <v>2641.8965516184649</v>
      </c>
      <c r="J3336" s="5">
        <v>20000</v>
      </c>
      <c r="K3336" s="6">
        <f t="shared" si="135"/>
        <v>3.338510735629197</v>
      </c>
      <c r="L3336" s="8">
        <v>8447.396366750103</v>
      </c>
    </row>
    <row r="3337" spans="1:12" hidden="1">
      <c r="A3337" s="4">
        <v>2025</v>
      </c>
      <c r="B3337">
        <v>31</v>
      </c>
      <c r="C3337" t="s">
        <v>54</v>
      </c>
      <c r="D3337" t="s">
        <v>11</v>
      </c>
      <c r="E3337" t="s">
        <v>65</v>
      </c>
      <c r="F3337" t="s">
        <v>67</v>
      </c>
      <c r="G3337" t="str">
        <f t="shared" si="134"/>
        <v>003DEEP PURPLE</v>
      </c>
      <c r="H3337" s="5">
        <v>14970</v>
      </c>
      <c r="I3337" s="6">
        <v>3592.9793102010913</v>
      </c>
      <c r="J3337" s="5">
        <v>26044</v>
      </c>
      <c r="K3337" s="6">
        <f t="shared" si="135"/>
        <v>4.1664587261879227</v>
      </c>
      <c r="L3337" s="8">
        <v>17174.559565197371</v>
      </c>
    </row>
    <row r="3338" spans="1:12" hidden="1">
      <c r="A3338" s="4">
        <v>2025</v>
      </c>
      <c r="B3338">
        <v>31</v>
      </c>
      <c r="C3338" t="s">
        <v>54</v>
      </c>
      <c r="D3338" t="s">
        <v>11</v>
      </c>
      <c r="E3338" t="s">
        <v>65</v>
      </c>
      <c r="F3338" t="s">
        <v>57</v>
      </c>
      <c r="G3338" t="str">
        <f t="shared" si="134"/>
        <v>003EXPLORER</v>
      </c>
      <c r="H3338" s="5">
        <v>2525</v>
      </c>
      <c r="I3338" s="6">
        <v>1268.1103447768633</v>
      </c>
      <c r="J3338" s="5">
        <v>9600</v>
      </c>
      <c r="K3338" s="6">
        <f t="shared" si="135"/>
        <v>1.9911516457539025</v>
      </c>
      <c r="L3338" s="8">
        <v>2339.4163484759761</v>
      </c>
    </row>
    <row r="3339" spans="1:12" hidden="1">
      <c r="A3339" s="4">
        <v>2025</v>
      </c>
      <c r="B3339">
        <v>31</v>
      </c>
      <c r="C3339" t="s">
        <v>54</v>
      </c>
      <c r="D3339" t="s">
        <v>11</v>
      </c>
      <c r="E3339" t="s">
        <v>65</v>
      </c>
      <c r="F3339" t="s">
        <v>68</v>
      </c>
      <c r="G3339" t="str">
        <f t="shared" si="134"/>
        <v>003JOCKER</v>
      </c>
      <c r="H3339" s="5">
        <v>1475</v>
      </c>
      <c r="I3339" s="6">
        <v>528.37931032368999</v>
      </c>
      <c r="J3339" s="5">
        <v>4000</v>
      </c>
      <c r="K3339" s="6">
        <f t="shared" si="135"/>
        <v>2.7915551786015267</v>
      </c>
      <c r="L3339" s="8">
        <v>1382.97135157556</v>
      </c>
    </row>
    <row r="3340" spans="1:12" hidden="1">
      <c r="A3340" s="4">
        <v>2025</v>
      </c>
      <c r="B3340">
        <v>31</v>
      </c>
      <c r="C3340" t="s">
        <v>54</v>
      </c>
      <c r="D3340" t="s">
        <v>11</v>
      </c>
      <c r="E3340" t="s">
        <v>65</v>
      </c>
      <c r="F3340" t="s">
        <v>69</v>
      </c>
      <c r="G3340" t="str">
        <f t="shared" si="134"/>
        <v>003QUICKSAND</v>
      </c>
      <c r="H3340" s="5">
        <v>2250</v>
      </c>
      <c r="I3340" s="6">
        <v>1162.4344827121247</v>
      </c>
      <c r="J3340" s="5">
        <v>8800</v>
      </c>
      <c r="K3340" s="6">
        <f t="shared" si="135"/>
        <v>1.93559295896869</v>
      </c>
      <c r="L3340" s="8">
        <v>2196.8474673102241</v>
      </c>
    </row>
    <row r="3341" spans="1:12" hidden="1">
      <c r="A3341" s="4">
        <v>2025</v>
      </c>
      <c r="B3341">
        <v>31</v>
      </c>
      <c r="C3341" t="s">
        <v>54</v>
      </c>
      <c r="D3341" t="s">
        <v>11</v>
      </c>
      <c r="E3341" t="s">
        <v>14</v>
      </c>
      <c r="F3341" t="s">
        <v>70</v>
      </c>
      <c r="G3341" t="str">
        <f t="shared" si="134"/>
        <v>004COTOPAXI</v>
      </c>
      <c r="H3341" s="5">
        <v>1110</v>
      </c>
      <c r="I3341" s="6">
        <v>528.3915024419166</v>
      </c>
      <c r="J3341" s="5">
        <v>4000</v>
      </c>
      <c r="K3341" s="6">
        <f t="shared" si="135"/>
        <v>2.1007150850652008</v>
      </c>
      <c r="L3341" s="8">
        <v>1301.397276115177</v>
      </c>
    </row>
    <row r="3342" spans="1:12" hidden="1">
      <c r="A3342" s="4">
        <v>2025</v>
      </c>
      <c r="B3342">
        <v>31</v>
      </c>
      <c r="C3342" t="s">
        <v>54</v>
      </c>
      <c r="D3342" t="s">
        <v>11</v>
      </c>
      <c r="E3342" t="s">
        <v>14</v>
      </c>
      <c r="F3342" t="s">
        <v>67</v>
      </c>
      <c r="G3342" t="str">
        <f t="shared" si="134"/>
        <v>004DEEP PURPLE</v>
      </c>
      <c r="H3342" s="5">
        <v>18660</v>
      </c>
      <c r="I3342" s="6">
        <v>3910.1071427007282</v>
      </c>
      <c r="J3342" s="5">
        <v>29260</v>
      </c>
      <c r="K3342" s="6">
        <f t="shared" si="135"/>
        <v>4.772247746416344</v>
      </c>
      <c r="L3342" s="8">
        <v>17675.164586991399</v>
      </c>
    </row>
    <row r="3343" spans="1:12" hidden="1">
      <c r="A3343" s="4">
        <v>2025</v>
      </c>
      <c r="B3343">
        <v>31</v>
      </c>
      <c r="C3343" t="s">
        <v>54</v>
      </c>
      <c r="D3343" t="s">
        <v>11</v>
      </c>
      <c r="E3343" t="s">
        <v>14</v>
      </c>
      <c r="F3343" t="s">
        <v>71</v>
      </c>
      <c r="G3343" t="str">
        <f t="shared" si="134"/>
        <v>004HOT EXPLORER</v>
      </c>
      <c r="H3343" s="5">
        <v>2825</v>
      </c>
      <c r="I3343" s="6">
        <v>1902.2142856381945</v>
      </c>
      <c r="J3343" s="5">
        <v>14400</v>
      </c>
      <c r="K3343" s="6">
        <f t="shared" si="135"/>
        <v>1.4851113364718582</v>
      </c>
      <c r="L3343" s="8">
        <v>3589.453763367625</v>
      </c>
    </row>
    <row r="3344" spans="1:12" hidden="1">
      <c r="A3344" s="4">
        <v>2025</v>
      </c>
      <c r="B3344">
        <v>31</v>
      </c>
      <c r="C3344" t="s">
        <v>54</v>
      </c>
      <c r="D3344" t="s">
        <v>11</v>
      </c>
      <c r="E3344" t="s">
        <v>14</v>
      </c>
      <c r="F3344" t="s">
        <v>72</v>
      </c>
      <c r="G3344" t="str">
        <f t="shared" si="134"/>
        <v>004HOT MERENGUE</v>
      </c>
      <c r="H3344" s="5">
        <v>2850</v>
      </c>
      <c r="I3344" s="6">
        <v>1162.4642856677858</v>
      </c>
      <c r="J3344" s="5">
        <v>8800</v>
      </c>
      <c r="K3344" s="6">
        <f t="shared" si="135"/>
        <v>2.4516882240066389</v>
      </c>
      <c r="L3344" s="8">
        <v>4018.279946797396</v>
      </c>
    </row>
    <row r="3345" spans="1:12" hidden="1">
      <c r="A3345" s="4">
        <v>2025</v>
      </c>
      <c r="B3345">
        <v>31</v>
      </c>
      <c r="C3345" t="s">
        <v>54</v>
      </c>
      <c r="D3345" t="s">
        <v>11</v>
      </c>
      <c r="E3345" t="s">
        <v>14</v>
      </c>
      <c r="F3345" t="s">
        <v>64</v>
      </c>
      <c r="G3345" t="str">
        <f t="shared" si="134"/>
        <v>004SWEETNESS</v>
      </c>
      <c r="H3345" s="5">
        <v>1050</v>
      </c>
      <c r="I3345" s="6">
        <v>317.03571427303262</v>
      </c>
      <c r="J3345" s="5">
        <v>2400</v>
      </c>
      <c r="K3345" s="6">
        <f t="shared" si="135"/>
        <v>3.3119297061142303</v>
      </c>
      <c r="L3345" s="8">
        <v>1263.9425480334121</v>
      </c>
    </row>
    <row r="3346" spans="1:12" hidden="1">
      <c r="A3346" s="4">
        <v>2025</v>
      </c>
      <c r="B3346">
        <v>31</v>
      </c>
      <c r="C3346" t="s">
        <v>54</v>
      </c>
      <c r="D3346" t="s">
        <v>11</v>
      </c>
      <c r="E3346" t="s">
        <v>16</v>
      </c>
      <c r="F3346" t="s">
        <v>57</v>
      </c>
      <c r="G3346" t="str">
        <f t="shared" si="134"/>
        <v>005EXPLORER</v>
      </c>
      <c r="H3346" s="5">
        <v>1300</v>
      </c>
      <c r="I3346" s="6">
        <v>951.10714281875391</v>
      </c>
      <c r="J3346" s="5">
        <v>7200</v>
      </c>
      <c r="K3346" s="6">
        <f t="shared" si="135"/>
        <v>1.3668281326825575</v>
      </c>
      <c r="L3346" s="8">
        <v>1599.283566709393</v>
      </c>
    </row>
    <row r="3347" spans="1:12" hidden="1">
      <c r="A3347" s="4">
        <v>2025</v>
      </c>
      <c r="B3347">
        <v>31</v>
      </c>
      <c r="C3347" t="s">
        <v>54</v>
      </c>
      <c r="D3347" t="s">
        <v>11</v>
      </c>
      <c r="E3347" t="s">
        <v>16</v>
      </c>
      <c r="F3347" t="s">
        <v>73</v>
      </c>
      <c r="G3347" t="str">
        <f t="shared" si="134"/>
        <v>005GOLDFINCH</v>
      </c>
      <c r="H3347" s="5">
        <v>1025</v>
      </c>
      <c r="I3347" s="6">
        <v>898.26785710660101</v>
      </c>
      <c r="J3347" s="5">
        <v>6800</v>
      </c>
      <c r="K3347" s="6">
        <f t="shared" si="135"/>
        <v>1.1410850247960718</v>
      </c>
      <c r="L3347" s="8">
        <v>1434.6117824181031</v>
      </c>
    </row>
    <row r="3348" spans="1:12" hidden="1">
      <c r="A3348" s="4">
        <v>2025</v>
      </c>
      <c r="B3348">
        <v>31</v>
      </c>
      <c r="C3348" t="s">
        <v>54</v>
      </c>
      <c r="D3348" t="s">
        <v>11</v>
      </c>
      <c r="E3348" t="s">
        <v>16</v>
      </c>
      <c r="F3348" t="s">
        <v>68</v>
      </c>
      <c r="G3348" t="str">
        <f t="shared" si="134"/>
        <v>005JOCKER</v>
      </c>
      <c r="H3348" s="5">
        <v>3075</v>
      </c>
      <c r="I3348" s="6">
        <v>1162.4642856673661</v>
      </c>
      <c r="J3348" s="5">
        <v>8800</v>
      </c>
      <c r="K3348" s="6">
        <f t="shared" si="135"/>
        <v>2.6452425574818026</v>
      </c>
      <c r="L3348" s="8">
        <v>3160.3106175877178</v>
      </c>
    </row>
    <row r="3349" spans="1:12" hidden="1">
      <c r="A3349" s="4">
        <v>2025</v>
      </c>
      <c r="B3349">
        <v>31</v>
      </c>
      <c r="C3349" t="s">
        <v>54</v>
      </c>
      <c r="D3349" t="s">
        <v>11</v>
      </c>
      <c r="E3349" t="s">
        <v>16</v>
      </c>
      <c r="F3349" t="s">
        <v>74</v>
      </c>
      <c r="G3349" t="str">
        <f t="shared" si="134"/>
        <v>005VENDELA</v>
      </c>
      <c r="H3349" s="5">
        <v>2340</v>
      </c>
      <c r="I3349" s="6">
        <v>686.91071425798896</v>
      </c>
      <c r="J3349" s="5">
        <v>5200</v>
      </c>
      <c r="K3349" s="6">
        <f t="shared" si="135"/>
        <v>3.406556269147297</v>
      </c>
      <c r="L3349" s="8">
        <v>2374.540592739525</v>
      </c>
    </row>
    <row r="3350" spans="1:12" hidden="1">
      <c r="A3350" s="4">
        <v>2025</v>
      </c>
      <c r="B3350">
        <v>31</v>
      </c>
      <c r="C3350" t="s">
        <v>54</v>
      </c>
      <c r="D3350" t="s">
        <v>11</v>
      </c>
      <c r="E3350" t="s">
        <v>75</v>
      </c>
      <c r="F3350" t="s">
        <v>76</v>
      </c>
      <c r="G3350" t="str">
        <f t="shared" si="134"/>
        <v>006ATOMIC</v>
      </c>
      <c r="H3350" s="5">
        <v>1475</v>
      </c>
      <c r="I3350" s="6">
        <v>845.428571394752</v>
      </c>
      <c r="J3350" s="5">
        <v>6400</v>
      </c>
      <c r="K3350" s="6">
        <f t="shared" si="135"/>
        <v>1.7446772558994641</v>
      </c>
      <c r="L3350" s="8">
        <v>1738.8029732356119</v>
      </c>
    </row>
    <row r="3351" spans="1:12" hidden="1">
      <c r="A3351" s="4">
        <v>2025</v>
      </c>
      <c r="B3351">
        <v>31</v>
      </c>
      <c r="C3351" t="s">
        <v>54</v>
      </c>
      <c r="D3351" t="s">
        <v>11</v>
      </c>
      <c r="E3351" t="s">
        <v>75</v>
      </c>
      <c r="F3351" t="s">
        <v>57</v>
      </c>
      <c r="G3351" t="str">
        <f t="shared" si="134"/>
        <v>006EXPLORER</v>
      </c>
      <c r="H3351" s="5">
        <v>6375</v>
      </c>
      <c r="I3351" s="6">
        <v>3910.1071427007355</v>
      </c>
      <c r="J3351" s="5">
        <v>29600</v>
      </c>
      <c r="K3351" s="6">
        <f t="shared" si="135"/>
        <v>1.6303901062917543</v>
      </c>
      <c r="L3351" s="8">
        <v>6404.989014557279</v>
      </c>
    </row>
    <row r="3352" spans="1:12" hidden="1">
      <c r="A3352" s="4">
        <v>2025</v>
      </c>
      <c r="B3352">
        <v>31</v>
      </c>
      <c r="C3352" t="s">
        <v>54</v>
      </c>
      <c r="D3352" t="s">
        <v>11</v>
      </c>
      <c r="E3352" t="s">
        <v>75</v>
      </c>
      <c r="F3352" t="s">
        <v>77</v>
      </c>
      <c r="G3352" t="str">
        <f t="shared" si="134"/>
        <v>006MONDIAL</v>
      </c>
      <c r="H3352" s="5">
        <v>8700</v>
      </c>
      <c r="I3352" s="6">
        <v>4015.7857141250793</v>
      </c>
      <c r="J3352" s="5">
        <v>30400</v>
      </c>
      <c r="K3352" s="6">
        <f t="shared" si="135"/>
        <v>2.1664502588867522</v>
      </c>
      <c r="L3352" s="8">
        <v>10554.93847063172</v>
      </c>
    </row>
    <row r="3353" spans="1:12" hidden="1">
      <c r="A3353" s="4">
        <v>2025</v>
      </c>
      <c r="B3353">
        <v>31</v>
      </c>
      <c r="C3353" t="s">
        <v>54</v>
      </c>
      <c r="D3353" t="s">
        <v>11</v>
      </c>
      <c r="E3353" t="s">
        <v>20</v>
      </c>
      <c r="F3353" t="s">
        <v>70</v>
      </c>
      <c r="G3353" t="str">
        <f t="shared" si="134"/>
        <v>007COTOPAXI</v>
      </c>
      <c r="H3353" s="5">
        <v>7140</v>
      </c>
      <c r="I3353" s="6">
        <v>2747.5751230427709</v>
      </c>
      <c r="J3353" s="5">
        <v>20800</v>
      </c>
      <c r="K3353" s="6">
        <f t="shared" si="135"/>
        <v>2.5986550613738588</v>
      </c>
      <c r="L3353" s="8">
        <v>6092.7528208880276</v>
      </c>
    </row>
    <row r="3354" spans="1:12" hidden="1">
      <c r="A3354" s="4">
        <v>2025</v>
      </c>
      <c r="B3354">
        <v>31</v>
      </c>
      <c r="C3354" t="s">
        <v>54</v>
      </c>
      <c r="D3354" t="s">
        <v>11</v>
      </c>
      <c r="E3354" t="s">
        <v>20</v>
      </c>
      <c r="F3354" t="s">
        <v>78</v>
      </c>
      <c r="G3354" t="str">
        <f t="shared" si="134"/>
        <v>007REDIANT</v>
      </c>
      <c r="H3354" s="5">
        <v>1500</v>
      </c>
      <c r="I3354" s="6">
        <v>1056.75862064738</v>
      </c>
      <c r="J3354" s="5">
        <v>9600</v>
      </c>
      <c r="K3354" s="6">
        <f t="shared" si="135"/>
        <v>1.4194348365770475</v>
      </c>
      <c r="L3354" s="8">
        <v>0</v>
      </c>
    </row>
    <row r="3355" spans="1:12" hidden="1">
      <c r="A3355" s="4">
        <v>2025</v>
      </c>
      <c r="B3355">
        <v>31</v>
      </c>
      <c r="C3355" t="s">
        <v>54</v>
      </c>
      <c r="D3355" t="s">
        <v>11</v>
      </c>
      <c r="E3355" t="s">
        <v>20</v>
      </c>
      <c r="F3355" t="s">
        <v>63</v>
      </c>
      <c r="G3355" t="str">
        <f t="shared" si="134"/>
        <v>007SUMMER ROMANCE</v>
      </c>
      <c r="H3355" s="5">
        <v>0</v>
      </c>
      <c r="I3355" s="6">
        <v>317.02758619421581</v>
      </c>
      <c r="J3355" s="5">
        <v>2640</v>
      </c>
      <c r="K3355" s="6">
        <f t="shared" si="135"/>
        <v>0</v>
      </c>
      <c r="L3355" s="8">
        <v>0</v>
      </c>
    </row>
    <row r="3356" spans="1:12" hidden="1">
      <c r="A3356" s="4">
        <v>2025</v>
      </c>
      <c r="B3356">
        <v>31</v>
      </c>
      <c r="C3356" t="s">
        <v>54</v>
      </c>
      <c r="D3356" t="s">
        <v>11</v>
      </c>
      <c r="E3356" t="s">
        <v>20</v>
      </c>
      <c r="F3356" t="s">
        <v>114</v>
      </c>
      <c r="G3356" t="str">
        <f t="shared" si="134"/>
        <v>007TOPACIO</v>
      </c>
      <c r="H3356" s="5">
        <v>0</v>
      </c>
      <c r="I3356" s="6">
        <v>52.837931032368999</v>
      </c>
      <c r="J3356" s="5">
        <v>440</v>
      </c>
      <c r="K3356" s="6">
        <f t="shared" si="135"/>
        <v>0</v>
      </c>
      <c r="L3356" s="8">
        <v>0</v>
      </c>
    </row>
    <row r="3357" spans="1:12" hidden="1">
      <c r="A3357" s="4">
        <v>2025</v>
      </c>
      <c r="B3357">
        <v>31</v>
      </c>
      <c r="C3357" t="s">
        <v>54</v>
      </c>
      <c r="D3357" t="s">
        <v>11</v>
      </c>
      <c r="E3357" t="s">
        <v>20</v>
      </c>
      <c r="F3357" t="s">
        <v>74</v>
      </c>
      <c r="G3357" t="str">
        <f t="shared" si="134"/>
        <v>007VENDELA</v>
      </c>
      <c r="H3357" s="5">
        <v>13260</v>
      </c>
      <c r="I3357" s="6">
        <v>3592.9793102011122</v>
      </c>
      <c r="J3357" s="5">
        <v>27820</v>
      </c>
      <c r="K3357" s="6">
        <f t="shared" si="135"/>
        <v>3.6905305751003028</v>
      </c>
      <c r="L3357" s="8">
        <v>13887.79598847637</v>
      </c>
    </row>
    <row r="3358" spans="1:12" hidden="1">
      <c r="A3358" s="4">
        <v>2025</v>
      </c>
      <c r="B3358">
        <v>31</v>
      </c>
      <c r="C3358" t="s">
        <v>54</v>
      </c>
      <c r="D3358" t="s">
        <v>11</v>
      </c>
      <c r="E3358" t="s">
        <v>79</v>
      </c>
      <c r="F3358" t="s">
        <v>67</v>
      </c>
      <c r="G3358" t="str">
        <f t="shared" si="134"/>
        <v>008DEEP PURPLE</v>
      </c>
      <c r="H3358" s="5">
        <v>8790</v>
      </c>
      <c r="I3358" s="6">
        <v>1585.2222221588099</v>
      </c>
      <c r="J3358" s="5">
        <v>11490</v>
      </c>
      <c r="K3358" s="6">
        <f t="shared" si="135"/>
        <v>5.5449639029343638</v>
      </c>
      <c r="L3358" s="8">
        <v>8600.4003741932465</v>
      </c>
    </row>
    <row r="3359" spans="1:12" hidden="1">
      <c r="A3359" s="4">
        <v>2025</v>
      </c>
      <c r="B3359">
        <v>31</v>
      </c>
      <c r="C3359" t="s">
        <v>54</v>
      </c>
      <c r="D3359" t="s">
        <v>11</v>
      </c>
      <c r="E3359" t="s">
        <v>79</v>
      </c>
      <c r="F3359" t="s">
        <v>81</v>
      </c>
      <c r="G3359" t="str">
        <f t="shared" si="134"/>
        <v>008FREEDOM</v>
      </c>
      <c r="H3359" s="5">
        <v>4710</v>
      </c>
      <c r="I3359" s="6">
        <v>2219.311111022334</v>
      </c>
      <c r="J3359" s="5">
        <v>16800</v>
      </c>
      <c r="K3359" s="6">
        <f t="shared" si="135"/>
        <v>2.1222801871299248</v>
      </c>
      <c r="L3359" s="8">
        <v>4808.9059338218021</v>
      </c>
    </row>
    <row r="3360" spans="1:12" hidden="1">
      <c r="A3360" s="4">
        <v>2025</v>
      </c>
      <c r="B3360">
        <v>31</v>
      </c>
      <c r="C3360" t="s">
        <v>54</v>
      </c>
      <c r="D3360" t="s">
        <v>11</v>
      </c>
      <c r="E3360" t="s">
        <v>79</v>
      </c>
      <c r="F3360" t="s">
        <v>68</v>
      </c>
      <c r="G3360" t="str">
        <f t="shared" si="134"/>
        <v>008JOCKER</v>
      </c>
      <c r="H3360" s="5">
        <v>7300</v>
      </c>
      <c r="I3360" s="6">
        <v>2959.0814813631118</v>
      </c>
      <c r="J3360" s="5">
        <v>22400</v>
      </c>
      <c r="K3360" s="6">
        <f t="shared" si="135"/>
        <v>2.4669817461860593</v>
      </c>
      <c r="L3360" s="8">
        <v>8120.2235361972434</v>
      </c>
    </row>
    <row r="3361" spans="1:12" hidden="1">
      <c r="A3361" s="4">
        <v>2025</v>
      </c>
      <c r="B3361">
        <v>31</v>
      </c>
      <c r="C3361" t="s">
        <v>54</v>
      </c>
      <c r="D3361" t="s">
        <v>11</v>
      </c>
      <c r="E3361" t="s">
        <v>79</v>
      </c>
      <c r="F3361" t="s">
        <v>63</v>
      </c>
      <c r="G3361" t="str">
        <f t="shared" si="134"/>
        <v>008SUMMER ROMANCE</v>
      </c>
      <c r="H3361" s="5">
        <v>0</v>
      </c>
      <c r="I3361" s="6">
        <v>1796.5851851133182</v>
      </c>
      <c r="J3361" s="5">
        <v>13600</v>
      </c>
      <c r="K3361" s="6">
        <f t="shared" si="135"/>
        <v>0</v>
      </c>
      <c r="L3361" s="8">
        <v>0</v>
      </c>
    </row>
    <row r="3362" spans="1:12" hidden="1">
      <c r="A3362" s="4">
        <v>2025</v>
      </c>
      <c r="B3362">
        <v>31</v>
      </c>
      <c r="C3362" t="s">
        <v>54</v>
      </c>
      <c r="D3362" t="s">
        <v>11</v>
      </c>
      <c r="E3362" t="s">
        <v>82</v>
      </c>
      <c r="F3362" t="s">
        <v>83</v>
      </c>
      <c r="G3362" t="str">
        <f t="shared" si="134"/>
        <v>010COOLDOWN</v>
      </c>
      <c r="H3362" s="5">
        <v>1700</v>
      </c>
      <c r="I3362" s="6">
        <v>1912.3542857142861</v>
      </c>
      <c r="J3362" s="5">
        <v>16320</v>
      </c>
      <c r="K3362" s="6">
        <f t="shared" si="135"/>
        <v>0.88895661891699662</v>
      </c>
      <c r="L3362" s="8">
        <v>0</v>
      </c>
    </row>
    <row r="3363" spans="1:12" hidden="1">
      <c r="A3363" s="4">
        <v>2025</v>
      </c>
      <c r="B3363">
        <v>31</v>
      </c>
      <c r="C3363" t="s">
        <v>54</v>
      </c>
      <c r="D3363" t="s">
        <v>11</v>
      </c>
      <c r="E3363" t="s">
        <v>82</v>
      </c>
      <c r="F3363" t="s">
        <v>84</v>
      </c>
      <c r="G3363" t="str">
        <f t="shared" si="134"/>
        <v>010VIOLET HILL</v>
      </c>
      <c r="H3363" s="5">
        <v>3330</v>
      </c>
      <c r="I3363" s="6">
        <v>2812.2857142428579</v>
      </c>
      <c r="J3363" s="5">
        <v>20000</v>
      </c>
      <c r="K3363" s="6">
        <f t="shared" si="135"/>
        <v>1.1840902164154841</v>
      </c>
      <c r="L3363" s="8">
        <v>0</v>
      </c>
    </row>
    <row r="3364" spans="1:12" hidden="1">
      <c r="A3364" s="4">
        <v>2025</v>
      </c>
      <c r="B3364">
        <v>31</v>
      </c>
      <c r="C3364" t="s">
        <v>54</v>
      </c>
      <c r="D3364" t="s">
        <v>11</v>
      </c>
      <c r="E3364" t="s">
        <v>85</v>
      </c>
      <c r="F3364" t="s">
        <v>86</v>
      </c>
      <c r="G3364" t="str">
        <f t="shared" ref="G3364:G3427" si="137">+E3364&amp;F3364</f>
        <v>011BRIGHTON</v>
      </c>
      <c r="H3364" s="5">
        <v>6050</v>
      </c>
      <c r="I3364" s="6">
        <v>1768.8376470588223</v>
      </c>
      <c r="J3364" s="5">
        <v>12800</v>
      </c>
      <c r="K3364" s="6">
        <f t="shared" si="135"/>
        <v>3.4203252119038647</v>
      </c>
      <c r="L3364" s="8">
        <v>5073.3700112500665</v>
      </c>
    </row>
    <row r="3365" spans="1:12" hidden="1">
      <c r="A3365" s="4">
        <v>2025</v>
      </c>
      <c r="B3365">
        <v>31</v>
      </c>
      <c r="C3365" t="s">
        <v>54</v>
      </c>
      <c r="D3365" t="s">
        <v>11</v>
      </c>
      <c r="E3365" t="s">
        <v>85</v>
      </c>
      <c r="F3365" t="s">
        <v>87</v>
      </c>
      <c r="G3365" t="str">
        <f t="shared" si="137"/>
        <v>011CANDLELIGHT</v>
      </c>
      <c r="H3365" s="5">
        <v>6580</v>
      </c>
      <c r="I3365" s="6">
        <v>2263.7999998868127</v>
      </c>
      <c r="J3365" s="5">
        <v>17920</v>
      </c>
      <c r="K3365" s="6">
        <f t="shared" si="135"/>
        <v>2.9066171924768054</v>
      </c>
      <c r="L3365" s="8">
        <v>6792.8039619326491</v>
      </c>
    </row>
    <row r="3366" spans="1:12" hidden="1">
      <c r="A3366" s="4">
        <v>2025</v>
      </c>
      <c r="B3366">
        <v>31</v>
      </c>
      <c r="C3366" t="s">
        <v>54</v>
      </c>
      <c r="D3366" t="s">
        <v>11</v>
      </c>
      <c r="E3366" t="s">
        <v>85</v>
      </c>
      <c r="F3366" t="s">
        <v>88</v>
      </c>
      <c r="G3366" t="str">
        <f t="shared" si="137"/>
        <v>011CAYENNE</v>
      </c>
      <c r="H3366" s="5">
        <v>2610</v>
      </c>
      <c r="I3366" s="6">
        <v>994.97117647058747</v>
      </c>
      <c r="J3366" s="5">
        <v>7200</v>
      </c>
      <c r="K3366" s="6">
        <f t="shared" si="135"/>
        <v>2.6231915674766833</v>
      </c>
      <c r="L3366" s="8">
        <v>2241.3202040831452</v>
      </c>
    </row>
    <row r="3367" spans="1:12" hidden="1">
      <c r="A3367" s="4">
        <v>2025</v>
      </c>
      <c r="B3367">
        <v>31</v>
      </c>
      <c r="C3367" t="s">
        <v>54</v>
      </c>
      <c r="D3367" t="s">
        <v>11</v>
      </c>
      <c r="E3367" t="s">
        <v>85</v>
      </c>
      <c r="F3367" t="s">
        <v>61</v>
      </c>
      <c r="G3367" t="str">
        <f t="shared" si="137"/>
        <v>011LUMIA</v>
      </c>
      <c r="H3367" s="5">
        <v>3150</v>
      </c>
      <c r="I3367" s="6">
        <v>994.97117647058747</v>
      </c>
      <c r="J3367" s="5">
        <v>7920</v>
      </c>
      <c r="K3367" s="6">
        <f t="shared" ref="K3367:K3430" si="138">+H3367/I3367</f>
        <v>3.1659208572994455</v>
      </c>
      <c r="L3367" s="8">
        <v>2723.0627636664822</v>
      </c>
    </row>
    <row r="3368" spans="1:12" hidden="1">
      <c r="A3368" s="4">
        <v>2025</v>
      </c>
      <c r="B3368">
        <v>31</v>
      </c>
      <c r="C3368" t="s">
        <v>54</v>
      </c>
      <c r="D3368" t="s">
        <v>11</v>
      </c>
      <c r="E3368" t="s">
        <v>85</v>
      </c>
      <c r="F3368" t="s">
        <v>89</v>
      </c>
      <c r="G3368" t="str">
        <f t="shared" si="137"/>
        <v>011STARDUST</v>
      </c>
      <c r="H3368" s="5">
        <v>4375</v>
      </c>
      <c r="I3368" s="6">
        <v>2263.7999998868127</v>
      </c>
      <c r="J3368" s="5">
        <v>17920</v>
      </c>
      <c r="K3368" s="6">
        <f t="shared" si="138"/>
        <v>1.9325912184021312</v>
      </c>
      <c r="L3368" s="8">
        <v>5203.8221225710859</v>
      </c>
    </row>
    <row r="3369" spans="1:12" hidden="1">
      <c r="A3369" s="4">
        <v>2025</v>
      </c>
      <c r="B3369">
        <v>31</v>
      </c>
      <c r="C3369" t="s">
        <v>54</v>
      </c>
      <c r="D3369" t="s">
        <v>11</v>
      </c>
      <c r="E3369" t="s">
        <v>90</v>
      </c>
      <c r="F3369" t="s">
        <v>67</v>
      </c>
      <c r="G3369" t="str">
        <f t="shared" si="137"/>
        <v>012DEEP PURPLE</v>
      </c>
      <c r="H3369" s="5">
        <v>24570</v>
      </c>
      <c r="I3369" s="6">
        <v>6727.0499997982479</v>
      </c>
      <c r="J3369" s="5">
        <v>49210</v>
      </c>
      <c r="K3369" s="6">
        <f t="shared" si="138"/>
        <v>3.6524182220641861</v>
      </c>
      <c r="L3369" s="8">
        <v>25061.630970531591</v>
      </c>
    </row>
    <row r="3370" spans="1:12" hidden="1">
      <c r="A3370" s="4">
        <v>2025</v>
      </c>
      <c r="B3370">
        <v>31</v>
      </c>
      <c r="C3370" t="s">
        <v>54</v>
      </c>
      <c r="D3370" t="s">
        <v>11</v>
      </c>
      <c r="E3370" t="s">
        <v>90</v>
      </c>
      <c r="F3370" t="s">
        <v>60</v>
      </c>
      <c r="G3370" t="str">
        <f t="shared" si="137"/>
        <v>012LIGHT HOUSE</v>
      </c>
      <c r="H3370" s="5">
        <v>2010</v>
      </c>
      <c r="I3370" s="6">
        <v>994.95</v>
      </c>
      <c r="J3370" s="5">
        <v>7200</v>
      </c>
      <c r="K3370" s="6">
        <f t="shared" si="138"/>
        <v>2.0202020202020199</v>
      </c>
      <c r="L3370" s="8">
        <v>2461.9656233786882</v>
      </c>
    </row>
    <row r="3371" spans="1:12" hidden="1">
      <c r="A3371" s="4">
        <v>2025</v>
      </c>
      <c r="B3371">
        <v>31</v>
      </c>
      <c r="C3371" t="s">
        <v>54</v>
      </c>
      <c r="D3371" t="s">
        <v>11</v>
      </c>
      <c r="E3371" t="s">
        <v>91</v>
      </c>
      <c r="F3371" t="s">
        <v>92</v>
      </c>
      <c r="G3371" t="str">
        <f t="shared" si="137"/>
        <v>013COUNTRY BLUES</v>
      </c>
      <c r="H3371" s="5">
        <v>1925</v>
      </c>
      <c r="I3371" s="6">
        <v>831.6</v>
      </c>
      <c r="J3371" s="5">
        <v>6300</v>
      </c>
      <c r="K3371" s="6">
        <f t="shared" si="138"/>
        <v>2.3148148148148149</v>
      </c>
      <c r="L3371" s="8">
        <v>2116.3005604912209</v>
      </c>
    </row>
    <row r="3372" spans="1:12" hidden="1">
      <c r="A3372" s="4">
        <v>2025</v>
      </c>
      <c r="B3372">
        <v>31</v>
      </c>
      <c r="C3372" t="s">
        <v>54</v>
      </c>
      <c r="D3372" t="s">
        <v>11</v>
      </c>
      <c r="E3372" t="s">
        <v>91</v>
      </c>
      <c r="F3372" t="s">
        <v>93</v>
      </c>
      <c r="G3372" t="str">
        <f t="shared" si="137"/>
        <v>013LORRAINE</v>
      </c>
      <c r="H3372" s="5">
        <v>5625</v>
      </c>
      <c r="I3372" s="6">
        <v>1267.2</v>
      </c>
      <c r="J3372" s="5">
        <v>9600</v>
      </c>
      <c r="K3372" s="6">
        <f t="shared" si="138"/>
        <v>4.4389204545454541</v>
      </c>
      <c r="L3372" s="8">
        <v>5247.8750532793028</v>
      </c>
    </row>
    <row r="3373" spans="1:12" hidden="1">
      <c r="A3373" s="4">
        <v>2025</v>
      </c>
      <c r="B3373">
        <v>31</v>
      </c>
      <c r="C3373" t="s">
        <v>54</v>
      </c>
      <c r="D3373" t="s">
        <v>11</v>
      </c>
      <c r="E3373" t="s">
        <v>91</v>
      </c>
      <c r="F3373" t="s">
        <v>61</v>
      </c>
      <c r="G3373" t="str">
        <f t="shared" si="137"/>
        <v>013LUMIA</v>
      </c>
      <c r="H3373" s="5">
        <v>1350</v>
      </c>
      <c r="I3373" s="6">
        <v>316.8</v>
      </c>
      <c r="J3373" s="5">
        <v>2400</v>
      </c>
      <c r="K3373" s="6">
        <f t="shared" si="138"/>
        <v>4.2613636363636358</v>
      </c>
      <c r="L3373" s="8">
        <v>1065.285763803106</v>
      </c>
    </row>
    <row r="3374" spans="1:12" hidden="1">
      <c r="A3374" s="4">
        <v>2025</v>
      </c>
      <c r="B3374">
        <v>31</v>
      </c>
      <c r="C3374" t="s">
        <v>54</v>
      </c>
      <c r="D3374" t="s">
        <v>11</v>
      </c>
      <c r="E3374" t="s">
        <v>91</v>
      </c>
      <c r="F3374" t="s">
        <v>74</v>
      </c>
      <c r="G3374" t="str">
        <f t="shared" si="137"/>
        <v>013VENDELA</v>
      </c>
      <c r="H3374" s="5">
        <v>11400</v>
      </c>
      <c r="I3374" s="6">
        <v>3603.6</v>
      </c>
      <c r="J3374" s="5">
        <v>27296</v>
      </c>
      <c r="K3374" s="6">
        <f t="shared" si="138"/>
        <v>3.1635031635031634</v>
      </c>
      <c r="L3374" s="8">
        <v>11568.32547034203</v>
      </c>
    </row>
    <row r="3375" spans="1:12" hidden="1">
      <c r="A3375" s="4">
        <v>2025</v>
      </c>
      <c r="B3375">
        <v>31</v>
      </c>
      <c r="C3375" t="s">
        <v>54</v>
      </c>
      <c r="D3375" t="s">
        <v>11</v>
      </c>
      <c r="E3375" t="s">
        <v>23</v>
      </c>
      <c r="F3375" t="s">
        <v>89</v>
      </c>
      <c r="G3375" t="str">
        <f t="shared" si="137"/>
        <v>014STARDUST</v>
      </c>
      <c r="H3375" s="5">
        <v>9325</v>
      </c>
      <c r="I3375" s="6">
        <v>3682.8</v>
      </c>
      <c r="J3375" s="5">
        <v>27900</v>
      </c>
      <c r="K3375" s="6">
        <f t="shared" si="138"/>
        <v>2.5320408384924513</v>
      </c>
      <c r="L3375" s="8">
        <v>8136.4838098327027</v>
      </c>
    </row>
    <row r="3376" spans="1:12" hidden="1">
      <c r="A3376" s="4">
        <v>2025</v>
      </c>
      <c r="B3376">
        <v>31</v>
      </c>
      <c r="C3376" t="s">
        <v>54</v>
      </c>
      <c r="D3376" t="s">
        <v>11</v>
      </c>
      <c r="E3376" t="s">
        <v>25</v>
      </c>
      <c r="F3376" t="s">
        <v>68</v>
      </c>
      <c r="G3376" t="str">
        <f t="shared" si="137"/>
        <v>015JOCKER</v>
      </c>
      <c r="H3376" s="5">
        <v>8775</v>
      </c>
      <c r="I3376" s="6">
        <v>2376</v>
      </c>
      <c r="J3376" s="5">
        <v>18000</v>
      </c>
      <c r="K3376" s="6">
        <f t="shared" si="138"/>
        <v>3.6931818181818183</v>
      </c>
      <c r="L3376" s="8">
        <v>7174.7576775060325</v>
      </c>
    </row>
    <row r="3377" spans="1:12" hidden="1">
      <c r="A3377" s="4">
        <v>2025</v>
      </c>
      <c r="B3377">
        <v>31</v>
      </c>
      <c r="C3377" t="s">
        <v>54</v>
      </c>
      <c r="D3377" t="s">
        <v>11</v>
      </c>
      <c r="E3377" t="s">
        <v>27</v>
      </c>
      <c r="F3377" t="s">
        <v>94</v>
      </c>
      <c r="G3377" t="str">
        <f t="shared" si="137"/>
        <v>016DREAM IN PEACH</v>
      </c>
      <c r="H3377" s="5">
        <v>1620</v>
      </c>
      <c r="I3377" s="6">
        <v>950.4</v>
      </c>
      <c r="J3377" s="5">
        <v>7200</v>
      </c>
      <c r="K3377" s="6">
        <f t="shared" si="138"/>
        <v>1.7045454545454546</v>
      </c>
      <c r="L3377" s="8">
        <v>2337.732225434248</v>
      </c>
    </row>
    <row r="3378" spans="1:12" hidden="1">
      <c r="A3378" s="4">
        <v>2025</v>
      </c>
      <c r="B3378">
        <v>31</v>
      </c>
      <c r="C3378" t="s">
        <v>54</v>
      </c>
      <c r="D3378" t="s">
        <v>11</v>
      </c>
      <c r="E3378" t="s">
        <v>27</v>
      </c>
      <c r="F3378" t="s">
        <v>95</v>
      </c>
      <c r="G3378" t="str">
        <f t="shared" si="137"/>
        <v>016NINA</v>
      </c>
      <c r="H3378" s="5">
        <v>4575</v>
      </c>
      <c r="I3378" s="6">
        <v>1346.4</v>
      </c>
      <c r="J3378" s="5">
        <v>10200</v>
      </c>
      <c r="K3378" s="6">
        <f t="shared" si="138"/>
        <v>3.3979500891265593</v>
      </c>
      <c r="L3378" s="8">
        <v>3249.0245068973509</v>
      </c>
    </row>
    <row r="3379" spans="1:12" hidden="1">
      <c r="A3379" s="4">
        <v>2025</v>
      </c>
      <c r="B3379">
        <v>31</v>
      </c>
      <c r="C3379" t="s">
        <v>54</v>
      </c>
      <c r="D3379" t="s">
        <v>11</v>
      </c>
      <c r="E3379" t="s">
        <v>30</v>
      </c>
      <c r="F3379" t="s">
        <v>81</v>
      </c>
      <c r="G3379" t="str">
        <f t="shared" si="137"/>
        <v>017FREEDOM</v>
      </c>
      <c r="H3379" s="5">
        <v>6120</v>
      </c>
      <c r="I3379" s="6">
        <v>2851.2</v>
      </c>
      <c r="J3379" s="5">
        <v>21600</v>
      </c>
      <c r="K3379" s="6">
        <f t="shared" si="138"/>
        <v>2.1464646464646466</v>
      </c>
      <c r="L3379" s="8">
        <v>6119.1931809856014</v>
      </c>
    </row>
    <row r="3380" spans="1:12" hidden="1">
      <c r="A3380" s="4">
        <v>2025</v>
      </c>
      <c r="B3380">
        <v>31</v>
      </c>
      <c r="C3380" t="s">
        <v>54</v>
      </c>
      <c r="D3380" t="s">
        <v>11</v>
      </c>
      <c r="E3380" t="s">
        <v>30</v>
      </c>
      <c r="F3380" t="s">
        <v>73</v>
      </c>
      <c r="G3380" t="str">
        <f t="shared" si="137"/>
        <v>017GOLDFINCH</v>
      </c>
      <c r="H3380" s="5">
        <v>3475</v>
      </c>
      <c r="I3380" s="6">
        <v>2138.4</v>
      </c>
      <c r="J3380" s="5">
        <v>16200</v>
      </c>
      <c r="K3380" s="6">
        <f t="shared" si="138"/>
        <v>1.6250467639356527</v>
      </c>
      <c r="L3380" s="8">
        <v>2749.236385407125</v>
      </c>
    </row>
    <row r="3381" spans="1:12" hidden="1">
      <c r="A3381" s="4">
        <v>2025</v>
      </c>
      <c r="B3381">
        <v>31</v>
      </c>
      <c r="C3381" t="s">
        <v>54</v>
      </c>
      <c r="D3381" t="s">
        <v>11</v>
      </c>
      <c r="E3381" t="s">
        <v>32</v>
      </c>
      <c r="F3381" t="s">
        <v>86</v>
      </c>
      <c r="G3381" t="str">
        <f t="shared" si="137"/>
        <v>018BRIGHTON</v>
      </c>
      <c r="H3381" s="5">
        <v>2125</v>
      </c>
      <c r="I3381" s="6">
        <v>963.6</v>
      </c>
      <c r="J3381" s="5">
        <v>7570</v>
      </c>
      <c r="K3381" s="6">
        <f t="shared" si="138"/>
        <v>2.205271897052719</v>
      </c>
      <c r="L3381" s="8">
        <v>2636.661602027948</v>
      </c>
    </row>
    <row r="3382" spans="1:12" hidden="1">
      <c r="A3382" s="4">
        <v>2025</v>
      </c>
      <c r="B3382">
        <v>31</v>
      </c>
      <c r="C3382" t="s">
        <v>54</v>
      </c>
      <c r="D3382" t="s">
        <v>11</v>
      </c>
      <c r="E3382" t="s">
        <v>35</v>
      </c>
      <c r="F3382" t="s">
        <v>86</v>
      </c>
      <c r="G3382" t="str">
        <f t="shared" si="137"/>
        <v>019BRIGHTON</v>
      </c>
      <c r="H3382" s="5">
        <v>9075</v>
      </c>
      <c r="I3382" s="6">
        <v>3168</v>
      </c>
      <c r="J3382" s="5">
        <v>24000</v>
      </c>
      <c r="K3382" s="6">
        <f t="shared" si="138"/>
        <v>2.8645833333333335</v>
      </c>
      <c r="L3382" s="8">
        <v>7637.1199523689311</v>
      </c>
    </row>
    <row r="3383" spans="1:12" hidden="1">
      <c r="A3383" s="4">
        <v>2025</v>
      </c>
      <c r="B3383">
        <v>31</v>
      </c>
      <c r="C3383" t="s">
        <v>54</v>
      </c>
      <c r="D3383" t="s">
        <v>11</v>
      </c>
      <c r="E3383" t="s">
        <v>35</v>
      </c>
      <c r="F3383" t="s">
        <v>96</v>
      </c>
      <c r="G3383" t="str">
        <f t="shared" si="137"/>
        <v>019TABATHA</v>
      </c>
      <c r="H3383" s="5">
        <v>3690</v>
      </c>
      <c r="I3383" s="6">
        <v>1188</v>
      </c>
      <c r="J3383" s="5">
        <v>9000</v>
      </c>
      <c r="K3383" s="6">
        <f t="shared" si="138"/>
        <v>3.106060606060606</v>
      </c>
      <c r="L3383" s="8">
        <v>3511.0154804179442</v>
      </c>
    </row>
    <row r="3384" spans="1:12" hidden="1">
      <c r="A3384" s="4">
        <v>2025</v>
      </c>
      <c r="B3384">
        <v>31</v>
      </c>
      <c r="C3384" t="s">
        <v>54</v>
      </c>
      <c r="D3384" t="s">
        <v>11</v>
      </c>
      <c r="E3384" t="s">
        <v>36</v>
      </c>
      <c r="F3384" t="s">
        <v>86</v>
      </c>
      <c r="G3384" t="str">
        <f t="shared" si="137"/>
        <v>020BRIGHTON</v>
      </c>
      <c r="H3384" s="5">
        <v>5350</v>
      </c>
      <c r="I3384" s="6">
        <v>2732.4</v>
      </c>
      <c r="J3384" s="5">
        <v>20700</v>
      </c>
      <c r="K3384" s="6">
        <f t="shared" si="138"/>
        <v>1.9579856536378275</v>
      </c>
      <c r="L3384" s="8">
        <v>5855.2715368875279</v>
      </c>
    </row>
    <row r="3385" spans="1:12" hidden="1">
      <c r="A3385" s="4">
        <v>2025</v>
      </c>
      <c r="B3385">
        <v>31</v>
      </c>
      <c r="C3385" t="s">
        <v>54</v>
      </c>
      <c r="D3385" t="s">
        <v>11</v>
      </c>
      <c r="E3385" t="s">
        <v>36</v>
      </c>
      <c r="F3385" t="s">
        <v>97</v>
      </c>
      <c r="G3385" t="str">
        <f t="shared" si="137"/>
        <v>020TYCOON</v>
      </c>
      <c r="H3385" s="5">
        <v>1200</v>
      </c>
      <c r="I3385" s="6">
        <v>673.2</v>
      </c>
      <c r="J3385" s="5">
        <v>5100</v>
      </c>
      <c r="K3385" s="6">
        <f t="shared" si="138"/>
        <v>1.7825311942959001</v>
      </c>
      <c r="L3385" s="8">
        <v>1478.1890225379441</v>
      </c>
    </row>
    <row r="3386" spans="1:12" hidden="1">
      <c r="A3386" s="4">
        <v>2025</v>
      </c>
      <c r="B3386">
        <v>31</v>
      </c>
      <c r="C3386" t="s">
        <v>54</v>
      </c>
      <c r="D3386" t="s">
        <v>11</v>
      </c>
      <c r="E3386" t="s">
        <v>38</v>
      </c>
      <c r="F3386" t="s">
        <v>98</v>
      </c>
      <c r="G3386" t="str">
        <f t="shared" si="137"/>
        <v>021SHOW GIRL</v>
      </c>
      <c r="H3386" s="5">
        <v>1550</v>
      </c>
      <c r="I3386" s="6">
        <v>1100.4749999999999</v>
      </c>
      <c r="J3386" s="5">
        <v>8000</v>
      </c>
      <c r="K3386" s="6">
        <f t="shared" si="138"/>
        <v>1.4084827006519913</v>
      </c>
      <c r="L3386" s="8">
        <v>1219.073529386872</v>
      </c>
    </row>
    <row r="3387" spans="1:12" hidden="1">
      <c r="A3387" s="4">
        <v>2025</v>
      </c>
      <c r="B3387">
        <v>31</v>
      </c>
      <c r="C3387" t="s">
        <v>54</v>
      </c>
      <c r="D3387" t="s">
        <v>11</v>
      </c>
      <c r="E3387" t="s">
        <v>43</v>
      </c>
      <c r="F3387" t="s">
        <v>99</v>
      </c>
      <c r="G3387" t="str">
        <f t="shared" si="137"/>
        <v>022CORAL REEF</v>
      </c>
      <c r="H3387" s="5">
        <v>2475</v>
      </c>
      <c r="I3387" s="6">
        <v>1287</v>
      </c>
      <c r="J3387" s="5">
        <v>9400</v>
      </c>
      <c r="K3387" s="6">
        <f t="shared" si="138"/>
        <v>1.9230769230769231</v>
      </c>
      <c r="L3387" s="8">
        <v>3324.4855977870579</v>
      </c>
    </row>
    <row r="3388" spans="1:12" hidden="1">
      <c r="A3388" s="4">
        <v>2025</v>
      </c>
      <c r="B3388">
        <v>31</v>
      </c>
      <c r="C3388" t="s">
        <v>54</v>
      </c>
      <c r="D3388" t="s">
        <v>11</v>
      </c>
      <c r="E3388" t="s">
        <v>100</v>
      </c>
      <c r="F3388" t="s">
        <v>70</v>
      </c>
      <c r="G3388" t="str">
        <f t="shared" si="137"/>
        <v>023COTOPAXI</v>
      </c>
      <c r="H3388" s="5">
        <v>6120</v>
      </c>
      <c r="I3388" s="6">
        <v>2641.14</v>
      </c>
      <c r="J3388" s="5">
        <v>19200</v>
      </c>
      <c r="K3388" s="6">
        <f t="shared" si="138"/>
        <v>2.317181217201663</v>
      </c>
      <c r="L3388" s="8">
        <v>5468.3691457023106</v>
      </c>
    </row>
    <row r="3389" spans="1:12" hidden="1">
      <c r="A3389" s="4">
        <v>2025</v>
      </c>
      <c r="B3389">
        <v>31</v>
      </c>
      <c r="C3389" t="s">
        <v>54</v>
      </c>
      <c r="D3389" t="s">
        <v>11</v>
      </c>
      <c r="E3389" t="s">
        <v>100</v>
      </c>
      <c r="F3389" t="s">
        <v>101</v>
      </c>
      <c r="G3389" t="str">
        <f t="shared" si="137"/>
        <v>023FRUTTETO</v>
      </c>
      <c r="H3389" s="5">
        <v>8250</v>
      </c>
      <c r="I3389" s="6">
        <v>2641.14</v>
      </c>
      <c r="J3389" s="5">
        <v>19200</v>
      </c>
      <c r="K3389" s="6">
        <f t="shared" si="138"/>
        <v>3.1236511506394966</v>
      </c>
      <c r="L3389" s="8">
        <v>9658.5175338173194</v>
      </c>
    </row>
    <row r="3390" spans="1:12" hidden="1">
      <c r="A3390" s="4">
        <v>2025</v>
      </c>
      <c r="B3390">
        <v>31</v>
      </c>
      <c r="C3390" t="s">
        <v>54</v>
      </c>
      <c r="D3390" t="s">
        <v>11</v>
      </c>
      <c r="E3390" t="s">
        <v>102</v>
      </c>
      <c r="F3390" t="s">
        <v>70</v>
      </c>
      <c r="G3390" t="str">
        <f t="shared" si="137"/>
        <v>024COTOPAXI</v>
      </c>
      <c r="H3390" s="5">
        <v>2640</v>
      </c>
      <c r="I3390" s="6">
        <v>1430.6174906250001</v>
      </c>
      <c r="J3390" s="5">
        <v>10400</v>
      </c>
      <c r="K3390" s="6">
        <f t="shared" si="138"/>
        <v>1.8453569995475532</v>
      </c>
      <c r="L3390" s="8">
        <v>3443.5610225409482</v>
      </c>
    </row>
    <row r="3391" spans="1:12" hidden="1">
      <c r="A3391" s="4">
        <v>2025</v>
      </c>
      <c r="B3391">
        <v>31</v>
      </c>
      <c r="C3391" t="s">
        <v>54</v>
      </c>
      <c r="D3391" t="s">
        <v>11</v>
      </c>
      <c r="E3391" t="s">
        <v>102</v>
      </c>
      <c r="F3391" t="s">
        <v>64</v>
      </c>
      <c r="G3391" t="str">
        <f t="shared" si="137"/>
        <v>024SWEETNESS</v>
      </c>
      <c r="H3391" s="5">
        <v>1680</v>
      </c>
      <c r="I3391" s="6">
        <v>1430.6175000000001</v>
      </c>
      <c r="J3391" s="5">
        <v>10400</v>
      </c>
      <c r="K3391" s="6">
        <f t="shared" si="138"/>
        <v>1.1743180829257296</v>
      </c>
      <c r="L3391" s="8">
        <v>1449.876968045327</v>
      </c>
    </row>
    <row r="3392" spans="1:12" hidden="1">
      <c r="A3392" s="4">
        <v>2025</v>
      </c>
      <c r="B3392">
        <v>31</v>
      </c>
      <c r="C3392" t="s">
        <v>54</v>
      </c>
      <c r="D3392" t="s">
        <v>11</v>
      </c>
      <c r="E3392" t="s">
        <v>102</v>
      </c>
      <c r="F3392" t="s">
        <v>97</v>
      </c>
      <c r="G3392" t="str">
        <f t="shared" si="137"/>
        <v>024TYCOON</v>
      </c>
      <c r="H3392" s="5">
        <v>2610</v>
      </c>
      <c r="I3392" s="6">
        <v>2861.2350000000001</v>
      </c>
      <c r="J3392" s="5">
        <v>20800</v>
      </c>
      <c r="K3392" s="6">
        <f t="shared" si="138"/>
        <v>0.9121935108440935</v>
      </c>
      <c r="L3392" s="8">
        <v>3312.748546034235</v>
      </c>
    </row>
    <row r="3393" spans="1:12" hidden="1">
      <c r="A3393" s="4">
        <v>2025</v>
      </c>
      <c r="B3393">
        <v>31</v>
      </c>
      <c r="C3393" t="s">
        <v>54</v>
      </c>
      <c r="D3393" t="s">
        <v>11</v>
      </c>
      <c r="E3393" t="s">
        <v>103</v>
      </c>
      <c r="F3393" t="s">
        <v>104</v>
      </c>
      <c r="G3393" t="str">
        <f t="shared" si="137"/>
        <v>025PINK MONDIAL</v>
      </c>
      <c r="H3393" s="5">
        <v>5725</v>
      </c>
      <c r="I3393" s="6">
        <v>3071.9505625000002</v>
      </c>
      <c r="J3393" s="5">
        <v>22400</v>
      </c>
      <c r="K3393" s="6">
        <f t="shared" si="138"/>
        <v>1.8636367622208438</v>
      </c>
      <c r="L3393" s="8">
        <v>6551.1978128198016</v>
      </c>
    </row>
    <row r="3394" spans="1:12" hidden="1">
      <c r="A3394" s="4">
        <v>2025</v>
      </c>
      <c r="B3394">
        <v>31</v>
      </c>
      <c r="C3394" t="s">
        <v>54</v>
      </c>
      <c r="D3394" t="s">
        <v>11</v>
      </c>
      <c r="E3394" t="s">
        <v>45</v>
      </c>
      <c r="F3394" t="s">
        <v>105</v>
      </c>
      <c r="G3394" t="str">
        <f t="shared" si="137"/>
        <v>026LOLA</v>
      </c>
      <c r="H3394" s="5">
        <v>5250</v>
      </c>
      <c r="I3394" s="6">
        <v>1097.125</v>
      </c>
      <c r="J3394" s="5">
        <v>8000</v>
      </c>
      <c r="K3394" s="6">
        <f t="shared" si="138"/>
        <v>4.7852341346701603</v>
      </c>
      <c r="L3394" s="8">
        <v>5955.8602473960518</v>
      </c>
    </row>
    <row r="3395" spans="1:12" hidden="1">
      <c r="A3395" s="4">
        <v>2025</v>
      </c>
      <c r="B3395">
        <v>31</v>
      </c>
      <c r="C3395" t="s">
        <v>54</v>
      </c>
      <c r="D3395" t="s">
        <v>11</v>
      </c>
      <c r="E3395" t="s">
        <v>45</v>
      </c>
      <c r="F3395" t="s">
        <v>106</v>
      </c>
      <c r="G3395" t="str">
        <f t="shared" si="137"/>
        <v>026PALOMA</v>
      </c>
      <c r="H3395" s="5">
        <v>7075</v>
      </c>
      <c r="I3395" s="6">
        <v>2852.5250000000001</v>
      </c>
      <c r="J3395" s="5">
        <v>20800</v>
      </c>
      <c r="K3395" s="6">
        <f t="shared" si="138"/>
        <v>2.4802587181532152</v>
      </c>
      <c r="L3395" s="8">
        <v>6256.7350208147864</v>
      </c>
    </row>
    <row r="3396" spans="1:12" hidden="1">
      <c r="A3396" s="4">
        <v>2025</v>
      </c>
      <c r="B3396">
        <v>31</v>
      </c>
      <c r="C3396" t="s">
        <v>54</v>
      </c>
      <c r="D3396" t="s">
        <v>11</v>
      </c>
      <c r="E3396" t="s">
        <v>107</v>
      </c>
      <c r="F3396" t="s">
        <v>108</v>
      </c>
      <c r="G3396" t="str">
        <f t="shared" si="137"/>
        <v>027SATISFACTION</v>
      </c>
      <c r="H3396" s="5">
        <v>7440</v>
      </c>
      <c r="I3396" s="6">
        <v>2633.1</v>
      </c>
      <c r="J3396" s="5">
        <v>19200</v>
      </c>
      <c r="K3396" s="6">
        <f t="shared" si="138"/>
        <v>2.8255668223766666</v>
      </c>
      <c r="L3396" s="8">
        <v>6762.1756862188086</v>
      </c>
    </row>
    <row r="3397" spans="1:12" hidden="1">
      <c r="A3397" s="4">
        <v>2025</v>
      </c>
      <c r="B3397">
        <v>31</v>
      </c>
      <c r="C3397" t="s">
        <v>54</v>
      </c>
      <c r="D3397" t="s">
        <v>11</v>
      </c>
      <c r="E3397" t="s">
        <v>107</v>
      </c>
      <c r="F3397" t="s">
        <v>109</v>
      </c>
      <c r="G3397" t="str">
        <f t="shared" si="137"/>
        <v>027TIFFANY</v>
      </c>
      <c r="H3397" s="5">
        <v>6270</v>
      </c>
      <c r="I3397" s="6">
        <v>2633.1</v>
      </c>
      <c r="J3397" s="5">
        <v>19200</v>
      </c>
      <c r="K3397" s="6">
        <f t="shared" si="138"/>
        <v>2.3812236527287229</v>
      </c>
      <c r="L3397" s="8">
        <v>7461.7778234869756</v>
      </c>
    </row>
    <row r="3398" spans="1:12" hidden="1">
      <c r="A3398" s="4">
        <v>2025</v>
      </c>
      <c r="B3398">
        <v>31</v>
      </c>
      <c r="C3398" t="s">
        <v>54</v>
      </c>
      <c r="D3398" t="s">
        <v>11</v>
      </c>
      <c r="E3398" t="s">
        <v>110</v>
      </c>
      <c r="F3398" t="s">
        <v>70</v>
      </c>
      <c r="G3398" t="str">
        <f t="shared" si="137"/>
        <v>028COTOPAXI</v>
      </c>
      <c r="H3398" s="5">
        <v>3480</v>
      </c>
      <c r="I3398" s="6">
        <v>2852.5250000000001</v>
      </c>
      <c r="J3398" s="5">
        <v>20800</v>
      </c>
      <c r="K3398" s="6">
        <f t="shared" si="138"/>
        <v>1.2199717793884366</v>
      </c>
      <c r="L3398" s="8">
        <v>4906.5940350514693</v>
      </c>
    </row>
    <row r="3399" spans="1:12" hidden="1">
      <c r="A3399" s="4">
        <v>2025</v>
      </c>
      <c r="B3399">
        <v>31</v>
      </c>
      <c r="C3399" t="s">
        <v>54</v>
      </c>
      <c r="D3399" t="s">
        <v>11</v>
      </c>
      <c r="E3399" t="s">
        <v>110</v>
      </c>
      <c r="F3399" t="s">
        <v>67</v>
      </c>
      <c r="G3399" t="str">
        <f t="shared" si="137"/>
        <v>028DEEP PURPLE</v>
      </c>
      <c r="H3399" s="5">
        <v>11430</v>
      </c>
      <c r="I3399" s="6">
        <v>2852.5250000000001</v>
      </c>
      <c r="J3399" s="5">
        <v>20800</v>
      </c>
      <c r="K3399" s="6">
        <f t="shared" si="138"/>
        <v>4.0069762754051235</v>
      </c>
      <c r="L3399" s="8">
        <v>11907.063066414001</v>
      </c>
    </row>
    <row r="3400" spans="1:12" hidden="1">
      <c r="A3400" s="4">
        <v>2025</v>
      </c>
      <c r="B3400">
        <v>31</v>
      </c>
      <c r="C3400" t="s">
        <v>54</v>
      </c>
      <c r="D3400" t="s">
        <v>11</v>
      </c>
      <c r="E3400" t="s">
        <v>111</v>
      </c>
      <c r="F3400" t="s">
        <v>112</v>
      </c>
      <c r="G3400" t="str">
        <f t="shared" si="137"/>
        <v>029PINK FLOYD</v>
      </c>
      <c r="H3400" s="5">
        <v>6125</v>
      </c>
      <c r="I3400" s="6">
        <v>3071.95</v>
      </c>
      <c r="J3400" s="5">
        <v>22400</v>
      </c>
      <c r="K3400" s="6">
        <f t="shared" si="138"/>
        <v>1.993847556112567</v>
      </c>
      <c r="L3400" s="8">
        <v>5777.0105105326274</v>
      </c>
    </row>
    <row r="3401" spans="1:12" hidden="1">
      <c r="A3401" s="4">
        <v>2025</v>
      </c>
      <c r="B3401">
        <v>31</v>
      </c>
      <c r="C3401" t="s">
        <v>54</v>
      </c>
      <c r="D3401" t="s">
        <v>11</v>
      </c>
      <c r="E3401" t="s">
        <v>47</v>
      </c>
      <c r="F3401" t="s">
        <v>57</v>
      </c>
      <c r="G3401" t="str">
        <f t="shared" si="137"/>
        <v>030EXPLORER</v>
      </c>
      <c r="H3401" s="5">
        <v>1875</v>
      </c>
      <c r="I3401" s="6">
        <v>1645.6875</v>
      </c>
      <c r="J3401" s="5">
        <v>12000</v>
      </c>
      <c r="K3401" s="6">
        <f t="shared" si="138"/>
        <v>1.1393414606357526</v>
      </c>
      <c r="L3401" s="8">
        <v>2571.887510338664</v>
      </c>
    </row>
    <row r="3402" spans="1:12" hidden="1">
      <c r="A3402" s="4">
        <v>2025</v>
      </c>
      <c r="B3402">
        <v>32</v>
      </c>
      <c r="C3402" t="s">
        <v>10</v>
      </c>
      <c r="D3402" t="s">
        <v>11</v>
      </c>
      <c r="E3402" t="s">
        <v>12</v>
      </c>
      <c r="F3402" t="s">
        <v>13</v>
      </c>
      <c r="G3402" t="str">
        <f t="shared" si="137"/>
        <v>002SOMERSET</v>
      </c>
      <c r="H3402" s="5">
        <v>8860</v>
      </c>
      <c r="I3402" s="6">
        <v>4121.4642855494085</v>
      </c>
      <c r="J3402" s="5">
        <v>31200</v>
      </c>
      <c r="K3402" s="6">
        <f t="shared" si="138"/>
        <v>2.149721406312981</v>
      </c>
      <c r="L3402" s="8">
        <v>8765.946625413404</v>
      </c>
    </row>
    <row r="3403" spans="1:12" hidden="1">
      <c r="A3403" s="4">
        <v>2025</v>
      </c>
      <c r="B3403">
        <v>32</v>
      </c>
      <c r="C3403" t="s">
        <v>10</v>
      </c>
      <c r="D3403" t="s">
        <v>11</v>
      </c>
      <c r="E3403" t="s">
        <v>14</v>
      </c>
      <c r="F3403" t="s">
        <v>15</v>
      </c>
      <c r="G3403" t="str">
        <f t="shared" si="137"/>
        <v>004BELLINA</v>
      </c>
      <c r="H3403" s="5">
        <v>1470</v>
      </c>
      <c r="I3403" s="6">
        <v>1056.7857142434418</v>
      </c>
      <c r="J3403" s="5">
        <v>8000</v>
      </c>
      <c r="K3403" s="6">
        <f t="shared" si="138"/>
        <v>1.3910104765679769</v>
      </c>
      <c r="L3403" s="8">
        <v>1967.478727334028</v>
      </c>
    </row>
    <row r="3404" spans="1:12" hidden="1">
      <c r="A3404" s="4">
        <v>2025</v>
      </c>
      <c r="B3404">
        <v>32</v>
      </c>
      <c r="C3404" t="s">
        <v>10</v>
      </c>
      <c r="D3404" t="s">
        <v>11</v>
      </c>
      <c r="E3404" t="s">
        <v>16</v>
      </c>
      <c r="F3404" t="s">
        <v>17</v>
      </c>
      <c r="G3404" t="str">
        <f t="shared" si="137"/>
        <v>005ELBA</v>
      </c>
      <c r="H3404" s="5">
        <v>7200</v>
      </c>
      <c r="I3404" s="6">
        <v>2641.9642856076484</v>
      </c>
      <c r="J3404" s="5">
        <v>19996</v>
      </c>
      <c r="K3404" s="6">
        <f t="shared" si="138"/>
        <v>2.7252450153178391</v>
      </c>
      <c r="L3404" s="8">
        <v>10393.5691423963</v>
      </c>
    </row>
    <row r="3405" spans="1:12" hidden="1">
      <c r="A3405" s="4">
        <v>2025</v>
      </c>
      <c r="B3405">
        <v>32</v>
      </c>
      <c r="C3405" t="s">
        <v>10</v>
      </c>
      <c r="D3405" t="s">
        <v>11</v>
      </c>
      <c r="E3405" t="s">
        <v>16</v>
      </c>
      <c r="F3405" t="s">
        <v>18</v>
      </c>
      <c r="G3405" t="str">
        <f t="shared" si="137"/>
        <v>005HOT BUBBLES</v>
      </c>
      <c r="H3405" s="5">
        <v>1160</v>
      </c>
      <c r="I3405" s="6">
        <v>528.39285712153003</v>
      </c>
      <c r="J3405" s="5">
        <v>4000</v>
      </c>
      <c r="K3405" s="6">
        <f t="shared" si="138"/>
        <v>2.1953362623393691</v>
      </c>
      <c r="L3405" s="8">
        <v>1251.8887764634389</v>
      </c>
    </row>
    <row r="3406" spans="1:12" hidden="1">
      <c r="A3406" s="4">
        <v>2025</v>
      </c>
      <c r="B3406">
        <v>32</v>
      </c>
      <c r="C3406" t="s">
        <v>10</v>
      </c>
      <c r="D3406" t="s">
        <v>11</v>
      </c>
      <c r="E3406" t="s">
        <v>16</v>
      </c>
      <c r="F3406" t="s">
        <v>19</v>
      </c>
      <c r="G3406" t="str">
        <f t="shared" si="137"/>
        <v>005SUSPIRO</v>
      </c>
      <c r="H3406" s="5">
        <v>2490</v>
      </c>
      <c r="I3406" s="6">
        <v>1902.2142856375078</v>
      </c>
      <c r="J3406" s="5">
        <v>14400</v>
      </c>
      <c r="K3406" s="6">
        <f t="shared" si="138"/>
        <v>1.3090007886075263</v>
      </c>
      <c r="L3406" s="8">
        <v>3623.8851741445542</v>
      </c>
    </row>
    <row r="3407" spans="1:12" hidden="1">
      <c r="A3407" s="4">
        <v>2025</v>
      </c>
      <c r="B3407">
        <v>32</v>
      </c>
      <c r="C3407" t="s">
        <v>10</v>
      </c>
      <c r="D3407" t="s">
        <v>11</v>
      </c>
      <c r="E3407" t="s">
        <v>20</v>
      </c>
      <c r="F3407" t="s">
        <v>21</v>
      </c>
      <c r="G3407" t="str">
        <f t="shared" si="137"/>
        <v>007SNOW BUBBLES</v>
      </c>
      <c r="H3407" s="5">
        <v>1100</v>
      </c>
      <c r="I3407" s="6">
        <v>634.05652706821195</v>
      </c>
      <c r="J3407" s="5">
        <v>4800</v>
      </c>
      <c r="K3407" s="6">
        <f t="shared" si="138"/>
        <v>1.7348610936729016</v>
      </c>
      <c r="L3407" s="8">
        <v>1223.6049738451591</v>
      </c>
    </row>
    <row r="3408" spans="1:12" hidden="1">
      <c r="A3408" s="4">
        <v>2025</v>
      </c>
      <c r="B3408">
        <v>32</v>
      </c>
      <c r="C3408" t="s">
        <v>10</v>
      </c>
      <c r="D3408" t="s">
        <v>11</v>
      </c>
      <c r="E3408" t="s">
        <v>22</v>
      </c>
      <c r="F3408" t="s">
        <v>18</v>
      </c>
      <c r="G3408" t="str">
        <f t="shared" si="137"/>
        <v>009HOT BUBBLES</v>
      </c>
      <c r="H3408" s="5">
        <v>9660</v>
      </c>
      <c r="I3408" s="6">
        <v>4487.9999999102474</v>
      </c>
      <c r="J3408" s="5">
        <v>31740</v>
      </c>
      <c r="K3408" s="6">
        <f t="shared" si="138"/>
        <v>2.1524064171553441</v>
      </c>
      <c r="L3408" s="8">
        <v>12855.33000433903</v>
      </c>
    </row>
    <row r="3409" spans="1:12" hidden="1">
      <c r="A3409" s="4">
        <v>2025</v>
      </c>
      <c r="B3409">
        <v>32</v>
      </c>
      <c r="C3409" t="s">
        <v>10</v>
      </c>
      <c r="D3409" t="s">
        <v>11</v>
      </c>
      <c r="E3409" t="s">
        <v>23</v>
      </c>
      <c r="F3409" t="s">
        <v>24</v>
      </c>
      <c r="G3409" t="str">
        <f t="shared" si="137"/>
        <v>014FRUITY BUBBLES</v>
      </c>
      <c r="H3409" s="5">
        <v>3625</v>
      </c>
      <c r="I3409" s="6">
        <v>1702.8</v>
      </c>
      <c r="J3409" s="5">
        <v>12900</v>
      </c>
      <c r="K3409" s="6">
        <f t="shared" si="138"/>
        <v>2.1288466055907915</v>
      </c>
      <c r="L3409" s="8">
        <v>3417.144008937461</v>
      </c>
    </row>
    <row r="3410" spans="1:12" hidden="1">
      <c r="A3410" s="4">
        <v>2025</v>
      </c>
      <c r="B3410">
        <v>32</v>
      </c>
      <c r="C3410" t="s">
        <v>10</v>
      </c>
      <c r="D3410" t="s">
        <v>11</v>
      </c>
      <c r="E3410" t="s">
        <v>25</v>
      </c>
      <c r="F3410" t="s">
        <v>26</v>
      </c>
      <c r="G3410" t="str">
        <f t="shared" si="137"/>
        <v>015FELLINI</v>
      </c>
      <c r="H3410" s="5">
        <v>6700</v>
      </c>
      <c r="I3410" s="6">
        <v>3009.6</v>
      </c>
      <c r="J3410" s="5">
        <v>22800</v>
      </c>
      <c r="K3410" s="6">
        <f t="shared" si="138"/>
        <v>2.2262094630515685</v>
      </c>
      <c r="L3410" s="8">
        <v>6493.4228632636887</v>
      </c>
    </row>
    <row r="3411" spans="1:12" hidden="1">
      <c r="A3411" s="4">
        <v>2025</v>
      </c>
      <c r="B3411">
        <v>32</v>
      </c>
      <c r="C3411" t="s">
        <v>10</v>
      </c>
      <c r="D3411" t="s">
        <v>11</v>
      </c>
      <c r="E3411" t="s">
        <v>27</v>
      </c>
      <c r="F3411" t="s">
        <v>28</v>
      </c>
      <c r="G3411" t="str">
        <f t="shared" si="137"/>
        <v>016GOOD PEACH</v>
      </c>
      <c r="H3411" s="5">
        <v>2670</v>
      </c>
      <c r="I3411" s="6">
        <v>1386</v>
      </c>
      <c r="J3411" s="5">
        <v>10500</v>
      </c>
      <c r="K3411" s="6">
        <f t="shared" si="138"/>
        <v>1.9264069264069263</v>
      </c>
      <c r="L3411" s="8">
        <v>3136.375251809307</v>
      </c>
    </row>
    <row r="3412" spans="1:12" hidden="1">
      <c r="A3412" s="4">
        <v>2025</v>
      </c>
      <c r="B3412">
        <v>32</v>
      </c>
      <c r="C3412" t="s">
        <v>10</v>
      </c>
      <c r="D3412" t="s">
        <v>11</v>
      </c>
      <c r="E3412" t="s">
        <v>27</v>
      </c>
      <c r="F3412" t="s">
        <v>29</v>
      </c>
      <c r="G3412" t="str">
        <f t="shared" si="137"/>
        <v>016GOOD YELLOW</v>
      </c>
      <c r="H3412" s="5">
        <v>2910</v>
      </c>
      <c r="I3412" s="6">
        <v>1386</v>
      </c>
      <c r="J3412" s="5">
        <v>10500</v>
      </c>
      <c r="K3412" s="6">
        <f t="shared" si="138"/>
        <v>2.0995670995670994</v>
      </c>
      <c r="L3412" s="8">
        <v>2806.5003031142251</v>
      </c>
    </row>
    <row r="3413" spans="1:12" hidden="1">
      <c r="A3413" s="4">
        <v>2025</v>
      </c>
      <c r="B3413">
        <v>32</v>
      </c>
      <c r="C3413" t="s">
        <v>10</v>
      </c>
      <c r="D3413" t="s">
        <v>11</v>
      </c>
      <c r="E3413" t="s">
        <v>30</v>
      </c>
      <c r="F3413" t="s">
        <v>31</v>
      </c>
      <c r="G3413" t="str">
        <f t="shared" si="137"/>
        <v>017ORANGE STAR</v>
      </c>
      <c r="H3413" s="5">
        <v>1875</v>
      </c>
      <c r="I3413" s="6">
        <v>1029.5999999999999</v>
      </c>
      <c r="J3413" s="5">
        <v>7800</v>
      </c>
      <c r="K3413" s="6">
        <f t="shared" si="138"/>
        <v>1.8210955710955712</v>
      </c>
      <c r="L3413" s="8">
        <v>1572.3144166890299</v>
      </c>
    </row>
    <row r="3414" spans="1:12" hidden="1">
      <c r="A3414" s="4">
        <v>2025</v>
      </c>
      <c r="B3414">
        <v>32</v>
      </c>
      <c r="C3414" t="s">
        <v>10</v>
      </c>
      <c r="D3414" t="s">
        <v>11</v>
      </c>
      <c r="E3414" t="s">
        <v>32</v>
      </c>
      <c r="F3414" t="s">
        <v>33</v>
      </c>
      <c r="G3414" t="str">
        <f t="shared" si="137"/>
        <v>018COSMO</v>
      </c>
      <c r="H3414" s="5">
        <v>5825</v>
      </c>
      <c r="I3414" s="6">
        <v>2653.2</v>
      </c>
      <c r="J3414" s="5">
        <v>20100</v>
      </c>
      <c r="K3414" s="6">
        <f t="shared" si="138"/>
        <v>2.1954620835217851</v>
      </c>
      <c r="L3414" s="8">
        <v>4525.814840408083</v>
      </c>
    </row>
    <row r="3415" spans="1:12" hidden="1">
      <c r="A3415" s="4">
        <v>2025</v>
      </c>
      <c r="B3415">
        <v>32</v>
      </c>
      <c r="C3415" t="s">
        <v>10</v>
      </c>
      <c r="D3415" t="s">
        <v>11</v>
      </c>
      <c r="E3415" t="s">
        <v>32</v>
      </c>
      <c r="F3415" t="s">
        <v>34</v>
      </c>
      <c r="G3415" t="str">
        <f t="shared" si="137"/>
        <v>018RUBICON</v>
      </c>
      <c r="H3415" s="5">
        <v>4980</v>
      </c>
      <c r="I3415" s="6">
        <v>1768.8</v>
      </c>
      <c r="J3415" s="5">
        <v>13400</v>
      </c>
      <c r="K3415" s="6">
        <f t="shared" si="138"/>
        <v>2.8154681139755766</v>
      </c>
      <c r="L3415" s="8">
        <v>4239.7654582290033</v>
      </c>
    </row>
    <row r="3416" spans="1:12" hidden="1">
      <c r="A3416" s="4">
        <v>2025</v>
      </c>
      <c r="B3416">
        <v>32</v>
      </c>
      <c r="C3416" t="s">
        <v>10</v>
      </c>
      <c r="D3416" t="s">
        <v>11</v>
      </c>
      <c r="E3416" t="s">
        <v>35</v>
      </c>
      <c r="F3416" t="s">
        <v>15</v>
      </c>
      <c r="G3416" t="str">
        <f t="shared" si="137"/>
        <v>019BELLINA</v>
      </c>
      <c r="H3416" s="5">
        <v>2010</v>
      </c>
      <c r="I3416" s="6">
        <v>1029.5999999999999</v>
      </c>
      <c r="J3416" s="5">
        <v>7800</v>
      </c>
      <c r="K3416" s="6">
        <f t="shared" si="138"/>
        <v>1.9522144522144524</v>
      </c>
      <c r="L3416" s="8">
        <v>2321.7467383698731</v>
      </c>
    </row>
    <row r="3417" spans="1:12" hidden="1">
      <c r="A3417" s="4">
        <v>2025</v>
      </c>
      <c r="B3417">
        <v>32</v>
      </c>
      <c r="C3417" t="s">
        <v>10</v>
      </c>
      <c r="D3417" t="s">
        <v>11</v>
      </c>
      <c r="E3417" t="s">
        <v>36</v>
      </c>
      <c r="F3417" t="s">
        <v>37</v>
      </c>
      <c r="G3417" t="str">
        <f t="shared" si="137"/>
        <v>020SUMMER DANCE</v>
      </c>
      <c r="H3417" s="5">
        <v>4350</v>
      </c>
      <c r="I3417" s="6">
        <v>1346.4</v>
      </c>
      <c r="J3417" s="5">
        <v>10200</v>
      </c>
      <c r="K3417" s="6">
        <f t="shared" si="138"/>
        <v>3.2308377896613187</v>
      </c>
      <c r="L3417" s="8">
        <v>3186.5987707048121</v>
      </c>
    </row>
    <row r="3418" spans="1:12" hidden="1">
      <c r="A3418" s="4">
        <v>2025</v>
      </c>
      <c r="B3418">
        <v>32</v>
      </c>
      <c r="C3418" t="s">
        <v>10</v>
      </c>
      <c r="D3418" t="s">
        <v>11</v>
      </c>
      <c r="E3418" t="s">
        <v>38</v>
      </c>
      <c r="F3418" t="s">
        <v>39</v>
      </c>
      <c r="G3418" t="str">
        <f t="shared" si="137"/>
        <v>021ELEGANT ROSEVER</v>
      </c>
      <c r="H3418" s="5">
        <v>510</v>
      </c>
      <c r="I3418" s="6">
        <v>440.18999062500001</v>
      </c>
      <c r="J3418" s="5">
        <v>3200</v>
      </c>
      <c r="K3418" s="6">
        <f t="shared" si="138"/>
        <v>1.1585906332760563</v>
      </c>
      <c r="L3418" s="8">
        <v>732.7884427154637</v>
      </c>
    </row>
    <row r="3419" spans="1:12" hidden="1">
      <c r="A3419" s="4">
        <v>2025</v>
      </c>
      <c r="B3419">
        <v>32</v>
      </c>
      <c r="C3419" t="s">
        <v>10</v>
      </c>
      <c r="D3419" t="s">
        <v>11</v>
      </c>
      <c r="E3419" t="s">
        <v>38</v>
      </c>
      <c r="F3419" t="s">
        <v>40</v>
      </c>
      <c r="G3419" t="str">
        <f t="shared" si="137"/>
        <v>021FLAME CLUB</v>
      </c>
      <c r="H3419" s="5">
        <v>2075</v>
      </c>
      <c r="I3419" s="6">
        <v>880.38</v>
      </c>
      <c r="J3419" s="5">
        <v>6400</v>
      </c>
      <c r="K3419" s="6">
        <f t="shared" si="138"/>
        <v>2.3569367773007111</v>
      </c>
      <c r="L3419" s="8">
        <v>2263.9456808724408</v>
      </c>
    </row>
    <row r="3420" spans="1:12" hidden="1">
      <c r="A3420" s="4">
        <v>2025</v>
      </c>
      <c r="B3420">
        <v>32</v>
      </c>
      <c r="C3420" t="s">
        <v>10</v>
      </c>
      <c r="D3420" t="s">
        <v>11</v>
      </c>
      <c r="E3420" t="s">
        <v>38</v>
      </c>
      <c r="F3420" t="s">
        <v>41</v>
      </c>
      <c r="G3420" t="str">
        <f t="shared" si="137"/>
        <v>021KELLY</v>
      </c>
      <c r="H3420" s="5">
        <v>650</v>
      </c>
      <c r="I3420" s="6">
        <v>330.14249999999998</v>
      </c>
      <c r="J3420" s="5">
        <v>2400</v>
      </c>
      <c r="K3420" s="6">
        <f t="shared" si="138"/>
        <v>1.9688467858576222</v>
      </c>
      <c r="L3420" s="8">
        <v>774.20730637821714</v>
      </c>
    </row>
    <row r="3421" spans="1:12" hidden="1">
      <c r="A3421" s="4">
        <v>2025</v>
      </c>
      <c r="B3421">
        <v>32</v>
      </c>
      <c r="C3421" t="s">
        <v>10</v>
      </c>
      <c r="D3421" t="s">
        <v>11</v>
      </c>
      <c r="E3421" t="s">
        <v>38</v>
      </c>
      <c r="F3421" t="s">
        <v>42</v>
      </c>
      <c r="G3421" t="str">
        <f t="shared" si="137"/>
        <v>021LEILA</v>
      </c>
      <c r="H3421" s="5">
        <v>2200</v>
      </c>
      <c r="I3421" s="6">
        <v>1650.7125000000001</v>
      </c>
      <c r="J3421" s="5">
        <v>12000</v>
      </c>
      <c r="K3421" s="6">
        <f t="shared" si="138"/>
        <v>1.3327578242728517</v>
      </c>
      <c r="L3421" s="8">
        <v>3747.1411171785621</v>
      </c>
    </row>
    <row r="3422" spans="1:12" hidden="1">
      <c r="A3422" s="4">
        <v>2025</v>
      </c>
      <c r="B3422">
        <v>32</v>
      </c>
      <c r="C3422" t="s">
        <v>10</v>
      </c>
      <c r="D3422" t="s">
        <v>11</v>
      </c>
      <c r="E3422" t="s">
        <v>38</v>
      </c>
      <c r="F3422" t="s">
        <v>21</v>
      </c>
      <c r="G3422" t="str">
        <f t="shared" si="137"/>
        <v>021SNOW BUBBLES</v>
      </c>
      <c r="H3422" s="5">
        <v>3880</v>
      </c>
      <c r="I3422" s="6">
        <v>1287.0000000000018</v>
      </c>
      <c r="J3422" s="5">
        <v>9400</v>
      </c>
      <c r="K3422" s="6">
        <f t="shared" si="138"/>
        <v>3.0147630147630107</v>
      </c>
      <c r="L3422" s="8">
        <v>3008.6157932868241</v>
      </c>
    </row>
    <row r="3423" spans="1:12" hidden="1">
      <c r="A3423" s="4">
        <v>2025</v>
      </c>
      <c r="B3423">
        <v>32</v>
      </c>
      <c r="C3423" t="s">
        <v>10</v>
      </c>
      <c r="D3423" t="s">
        <v>11</v>
      </c>
      <c r="E3423" t="s">
        <v>43</v>
      </c>
      <c r="F3423" t="s">
        <v>24</v>
      </c>
      <c r="G3423" t="str">
        <f t="shared" si="137"/>
        <v>022FRUITY BUBBLES</v>
      </c>
      <c r="H3423" s="5">
        <v>5725</v>
      </c>
      <c r="I3423" s="6">
        <v>2641.14</v>
      </c>
      <c r="J3423" s="5">
        <v>19200</v>
      </c>
      <c r="K3423" s="6">
        <f t="shared" si="138"/>
        <v>2.1676245863528627</v>
      </c>
      <c r="L3423" s="8">
        <v>5543.5651496784903</v>
      </c>
    </row>
    <row r="3424" spans="1:12" hidden="1">
      <c r="A3424" s="4">
        <v>2025</v>
      </c>
      <c r="B3424">
        <v>32</v>
      </c>
      <c r="C3424" t="s">
        <v>10</v>
      </c>
      <c r="D3424" t="s">
        <v>11</v>
      </c>
      <c r="E3424" t="s">
        <v>43</v>
      </c>
      <c r="F3424" t="s">
        <v>28</v>
      </c>
      <c r="G3424" t="str">
        <f t="shared" si="137"/>
        <v>022GOOD PEACH</v>
      </c>
      <c r="H3424" s="5">
        <v>2130</v>
      </c>
      <c r="I3424" s="6">
        <v>880.38</v>
      </c>
      <c r="J3424" s="5">
        <v>6400</v>
      </c>
      <c r="K3424" s="6">
        <f t="shared" si="138"/>
        <v>2.4194098003135012</v>
      </c>
      <c r="L3424" s="8">
        <v>2228.021239333088</v>
      </c>
    </row>
    <row r="3425" spans="1:12" hidden="1">
      <c r="A3425" s="4">
        <v>2025</v>
      </c>
      <c r="B3425">
        <v>32</v>
      </c>
      <c r="C3425" t="s">
        <v>10</v>
      </c>
      <c r="D3425" t="s">
        <v>11</v>
      </c>
      <c r="E3425" t="s">
        <v>43</v>
      </c>
      <c r="F3425" t="s">
        <v>44</v>
      </c>
      <c r="G3425" t="str">
        <f t="shared" si="137"/>
        <v>022MIRABEL</v>
      </c>
      <c r="H3425" s="5">
        <v>1760</v>
      </c>
      <c r="I3425" s="6">
        <v>880.38</v>
      </c>
      <c r="J3425" s="5">
        <v>6400</v>
      </c>
      <c r="K3425" s="6">
        <f t="shared" si="138"/>
        <v>1.9991367364092778</v>
      </c>
      <c r="L3425" s="8">
        <v>1938.5636697557829</v>
      </c>
    </row>
    <row r="3426" spans="1:12" hidden="1">
      <c r="A3426" s="4">
        <v>2025</v>
      </c>
      <c r="B3426">
        <v>32</v>
      </c>
      <c r="C3426" t="s">
        <v>10</v>
      </c>
      <c r="D3426" t="s">
        <v>11</v>
      </c>
      <c r="E3426" t="s">
        <v>45</v>
      </c>
      <c r="F3426" t="s">
        <v>46</v>
      </c>
      <c r="G3426" t="str">
        <f t="shared" si="137"/>
        <v>026PURPLE BUBBLY</v>
      </c>
      <c r="H3426" s="5">
        <v>510</v>
      </c>
      <c r="I3426" s="6">
        <v>1755.4</v>
      </c>
      <c r="J3426" s="5">
        <v>12800</v>
      </c>
      <c r="K3426" s="6">
        <f t="shared" si="138"/>
        <v>0.29053207246211687</v>
      </c>
      <c r="L3426" s="8">
        <v>681.55441450236185</v>
      </c>
    </row>
    <row r="3427" spans="1:12" hidden="1">
      <c r="A3427" s="4">
        <v>2025</v>
      </c>
      <c r="B3427">
        <v>32</v>
      </c>
      <c r="C3427" t="s">
        <v>10</v>
      </c>
      <c r="D3427" t="s">
        <v>11</v>
      </c>
      <c r="E3427" t="s">
        <v>47</v>
      </c>
      <c r="F3427" t="s">
        <v>44</v>
      </c>
      <c r="G3427" t="str">
        <f t="shared" si="137"/>
        <v>030MIRABEL</v>
      </c>
      <c r="H3427" s="5">
        <v>3920</v>
      </c>
      <c r="I3427" s="6">
        <v>2413.6749943750001</v>
      </c>
      <c r="J3427" s="5">
        <v>17600</v>
      </c>
      <c r="K3427" s="6">
        <f t="shared" si="138"/>
        <v>1.6240794676729249</v>
      </c>
      <c r="L3427" s="8">
        <v>4349.8849328539955</v>
      </c>
    </row>
    <row r="3428" spans="1:12" hidden="1">
      <c r="A3428" s="4">
        <v>2025</v>
      </c>
      <c r="B3428">
        <v>32</v>
      </c>
      <c r="C3428" t="s">
        <v>10</v>
      </c>
      <c r="D3428" t="s">
        <v>11</v>
      </c>
      <c r="E3428" t="s">
        <v>47</v>
      </c>
      <c r="F3428" t="s">
        <v>13</v>
      </c>
      <c r="G3428" t="str">
        <f t="shared" ref="G3428:G3490" si="139">+E3428&amp;F3428</f>
        <v>030SOMERSET</v>
      </c>
      <c r="H3428" s="5">
        <v>4240</v>
      </c>
      <c r="I3428" s="6">
        <v>1645.6875</v>
      </c>
      <c r="J3428" s="5">
        <v>12000</v>
      </c>
      <c r="K3428" s="6">
        <f t="shared" si="138"/>
        <v>2.5764308229843151</v>
      </c>
      <c r="L3428" s="8">
        <v>4630.3536954784213</v>
      </c>
    </row>
    <row r="3429" spans="1:12" hidden="1">
      <c r="A3429" s="4">
        <v>2025</v>
      </c>
      <c r="B3429">
        <v>32</v>
      </c>
      <c r="C3429" t="s">
        <v>10</v>
      </c>
      <c r="D3429" t="s">
        <v>11</v>
      </c>
      <c r="E3429" t="s">
        <v>48</v>
      </c>
      <c r="F3429" t="s">
        <v>49</v>
      </c>
      <c r="G3429" t="str">
        <f t="shared" si="139"/>
        <v>03182989</v>
      </c>
      <c r="H3429" s="5">
        <v>1680</v>
      </c>
      <c r="I3429" s="6">
        <v>726.32013058333712</v>
      </c>
      <c r="J3429" s="5">
        <v>5712</v>
      </c>
      <c r="K3429" s="6">
        <f t="shared" si="138"/>
        <v>2.313029653536828</v>
      </c>
      <c r="L3429" s="8">
        <v>1589.376275908613</v>
      </c>
    </row>
    <row r="3430" spans="1:12" hidden="1">
      <c r="A3430" s="4">
        <v>2025</v>
      </c>
      <c r="B3430">
        <v>32</v>
      </c>
      <c r="C3430" t="s">
        <v>10</v>
      </c>
      <c r="D3430" t="s">
        <v>11</v>
      </c>
      <c r="E3430" t="s">
        <v>48</v>
      </c>
      <c r="F3430" t="s">
        <v>34</v>
      </c>
      <c r="G3430" t="str">
        <f t="shared" si="139"/>
        <v>031RUBICON</v>
      </c>
      <c r="H3430" s="5">
        <v>2040</v>
      </c>
      <c r="I3430" s="6">
        <v>924.39958333667107</v>
      </c>
      <c r="J3430" s="5">
        <v>6720</v>
      </c>
      <c r="K3430" s="6">
        <f t="shared" si="138"/>
        <v>2.206837861865437</v>
      </c>
      <c r="L3430" s="8">
        <v>1976.485672766071</v>
      </c>
    </row>
    <row r="3431" spans="1:12" hidden="1">
      <c r="A3431" s="4">
        <v>2025</v>
      </c>
      <c r="B3431">
        <v>32</v>
      </c>
      <c r="C3431" t="s">
        <v>10</v>
      </c>
      <c r="D3431" t="s">
        <v>11</v>
      </c>
      <c r="E3431" t="s">
        <v>48</v>
      </c>
      <c r="F3431" t="s">
        <v>13</v>
      </c>
      <c r="G3431" t="str">
        <f t="shared" si="139"/>
        <v>031SOMERSET</v>
      </c>
      <c r="H3431" s="5">
        <v>2640</v>
      </c>
      <c r="I3431" s="6">
        <v>1122.485208333339</v>
      </c>
      <c r="J3431" s="5">
        <v>8160</v>
      </c>
      <c r="K3431" s="6">
        <f t="shared" ref="K3431:K3493" si="140">+H3431/I3431</f>
        <v>2.3519240880865238</v>
      </c>
      <c r="L3431" s="8">
        <v>2617.1102195470212</v>
      </c>
    </row>
    <row r="3432" spans="1:12" hidden="1">
      <c r="A3432" s="4">
        <v>2025</v>
      </c>
      <c r="B3432">
        <v>32</v>
      </c>
      <c r="C3432" t="s">
        <v>10</v>
      </c>
      <c r="D3432" t="s">
        <v>11</v>
      </c>
      <c r="E3432" t="s">
        <v>48</v>
      </c>
      <c r="F3432" t="s">
        <v>50</v>
      </c>
      <c r="G3432" t="str">
        <f t="shared" si="139"/>
        <v>031VELVET BLOSSOMS</v>
      </c>
      <c r="H3432" s="5">
        <v>500</v>
      </c>
      <c r="I3432" s="6">
        <v>396.17125000000198</v>
      </c>
      <c r="J3432" s="5">
        <v>2880</v>
      </c>
      <c r="K3432" s="6">
        <f t="shared" si="140"/>
        <v>1.2620804765615816</v>
      </c>
      <c r="L3432" s="8">
        <v>0</v>
      </c>
    </row>
    <row r="3433" spans="1:12" hidden="1">
      <c r="A3433" s="4">
        <v>2025</v>
      </c>
      <c r="B3433">
        <v>32</v>
      </c>
      <c r="C3433" t="s">
        <v>10</v>
      </c>
      <c r="D3433" t="s">
        <v>11</v>
      </c>
      <c r="E3433" t="s">
        <v>51</v>
      </c>
      <c r="F3433" t="s">
        <v>17</v>
      </c>
      <c r="G3433" t="str">
        <f t="shared" si="139"/>
        <v>032ELBA</v>
      </c>
      <c r="H3433" s="5">
        <v>2850</v>
      </c>
      <c r="I3433" s="6">
        <v>1535.9749999999999</v>
      </c>
      <c r="J3433" s="5">
        <v>11200</v>
      </c>
      <c r="K3433" s="6">
        <f t="shared" si="140"/>
        <v>1.8554989501782257</v>
      </c>
      <c r="L3433" s="8">
        <v>2792.9857489055562</v>
      </c>
    </row>
    <row r="3434" spans="1:12" hidden="1">
      <c r="A3434" s="4">
        <v>2025</v>
      </c>
      <c r="B3434">
        <v>32</v>
      </c>
      <c r="C3434" t="s">
        <v>10</v>
      </c>
      <c r="D3434" t="s">
        <v>11</v>
      </c>
      <c r="E3434" t="s">
        <v>51</v>
      </c>
      <c r="F3434" t="s">
        <v>44</v>
      </c>
      <c r="G3434" t="str">
        <f t="shared" si="139"/>
        <v>032MIRABEL</v>
      </c>
      <c r="H3434" s="5">
        <v>2140</v>
      </c>
      <c r="I3434" s="6">
        <v>1535.9749999999999</v>
      </c>
      <c r="J3434" s="5">
        <v>11200</v>
      </c>
      <c r="K3434" s="6">
        <f t="shared" si="140"/>
        <v>1.3932518432917202</v>
      </c>
      <c r="L3434" s="8">
        <v>2251.1508868347719</v>
      </c>
    </row>
    <row r="3435" spans="1:12" hidden="1">
      <c r="A3435" s="4">
        <v>2025</v>
      </c>
      <c r="B3435">
        <v>32</v>
      </c>
      <c r="C3435" t="s">
        <v>10</v>
      </c>
      <c r="D3435" t="s">
        <v>11</v>
      </c>
      <c r="E3435" t="s">
        <v>52</v>
      </c>
      <c r="F3435" t="s">
        <v>53</v>
      </c>
      <c r="G3435" t="str">
        <f t="shared" si="139"/>
        <v>033CREAMY FOLIES</v>
      </c>
      <c r="H3435" s="5">
        <v>1410</v>
      </c>
      <c r="I3435" s="6">
        <v>594.25687500000299</v>
      </c>
      <c r="J3435" s="5">
        <v>4320</v>
      </c>
      <c r="K3435" s="6">
        <f t="shared" si="140"/>
        <v>2.3727112959357735</v>
      </c>
      <c r="L3435" s="8">
        <v>1061.064872899274</v>
      </c>
    </row>
    <row r="3436" spans="1:12" hidden="1">
      <c r="A3436" s="4">
        <v>2025</v>
      </c>
      <c r="B3436">
        <v>32</v>
      </c>
      <c r="C3436" t="s">
        <v>10</v>
      </c>
      <c r="D3436" t="s">
        <v>11</v>
      </c>
      <c r="E3436" t="s">
        <v>52</v>
      </c>
      <c r="F3436" t="s">
        <v>18</v>
      </c>
      <c r="G3436" t="str">
        <f t="shared" si="139"/>
        <v>033HOT BUBBLES</v>
      </c>
      <c r="H3436" s="5">
        <v>2660</v>
      </c>
      <c r="I3436" s="6">
        <v>2575.1131250013459</v>
      </c>
      <c r="J3436" s="5">
        <v>18720</v>
      </c>
      <c r="K3436" s="6">
        <f t="shared" si="140"/>
        <v>1.032964328508329</v>
      </c>
      <c r="L3436" s="8">
        <v>3865.3469161447761</v>
      </c>
    </row>
    <row r="3437" spans="1:12" hidden="1">
      <c r="A3437" s="4">
        <v>2025</v>
      </c>
      <c r="B3437">
        <v>32</v>
      </c>
      <c r="C3437" t="s">
        <v>54</v>
      </c>
      <c r="D3437" t="s">
        <v>11</v>
      </c>
      <c r="E3437" t="s">
        <v>55</v>
      </c>
      <c r="F3437" t="s">
        <v>56</v>
      </c>
      <c r="G3437" t="str">
        <f t="shared" si="139"/>
        <v>001BELIEVE IN PINK</v>
      </c>
      <c r="H3437" s="5">
        <v>1410</v>
      </c>
      <c r="I3437" s="6">
        <v>528.37931032368999</v>
      </c>
      <c r="J3437" s="5">
        <v>4000</v>
      </c>
      <c r="K3437" s="6">
        <f t="shared" ref="K3437:K3443" si="141">IFERROR(H3437/I3437,"")</f>
        <v>2.6685374927648495</v>
      </c>
      <c r="L3437" s="8">
        <v>1300.4259685111381</v>
      </c>
    </row>
    <row r="3438" spans="1:12" hidden="1">
      <c r="A3438" s="4">
        <v>2025</v>
      </c>
      <c r="B3438">
        <v>32</v>
      </c>
      <c r="C3438" t="s">
        <v>54</v>
      </c>
      <c r="D3438" t="s">
        <v>11</v>
      </c>
      <c r="E3438" t="s">
        <v>55</v>
      </c>
      <c r="F3438" t="s">
        <v>57</v>
      </c>
      <c r="G3438" t="str">
        <f t="shared" si="139"/>
        <v>001EXPLORER</v>
      </c>
      <c r="H3438" s="5">
        <v>3400</v>
      </c>
      <c r="I3438" s="6">
        <v>2272.0310343918732</v>
      </c>
      <c r="J3438" s="5">
        <v>17200</v>
      </c>
      <c r="K3438" s="6">
        <f t="shared" si="141"/>
        <v>1.4964584323602941</v>
      </c>
      <c r="L3438" s="8">
        <v>3823.3721764252959</v>
      </c>
    </row>
    <row r="3439" spans="1:12" hidden="1">
      <c r="A3439" s="4">
        <v>2025</v>
      </c>
      <c r="B3439">
        <v>32</v>
      </c>
      <c r="C3439" t="s">
        <v>54</v>
      </c>
      <c r="D3439" t="s">
        <v>11</v>
      </c>
      <c r="E3439" t="s">
        <v>55</v>
      </c>
      <c r="F3439" t="s">
        <v>58</v>
      </c>
      <c r="G3439" t="str">
        <f t="shared" si="139"/>
        <v>001GRACE KELLY</v>
      </c>
      <c r="H3439" s="5">
        <v>1530</v>
      </c>
      <c r="I3439" s="6">
        <v>1162.4344827121224</v>
      </c>
      <c r="J3439" s="5">
        <v>8800</v>
      </c>
      <c r="K3439" s="6">
        <f t="shared" si="141"/>
        <v>1.3162032120987117</v>
      </c>
      <c r="L3439" s="8">
        <v>1789.728123496006</v>
      </c>
    </row>
    <row r="3440" spans="1:12" hidden="1">
      <c r="A3440" s="4">
        <v>2025</v>
      </c>
      <c r="B3440">
        <v>32</v>
      </c>
      <c r="C3440" t="s">
        <v>54</v>
      </c>
      <c r="D3440" t="s">
        <v>11</v>
      </c>
      <c r="E3440" t="s">
        <v>55</v>
      </c>
      <c r="F3440" t="s">
        <v>59</v>
      </c>
      <c r="G3440" t="str">
        <f t="shared" si="139"/>
        <v>001IDOLE</v>
      </c>
      <c r="H3440" s="5">
        <v>1890</v>
      </c>
      <c r="I3440" s="6">
        <v>1162.4344827121181</v>
      </c>
      <c r="J3440" s="5">
        <v>8800</v>
      </c>
      <c r="K3440" s="6">
        <f t="shared" si="141"/>
        <v>1.6258980855337088</v>
      </c>
      <c r="L3440" s="8">
        <v>0</v>
      </c>
    </row>
    <row r="3441" spans="1:12" hidden="1">
      <c r="A3441" s="4">
        <v>2025</v>
      </c>
      <c r="B3441">
        <v>32</v>
      </c>
      <c r="C3441" t="s">
        <v>54</v>
      </c>
      <c r="D3441" t="s">
        <v>11</v>
      </c>
      <c r="E3441" t="s">
        <v>55</v>
      </c>
      <c r="F3441" t="s">
        <v>60</v>
      </c>
      <c r="G3441" t="str">
        <f t="shared" si="139"/>
        <v>001LIGHT HOUSE</v>
      </c>
      <c r="H3441" s="5">
        <v>1590</v>
      </c>
      <c r="I3441" s="6">
        <v>1056.7586206473827</v>
      </c>
      <c r="J3441" s="5">
        <v>8000</v>
      </c>
      <c r="K3441" s="6">
        <f t="shared" si="141"/>
        <v>1.5046009267716665</v>
      </c>
      <c r="L3441" s="8">
        <v>1821.7031967957989</v>
      </c>
    </row>
    <row r="3442" spans="1:12" hidden="1">
      <c r="A3442" s="4">
        <v>2025</v>
      </c>
      <c r="B3442">
        <v>32</v>
      </c>
      <c r="C3442" t="s">
        <v>54</v>
      </c>
      <c r="D3442" t="s">
        <v>11</v>
      </c>
      <c r="E3442" t="s">
        <v>55</v>
      </c>
      <c r="F3442" t="s">
        <v>61</v>
      </c>
      <c r="G3442" t="str">
        <f t="shared" si="139"/>
        <v>001LUMIA</v>
      </c>
      <c r="H3442" s="5">
        <v>3310</v>
      </c>
      <c r="I3442" s="6">
        <v>1109.596551679753</v>
      </c>
      <c r="J3442" s="5">
        <v>8400</v>
      </c>
      <c r="K3442" s="6">
        <f t="shared" si="141"/>
        <v>2.983066227980959</v>
      </c>
      <c r="L3442" s="8">
        <v>3539.1920838827209</v>
      </c>
    </row>
    <row r="3443" spans="1:12" hidden="1">
      <c r="A3443" s="4">
        <v>2025</v>
      </c>
      <c r="B3443">
        <v>32</v>
      </c>
      <c r="C3443" t="s">
        <v>54</v>
      </c>
      <c r="D3443" t="s">
        <v>11</v>
      </c>
      <c r="E3443" t="s">
        <v>55</v>
      </c>
      <c r="F3443" t="s">
        <v>62</v>
      </c>
      <c r="G3443" t="str">
        <f t="shared" si="139"/>
        <v>001MOMENTUM</v>
      </c>
      <c r="H3443" s="5">
        <v>4200</v>
      </c>
      <c r="I3443" s="6">
        <v>1902.1655171652881</v>
      </c>
      <c r="J3443" s="5">
        <v>14400</v>
      </c>
      <c r="K3443" s="6">
        <f t="shared" si="141"/>
        <v>2.2080097457865135</v>
      </c>
      <c r="L3443" s="8">
        <v>3768.5745264904649</v>
      </c>
    </row>
    <row r="3444" spans="1:12" hidden="1">
      <c r="A3444" s="4">
        <v>2025</v>
      </c>
      <c r="B3444">
        <v>32</v>
      </c>
      <c r="C3444" t="s">
        <v>54</v>
      </c>
      <c r="D3444" t="s">
        <v>11</v>
      </c>
      <c r="E3444" t="s">
        <v>12</v>
      </c>
      <c r="F3444" t="s">
        <v>63</v>
      </c>
      <c r="G3444" t="str">
        <f t="shared" si="139"/>
        <v>002SUMMER ROMANCE</v>
      </c>
      <c r="H3444" s="5">
        <v>1150</v>
      </c>
      <c r="I3444" s="6">
        <v>951.10714281909407</v>
      </c>
      <c r="J3444" s="5">
        <v>7200</v>
      </c>
      <c r="K3444" s="6">
        <f t="shared" si="140"/>
        <v>1.2091171942956762</v>
      </c>
      <c r="L3444" s="8">
        <v>0</v>
      </c>
    </row>
    <row r="3445" spans="1:12" hidden="1">
      <c r="A3445" s="4">
        <v>2025</v>
      </c>
      <c r="B3445">
        <v>32</v>
      </c>
      <c r="C3445" t="s">
        <v>54</v>
      </c>
      <c r="D3445" t="s">
        <v>11</v>
      </c>
      <c r="E3445" t="s">
        <v>12</v>
      </c>
      <c r="F3445" t="s">
        <v>64</v>
      </c>
      <c r="G3445" t="str">
        <f t="shared" si="139"/>
        <v>002SWEETNESS</v>
      </c>
      <c r="H3445" s="5">
        <v>7080</v>
      </c>
      <c r="I3445" s="6">
        <v>3804.4285712763772</v>
      </c>
      <c r="J3445" s="5">
        <v>28800</v>
      </c>
      <c r="K3445" s="6">
        <f t="shared" si="140"/>
        <v>1.8609890729594316</v>
      </c>
      <c r="L3445" s="8">
        <v>6751.2915831813762</v>
      </c>
    </row>
    <row r="3446" spans="1:12" hidden="1">
      <c r="A3446" s="4">
        <v>2025</v>
      </c>
      <c r="B3446">
        <v>32</v>
      </c>
      <c r="C3446" t="s">
        <v>54</v>
      </c>
      <c r="D3446" t="s">
        <v>11</v>
      </c>
      <c r="E3446" t="s">
        <v>65</v>
      </c>
      <c r="F3446" t="s">
        <v>66</v>
      </c>
      <c r="G3446" t="str">
        <f t="shared" si="139"/>
        <v>003CABARET</v>
      </c>
      <c r="H3446" s="5">
        <v>4920</v>
      </c>
      <c r="I3446" s="6">
        <v>2641.8965516184649</v>
      </c>
      <c r="J3446" s="5">
        <v>20000</v>
      </c>
      <c r="K3446" s="6">
        <f t="shared" si="140"/>
        <v>1.8622985055890759</v>
      </c>
      <c r="L3446" s="8">
        <v>5500.8438876746222</v>
      </c>
    </row>
    <row r="3447" spans="1:12" hidden="1">
      <c r="A3447" s="4">
        <v>2025</v>
      </c>
      <c r="B3447">
        <v>32</v>
      </c>
      <c r="C3447" t="s">
        <v>54</v>
      </c>
      <c r="D3447" t="s">
        <v>11</v>
      </c>
      <c r="E3447" t="s">
        <v>65</v>
      </c>
      <c r="F3447" t="s">
        <v>67</v>
      </c>
      <c r="G3447" t="str">
        <f t="shared" si="139"/>
        <v>003DEEP PURPLE</v>
      </c>
      <c r="H3447" s="5">
        <v>9930</v>
      </c>
      <c r="I3447" s="6">
        <v>3592.9793102010913</v>
      </c>
      <c r="J3447" s="5">
        <v>26044</v>
      </c>
      <c r="K3447" s="6">
        <f t="shared" si="140"/>
        <v>2.7637231229823698</v>
      </c>
      <c r="L3447" s="8">
        <v>11696.040721736181</v>
      </c>
    </row>
    <row r="3448" spans="1:12" hidden="1">
      <c r="A3448" s="4">
        <v>2025</v>
      </c>
      <c r="B3448">
        <v>32</v>
      </c>
      <c r="C3448" t="s">
        <v>54</v>
      </c>
      <c r="D3448" t="s">
        <v>11</v>
      </c>
      <c r="E3448" t="s">
        <v>65</v>
      </c>
      <c r="F3448" t="s">
        <v>57</v>
      </c>
      <c r="G3448" t="str">
        <f t="shared" si="139"/>
        <v>003EXPLORER</v>
      </c>
      <c r="H3448" s="5">
        <v>2050</v>
      </c>
      <c r="I3448" s="6">
        <v>1268.1103447768633</v>
      </c>
      <c r="J3448" s="5">
        <v>9600</v>
      </c>
      <c r="K3448" s="6">
        <f t="shared" si="140"/>
        <v>1.6165785638794059</v>
      </c>
      <c r="L3448" s="8">
        <v>2051.6480410517129</v>
      </c>
    </row>
    <row r="3449" spans="1:12" hidden="1">
      <c r="A3449" s="4">
        <v>2025</v>
      </c>
      <c r="B3449">
        <v>32</v>
      </c>
      <c r="C3449" t="s">
        <v>54</v>
      </c>
      <c r="D3449" t="s">
        <v>11</v>
      </c>
      <c r="E3449" t="s">
        <v>65</v>
      </c>
      <c r="F3449" t="s">
        <v>68</v>
      </c>
      <c r="G3449" t="str">
        <f t="shared" si="139"/>
        <v>003JOCKER</v>
      </c>
      <c r="H3449" s="5">
        <v>1200</v>
      </c>
      <c r="I3449" s="6">
        <v>528.37931032368999</v>
      </c>
      <c r="J3449" s="5">
        <v>4000</v>
      </c>
      <c r="K3449" s="6">
        <f t="shared" si="140"/>
        <v>2.2710957385232762</v>
      </c>
      <c r="L3449" s="8">
        <v>965.05703574508243</v>
      </c>
    </row>
    <row r="3450" spans="1:12" hidden="1">
      <c r="A3450" s="4">
        <v>2025</v>
      </c>
      <c r="B3450">
        <v>32</v>
      </c>
      <c r="C3450" t="s">
        <v>54</v>
      </c>
      <c r="D3450" t="s">
        <v>11</v>
      </c>
      <c r="E3450" t="s">
        <v>65</v>
      </c>
      <c r="F3450" t="s">
        <v>69</v>
      </c>
      <c r="G3450" t="str">
        <f t="shared" si="139"/>
        <v>003QUICKSAND</v>
      </c>
      <c r="H3450" s="5">
        <v>2190</v>
      </c>
      <c r="I3450" s="6">
        <v>1162.4344827121247</v>
      </c>
      <c r="J3450" s="5">
        <v>8800</v>
      </c>
      <c r="K3450" s="6">
        <f t="shared" si="140"/>
        <v>1.883977146729525</v>
      </c>
      <c r="L3450" s="8">
        <v>1823.239249984844</v>
      </c>
    </row>
    <row r="3451" spans="1:12" hidden="1">
      <c r="A3451" s="4">
        <v>2025</v>
      </c>
      <c r="B3451">
        <v>32</v>
      </c>
      <c r="C3451" t="s">
        <v>54</v>
      </c>
      <c r="D3451" t="s">
        <v>11</v>
      </c>
      <c r="E3451" t="s">
        <v>14</v>
      </c>
      <c r="F3451" t="s">
        <v>70</v>
      </c>
      <c r="G3451" t="str">
        <f t="shared" si="139"/>
        <v>004COTOPAXI</v>
      </c>
      <c r="H3451" s="5">
        <v>1380</v>
      </c>
      <c r="I3451" s="6">
        <v>528.3915024419166</v>
      </c>
      <c r="J3451" s="5">
        <v>4000</v>
      </c>
      <c r="K3451" s="6">
        <f t="shared" si="140"/>
        <v>2.6116998354864656</v>
      </c>
      <c r="L3451" s="8">
        <v>1142.6638065797181</v>
      </c>
    </row>
    <row r="3452" spans="1:12" hidden="1">
      <c r="A3452" s="4">
        <v>2025</v>
      </c>
      <c r="B3452">
        <v>32</v>
      </c>
      <c r="C3452" t="s">
        <v>54</v>
      </c>
      <c r="D3452" t="s">
        <v>11</v>
      </c>
      <c r="E3452" t="s">
        <v>14</v>
      </c>
      <c r="F3452" t="s">
        <v>67</v>
      </c>
      <c r="G3452" t="str">
        <f t="shared" si="139"/>
        <v>004DEEP PURPLE</v>
      </c>
      <c r="H3452" s="5">
        <v>12570</v>
      </c>
      <c r="I3452" s="6">
        <v>3910.1071427007282</v>
      </c>
      <c r="J3452" s="5">
        <v>29260</v>
      </c>
      <c r="K3452" s="6">
        <f t="shared" si="140"/>
        <v>3.2147456684058651</v>
      </c>
      <c r="L3452" s="8">
        <v>11590.852547441569</v>
      </c>
    </row>
    <row r="3453" spans="1:12" hidden="1">
      <c r="A3453" s="4">
        <v>2025</v>
      </c>
      <c r="B3453">
        <v>32</v>
      </c>
      <c r="C3453" t="s">
        <v>54</v>
      </c>
      <c r="D3453" t="s">
        <v>11</v>
      </c>
      <c r="E3453" t="s">
        <v>14</v>
      </c>
      <c r="F3453" t="s">
        <v>71</v>
      </c>
      <c r="G3453" t="str">
        <f t="shared" si="139"/>
        <v>004HOT EXPLORER</v>
      </c>
      <c r="H3453" s="5">
        <v>2300</v>
      </c>
      <c r="I3453" s="6">
        <v>1902.2142856381945</v>
      </c>
      <c r="J3453" s="5">
        <v>14400</v>
      </c>
      <c r="K3453" s="6">
        <f t="shared" si="140"/>
        <v>1.2091171942956722</v>
      </c>
      <c r="L3453" s="8">
        <v>2829.3983270514118</v>
      </c>
    </row>
    <row r="3454" spans="1:12" hidden="1">
      <c r="A3454" s="4">
        <v>2025</v>
      </c>
      <c r="B3454">
        <v>32</v>
      </c>
      <c r="C3454" t="s">
        <v>54</v>
      </c>
      <c r="D3454" t="s">
        <v>11</v>
      </c>
      <c r="E3454" t="s">
        <v>14</v>
      </c>
      <c r="F3454" t="s">
        <v>72</v>
      </c>
      <c r="G3454" t="str">
        <f t="shared" si="139"/>
        <v>004HOT MERENGUE</v>
      </c>
      <c r="H3454" s="5">
        <v>2220</v>
      </c>
      <c r="I3454" s="6">
        <v>1162.4642856677858</v>
      </c>
      <c r="J3454" s="5">
        <v>8800</v>
      </c>
      <c r="K3454" s="6">
        <f t="shared" si="140"/>
        <v>1.9097360902788556</v>
      </c>
      <c r="L3454" s="8">
        <v>2446.8887297556889</v>
      </c>
    </row>
    <row r="3455" spans="1:12" hidden="1">
      <c r="A3455" s="4">
        <v>2025</v>
      </c>
      <c r="B3455">
        <v>32</v>
      </c>
      <c r="C3455" t="s">
        <v>54</v>
      </c>
      <c r="D3455" t="s">
        <v>11</v>
      </c>
      <c r="E3455" t="s">
        <v>14</v>
      </c>
      <c r="F3455" t="s">
        <v>64</v>
      </c>
      <c r="G3455" t="str">
        <f t="shared" si="139"/>
        <v>004SWEETNESS</v>
      </c>
      <c r="H3455" s="5">
        <v>840</v>
      </c>
      <c r="I3455" s="6">
        <v>317.03571427303262</v>
      </c>
      <c r="J3455" s="5">
        <v>2400</v>
      </c>
      <c r="K3455" s="6">
        <f t="shared" si="140"/>
        <v>2.649543764891384</v>
      </c>
      <c r="L3455" s="8">
        <v>907.88626026902557</v>
      </c>
    </row>
    <row r="3456" spans="1:12" hidden="1">
      <c r="A3456" s="4">
        <v>2025</v>
      </c>
      <c r="B3456">
        <v>32</v>
      </c>
      <c r="C3456" t="s">
        <v>54</v>
      </c>
      <c r="D3456" t="s">
        <v>11</v>
      </c>
      <c r="E3456" t="s">
        <v>16</v>
      </c>
      <c r="F3456" t="s">
        <v>57</v>
      </c>
      <c r="G3456" t="str">
        <f t="shared" si="139"/>
        <v>005EXPLORER</v>
      </c>
      <c r="H3456" s="5">
        <v>1000</v>
      </c>
      <c r="I3456" s="6">
        <v>951.10714281875391</v>
      </c>
      <c r="J3456" s="5">
        <v>7200</v>
      </c>
      <c r="K3456" s="6">
        <f t="shared" si="140"/>
        <v>1.0514062559096597</v>
      </c>
      <c r="L3456" s="8">
        <v>1324.4299367195131</v>
      </c>
    </row>
    <row r="3457" spans="1:12" hidden="1">
      <c r="A3457" s="4">
        <v>2025</v>
      </c>
      <c r="B3457">
        <v>32</v>
      </c>
      <c r="C3457" t="s">
        <v>54</v>
      </c>
      <c r="D3457" t="s">
        <v>11</v>
      </c>
      <c r="E3457" t="s">
        <v>16</v>
      </c>
      <c r="F3457" t="s">
        <v>73</v>
      </c>
      <c r="G3457" t="str">
        <f t="shared" si="139"/>
        <v>005GOLDFINCH</v>
      </c>
      <c r="H3457" s="5">
        <v>825</v>
      </c>
      <c r="I3457" s="6">
        <v>898.26785710660101</v>
      </c>
      <c r="J3457" s="5">
        <v>6800</v>
      </c>
      <c r="K3457" s="6">
        <f t="shared" si="140"/>
        <v>0.91843428825049678</v>
      </c>
      <c r="L3457" s="8">
        <v>1070.829663166636</v>
      </c>
    </row>
    <row r="3458" spans="1:12" hidden="1">
      <c r="A3458" s="4">
        <v>2025</v>
      </c>
      <c r="B3458">
        <v>32</v>
      </c>
      <c r="C3458" t="s">
        <v>54</v>
      </c>
      <c r="D3458" t="s">
        <v>11</v>
      </c>
      <c r="E3458" t="s">
        <v>16</v>
      </c>
      <c r="F3458" t="s">
        <v>68</v>
      </c>
      <c r="G3458" t="str">
        <f t="shared" si="139"/>
        <v>005JOCKER</v>
      </c>
      <c r="H3458" s="5">
        <v>1950</v>
      </c>
      <c r="I3458" s="6">
        <v>1162.4642856673661</v>
      </c>
      <c r="J3458" s="5">
        <v>8800</v>
      </c>
      <c r="K3458" s="6">
        <f t="shared" si="140"/>
        <v>1.6774708901104112</v>
      </c>
      <c r="L3458" s="8">
        <v>2203.285028527443</v>
      </c>
    </row>
    <row r="3459" spans="1:12" hidden="1">
      <c r="A3459" s="4">
        <v>2025</v>
      </c>
      <c r="B3459">
        <v>32</v>
      </c>
      <c r="C3459" t="s">
        <v>54</v>
      </c>
      <c r="D3459" t="s">
        <v>11</v>
      </c>
      <c r="E3459" t="s">
        <v>16</v>
      </c>
      <c r="F3459" t="s">
        <v>74</v>
      </c>
      <c r="G3459" t="str">
        <f t="shared" si="139"/>
        <v>005VENDELA</v>
      </c>
      <c r="H3459" s="5">
        <v>2190</v>
      </c>
      <c r="I3459" s="6">
        <v>686.91071425798896</v>
      </c>
      <c r="J3459" s="5">
        <v>5200</v>
      </c>
      <c r="K3459" s="6">
        <f t="shared" si="140"/>
        <v>3.1881872775352909</v>
      </c>
      <c r="L3459" s="8">
        <v>2599.2806720169492</v>
      </c>
    </row>
    <row r="3460" spans="1:12" hidden="1">
      <c r="A3460" s="4">
        <v>2025</v>
      </c>
      <c r="B3460">
        <v>32</v>
      </c>
      <c r="C3460" t="s">
        <v>54</v>
      </c>
      <c r="D3460" t="s">
        <v>11</v>
      </c>
      <c r="E3460" t="s">
        <v>75</v>
      </c>
      <c r="F3460" t="s">
        <v>76</v>
      </c>
      <c r="G3460" t="str">
        <f t="shared" si="139"/>
        <v>006ATOMIC</v>
      </c>
      <c r="H3460" s="5">
        <v>925</v>
      </c>
      <c r="I3460" s="6">
        <v>845.428571394752</v>
      </c>
      <c r="J3460" s="5">
        <v>6400</v>
      </c>
      <c r="K3460" s="6">
        <f t="shared" si="140"/>
        <v>1.0941196350555962</v>
      </c>
      <c r="L3460" s="8">
        <v>1218.5243884171571</v>
      </c>
    </row>
    <row r="3461" spans="1:12" hidden="1">
      <c r="A3461" s="4">
        <v>2025</v>
      </c>
      <c r="B3461">
        <v>32</v>
      </c>
      <c r="C3461" t="s">
        <v>54</v>
      </c>
      <c r="D3461" t="s">
        <v>11</v>
      </c>
      <c r="E3461" t="s">
        <v>75</v>
      </c>
      <c r="F3461" t="s">
        <v>57</v>
      </c>
      <c r="G3461" t="str">
        <f t="shared" si="139"/>
        <v>006EXPLORER</v>
      </c>
      <c r="H3461" s="5">
        <v>5375</v>
      </c>
      <c r="I3461" s="6">
        <v>3910.1071427007355</v>
      </c>
      <c r="J3461" s="5">
        <v>29600</v>
      </c>
      <c r="K3461" s="6">
        <f t="shared" si="140"/>
        <v>1.3746426386381458</v>
      </c>
      <c r="L3461" s="8">
        <v>5863.5827766493294</v>
      </c>
    </row>
    <row r="3462" spans="1:12" hidden="1">
      <c r="A3462" s="4">
        <v>2025</v>
      </c>
      <c r="B3462">
        <v>32</v>
      </c>
      <c r="C3462" t="s">
        <v>54</v>
      </c>
      <c r="D3462" t="s">
        <v>11</v>
      </c>
      <c r="E3462" t="s">
        <v>75</v>
      </c>
      <c r="F3462" t="s">
        <v>77</v>
      </c>
      <c r="G3462" t="str">
        <f t="shared" si="139"/>
        <v>006MONDIAL</v>
      </c>
      <c r="H3462" s="5">
        <v>6250</v>
      </c>
      <c r="I3462" s="6">
        <v>4015.7857141250793</v>
      </c>
      <c r="J3462" s="5">
        <v>30400</v>
      </c>
      <c r="K3462" s="6">
        <f t="shared" si="140"/>
        <v>1.5563579446025519</v>
      </c>
      <c r="L3462" s="8">
        <v>8683.7104030462451</v>
      </c>
    </row>
    <row r="3463" spans="1:12" hidden="1">
      <c r="A3463" s="4">
        <v>2025</v>
      </c>
      <c r="B3463">
        <v>32</v>
      </c>
      <c r="C3463" t="s">
        <v>54</v>
      </c>
      <c r="D3463" t="s">
        <v>11</v>
      </c>
      <c r="E3463" t="s">
        <v>20</v>
      </c>
      <c r="F3463" t="s">
        <v>70</v>
      </c>
      <c r="G3463" t="str">
        <f t="shared" si="139"/>
        <v>007COTOPAXI</v>
      </c>
      <c r="H3463" s="5">
        <v>5730</v>
      </c>
      <c r="I3463" s="6">
        <v>2747.5751230427709</v>
      </c>
      <c r="J3463" s="5">
        <v>20800</v>
      </c>
      <c r="K3463" s="6">
        <f t="shared" si="140"/>
        <v>2.0854752803462482</v>
      </c>
      <c r="L3463" s="8">
        <v>6623.5695375898295</v>
      </c>
    </row>
    <row r="3464" spans="1:12" hidden="1">
      <c r="A3464" s="4">
        <v>2025</v>
      </c>
      <c r="B3464">
        <v>32</v>
      </c>
      <c r="C3464" t="s">
        <v>54</v>
      </c>
      <c r="D3464" t="s">
        <v>11</v>
      </c>
      <c r="E3464" t="s">
        <v>20</v>
      </c>
      <c r="F3464" t="s">
        <v>78</v>
      </c>
      <c r="G3464" t="str">
        <f t="shared" si="139"/>
        <v>007REDIANT</v>
      </c>
      <c r="H3464" s="5">
        <v>1200</v>
      </c>
      <c r="I3464" s="6">
        <v>1056.75862064738</v>
      </c>
      <c r="J3464" s="5">
        <v>9600</v>
      </c>
      <c r="K3464" s="6">
        <f t="shared" si="140"/>
        <v>1.1355478692616381</v>
      </c>
      <c r="L3464" s="8">
        <v>0</v>
      </c>
    </row>
    <row r="3465" spans="1:12" hidden="1">
      <c r="A3465" s="4">
        <v>2025</v>
      </c>
      <c r="B3465">
        <v>32</v>
      </c>
      <c r="C3465" t="s">
        <v>54</v>
      </c>
      <c r="D3465" t="s">
        <v>11</v>
      </c>
      <c r="E3465" t="s">
        <v>20</v>
      </c>
      <c r="F3465" t="s">
        <v>63</v>
      </c>
      <c r="G3465" t="str">
        <f t="shared" si="139"/>
        <v>007SUMMER ROMANCE</v>
      </c>
      <c r="H3465" s="5">
        <v>0</v>
      </c>
      <c r="I3465" s="6">
        <v>317.02758619421581</v>
      </c>
      <c r="J3465" s="5">
        <v>2640</v>
      </c>
      <c r="K3465" s="6">
        <f t="shared" si="140"/>
        <v>0</v>
      </c>
      <c r="L3465" s="8">
        <v>0</v>
      </c>
    </row>
    <row r="3466" spans="1:12" hidden="1">
      <c r="A3466" s="4">
        <v>2025</v>
      </c>
      <c r="B3466">
        <v>32</v>
      </c>
      <c r="C3466" t="s">
        <v>54</v>
      </c>
      <c r="D3466" t="s">
        <v>11</v>
      </c>
      <c r="E3466" t="s">
        <v>20</v>
      </c>
      <c r="F3466" t="s">
        <v>114</v>
      </c>
      <c r="G3466" t="str">
        <f t="shared" si="139"/>
        <v>007TOPACIO</v>
      </c>
      <c r="H3466" s="5">
        <v>0</v>
      </c>
      <c r="I3466" s="6">
        <v>52.837931032368999</v>
      </c>
      <c r="J3466" s="5">
        <v>440</v>
      </c>
      <c r="K3466" s="6">
        <f t="shared" si="140"/>
        <v>0</v>
      </c>
      <c r="L3466" s="8">
        <v>0</v>
      </c>
    </row>
    <row r="3467" spans="1:12" hidden="1">
      <c r="A3467" s="4">
        <v>2025</v>
      </c>
      <c r="B3467">
        <v>32</v>
      </c>
      <c r="C3467" t="s">
        <v>54</v>
      </c>
      <c r="D3467" t="s">
        <v>11</v>
      </c>
      <c r="E3467" t="s">
        <v>20</v>
      </c>
      <c r="F3467" t="s">
        <v>74</v>
      </c>
      <c r="G3467" t="str">
        <f t="shared" si="139"/>
        <v>007VENDELA</v>
      </c>
      <c r="H3467" s="5">
        <v>14790</v>
      </c>
      <c r="I3467" s="6">
        <v>3592.9793102011122</v>
      </c>
      <c r="J3467" s="5">
        <v>27820</v>
      </c>
      <c r="K3467" s="6">
        <f t="shared" si="140"/>
        <v>4.1163610260734149</v>
      </c>
      <c r="L3467" s="8">
        <v>13382.393038616299</v>
      </c>
    </row>
    <row r="3468" spans="1:12" hidden="1">
      <c r="A3468" s="4">
        <v>2025</v>
      </c>
      <c r="B3468">
        <v>32</v>
      </c>
      <c r="C3468" t="s">
        <v>54</v>
      </c>
      <c r="D3468" t="s">
        <v>11</v>
      </c>
      <c r="E3468" t="s">
        <v>79</v>
      </c>
      <c r="F3468" t="s">
        <v>67</v>
      </c>
      <c r="G3468" t="str">
        <f t="shared" si="139"/>
        <v>008DEEP PURPLE</v>
      </c>
      <c r="H3468" s="5">
        <v>5970</v>
      </c>
      <c r="I3468" s="6">
        <v>1585.2222221588099</v>
      </c>
      <c r="J3468" s="5">
        <v>11490</v>
      </c>
      <c r="K3468" s="6">
        <f t="shared" si="140"/>
        <v>3.7660335040407453</v>
      </c>
      <c r="L3468" s="8">
        <v>5904.0738190320053</v>
      </c>
    </row>
    <row r="3469" spans="1:12" hidden="1">
      <c r="A3469" s="4">
        <v>2025</v>
      </c>
      <c r="B3469">
        <v>32</v>
      </c>
      <c r="C3469" t="s">
        <v>54</v>
      </c>
      <c r="D3469" t="s">
        <v>11</v>
      </c>
      <c r="E3469" t="s">
        <v>79</v>
      </c>
      <c r="F3469" t="s">
        <v>81</v>
      </c>
      <c r="G3469" t="str">
        <f t="shared" si="139"/>
        <v>008FREEDOM</v>
      </c>
      <c r="H3469" s="5">
        <v>3330</v>
      </c>
      <c r="I3469" s="6">
        <v>2219.311111022334</v>
      </c>
      <c r="J3469" s="5">
        <v>16800</v>
      </c>
      <c r="K3469" s="6">
        <f t="shared" si="140"/>
        <v>1.500465610009055</v>
      </c>
      <c r="L3469" s="8">
        <v>3984.6325923431418</v>
      </c>
    </row>
    <row r="3470" spans="1:12" hidden="1">
      <c r="A3470" s="4">
        <v>2025</v>
      </c>
      <c r="B3470">
        <v>32</v>
      </c>
      <c r="C3470" t="s">
        <v>54</v>
      </c>
      <c r="D3470" t="s">
        <v>11</v>
      </c>
      <c r="E3470" t="s">
        <v>79</v>
      </c>
      <c r="F3470" t="s">
        <v>68</v>
      </c>
      <c r="G3470" t="str">
        <f t="shared" si="139"/>
        <v>008JOCKER</v>
      </c>
      <c r="H3470" s="5">
        <v>4975</v>
      </c>
      <c r="I3470" s="6">
        <v>2959.0814813631118</v>
      </c>
      <c r="J3470" s="5">
        <v>22400</v>
      </c>
      <c r="K3470" s="6">
        <f t="shared" si="140"/>
        <v>1.6812649571610472</v>
      </c>
      <c r="L3470" s="8">
        <v>6584.2293730358424</v>
      </c>
    </row>
    <row r="3471" spans="1:12" hidden="1">
      <c r="A3471" s="4">
        <v>2025</v>
      </c>
      <c r="B3471">
        <v>32</v>
      </c>
      <c r="C3471" t="s">
        <v>54</v>
      </c>
      <c r="D3471" t="s">
        <v>11</v>
      </c>
      <c r="E3471" t="s">
        <v>79</v>
      </c>
      <c r="F3471" t="s">
        <v>63</v>
      </c>
      <c r="G3471" t="str">
        <f t="shared" si="139"/>
        <v>008SUMMER ROMANCE</v>
      </c>
      <c r="H3471" s="5">
        <v>0</v>
      </c>
      <c r="I3471" s="6">
        <v>1796.5851851133182</v>
      </c>
      <c r="J3471" s="5">
        <v>13600</v>
      </c>
      <c r="K3471" s="6">
        <f t="shared" si="140"/>
        <v>0</v>
      </c>
      <c r="L3471" s="8">
        <v>0</v>
      </c>
    </row>
    <row r="3472" spans="1:12" hidden="1">
      <c r="A3472" s="4">
        <v>2025</v>
      </c>
      <c r="B3472">
        <v>32</v>
      </c>
      <c r="C3472" t="s">
        <v>54</v>
      </c>
      <c r="D3472" t="s">
        <v>11</v>
      </c>
      <c r="E3472" t="s">
        <v>82</v>
      </c>
      <c r="F3472" t="s">
        <v>83</v>
      </c>
      <c r="G3472" t="str">
        <f t="shared" si="139"/>
        <v>010COOLDOWN</v>
      </c>
      <c r="H3472" s="5">
        <v>1600</v>
      </c>
      <c r="I3472" s="6">
        <v>1912.3542857142861</v>
      </c>
      <c r="J3472" s="5">
        <v>16320</v>
      </c>
      <c r="K3472" s="6">
        <f t="shared" si="140"/>
        <v>0.83666505309834982</v>
      </c>
      <c r="L3472" s="8">
        <v>0</v>
      </c>
    </row>
    <row r="3473" spans="1:12" hidden="1">
      <c r="A3473" s="4">
        <v>2025</v>
      </c>
      <c r="B3473">
        <v>32</v>
      </c>
      <c r="C3473" t="s">
        <v>54</v>
      </c>
      <c r="D3473" t="s">
        <v>11</v>
      </c>
      <c r="E3473" t="s">
        <v>82</v>
      </c>
      <c r="F3473" t="s">
        <v>84</v>
      </c>
      <c r="G3473" t="str">
        <f t="shared" si="139"/>
        <v>010VIOLET HILL</v>
      </c>
      <c r="H3473" s="5">
        <v>2700</v>
      </c>
      <c r="I3473" s="6">
        <v>2812.2857142428579</v>
      </c>
      <c r="J3473" s="5">
        <v>20000</v>
      </c>
      <c r="K3473" s="6">
        <f t="shared" si="140"/>
        <v>0.96007314844498715</v>
      </c>
      <c r="L3473" s="8">
        <v>0</v>
      </c>
    </row>
    <row r="3474" spans="1:12" hidden="1">
      <c r="A3474" s="4">
        <v>2025</v>
      </c>
      <c r="B3474">
        <v>32</v>
      </c>
      <c r="C3474" t="s">
        <v>54</v>
      </c>
      <c r="D3474" t="s">
        <v>11</v>
      </c>
      <c r="E3474" t="s">
        <v>85</v>
      </c>
      <c r="F3474" t="s">
        <v>86</v>
      </c>
      <c r="G3474" t="str">
        <f t="shared" si="139"/>
        <v>011BRIGHTON</v>
      </c>
      <c r="H3474" s="5">
        <v>4375</v>
      </c>
      <c r="I3474" s="6">
        <v>1768.8376470588223</v>
      </c>
      <c r="J3474" s="5">
        <v>12800</v>
      </c>
      <c r="K3474" s="6">
        <f t="shared" si="140"/>
        <v>2.4733756697651916</v>
      </c>
      <c r="L3474" s="8">
        <v>4349.2061649006091</v>
      </c>
    </row>
    <row r="3475" spans="1:12" hidden="1">
      <c r="A3475" s="4">
        <v>2025</v>
      </c>
      <c r="B3475">
        <v>32</v>
      </c>
      <c r="C3475" t="s">
        <v>54</v>
      </c>
      <c r="D3475" t="s">
        <v>11</v>
      </c>
      <c r="E3475" t="s">
        <v>85</v>
      </c>
      <c r="F3475" t="s">
        <v>87</v>
      </c>
      <c r="G3475" t="str">
        <f t="shared" si="139"/>
        <v>011CANDLELIGHT</v>
      </c>
      <c r="H3475" s="5">
        <v>3880</v>
      </c>
      <c r="I3475" s="6">
        <v>2263.7999998868127</v>
      </c>
      <c r="J3475" s="5">
        <v>17920</v>
      </c>
      <c r="K3475" s="6">
        <f t="shared" si="140"/>
        <v>1.7139323262629187</v>
      </c>
      <c r="L3475" s="8">
        <v>4259.7873431172184</v>
      </c>
    </row>
    <row r="3476" spans="1:12" hidden="1">
      <c r="A3476" s="4">
        <v>2025</v>
      </c>
      <c r="B3476">
        <v>32</v>
      </c>
      <c r="C3476" t="s">
        <v>54</v>
      </c>
      <c r="D3476" t="s">
        <v>11</v>
      </c>
      <c r="E3476" t="s">
        <v>85</v>
      </c>
      <c r="F3476" t="s">
        <v>88</v>
      </c>
      <c r="G3476" t="str">
        <f t="shared" si="139"/>
        <v>011CAYENNE</v>
      </c>
      <c r="H3476" s="5">
        <v>1140</v>
      </c>
      <c r="I3476" s="6">
        <v>994.97117647058747</v>
      </c>
      <c r="J3476" s="5">
        <v>7200</v>
      </c>
      <c r="K3476" s="6">
        <f t="shared" si="140"/>
        <v>1.1457618340702755</v>
      </c>
      <c r="L3476" s="8">
        <v>1612.036592032322</v>
      </c>
    </row>
    <row r="3477" spans="1:12" hidden="1">
      <c r="A3477" s="4">
        <v>2025</v>
      </c>
      <c r="B3477">
        <v>32</v>
      </c>
      <c r="C3477" t="s">
        <v>54</v>
      </c>
      <c r="D3477" t="s">
        <v>11</v>
      </c>
      <c r="E3477" t="s">
        <v>85</v>
      </c>
      <c r="F3477" t="s">
        <v>61</v>
      </c>
      <c r="G3477" t="str">
        <f t="shared" si="139"/>
        <v>011LUMIA</v>
      </c>
      <c r="H3477" s="5">
        <v>2930</v>
      </c>
      <c r="I3477" s="6">
        <v>994.97117647058747</v>
      </c>
      <c r="J3477" s="5">
        <v>7920</v>
      </c>
      <c r="K3477" s="6">
        <f t="shared" si="140"/>
        <v>2.9448089244086906</v>
      </c>
      <c r="L3477" s="8">
        <v>1860.4075637815361</v>
      </c>
    </row>
    <row r="3478" spans="1:12" hidden="1">
      <c r="A3478" s="4">
        <v>2025</v>
      </c>
      <c r="B3478">
        <v>32</v>
      </c>
      <c r="C3478" t="s">
        <v>54</v>
      </c>
      <c r="D3478" t="s">
        <v>11</v>
      </c>
      <c r="E3478" t="s">
        <v>85</v>
      </c>
      <c r="F3478" t="s">
        <v>89</v>
      </c>
      <c r="G3478" t="str">
        <f t="shared" si="139"/>
        <v>011STARDUST</v>
      </c>
      <c r="H3478" s="5">
        <v>2825</v>
      </c>
      <c r="I3478" s="6">
        <v>2263.7999998868127</v>
      </c>
      <c r="J3478" s="5">
        <v>17920</v>
      </c>
      <c r="K3478" s="6">
        <f t="shared" si="140"/>
        <v>1.2479017581682335</v>
      </c>
      <c r="L3478" s="8">
        <v>3343.794444651061</v>
      </c>
    </row>
    <row r="3479" spans="1:12" hidden="1">
      <c r="A3479" s="4">
        <v>2025</v>
      </c>
      <c r="B3479">
        <v>32</v>
      </c>
      <c r="C3479" t="s">
        <v>54</v>
      </c>
      <c r="D3479" t="s">
        <v>11</v>
      </c>
      <c r="E3479" t="s">
        <v>90</v>
      </c>
      <c r="F3479" t="s">
        <v>67</v>
      </c>
      <c r="G3479" t="str">
        <f t="shared" si="139"/>
        <v>012DEEP PURPLE</v>
      </c>
      <c r="H3479" s="5">
        <v>17400</v>
      </c>
      <c r="I3479" s="6">
        <v>6727.0499997982479</v>
      </c>
      <c r="J3479" s="5">
        <v>49210</v>
      </c>
      <c r="K3479" s="6">
        <f t="shared" si="140"/>
        <v>2.5865721230735383</v>
      </c>
      <c r="L3479" s="8">
        <v>14652.65988347659</v>
      </c>
    </row>
    <row r="3480" spans="1:12" hidden="1">
      <c r="A3480" s="4">
        <v>2025</v>
      </c>
      <c r="B3480">
        <v>32</v>
      </c>
      <c r="C3480" t="s">
        <v>54</v>
      </c>
      <c r="D3480" t="s">
        <v>11</v>
      </c>
      <c r="E3480" t="s">
        <v>90</v>
      </c>
      <c r="F3480" t="s">
        <v>60</v>
      </c>
      <c r="G3480" t="str">
        <f t="shared" si="139"/>
        <v>012LIGHT HOUSE</v>
      </c>
      <c r="H3480" s="5">
        <v>1740</v>
      </c>
      <c r="I3480" s="6">
        <v>994.95</v>
      </c>
      <c r="J3480" s="5">
        <v>7200</v>
      </c>
      <c r="K3480" s="6">
        <f t="shared" si="140"/>
        <v>1.748831599577868</v>
      </c>
      <c r="L3480" s="8">
        <v>1859.943171126637</v>
      </c>
    </row>
    <row r="3481" spans="1:12" hidden="1">
      <c r="A3481" s="4">
        <v>2025</v>
      </c>
      <c r="B3481">
        <v>32</v>
      </c>
      <c r="C3481" t="s">
        <v>54</v>
      </c>
      <c r="D3481" t="s">
        <v>11</v>
      </c>
      <c r="E3481" t="s">
        <v>91</v>
      </c>
      <c r="F3481" t="s">
        <v>92</v>
      </c>
      <c r="G3481" t="str">
        <f t="shared" si="139"/>
        <v>013COUNTRY BLUES</v>
      </c>
      <c r="H3481" s="5">
        <v>1375</v>
      </c>
      <c r="I3481" s="6">
        <v>831.6</v>
      </c>
      <c r="J3481" s="5">
        <v>6300</v>
      </c>
      <c r="K3481" s="6">
        <f t="shared" si="140"/>
        <v>1.6534391534391535</v>
      </c>
      <c r="L3481" s="8">
        <v>1364.401976852429</v>
      </c>
    </row>
    <row r="3482" spans="1:12" hidden="1">
      <c r="A3482" s="4">
        <v>2025</v>
      </c>
      <c r="B3482">
        <v>32</v>
      </c>
      <c r="C3482" t="s">
        <v>54</v>
      </c>
      <c r="D3482" t="s">
        <v>11</v>
      </c>
      <c r="E3482" t="s">
        <v>91</v>
      </c>
      <c r="F3482" t="s">
        <v>93</v>
      </c>
      <c r="G3482" t="str">
        <f t="shared" si="139"/>
        <v>013LORRAINE</v>
      </c>
      <c r="H3482" s="5">
        <v>4300</v>
      </c>
      <c r="I3482" s="6">
        <v>1267.2</v>
      </c>
      <c r="J3482" s="5">
        <v>9600</v>
      </c>
      <c r="K3482" s="6">
        <f t="shared" si="140"/>
        <v>3.3933080808080809</v>
      </c>
      <c r="L3482" s="8">
        <v>4850.6050377129222</v>
      </c>
    </row>
    <row r="3483" spans="1:12" hidden="1">
      <c r="A3483" s="4">
        <v>2025</v>
      </c>
      <c r="B3483">
        <v>32</v>
      </c>
      <c r="C3483" t="s">
        <v>54</v>
      </c>
      <c r="D3483" t="s">
        <v>11</v>
      </c>
      <c r="E3483" t="s">
        <v>91</v>
      </c>
      <c r="F3483" t="s">
        <v>61</v>
      </c>
      <c r="G3483" t="str">
        <f t="shared" si="139"/>
        <v>013LUMIA</v>
      </c>
      <c r="H3483" s="5">
        <v>1000</v>
      </c>
      <c r="I3483" s="6">
        <v>316.8</v>
      </c>
      <c r="J3483" s="5">
        <v>2400</v>
      </c>
      <c r="K3483" s="6">
        <f t="shared" si="140"/>
        <v>3.1565656565656566</v>
      </c>
      <c r="L3483" s="8">
        <v>1164.372871564351</v>
      </c>
    </row>
    <row r="3484" spans="1:12" hidden="1">
      <c r="A3484" s="4">
        <v>2025</v>
      </c>
      <c r="B3484">
        <v>32</v>
      </c>
      <c r="C3484" t="s">
        <v>54</v>
      </c>
      <c r="D3484" t="s">
        <v>11</v>
      </c>
      <c r="E3484" t="s">
        <v>91</v>
      </c>
      <c r="F3484" t="s">
        <v>74</v>
      </c>
      <c r="G3484" t="str">
        <f t="shared" si="139"/>
        <v>013VENDELA</v>
      </c>
      <c r="H3484" s="5">
        <v>11280</v>
      </c>
      <c r="I3484" s="6">
        <v>3603.6</v>
      </c>
      <c r="J3484" s="5">
        <v>27296</v>
      </c>
      <c r="K3484" s="6">
        <f t="shared" si="140"/>
        <v>3.1302031302031303</v>
      </c>
      <c r="L3484" s="8">
        <v>10099.87744823612</v>
      </c>
    </row>
    <row r="3485" spans="1:12" hidden="1">
      <c r="A3485" s="4">
        <v>2025</v>
      </c>
      <c r="B3485">
        <v>32</v>
      </c>
      <c r="C3485" t="s">
        <v>54</v>
      </c>
      <c r="D3485" t="s">
        <v>11</v>
      </c>
      <c r="E3485" t="s">
        <v>23</v>
      </c>
      <c r="F3485" t="s">
        <v>89</v>
      </c>
      <c r="G3485" t="str">
        <f t="shared" si="139"/>
        <v>014STARDUST</v>
      </c>
      <c r="H3485" s="5">
        <v>5850</v>
      </c>
      <c r="I3485" s="6">
        <v>3682.8</v>
      </c>
      <c r="J3485" s="5">
        <v>27900</v>
      </c>
      <c r="K3485" s="6">
        <f t="shared" si="140"/>
        <v>1.5884652981427174</v>
      </c>
      <c r="L3485" s="8">
        <v>5271.6521782631626</v>
      </c>
    </row>
    <row r="3486" spans="1:12" hidden="1">
      <c r="A3486" s="4">
        <v>2025</v>
      </c>
      <c r="B3486">
        <v>32</v>
      </c>
      <c r="C3486" t="s">
        <v>54</v>
      </c>
      <c r="D3486" t="s">
        <v>11</v>
      </c>
      <c r="E3486" t="s">
        <v>25</v>
      </c>
      <c r="F3486" t="s">
        <v>68</v>
      </c>
      <c r="G3486" t="str">
        <f t="shared" si="139"/>
        <v>015JOCKER</v>
      </c>
      <c r="H3486" s="5">
        <v>4825</v>
      </c>
      <c r="I3486" s="6">
        <v>2376</v>
      </c>
      <c r="J3486" s="5">
        <v>18000</v>
      </c>
      <c r="K3486" s="6">
        <f t="shared" si="140"/>
        <v>2.0307239057239057</v>
      </c>
      <c r="L3486" s="8">
        <v>5440.4932769599664</v>
      </c>
    </row>
    <row r="3487" spans="1:12" hidden="1">
      <c r="A3487" s="4">
        <v>2025</v>
      </c>
      <c r="B3487">
        <v>32</v>
      </c>
      <c r="C3487" t="s">
        <v>54</v>
      </c>
      <c r="D3487" t="s">
        <v>11</v>
      </c>
      <c r="E3487" t="s">
        <v>27</v>
      </c>
      <c r="F3487" t="s">
        <v>94</v>
      </c>
      <c r="G3487" t="str">
        <f t="shared" si="139"/>
        <v>016DREAM IN PEACH</v>
      </c>
      <c r="H3487" s="5">
        <v>810</v>
      </c>
      <c r="I3487" s="6">
        <v>950.4</v>
      </c>
      <c r="J3487" s="5">
        <v>7200</v>
      </c>
      <c r="K3487" s="6">
        <f t="shared" si="140"/>
        <v>0.85227272727272729</v>
      </c>
      <c r="L3487" s="8">
        <v>1338.501175841136</v>
      </c>
    </row>
    <row r="3488" spans="1:12" hidden="1">
      <c r="A3488" s="4">
        <v>2025</v>
      </c>
      <c r="B3488">
        <v>32</v>
      </c>
      <c r="C3488" t="s">
        <v>54</v>
      </c>
      <c r="D3488" t="s">
        <v>11</v>
      </c>
      <c r="E3488" t="s">
        <v>27</v>
      </c>
      <c r="F3488" t="s">
        <v>95</v>
      </c>
      <c r="G3488" t="str">
        <f t="shared" si="139"/>
        <v>016NINA</v>
      </c>
      <c r="H3488" s="5">
        <v>3275</v>
      </c>
      <c r="I3488" s="6">
        <v>1346.4</v>
      </c>
      <c r="J3488" s="5">
        <v>10200</v>
      </c>
      <c r="K3488" s="6">
        <f t="shared" si="140"/>
        <v>2.4324123588829472</v>
      </c>
      <c r="L3488" s="8">
        <v>2643.1347346328362</v>
      </c>
    </row>
    <row r="3489" spans="1:12" hidden="1">
      <c r="A3489" s="4">
        <v>2025</v>
      </c>
      <c r="B3489">
        <v>32</v>
      </c>
      <c r="C3489" t="s">
        <v>54</v>
      </c>
      <c r="D3489" t="s">
        <v>11</v>
      </c>
      <c r="E3489" t="s">
        <v>30</v>
      </c>
      <c r="F3489" t="s">
        <v>81</v>
      </c>
      <c r="G3489" t="str">
        <f t="shared" si="139"/>
        <v>017FREEDOM</v>
      </c>
      <c r="H3489" s="5">
        <v>5190</v>
      </c>
      <c r="I3489" s="6">
        <v>2851.2</v>
      </c>
      <c r="J3489" s="5">
        <v>21600</v>
      </c>
      <c r="K3489" s="6">
        <f t="shared" si="140"/>
        <v>1.8202861952861955</v>
      </c>
      <c r="L3489" s="8">
        <v>4852.24382687461</v>
      </c>
    </row>
    <row r="3490" spans="1:12" hidden="1">
      <c r="A3490" s="4">
        <v>2025</v>
      </c>
      <c r="B3490">
        <v>32</v>
      </c>
      <c r="C3490" t="s">
        <v>54</v>
      </c>
      <c r="D3490" t="s">
        <v>11</v>
      </c>
      <c r="E3490" t="s">
        <v>30</v>
      </c>
      <c r="F3490" t="s">
        <v>73</v>
      </c>
      <c r="G3490" t="str">
        <f t="shared" si="139"/>
        <v>017GOLDFINCH</v>
      </c>
      <c r="H3490" s="5">
        <v>2600</v>
      </c>
      <c r="I3490" s="6">
        <v>2138.4</v>
      </c>
      <c r="J3490" s="5">
        <v>16200</v>
      </c>
      <c r="K3490" s="6">
        <f t="shared" si="140"/>
        <v>1.2158623269734381</v>
      </c>
      <c r="L3490" s="8">
        <v>2308.161489346408</v>
      </c>
    </row>
    <row r="3491" spans="1:12" hidden="1">
      <c r="A3491" s="4">
        <v>2025</v>
      </c>
      <c r="B3491">
        <v>32</v>
      </c>
      <c r="C3491" t="s">
        <v>54</v>
      </c>
      <c r="D3491" t="s">
        <v>11</v>
      </c>
      <c r="E3491" t="s">
        <v>32</v>
      </c>
      <c r="F3491" t="s">
        <v>86</v>
      </c>
      <c r="G3491" t="str">
        <f t="shared" ref="G3491:G3554" si="142">+E3491&amp;F3491</f>
        <v>018BRIGHTON</v>
      </c>
      <c r="H3491" s="5">
        <v>1725</v>
      </c>
      <c r="I3491" s="6">
        <v>963.6</v>
      </c>
      <c r="J3491" s="5">
        <v>7570</v>
      </c>
      <c r="K3491" s="6">
        <f t="shared" si="140"/>
        <v>1.790161892901619</v>
      </c>
      <c r="L3491" s="8">
        <v>1825.730142085157</v>
      </c>
    </row>
    <row r="3492" spans="1:12" hidden="1">
      <c r="A3492" s="4">
        <v>2025</v>
      </c>
      <c r="B3492">
        <v>32</v>
      </c>
      <c r="C3492" t="s">
        <v>54</v>
      </c>
      <c r="D3492" t="s">
        <v>11</v>
      </c>
      <c r="E3492" t="s">
        <v>35</v>
      </c>
      <c r="F3492" t="s">
        <v>86</v>
      </c>
      <c r="G3492" t="str">
        <f t="shared" si="142"/>
        <v>019BRIGHTON</v>
      </c>
      <c r="H3492" s="5">
        <v>6250</v>
      </c>
      <c r="I3492" s="6">
        <v>3168</v>
      </c>
      <c r="J3492" s="5">
        <v>24000</v>
      </c>
      <c r="K3492" s="6">
        <f t="shared" si="140"/>
        <v>1.9728535353535352</v>
      </c>
      <c r="L3492" s="8">
        <v>6263.0715297311745</v>
      </c>
    </row>
    <row r="3493" spans="1:12" hidden="1">
      <c r="A3493" s="4">
        <v>2025</v>
      </c>
      <c r="B3493">
        <v>32</v>
      </c>
      <c r="C3493" t="s">
        <v>54</v>
      </c>
      <c r="D3493" t="s">
        <v>11</v>
      </c>
      <c r="E3493" t="s">
        <v>35</v>
      </c>
      <c r="F3493" t="s">
        <v>96</v>
      </c>
      <c r="G3493" t="str">
        <f t="shared" si="142"/>
        <v>019TABATHA</v>
      </c>
      <c r="H3493" s="5">
        <v>2400</v>
      </c>
      <c r="I3493" s="6">
        <v>1188</v>
      </c>
      <c r="J3493" s="5">
        <v>9000</v>
      </c>
      <c r="K3493" s="6">
        <f t="shared" si="140"/>
        <v>2.0202020202020203</v>
      </c>
      <c r="L3493" s="8">
        <v>2484.0415165528038</v>
      </c>
    </row>
    <row r="3494" spans="1:12" hidden="1">
      <c r="A3494" s="4">
        <v>2025</v>
      </c>
      <c r="B3494">
        <v>32</v>
      </c>
      <c r="C3494" t="s">
        <v>54</v>
      </c>
      <c r="D3494" t="s">
        <v>11</v>
      </c>
      <c r="E3494" t="s">
        <v>36</v>
      </c>
      <c r="F3494" t="s">
        <v>86</v>
      </c>
      <c r="G3494" t="str">
        <f t="shared" si="142"/>
        <v>020BRIGHTON</v>
      </c>
      <c r="H3494" s="5">
        <v>4200</v>
      </c>
      <c r="I3494" s="6">
        <v>2732.4</v>
      </c>
      <c r="J3494" s="5">
        <v>20700</v>
      </c>
      <c r="K3494" s="6">
        <f t="shared" ref="K3494:K3557" si="143">+H3494/I3494</f>
        <v>1.5371102327624067</v>
      </c>
      <c r="L3494" s="8">
        <v>4720.9772505962728</v>
      </c>
    </row>
    <row r="3495" spans="1:12" hidden="1">
      <c r="A3495" s="4">
        <v>2025</v>
      </c>
      <c r="B3495">
        <v>32</v>
      </c>
      <c r="C3495" t="s">
        <v>54</v>
      </c>
      <c r="D3495" t="s">
        <v>11</v>
      </c>
      <c r="E3495" t="s">
        <v>36</v>
      </c>
      <c r="F3495" t="s">
        <v>97</v>
      </c>
      <c r="G3495" t="str">
        <f t="shared" si="142"/>
        <v>020TYCOON</v>
      </c>
      <c r="H3495" s="5">
        <v>720</v>
      </c>
      <c r="I3495" s="6">
        <v>673.2</v>
      </c>
      <c r="J3495" s="5">
        <v>5100</v>
      </c>
      <c r="K3495" s="6">
        <f t="shared" si="143"/>
        <v>1.0695187165775399</v>
      </c>
      <c r="L3495" s="8">
        <v>1046.617129285567</v>
      </c>
    </row>
    <row r="3496" spans="1:12" hidden="1">
      <c r="A3496" s="4">
        <v>2025</v>
      </c>
      <c r="B3496">
        <v>32</v>
      </c>
      <c r="C3496" t="s">
        <v>54</v>
      </c>
      <c r="D3496" t="s">
        <v>11</v>
      </c>
      <c r="E3496" t="s">
        <v>38</v>
      </c>
      <c r="F3496" t="s">
        <v>98</v>
      </c>
      <c r="G3496" t="str">
        <f t="shared" si="142"/>
        <v>021SHOW GIRL</v>
      </c>
      <c r="H3496" s="5">
        <v>1525</v>
      </c>
      <c r="I3496" s="6">
        <v>1100.4749999999999</v>
      </c>
      <c r="J3496" s="5">
        <v>8000</v>
      </c>
      <c r="K3496" s="6">
        <f t="shared" si="143"/>
        <v>1.3857652377382494</v>
      </c>
      <c r="L3496" s="8">
        <v>1174.823769570414</v>
      </c>
    </row>
    <row r="3497" spans="1:12" hidden="1">
      <c r="A3497" s="4">
        <v>2025</v>
      </c>
      <c r="B3497">
        <v>32</v>
      </c>
      <c r="C3497" t="s">
        <v>54</v>
      </c>
      <c r="D3497" t="s">
        <v>11</v>
      </c>
      <c r="E3497" t="s">
        <v>43</v>
      </c>
      <c r="F3497" t="s">
        <v>99</v>
      </c>
      <c r="G3497" t="str">
        <f t="shared" si="142"/>
        <v>022CORAL REEF</v>
      </c>
      <c r="H3497" s="5">
        <v>2150</v>
      </c>
      <c r="I3497" s="6">
        <v>1287</v>
      </c>
      <c r="J3497" s="5">
        <v>9400</v>
      </c>
      <c r="K3497" s="6">
        <f t="shared" si="143"/>
        <v>1.6705516705516705</v>
      </c>
      <c r="L3497" s="8">
        <v>2297.129884695667</v>
      </c>
    </row>
    <row r="3498" spans="1:12" hidden="1">
      <c r="A3498" s="4">
        <v>2025</v>
      </c>
      <c r="B3498">
        <v>32</v>
      </c>
      <c r="C3498" t="s">
        <v>54</v>
      </c>
      <c r="D3498" t="s">
        <v>11</v>
      </c>
      <c r="E3498" t="s">
        <v>100</v>
      </c>
      <c r="F3498" t="s">
        <v>70</v>
      </c>
      <c r="G3498" t="str">
        <f t="shared" si="142"/>
        <v>023COTOPAXI</v>
      </c>
      <c r="H3498" s="5">
        <v>7140</v>
      </c>
      <c r="I3498" s="6">
        <v>2641.14</v>
      </c>
      <c r="J3498" s="5">
        <v>19200</v>
      </c>
      <c r="K3498" s="6">
        <f t="shared" si="143"/>
        <v>2.7033780867352735</v>
      </c>
      <c r="L3498" s="8">
        <v>6571.3651963428529</v>
      </c>
    </row>
    <row r="3499" spans="1:12" hidden="1">
      <c r="A3499" s="4">
        <v>2025</v>
      </c>
      <c r="B3499">
        <v>32</v>
      </c>
      <c r="C3499" t="s">
        <v>54</v>
      </c>
      <c r="D3499" t="s">
        <v>11</v>
      </c>
      <c r="E3499" t="s">
        <v>100</v>
      </c>
      <c r="F3499" t="s">
        <v>101</v>
      </c>
      <c r="G3499" t="str">
        <f t="shared" si="142"/>
        <v>023FRUTTETO</v>
      </c>
      <c r="H3499" s="5">
        <v>4620</v>
      </c>
      <c r="I3499" s="6">
        <v>2641.14</v>
      </c>
      <c r="J3499" s="5">
        <v>19200</v>
      </c>
      <c r="K3499" s="6">
        <f t="shared" si="143"/>
        <v>1.7492446443581182</v>
      </c>
      <c r="L3499" s="8">
        <v>7277.2191586679428</v>
      </c>
    </row>
    <row r="3500" spans="1:12" hidden="1">
      <c r="A3500" s="4">
        <v>2025</v>
      </c>
      <c r="B3500">
        <v>32</v>
      </c>
      <c r="C3500" t="s">
        <v>54</v>
      </c>
      <c r="D3500" t="s">
        <v>11</v>
      </c>
      <c r="E3500" t="s">
        <v>102</v>
      </c>
      <c r="F3500" t="s">
        <v>70</v>
      </c>
      <c r="G3500" t="str">
        <f t="shared" si="142"/>
        <v>024COTOPAXI</v>
      </c>
      <c r="H3500" s="5">
        <v>3180</v>
      </c>
      <c r="I3500" s="6">
        <v>1430.6174906250001</v>
      </c>
      <c r="J3500" s="5">
        <v>10400</v>
      </c>
      <c r="K3500" s="6">
        <f t="shared" si="143"/>
        <v>2.2228163858186436</v>
      </c>
      <c r="L3500" s="8">
        <v>3876.2530727537228</v>
      </c>
    </row>
    <row r="3501" spans="1:12" hidden="1">
      <c r="A3501" s="4">
        <v>2025</v>
      </c>
      <c r="B3501">
        <v>32</v>
      </c>
      <c r="C3501" t="s">
        <v>54</v>
      </c>
      <c r="D3501" t="s">
        <v>11</v>
      </c>
      <c r="E3501" t="s">
        <v>102</v>
      </c>
      <c r="F3501" t="s">
        <v>64</v>
      </c>
      <c r="G3501" t="str">
        <f t="shared" si="142"/>
        <v>024SWEETNESS</v>
      </c>
      <c r="H3501" s="5">
        <v>1680</v>
      </c>
      <c r="I3501" s="6">
        <v>1430.6175000000001</v>
      </c>
      <c r="J3501" s="5">
        <v>10400</v>
      </c>
      <c r="K3501" s="6">
        <f t="shared" si="143"/>
        <v>1.1743180829257296</v>
      </c>
      <c r="L3501" s="8">
        <v>1348.6449420965171</v>
      </c>
    </row>
    <row r="3502" spans="1:12" hidden="1">
      <c r="A3502" s="4">
        <v>2025</v>
      </c>
      <c r="B3502">
        <v>32</v>
      </c>
      <c r="C3502" t="s">
        <v>54</v>
      </c>
      <c r="D3502" t="s">
        <v>11</v>
      </c>
      <c r="E3502" t="s">
        <v>102</v>
      </c>
      <c r="F3502" t="s">
        <v>97</v>
      </c>
      <c r="G3502" t="str">
        <f t="shared" si="142"/>
        <v>024TYCOON</v>
      </c>
      <c r="H3502" s="5">
        <v>2370</v>
      </c>
      <c r="I3502" s="6">
        <v>2861.2350000000001</v>
      </c>
      <c r="J3502" s="5">
        <v>20800</v>
      </c>
      <c r="K3502" s="6">
        <f t="shared" si="143"/>
        <v>0.82831364777797001</v>
      </c>
      <c r="L3502" s="8">
        <v>3313.172888791652</v>
      </c>
    </row>
    <row r="3503" spans="1:12" hidden="1">
      <c r="A3503" s="4">
        <v>2025</v>
      </c>
      <c r="B3503">
        <v>32</v>
      </c>
      <c r="C3503" t="s">
        <v>54</v>
      </c>
      <c r="D3503" t="s">
        <v>11</v>
      </c>
      <c r="E3503" t="s">
        <v>103</v>
      </c>
      <c r="F3503" t="s">
        <v>104</v>
      </c>
      <c r="G3503" t="str">
        <f t="shared" si="142"/>
        <v>025PINK MONDIAL</v>
      </c>
      <c r="H3503" s="5">
        <v>4625</v>
      </c>
      <c r="I3503" s="6">
        <v>3071.9505625000002</v>
      </c>
      <c r="J3503" s="5">
        <v>22400</v>
      </c>
      <c r="K3503" s="6">
        <f t="shared" si="143"/>
        <v>1.5055580830168389</v>
      </c>
      <c r="L3503" s="8">
        <v>4850.9979555044529</v>
      </c>
    </row>
    <row r="3504" spans="1:12" hidden="1">
      <c r="A3504" s="4">
        <v>2025</v>
      </c>
      <c r="B3504">
        <v>32</v>
      </c>
      <c r="C3504" t="s">
        <v>54</v>
      </c>
      <c r="D3504" t="s">
        <v>11</v>
      </c>
      <c r="E3504" t="s">
        <v>45</v>
      </c>
      <c r="F3504" t="s">
        <v>105</v>
      </c>
      <c r="G3504" t="str">
        <f t="shared" si="142"/>
        <v>026LOLA</v>
      </c>
      <c r="H3504" s="5">
        <v>2775</v>
      </c>
      <c r="I3504" s="6">
        <v>1097.125</v>
      </c>
      <c r="J3504" s="5">
        <v>8000</v>
      </c>
      <c r="K3504" s="6">
        <f t="shared" si="143"/>
        <v>2.5293380426113705</v>
      </c>
      <c r="L3504" s="8">
        <v>4121.0551062761588</v>
      </c>
    </row>
    <row r="3505" spans="1:12" hidden="1">
      <c r="A3505" s="4">
        <v>2025</v>
      </c>
      <c r="B3505">
        <v>32</v>
      </c>
      <c r="C3505" t="s">
        <v>54</v>
      </c>
      <c r="D3505" t="s">
        <v>11</v>
      </c>
      <c r="E3505" t="s">
        <v>45</v>
      </c>
      <c r="F3505" t="s">
        <v>106</v>
      </c>
      <c r="G3505" t="str">
        <f t="shared" si="142"/>
        <v>026PALOMA</v>
      </c>
      <c r="H3505" s="5">
        <v>4775</v>
      </c>
      <c r="I3505" s="6">
        <v>2852.5250000000001</v>
      </c>
      <c r="J3505" s="5">
        <v>20800</v>
      </c>
      <c r="K3505" s="6">
        <f t="shared" si="143"/>
        <v>1.6739555306263749</v>
      </c>
      <c r="L3505" s="8">
        <v>5006.3966129509481</v>
      </c>
    </row>
    <row r="3506" spans="1:12" hidden="1">
      <c r="A3506" s="4">
        <v>2025</v>
      </c>
      <c r="B3506">
        <v>32</v>
      </c>
      <c r="C3506" t="s">
        <v>54</v>
      </c>
      <c r="D3506" t="s">
        <v>11</v>
      </c>
      <c r="E3506" t="s">
        <v>107</v>
      </c>
      <c r="F3506" t="s">
        <v>108</v>
      </c>
      <c r="G3506" t="str">
        <f t="shared" si="142"/>
        <v>027SATISFACTION</v>
      </c>
      <c r="H3506" s="5">
        <v>4680</v>
      </c>
      <c r="I3506" s="6">
        <v>2633.1</v>
      </c>
      <c r="J3506" s="5">
        <v>19200</v>
      </c>
      <c r="K3506" s="6">
        <f t="shared" si="143"/>
        <v>1.7773726785917741</v>
      </c>
      <c r="L3506" s="8">
        <v>4530.7530744263222</v>
      </c>
    </row>
    <row r="3507" spans="1:12" hidden="1">
      <c r="A3507" s="4">
        <v>2025</v>
      </c>
      <c r="B3507">
        <v>32</v>
      </c>
      <c r="C3507" t="s">
        <v>54</v>
      </c>
      <c r="D3507" t="s">
        <v>11</v>
      </c>
      <c r="E3507" t="s">
        <v>107</v>
      </c>
      <c r="F3507" t="s">
        <v>109</v>
      </c>
      <c r="G3507" t="str">
        <f t="shared" si="142"/>
        <v>027TIFFANY</v>
      </c>
      <c r="H3507" s="5">
        <v>4350</v>
      </c>
      <c r="I3507" s="6">
        <v>2633.1</v>
      </c>
      <c r="J3507" s="5">
        <v>19200</v>
      </c>
      <c r="K3507" s="6">
        <f t="shared" si="143"/>
        <v>1.6520451179218412</v>
      </c>
      <c r="L3507" s="8">
        <v>4754.9498672529371</v>
      </c>
    </row>
    <row r="3508" spans="1:12" hidden="1">
      <c r="A3508" s="4">
        <v>2025</v>
      </c>
      <c r="B3508">
        <v>32</v>
      </c>
      <c r="C3508" t="s">
        <v>54</v>
      </c>
      <c r="D3508" t="s">
        <v>11</v>
      </c>
      <c r="E3508" t="s">
        <v>110</v>
      </c>
      <c r="F3508" t="s">
        <v>70</v>
      </c>
      <c r="G3508" t="str">
        <f t="shared" si="142"/>
        <v>028COTOPAXI</v>
      </c>
      <c r="H3508" s="5">
        <v>4650</v>
      </c>
      <c r="I3508" s="6">
        <v>2852.5250000000001</v>
      </c>
      <c r="J3508" s="5">
        <v>20800</v>
      </c>
      <c r="K3508" s="6">
        <f t="shared" si="143"/>
        <v>1.6301347052173074</v>
      </c>
      <c r="L3508" s="8">
        <v>4438.2123659136969</v>
      </c>
    </row>
    <row r="3509" spans="1:12" hidden="1">
      <c r="A3509" s="4">
        <v>2025</v>
      </c>
      <c r="B3509">
        <v>32</v>
      </c>
      <c r="C3509" t="s">
        <v>54</v>
      </c>
      <c r="D3509" t="s">
        <v>11</v>
      </c>
      <c r="E3509" t="s">
        <v>110</v>
      </c>
      <c r="F3509" t="s">
        <v>67</v>
      </c>
      <c r="G3509" t="str">
        <f t="shared" si="142"/>
        <v>028DEEP PURPLE</v>
      </c>
      <c r="H3509" s="5">
        <v>8490</v>
      </c>
      <c r="I3509" s="6">
        <v>2852.5250000000001</v>
      </c>
      <c r="J3509" s="5">
        <v>20800</v>
      </c>
      <c r="K3509" s="6">
        <f t="shared" si="143"/>
        <v>2.9763104617838581</v>
      </c>
      <c r="L3509" s="8">
        <v>8937.5902809853942</v>
      </c>
    </row>
    <row r="3510" spans="1:12" hidden="1">
      <c r="A3510" s="4">
        <v>2025</v>
      </c>
      <c r="B3510">
        <v>32</v>
      </c>
      <c r="C3510" t="s">
        <v>54</v>
      </c>
      <c r="D3510" t="s">
        <v>11</v>
      </c>
      <c r="E3510" t="s">
        <v>111</v>
      </c>
      <c r="F3510" t="s">
        <v>112</v>
      </c>
      <c r="G3510" t="str">
        <f t="shared" si="142"/>
        <v>029PINK FLOYD</v>
      </c>
      <c r="H3510" s="5">
        <v>4775</v>
      </c>
      <c r="I3510" s="6">
        <v>3071.95</v>
      </c>
      <c r="J3510" s="5">
        <v>22400</v>
      </c>
      <c r="K3510" s="6">
        <f t="shared" si="143"/>
        <v>1.5543872784387767</v>
      </c>
      <c r="L3510" s="8">
        <v>4950.5342146275007</v>
      </c>
    </row>
    <row r="3511" spans="1:12" hidden="1">
      <c r="A3511" s="4">
        <v>2025</v>
      </c>
      <c r="B3511">
        <v>32</v>
      </c>
      <c r="C3511" t="s">
        <v>54</v>
      </c>
      <c r="D3511" t="s">
        <v>11</v>
      </c>
      <c r="E3511" t="s">
        <v>47</v>
      </c>
      <c r="F3511" t="s">
        <v>57</v>
      </c>
      <c r="G3511" t="str">
        <f t="shared" si="142"/>
        <v>030EXPLORER</v>
      </c>
      <c r="H3511" s="5">
        <v>1675</v>
      </c>
      <c r="I3511" s="6">
        <v>1645.6875</v>
      </c>
      <c r="J3511" s="5">
        <v>12000</v>
      </c>
      <c r="K3511" s="6">
        <f t="shared" si="143"/>
        <v>1.0178117048346056</v>
      </c>
      <c r="L3511" s="8">
        <v>2129.5767263714042</v>
      </c>
    </row>
    <row r="3512" spans="1:12" hidden="1">
      <c r="A3512" s="4">
        <v>2025</v>
      </c>
      <c r="B3512">
        <v>33</v>
      </c>
      <c r="C3512" t="s">
        <v>10</v>
      </c>
      <c r="D3512" t="s">
        <v>11</v>
      </c>
      <c r="E3512" t="s">
        <v>12</v>
      </c>
      <c r="F3512" t="s">
        <v>13</v>
      </c>
      <c r="G3512" t="str">
        <f t="shared" si="142"/>
        <v>002SOMERSET</v>
      </c>
      <c r="H3512" s="5">
        <v>9760</v>
      </c>
      <c r="I3512" s="6">
        <v>4121.4642855494085</v>
      </c>
      <c r="J3512" s="5">
        <v>31200</v>
      </c>
      <c r="K3512" s="6">
        <f t="shared" si="143"/>
        <v>2.3680903979249091</v>
      </c>
      <c r="L3512" s="8">
        <v>8424.409692422907</v>
      </c>
    </row>
    <row r="3513" spans="1:12" hidden="1">
      <c r="A3513" s="4">
        <v>2025</v>
      </c>
      <c r="B3513">
        <v>33</v>
      </c>
      <c r="C3513" t="s">
        <v>10</v>
      </c>
      <c r="D3513" t="s">
        <v>11</v>
      </c>
      <c r="E3513" t="s">
        <v>14</v>
      </c>
      <c r="F3513" t="s">
        <v>15</v>
      </c>
      <c r="G3513" t="str">
        <f t="shared" si="142"/>
        <v>004BELLINA</v>
      </c>
      <c r="H3513" s="5">
        <v>1020</v>
      </c>
      <c r="I3513" s="6">
        <v>1056.7857142434418</v>
      </c>
      <c r="J3513" s="5">
        <v>8000</v>
      </c>
      <c r="K3513" s="6">
        <f t="shared" si="143"/>
        <v>0.96519094292471874</v>
      </c>
      <c r="L3513" s="8">
        <v>1490.665919382403</v>
      </c>
    </row>
    <row r="3514" spans="1:12" hidden="1">
      <c r="A3514" s="4">
        <v>2025</v>
      </c>
      <c r="B3514">
        <v>33</v>
      </c>
      <c r="C3514" t="s">
        <v>10</v>
      </c>
      <c r="D3514" t="s">
        <v>11</v>
      </c>
      <c r="E3514" t="s">
        <v>16</v>
      </c>
      <c r="F3514" t="s">
        <v>17</v>
      </c>
      <c r="G3514" t="str">
        <f t="shared" si="142"/>
        <v>005ELBA</v>
      </c>
      <c r="H3514" s="5">
        <v>8340</v>
      </c>
      <c r="I3514" s="6">
        <v>2641.9642856076484</v>
      </c>
      <c r="J3514" s="5">
        <v>19996</v>
      </c>
      <c r="K3514" s="6">
        <f t="shared" si="143"/>
        <v>3.1567421427431639</v>
      </c>
      <c r="L3514" s="8">
        <v>9592.8047255165857</v>
      </c>
    </row>
    <row r="3515" spans="1:12" hidden="1">
      <c r="A3515" s="4">
        <v>2025</v>
      </c>
      <c r="B3515">
        <v>33</v>
      </c>
      <c r="C3515" t="s">
        <v>10</v>
      </c>
      <c r="D3515" t="s">
        <v>11</v>
      </c>
      <c r="E3515" t="s">
        <v>16</v>
      </c>
      <c r="F3515" t="s">
        <v>18</v>
      </c>
      <c r="G3515" t="str">
        <f t="shared" si="142"/>
        <v>005HOT BUBBLES</v>
      </c>
      <c r="H3515" s="5">
        <v>1560</v>
      </c>
      <c r="I3515" s="6">
        <v>528.39285712153003</v>
      </c>
      <c r="J3515" s="5">
        <v>4000</v>
      </c>
      <c r="K3515" s="6">
        <f t="shared" si="143"/>
        <v>2.9523487665943238</v>
      </c>
      <c r="L3515" s="8">
        <v>1575.6946752886049</v>
      </c>
    </row>
    <row r="3516" spans="1:12" hidden="1">
      <c r="A3516" s="4">
        <v>2025</v>
      </c>
      <c r="B3516">
        <v>33</v>
      </c>
      <c r="C3516" t="s">
        <v>10</v>
      </c>
      <c r="D3516" t="s">
        <v>11</v>
      </c>
      <c r="E3516" t="s">
        <v>16</v>
      </c>
      <c r="F3516" t="s">
        <v>19</v>
      </c>
      <c r="G3516" t="str">
        <f t="shared" si="142"/>
        <v>005SUSPIRO</v>
      </c>
      <c r="H3516" s="5">
        <v>3330</v>
      </c>
      <c r="I3516" s="6">
        <v>1902.2142856375078</v>
      </c>
      <c r="J3516" s="5">
        <v>14400</v>
      </c>
      <c r="K3516" s="6">
        <f t="shared" si="143"/>
        <v>1.7505914160895832</v>
      </c>
      <c r="L3516" s="8">
        <v>3525.574790471529</v>
      </c>
    </row>
    <row r="3517" spans="1:12" hidden="1">
      <c r="A3517" s="4">
        <v>2025</v>
      </c>
      <c r="B3517">
        <v>33</v>
      </c>
      <c r="C3517" t="s">
        <v>10</v>
      </c>
      <c r="D3517" t="s">
        <v>11</v>
      </c>
      <c r="E3517" t="s">
        <v>20</v>
      </c>
      <c r="F3517" t="s">
        <v>21</v>
      </c>
      <c r="G3517" t="str">
        <f t="shared" si="142"/>
        <v>007SNOW BUBBLES</v>
      </c>
      <c r="H3517" s="5">
        <v>1180</v>
      </c>
      <c r="I3517" s="6">
        <v>634.05652706821195</v>
      </c>
      <c r="J3517" s="5">
        <v>4800</v>
      </c>
      <c r="K3517" s="6">
        <f t="shared" si="143"/>
        <v>1.8610328095763855</v>
      </c>
      <c r="L3517" s="8">
        <v>1164.8229417391619</v>
      </c>
    </row>
    <row r="3518" spans="1:12" hidden="1">
      <c r="A3518" s="4">
        <v>2025</v>
      </c>
      <c r="B3518">
        <v>33</v>
      </c>
      <c r="C3518" t="s">
        <v>10</v>
      </c>
      <c r="D3518" t="s">
        <v>11</v>
      </c>
      <c r="E3518" t="s">
        <v>22</v>
      </c>
      <c r="F3518" t="s">
        <v>18</v>
      </c>
      <c r="G3518" t="str">
        <f t="shared" si="142"/>
        <v>009HOT BUBBLES</v>
      </c>
      <c r="H3518" s="5">
        <v>11820</v>
      </c>
      <c r="I3518" s="6">
        <v>4487.9999999102474</v>
      </c>
      <c r="J3518" s="5">
        <v>31740</v>
      </c>
      <c r="K3518" s="6">
        <f t="shared" si="143"/>
        <v>2.633689839624862</v>
      </c>
      <c r="L3518" s="8">
        <v>12362.56152301333</v>
      </c>
    </row>
    <row r="3519" spans="1:12" hidden="1">
      <c r="A3519" s="4">
        <v>2025</v>
      </c>
      <c r="B3519">
        <v>33</v>
      </c>
      <c r="C3519" t="s">
        <v>10</v>
      </c>
      <c r="D3519" t="s">
        <v>11</v>
      </c>
      <c r="E3519" t="s">
        <v>23</v>
      </c>
      <c r="F3519" t="s">
        <v>24</v>
      </c>
      <c r="G3519" t="str">
        <f t="shared" si="142"/>
        <v>014FRUITY BUBBLES</v>
      </c>
      <c r="H3519" s="5">
        <v>3000</v>
      </c>
      <c r="I3519" s="6">
        <v>1702.8</v>
      </c>
      <c r="J3519" s="5">
        <v>12900</v>
      </c>
      <c r="K3519" s="6">
        <f t="shared" si="143"/>
        <v>1.7618040873854828</v>
      </c>
      <c r="L3519" s="8">
        <v>2782.3220358924318</v>
      </c>
    </row>
    <row r="3520" spans="1:12" hidden="1">
      <c r="A3520" s="4">
        <v>2025</v>
      </c>
      <c r="B3520">
        <v>33</v>
      </c>
      <c r="C3520" t="s">
        <v>10</v>
      </c>
      <c r="D3520" t="s">
        <v>11</v>
      </c>
      <c r="E3520" t="s">
        <v>25</v>
      </c>
      <c r="F3520" t="s">
        <v>26</v>
      </c>
      <c r="G3520" t="str">
        <f t="shared" si="142"/>
        <v>015FELLINI</v>
      </c>
      <c r="H3520" s="5">
        <v>6960</v>
      </c>
      <c r="I3520" s="6">
        <v>3009.6</v>
      </c>
      <c r="J3520" s="5">
        <v>22800</v>
      </c>
      <c r="K3520" s="6">
        <f t="shared" si="143"/>
        <v>2.3125996810207337</v>
      </c>
      <c r="L3520" s="8">
        <v>5845.2310769461692</v>
      </c>
    </row>
    <row r="3521" spans="1:12" hidden="1">
      <c r="A3521" s="4">
        <v>2025</v>
      </c>
      <c r="B3521">
        <v>33</v>
      </c>
      <c r="C3521" t="s">
        <v>10</v>
      </c>
      <c r="D3521" t="s">
        <v>11</v>
      </c>
      <c r="E3521" t="s">
        <v>27</v>
      </c>
      <c r="F3521" t="s">
        <v>28</v>
      </c>
      <c r="G3521" t="str">
        <f t="shared" si="142"/>
        <v>016GOOD PEACH</v>
      </c>
      <c r="H3521" s="5">
        <v>3360</v>
      </c>
      <c r="I3521" s="6">
        <v>1386</v>
      </c>
      <c r="J3521" s="5">
        <v>10500</v>
      </c>
      <c r="K3521" s="6">
        <f t="shared" si="143"/>
        <v>2.4242424242424243</v>
      </c>
      <c r="L3521" s="8">
        <v>3384.6012470888982</v>
      </c>
    </row>
    <row r="3522" spans="1:12" hidden="1">
      <c r="A3522" s="4">
        <v>2025</v>
      </c>
      <c r="B3522">
        <v>33</v>
      </c>
      <c r="C3522" t="s">
        <v>10</v>
      </c>
      <c r="D3522" t="s">
        <v>11</v>
      </c>
      <c r="E3522" t="s">
        <v>27</v>
      </c>
      <c r="F3522" t="s">
        <v>29</v>
      </c>
      <c r="G3522" t="str">
        <f t="shared" si="142"/>
        <v>016GOOD YELLOW</v>
      </c>
      <c r="H3522" s="5">
        <v>3120</v>
      </c>
      <c r="I3522" s="6">
        <v>1386</v>
      </c>
      <c r="J3522" s="5">
        <v>10500</v>
      </c>
      <c r="K3522" s="6">
        <f t="shared" si="143"/>
        <v>2.2510822510822512</v>
      </c>
      <c r="L3522" s="8">
        <v>3426.5278218765789</v>
      </c>
    </row>
    <row r="3523" spans="1:12" hidden="1">
      <c r="A3523" s="4">
        <v>2025</v>
      </c>
      <c r="B3523">
        <v>33</v>
      </c>
      <c r="C3523" t="s">
        <v>10</v>
      </c>
      <c r="D3523" t="s">
        <v>11</v>
      </c>
      <c r="E3523" t="s">
        <v>30</v>
      </c>
      <c r="F3523" t="s">
        <v>31</v>
      </c>
      <c r="G3523" t="str">
        <f t="shared" si="142"/>
        <v>017ORANGE STAR</v>
      </c>
      <c r="H3523" s="5">
        <v>1375</v>
      </c>
      <c r="I3523" s="6">
        <v>1029.5999999999999</v>
      </c>
      <c r="J3523" s="5">
        <v>7800</v>
      </c>
      <c r="K3523" s="6">
        <f t="shared" si="143"/>
        <v>1.3354700854700856</v>
      </c>
      <c r="L3523" s="8">
        <v>1104.687477163322</v>
      </c>
    </row>
    <row r="3524" spans="1:12" hidden="1">
      <c r="A3524" s="4">
        <v>2025</v>
      </c>
      <c r="B3524">
        <v>33</v>
      </c>
      <c r="C3524" t="s">
        <v>10</v>
      </c>
      <c r="D3524" t="s">
        <v>11</v>
      </c>
      <c r="E3524" t="s">
        <v>32</v>
      </c>
      <c r="F3524" t="s">
        <v>33</v>
      </c>
      <c r="G3524" t="str">
        <f t="shared" si="142"/>
        <v>018COSMO</v>
      </c>
      <c r="H3524" s="5">
        <v>4575</v>
      </c>
      <c r="I3524" s="6">
        <v>2653.2</v>
      </c>
      <c r="J3524" s="5">
        <v>20100</v>
      </c>
      <c r="K3524" s="6">
        <f t="shared" si="143"/>
        <v>1.724332881049299</v>
      </c>
      <c r="L3524" s="8">
        <v>4004.5563605982188</v>
      </c>
    </row>
    <row r="3525" spans="1:12" hidden="1">
      <c r="A3525" s="4">
        <v>2025</v>
      </c>
      <c r="B3525">
        <v>33</v>
      </c>
      <c r="C3525" t="s">
        <v>10</v>
      </c>
      <c r="D3525" t="s">
        <v>11</v>
      </c>
      <c r="E3525" t="s">
        <v>32</v>
      </c>
      <c r="F3525" t="s">
        <v>34</v>
      </c>
      <c r="G3525" t="str">
        <f t="shared" si="142"/>
        <v>018RUBICON</v>
      </c>
      <c r="H3525" s="5">
        <v>4770</v>
      </c>
      <c r="I3525" s="6">
        <v>1768.8</v>
      </c>
      <c r="J3525" s="5">
        <v>13400</v>
      </c>
      <c r="K3525" s="6">
        <f t="shared" si="143"/>
        <v>2.6967435549525103</v>
      </c>
      <c r="L3525" s="8">
        <v>4847.1238023384876</v>
      </c>
    </row>
    <row r="3526" spans="1:12" hidden="1">
      <c r="A3526" s="4">
        <v>2025</v>
      </c>
      <c r="B3526">
        <v>33</v>
      </c>
      <c r="C3526" t="s">
        <v>10</v>
      </c>
      <c r="D3526" t="s">
        <v>11</v>
      </c>
      <c r="E3526" t="s">
        <v>35</v>
      </c>
      <c r="F3526" t="s">
        <v>15</v>
      </c>
      <c r="G3526" t="str">
        <f t="shared" si="142"/>
        <v>019BELLINA</v>
      </c>
      <c r="H3526" s="5">
        <v>1770</v>
      </c>
      <c r="I3526" s="6">
        <v>1029.5999999999999</v>
      </c>
      <c r="J3526" s="5">
        <v>7800</v>
      </c>
      <c r="K3526" s="6">
        <f t="shared" si="143"/>
        <v>1.7191142191142192</v>
      </c>
      <c r="L3526" s="8">
        <v>2339.2395101500661</v>
      </c>
    </row>
    <row r="3527" spans="1:12" hidden="1">
      <c r="A3527" s="4">
        <v>2025</v>
      </c>
      <c r="B3527">
        <v>33</v>
      </c>
      <c r="C3527" t="s">
        <v>10</v>
      </c>
      <c r="D3527" t="s">
        <v>11</v>
      </c>
      <c r="E3527" t="s">
        <v>36</v>
      </c>
      <c r="F3527" t="s">
        <v>37</v>
      </c>
      <c r="G3527" t="str">
        <f t="shared" si="142"/>
        <v>020SUMMER DANCE</v>
      </c>
      <c r="H3527" s="5">
        <v>4000</v>
      </c>
      <c r="I3527" s="6">
        <v>1346.4</v>
      </c>
      <c r="J3527" s="5">
        <v>10200</v>
      </c>
      <c r="K3527" s="6">
        <f t="shared" si="143"/>
        <v>2.9708853238265003</v>
      </c>
      <c r="L3527" s="8">
        <v>2673.9368585904972</v>
      </c>
    </row>
    <row r="3528" spans="1:12" hidden="1">
      <c r="A3528" s="4">
        <v>2025</v>
      </c>
      <c r="B3528">
        <v>33</v>
      </c>
      <c r="C3528" t="s">
        <v>10</v>
      </c>
      <c r="D3528" t="s">
        <v>11</v>
      </c>
      <c r="E3528" t="s">
        <v>38</v>
      </c>
      <c r="F3528" t="s">
        <v>39</v>
      </c>
      <c r="G3528" t="str">
        <f t="shared" si="142"/>
        <v>021ELEGANT ROSEVER</v>
      </c>
      <c r="H3528" s="5">
        <v>420</v>
      </c>
      <c r="I3528" s="6">
        <v>440.18999062500001</v>
      </c>
      <c r="J3528" s="5">
        <v>3200</v>
      </c>
      <c r="K3528" s="6">
        <f t="shared" si="143"/>
        <v>0.95413346269792865</v>
      </c>
      <c r="L3528" s="8">
        <v>608.62794365473121</v>
      </c>
    </row>
    <row r="3529" spans="1:12" hidden="1">
      <c r="A3529" s="4">
        <v>2025</v>
      </c>
      <c r="B3529">
        <v>33</v>
      </c>
      <c r="C3529" t="s">
        <v>10</v>
      </c>
      <c r="D3529" t="s">
        <v>11</v>
      </c>
      <c r="E3529" t="s">
        <v>38</v>
      </c>
      <c r="F3529" t="s">
        <v>40</v>
      </c>
      <c r="G3529" t="str">
        <f t="shared" si="142"/>
        <v>021FLAME CLUB</v>
      </c>
      <c r="H3529" s="5">
        <v>1975</v>
      </c>
      <c r="I3529" s="6">
        <v>880.38</v>
      </c>
      <c r="J3529" s="5">
        <v>6400</v>
      </c>
      <c r="K3529" s="6">
        <f t="shared" si="143"/>
        <v>2.2433494627320023</v>
      </c>
      <c r="L3529" s="8">
        <v>2328.171143934178</v>
      </c>
    </row>
    <row r="3530" spans="1:12" hidden="1">
      <c r="A3530" s="4">
        <v>2025</v>
      </c>
      <c r="B3530">
        <v>33</v>
      </c>
      <c r="C3530" t="s">
        <v>10</v>
      </c>
      <c r="D3530" t="s">
        <v>11</v>
      </c>
      <c r="E3530" t="s">
        <v>38</v>
      </c>
      <c r="F3530" t="s">
        <v>41</v>
      </c>
      <c r="G3530" t="str">
        <f t="shared" si="142"/>
        <v>021KELLY</v>
      </c>
      <c r="H3530" s="5">
        <v>675</v>
      </c>
      <c r="I3530" s="6">
        <v>330.14249999999998</v>
      </c>
      <c r="J3530" s="5">
        <v>2400</v>
      </c>
      <c r="K3530" s="6">
        <f t="shared" si="143"/>
        <v>2.0445716622367613</v>
      </c>
      <c r="L3530" s="8">
        <v>750.22630328523564</v>
      </c>
    </row>
    <row r="3531" spans="1:12" hidden="1">
      <c r="A3531" s="4">
        <v>2025</v>
      </c>
      <c r="B3531">
        <v>33</v>
      </c>
      <c r="C3531" t="s">
        <v>10</v>
      </c>
      <c r="D3531" t="s">
        <v>11</v>
      </c>
      <c r="E3531" t="s">
        <v>38</v>
      </c>
      <c r="F3531" t="s">
        <v>42</v>
      </c>
      <c r="G3531" t="str">
        <f t="shared" si="142"/>
        <v>021LEILA</v>
      </c>
      <c r="H3531" s="5">
        <v>2175</v>
      </c>
      <c r="I3531" s="6">
        <v>1650.7125000000001</v>
      </c>
      <c r="J3531" s="5">
        <v>12000</v>
      </c>
      <c r="K3531" s="6">
        <f t="shared" si="143"/>
        <v>1.317612848997024</v>
      </c>
      <c r="L3531" s="8">
        <v>3560.579980066911</v>
      </c>
    </row>
    <row r="3532" spans="1:12" hidden="1">
      <c r="A3532" s="4">
        <v>2025</v>
      </c>
      <c r="B3532">
        <v>33</v>
      </c>
      <c r="C3532" t="s">
        <v>10</v>
      </c>
      <c r="D3532" t="s">
        <v>11</v>
      </c>
      <c r="E3532" t="s">
        <v>38</v>
      </c>
      <c r="F3532" t="s">
        <v>21</v>
      </c>
      <c r="G3532" t="str">
        <f t="shared" si="142"/>
        <v>021SNOW BUBBLES</v>
      </c>
      <c r="H3532" s="5">
        <v>2900</v>
      </c>
      <c r="I3532" s="6">
        <v>1287.0000000000018</v>
      </c>
      <c r="J3532" s="5">
        <v>9400</v>
      </c>
      <c r="K3532" s="6">
        <f t="shared" si="143"/>
        <v>2.25330225330225</v>
      </c>
      <c r="L3532" s="8">
        <v>2812.9318443789148</v>
      </c>
    </row>
    <row r="3533" spans="1:12" hidden="1">
      <c r="A3533" s="4">
        <v>2025</v>
      </c>
      <c r="B3533">
        <v>33</v>
      </c>
      <c r="C3533" t="s">
        <v>10</v>
      </c>
      <c r="D3533" t="s">
        <v>11</v>
      </c>
      <c r="E3533" t="s">
        <v>43</v>
      </c>
      <c r="F3533" t="s">
        <v>24</v>
      </c>
      <c r="G3533" t="str">
        <f t="shared" si="142"/>
        <v>022FRUITY BUBBLES</v>
      </c>
      <c r="H3533" s="5">
        <v>5375</v>
      </c>
      <c r="I3533" s="6">
        <v>2641.14</v>
      </c>
      <c r="J3533" s="5">
        <v>19200</v>
      </c>
      <c r="K3533" s="6">
        <f t="shared" si="143"/>
        <v>2.0351060526893692</v>
      </c>
      <c r="L3533" s="8">
        <v>5533.4628536440059</v>
      </c>
    </row>
    <row r="3534" spans="1:12" hidden="1">
      <c r="A3534" s="4">
        <v>2025</v>
      </c>
      <c r="B3534">
        <v>33</v>
      </c>
      <c r="C3534" t="s">
        <v>10</v>
      </c>
      <c r="D3534" t="s">
        <v>11</v>
      </c>
      <c r="E3534" t="s">
        <v>43</v>
      </c>
      <c r="F3534" t="s">
        <v>28</v>
      </c>
      <c r="G3534" t="str">
        <f t="shared" si="142"/>
        <v>022GOOD PEACH</v>
      </c>
      <c r="H3534" s="5">
        <v>1980</v>
      </c>
      <c r="I3534" s="6">
        <v>880.38</v>
      </c>
      <c r="J3534" s="5">
        <v>6400</v>
      </c>
      <c r="K3534" s="6">
        <f t="shared" si="143"/>
        <v>2.2490288284604376</v>
      </c>
      <c r="L3534" s="8">
        <v>2393.615587316428</v>
      </c>
    </row>
    <row r="3535" spans="1:12" hidden="1">
      <c r="A3535" s="4">
        <v>2025</v>
      </c>
      <c r="B3535">
        <v>33</v>
      </c>
      <c r="C3535" t="s">
        <v>10</v>
      </c>
      <c r="D3535" t="s">
        <v>11</v>
      </c>
      <c r="E3535" t="s">
        <v>43</v>
      </c>
      <c r="F3535" t="s">
        <v>44</v>
      </c>
      <c r="G3535" t="str">
        <f t="shared" si="142"/>
        <v>022MIRABEL</v>
      </c>
      <c r="H3535" s="5">
        <v>1760</v>
      </c>
      <c r="I3535" s="6">
        <v>880.38</v>
      </c>
      <c r="J3535" s="5">
        <v>6400</v>
      </c>
      <c r="K3535" s="6">
        <f t="shared" si="143"/>
        <v>1.9991367364092778</v>
      </c>
      <c r="L3535" s="8">
        <v>1845.2961457969959</v>
      </c>
    </row>
    <row r="3536" spans="1:12" hidden="1">
      <c r="A3536" s="4">
        <v>2025</v>
      </c>
      <c r="B3536">
        <v>33</v>
      </c>
      <c r="C3536" t="s">
        <v>10</v>
      </c>
      <c r="D3536" t="s">
        <v>11</v>
      </c>
      <c r="E3536" t="s">
        <v>45</v>
      </c>
      <c r="F3536" t="s">
        <v>46</v>
      </c>
      <c r="G3536" t="str">
        <f t="shared" si="142"/>
        <v>026PURPLE BUBBLY</v>
      </c>
      <c r="H3536" s="5">
        <v>430</v>
      </c>
      <c r="I3536" s="6">
        <v>1755.4</v>
      </c>
      <c r="J3536" s="5">
        <v>12800</v>
      </c>
      <c r="K3536" s="6">
        <f t="shared" si="143"/>
        <v>0.24495841403668678</v>
      </c>
      <c r="L3536" s="8">
        <v>414.05306402464009</v>
      </c>
    </row>
    <row r="3537" spans="1:12" hidden="1">
      <c r="A3537" s="4">
        <v>2025</v>
      </c>
      <c r="B3537">
        <v>33</v>
      </c>
      <c r="C3537" t="s">
        <v>10</v>
      </c>
      <c r="D3537" t="s">
        <v>11</v>
      </c>
      <c r="E3537" t="s">
        <v>47</v>
      </c>
      <c r="F3537" t="s">
        <v>44</v>
      </c>
      <c r="G3537" t="str">
        <f t="shared" si="142"/>
        <v>030MIRABEL</v>
      </c>
      <c r="H3537" s="5">
        <v>4960</v>
      </c>
      <c r="I3537" s="6">
        <v>2413.6749943750001</v>
      </c>
      <c r="J3537" s="5">
        <v>17600</v>
      </c>
      <c r="K3537" s="6">
        <f t="shared" si="143"/>
        <v>2.0549576937902314</v>
      </c>
      <c r="L3537" s="8">
        <v>4255.547478522376</v>
      </c>
    </row>
    <row r="3538" spans="1:12" hidden="1">
      <c r="A3538" s="4">
        <v>2025</v>
      </c>
      <c r="B3538">
        <v>33</v>
      </c>
      <c r="C3538" t="s">
        <v>10</v>
      </c>
      <c r="D3538" t="s">
        <v>11</v>
      </c>
      <c r="E3538" t="s">
        <v>47</v>
      </c>
      <c r="F3538" t="s">
        <v>13</v>
      </c>
      <c r="G3538" t="str">
        <f t="shared" si="142"/>
        <v>030SOMERSET</v>
      </c>
      <c r="H3538" s="5">
        <v>3520</v>
      </c>
      <c r="I3538" s="6">
        <v>1645.6875</v>
      </c>
      <c r="J3538" s="5">
        <v>12000</v>
      </c>
      <c r="K3538" s="6">
        <f t="shared" si="143"/>
        <v>2.1389237021001861</v>
      </c>
      <c r="L3538" s="8">
        <v>3799.776137899315</v>
      </c>
    </row>
    <row r="3539" spans="1:12" hidden="1">
      <c r="A3539" s="4">
        <v>2025</v>
      </c>
      <c r="B3539">
        <v>33</v>
      </c>
      <c r="C3539" t="s">
        <v>10</v>
      </c>
      <c r="D3539" t="s">
        <v>11</v>
      </c>
      <c r="E3539" t="s">
        <v>48</v>
      </c>
      <c r="F3539" t="s">
        <v>49</v>
      </c>
      <c r="G3539" t="str">
        <f t="shared" si="142"/>
        <v>03182989</v>
      </c>
      <c r="H3539" s="5">
        <v>1300</v>
      </c>
      <c r="I3539" s="6">
        <v>726.32013058333712</v>
      </c>
      <c r="J3539" s="5">
        <v>5712</v>
      </c>
      <c r="K3539" s="6">
        <f t="shared" si="143"/>
        <v>1.7898443747606407</v>
      </c>
      <c r="L3539" s="8">
        <v>1918.7560030301411</v>
      </c>
    </row>
    <row r="3540" spans="1:12" hidden="1">
      <c r="A3540" s="4">
        <v>2025</v>
      </c>
      <c r="B3540">
        <v>33</v>
      </c>
      <c r="C3540" t="s">
        <v>10</v>
      </c>
      <c r="D3540" t="s">
        <v>11</v>
      </c>
      <c r="E3540" t="s">
        <v>48</v>
      </c>
      <c r="F3540" t="s">
        <v>34</v>
      </c>
      <c r="G3540" t="str">
        <f t="shared" si="142"/>
        <v>031RUBICON</v>
      </c>
      <c r="H3540" s="5">
        <v>2250</v>
      </c>
      <c r="I3540" s="6">
        <v>924.39958333667107</v>
      </c>
      <c r="J3540" s="5">
        <v>6720</v>
      </c>
      <c r="K3540" s="6">
        <f t="shared" si="143"/>
        <v>2.4340123476457025</v>
      </c>
      <c r="L3540" s="8">
        <v>2323.628273657414</v>
      </c>
    </row>
    <row r="3541" spans="1:12" hidden="1">
      <c r="A3541" s="4">
        <v>2025</v>
      </c>
      <c r="B3541">
        <v>33</v>
      </c>
      <c r="C3541" t="s">
        <v>10</v>
      </c>
      <c r="D3541" t="s">
        <v>11</v>
      </c>
      <c r="E3541" t="s">
        <v>48</v>
      </c>
      <c r="F3541" t="s">
        <v>13</v>
      </c>
      <c r="G3541" t="str">
        <f t="shared" si="142"/>
        <v>031SOMERSET</v>
      </c>
      <c r="H3541" s="5">
        <v>2500</v>
      </c>
      <c r="I3541" s="6">
        <v>1122.485208333339</v>
      </c>
      <c r="J3541" s="5">
        <v>8160</v>
      </c>
      <c r="K3541" s="6">
        <f t="shared" si="143"/>
        <v>2.2272008409910264</v>
      </c>
      <c r="L3541" s="8">
        <v>2254.3516012551299</v>
      </c>
    </row>
    <row r="3542" spans="1:12" hidden="1">
      <c r="A3542" s="4">
        <v>2025</v>
      </c>
      <c r="B3542">
        <v>33</v>
      </c>
      <c r="C3542" t="s">
        <v>10</v>
      </c>
      <c r="D3542" t="s">
        <v>11</v>
      </c>
      <c r="E3542" t="s">
        <v>48</v>
      </c>
      <c r="F3542" t="s">
        <v>50</v>
      </c>
      <c r="G3542" t="str">
        <f t="shared" si="142"/>
        <v>031VELVET BLOSSOMS</v>
      </c>
      <c r="H3542" s="5">
        <v>380</v>
      </c>
      <c r="I3542" s="6">
        <v>396.17125000000198</v>
      </c>
      <c r="J3542" s="5">
        <v>2880</v>
      </c>
      <c r="K3542" s="6">
        <f t="shared" si="143"/>
        <v>0.95918116218680205</v>
      </c>
      <c r="L3542" s="8">
        <v>0</v>
      </c>
    </row>
    <row r="3543" spans="1:12" hidden="1">
      <c r="A3543" s="4">
        <v>2025</v>
      </c>
      <c r="B3543">
        <v>33</v>
      </c>
      <c r="C3543" t="s">
        <v>10</v>
      </c>
      <c r="D3543" t="s">
        <v>11</v>
      </c>
      <c r="E3543" t="s">
        <v>51</v>
      </c>
      <c r="F3543" t="s">
        <v>17</v>
      </c>
      <c r="G3543" t="str">
        <f t="shared" si="142"/>
        <v>032ELBA</v>
      </c>
      <c r="H3543" s="5">
        <v>2670</v>
      </c>
      <c r="I3543" s="6">
        <v>1535.9749999999999</v>
      </c>
      <c r="J3543" s="5">
        <v>11200</v>
      </c>
      <c r="K3543" s="6">
        <f t="shared" si="143"/>
        <v>1.7383095427985482</v>
      </c>
      <c r="L3543" s="8">
        <v>3327.176989811876</v>
      </c>
    </row>
    <row r="3544" spans="1:12" hidden="1">
      <c r="A3544" s="4">
        <v>2025</v>
      </c>
      <c r="B3544">
        <v>33</v>
      </c>
      <c r="C3544" t="s">
        <v>10</v>
      </c>
      <c r="D3544" t="s">
        <v>11</v>
      </c>
      <c r="E3544" t="s">
        <v>51</v>
      </c>
      <c r="F3544" t="s">
        <v>44</v>
      </c>
      <c r="G3544" t="str">
        <f t="shared" si="142"/>
        <v>032MIRABEL</v>
      </c>
      <c r="H3544" s="5">
        <v>2040</v>
      </c>
      <c r="I3544" s="6">
        <v>1535.9749999999999</v>
      </c>
      <c r="J3544" s="5">
        <v>11200</v>
      </c>
      <c r="K3544" s="6">
        <f t="shared" si="143"/>
        <v>1.3281466169696774</v>
      </c>
      <c r="L3544" s="8">
        <v>1701.682707150281</v>
      </c>
    </row>
    <row r="3545" spans="1:12" hidden="1">
      <c r="A3545" s="4">
        <v>2025</v>
      </c>
      <c r="B3545">
        <v>33</v>
      </c>
      <c r="C3545" t="s">
        <v>10</v>
      </c>
      <c r="D3545" t="s">
        <v>11</v>
      </c>
      <c r="E3545" t="s">
        <v>52</v>
      </c>
      <c r="F3545" t="s">
        <v>53</v>
      </c>
      <c r="G3545" t="str">
        <f t="shared" si="142"/>
        <v>033CREAMY FOLIES</v>
      </c>
      <c r="H3545" s="5">
        <v>1260</v>
      </c>
      <c r="I3545" s="6">
        <v>594.25687500000299</v>
      </c>
      <c r="J3545" s="5">
        <v>4320</v>
      </c>
      <c r="K3545" s="6">
        <f t="shared" si="143"/>
        <v>2.120295200623457</v>
      </c>
      <c r="L3545" s="8">
        <v>1249.6485825904431</v>
      </c>
    </row>
    <row r="3546" spans="1:12" hidden="1">
      <c r="A3546" s="4">
        <v>2025</v>
      </c>
      <c r="B3546">
        <v>33</v>
      </c>
      <c r="C3546" t="s">
        <v>10</v>
      </c>
      <c r="D3546" t="s">
        <v>11</v>
      </c>
      <c r="E3546" t="s">
        <v>52</v>
      </c>
      <c r="F3546" t="s">
        <v>18</v>
      </c>
      <c r="G3546" t="str">
        <f t="shared" si="142"/>
        <v>033HOT BUBBLES</v>
      </c>
      <c r="H3546" s="5">
        <v>2560</v>
      </c>
      <c r="I3546" s="6">
        <v>2575.1131250013459</v>
      </c>
      <c r="J3546" s="5">
        <v>18720</v>
      </c>
      <c r="K3546" s="6">
        <f t="shared" si="143"/>
        <v>0.9941310830756851</v>
      </c>
      <c r="L3546" s="8">
        <v>3662.971707625592</v>
      </c>
    </row>
    <row r="3547" spans="1:12" hidden="1">
      <c r="A3547" s="4">
        <v>2025</v>
      </c>
      <c r="B3547">
        <v>33</v>
      </c>
      <c r="C3547" t="s">
        <v>54</v>
      </c>
      <c r="D3547" t="s">
        <v>11</v>
      </c>
      <c r="E3547" t="s">
        <v>55</v>
      </c>
      <c r="F3547" t="s">
        <v>56</v>
      </c>
      <c r="G3547" t="str">
        <f t="shared" si="142"/>
        <v>001BELIEVE IN PINK</v>
      </c>
      <c r="H3547" s="5">
        <v>1110</v>
      </c>
      <c r="I3547" s="6">
        <v>528.37931032368999</v>
      </c>
      <c r="J3547" s="5">
        <v>4000</v>
      </c>
      <c r="K3547" s="6">
        <f t="shared" ref="K3547:K3553" si="144">IFERROR(H3547/I3547,"")</f>
        <v>2.1007635581340303</v>
      </c>
      <c r="L3547" s="8">
        <v>1339.537576455901</v>
      </c>
    </row>
    <row r="3548" spans="1:12" hidden="1">
      <c r="A3548" s="4">
        <v>2025</v>
      </c>
      <c r="B3548">
        <v>33</v>
      </c>
      <c r="C3548" t="s">
        <v>54</v>
      </c>
      <c r="D3548" t="s">
        <v>11</v>
      </c>
      <c r="E3548" t="s">
        <v>55</v>
      </c>
      <c r="F3548" t="s">
        <v>57</v>
      </c>
      <c r="G3548" t="str">
        <f t="shared" si="142"/>
        <v>001EXPLORER</v>
      </c>
      <c r="H3548" s="5">
        <v>3000</v>
      </c>
      <c r="I3548" s="6">
        <v>2272.0310343918732</v>
      </c>
      <c r="J3548" s="5">
        <v>17200</v>
      </c>
      <c r="K3548" s="6">
        <f t="shared" si="144"/>
        <v>1.3204044991414361</v>
      </c>
      <c r="L3548" s="8">
        <v>4025.3968990774551</v>
      </c>
    </row>
    <row r="3549" spans="1:12" hidden="1">
      <c r="A3549" s="4">
        <v>2025</v>
      </c>
      <c r="B3549">
        <v>33</v>
      </c>
      <c r="C3549" t="s">
        <v>54</v>
      </c>
      <c r="D3549" t="s">
        <v>11</v>
      </c>
      <c r="E3549" t="s">
        <v>55</v>
      </c>
      <c r="F3549" t="s">
        <v>58</v>
      </c>
      <c r="G3549" t="str">
        <f t="shared" si="142"/>
        <v>001GRACE KELLY</v>
      </c>
      <c r="H3549" s="5">
        <v>1290</v>
      </c>
      <c r="I3549" s="6">
        <v>1162.4344827121224</v>
      </c>
      <c r="J3549" s="5">
        <v>8800</v>
      </c>
      <c r="K3549" s="6">
        <f t="shared" si="144"/>
        <v>1.109739963142051</v>
      </c>
      <c r="L3549" s="8">
        <v>1511.5875011438479</v>
      </c>
    </row>
    <row r="3550" spans="1:12" hidden="1">
      <c r="A3550" s="4">
        <v>2025</v>
      </c>
      <c r="B3550">
        <v>33</v>
      </c>
      <c r="C3550" t="s">
        <v>54</v>
      </c>
      <c r="D3550" t="s">
        <v>11</v>
      </c>
      <c r="E3550" t="s">
        <v>55</v>
      </c>
      <c r="F3550" t="s">
        <v>59</v>
      </c>
      <c r="G3550" t="str">
        <f t="shared" si="142"/>
        <v>001IDOLE</v>
      </c>
      <c r="H3550" s="5">
        <v>1225</v>
      </c>
      <c r="I3550" s="6">
        <v>1162.4344827121181</v>
      </c>
      <c r="J3550" s="5">
        <v>8800</v>
      </c>
      <c r="K3550" s="6">
        <f t="shared" si="144"/>
        <v>1.0538228332162929</v>
      </c>
      <c r="L3550" s="8">
        <v>0</v>
      </c>
    </row>
    <row r="3551" spans="1:12" hidden="1">
      <c r="A3551" s="4">
        <v>2025</v>
      </c>
      <c r="B3551">
        <v>33</v>
      </c>
      <c r="C3551" t="s">
        <v>54</v>
      </c>
      <c r="D3551" t="s">
        <v>11</v>
      </c>
      <c r="E3551" t="s">
        <v>55</v>
      </c>
      <c r="F3551" t="s">
        <v>60</v>
      </c>
      <c r="G3551" t="str">
        <f t="shared" si="142"/>
        <v>001LIGHT HOUSE</v>
      </c>
      <c r="H3551" s="5">
        <v>1560</v>
      </c>
      <c r="I3551" s="6">
        <v>1056.7586206473827</v>
      </c>
      <c r="J3551" s="5">
        <v>8000</v>
      </c>
      <c r="K3551" s="6">
        <f t="shared" si="144"/>
        <v>1.4762122300401257</v>
      </c>
      <c r="L3551" s="8">
        <v>1778.422680578426</v>
      </c>
    </row>
    <row r="3552" spans="1:12" hidden="1">
      <c r="A3552" s="4">
        <v>2025</v>
      </c>
      <c r="B3552">
        <v>33</v>
      </c>
      <c r="C3552" t="s">
        <v>54</v>
      </c>
      <c r="D3552" t="s">
        <v>11</v>
      </c>
      <c r="E3552" t="s">
        <v>55</v>
      </c>
      <c r="F3552" t="s">
        <v>61</v>
      </c>
      <c r="G3552" t="str">
        <f t="shared" si="142"/>
        <v>001LUMIA</v>
      </c>
      <c r="H3552" s="5">
        <v>1770</v>
      </c>
      <c r="I3552" s="6">
        <v>1109.596551679753</v>
      </c>
      <c r="J3552" s="5">
        <v>8400</v>
      </c>
      <c r="K3552" s="6">
        <f t="shared" si="144"/>
        <v>1.5951743877722953</v>
      </c>
      <c r="L3552" s="8">
        <v>2016.693601331523</v>
      </c>
    </row>
    <row r="3553" spans="1:12" hidden="1">
      <c r="A3553" s="4">
        <v>2025</v>
      </c>
      <c r="B3553">
        <v>33</v>
      </c>
      <c r="C3553" t="s">
        <v>54</v>
      </c>
      <c r="D3553" t="s">
        <v>11</v>
      </c>
      <c r="E3553" t="s">
        <v>55</v>
      </c>
      <c r="F3553" t="s">
        <v>62</v>
      </c>
      <c r="G3553" t="str">
        <f t="shared" si="142"/>
        <v>001MOMENTUM</v>
      </c>
      <c r="H3553" s="5">
        <v>3475</v>
      </c>
      <c r="I3553" s="6">
        <v>1902.1655171652881</v>
      </c>
      <c r="J3553" s="5">
        <v>14400</v>
      </c>
      <c r="K3553" s="6">
        <f t="shared" si="144"/>
        <v>1.8268652063352702</v>
      </c>
      <c r="L3553" s="8">
        <v>3189.4990155465171</v>
      </c>
    </row>
    <row r="3554" spans="1:12" hidden="1">
      <c r="A3554" s="4">
        <v>2025</v>
      </c>
      <c r="B3554">
        <v>33</v>
      </c>
      <c r="C3554" t="s">
        <v>54</v>
      </c>
      <c r="D3554" t="s">
        <v>11</v>
      </c>
      <c r="E3554" t="s">
        <v>12</v>
      </c>
      <c r="F3554" t="s">
        <v>63</v>
      </c>
      <c r="G3554" t="str">
        <f t="shared" si="142"/>
        <v>002SUMMER ROMANCE</v>
      </c>
      <c r="H3554" s="5">
        <v>1450</v>
      </c>
      <c r="I3554" s="6">
        <v>951.10714281909407</v>
      </c>
      <c r="J3554" s="5">
        <v>7200</v>
      </c>
      <c r="K3554" s="6">
        <f t="shared" si="143"/>
        <v>1.5245390710684612</v>
      </c>
      <c r="L3554" s="8">
        <v>0</v>
      </c>
    </row>
    <row r="3555" spans="1:12" hidden="1">
      <c r="A3555" s="4">
        <v>2025</v>
      </c>
      <c r="B3555">
        <v>33</v>
      </c>
      <c r="C3555" t="s">
        <v>54</v>
      </c>
      <c r="D3555" t="s">
        <v>11</v>
      </c>
      <c r="E3555" t="s">
        <v>12</v>
      </c>
      <c r="F3555" t="s">
        <v>64</v>
      </c>
      <c r="G3555" t="str">
        <f t="shared" ref="G3555:G3617" si="145">+E3555&amp;F3555</f>
        <v>002SWEETNESS</v>
      </c>
      <c r="H3555" s="5">
        <v>5850</v>
      </c>
      <c r="I3555" s="6">
        <v>3804.4285712763772</v>
      </c>
      <c r="J3555" s="5">
        <v>28800</v>
      </c>
      <c r="K3555" s="6">
        <f t="shared" si="143"/>
        <v>1.5376816492673269</v>
      </c>
      <c r="L3555" s="8">
        <v>6997.046244885476</v>
      </c>
    </row>
    <row r="3556" spans="1:12" hidden="1">
      <c r="A3556" s="4">
        <v>2025</v>
      </c>
      <c r="B3556">
        <v>33</v>
      </c>
      <c r="C3556" t="s">
        <v>54</v>
      </c>
      <c r="D3556" t="s">
        <v>11</v>
      </c>
      <c r="E3556" t="s">
        <v>65</v>
      </c>
      <c r="F3556" t="s">
        <v>66</v>
      </c>
      <c r="G3556" t="str">
        <f t="shared" si="145"/>
        <v>003CABARET</v>
      </c>
      <c r="H3556" s="5">
        <v>5010</v>
      </c>
      <c r="I3556" s="6">
        <v>2641.8965516184649</v>
      </c>
      <c r="J3556" s="5">
        <v>20000</v>
      </c>
      <c r="K3556" s="6">
        <f t="shared" si="143"/>
        <v>1.8963649416669248</v>
      </c>
      <c r="L3556" s="8">
        <v>4518.9908643632207</v>
      </c>
    </row>
    <row r="3557" spans="1:12" hidden="1">
      <c r="A3557" s="4">
        <v>2025</v>
      </c>
      <c r="B3557">
        <v>33</v>
      </c>
      <c r="C3557" t="s">
        <v>54</v>
      </c>
      <c r="D3557" t="s">
        <v>11</v>
      </c>
      <c r="E3557" t="s">
        <v>65</v>
      </c>
      <c r="F3557" t="s">
        <v>67</v>
      </c>
      <c r="G3557" t="str">
        <f t="shared" si="145"/>
        <v>003DEEP PURPLE</v>
      </c>
      <c r="H3557" s="5">
        <v>7650</v>
      </c>
      <c r="I3557" s="6">
        <v>3592.9793102010913</v>
      </c>
      <c r="J3557" s="5">
        <v>26044</v>
      </c>
      <c r="K3557" s="6">
        <f t="shared" si="143"/>
        <v>2.1291522548655717</v>
      </c>
      <c r="L3557" s="8">
        <v>9288.1773749389686</v>
      </c>
    </row>
    <row r="3558" spans="1:12" hidden="1">
      <c r="A3558" s="4">
        <v>2025</v>
      </c>
      <c r="B3558">
        <v>33</v>
      </c>
      <c r="C3558" t="s">
        <v>54</v>
      </c>
      <c r="D3558" t="s">
        <v>11</v>
      </c>
      <c r="E3558" t="s">
        <v>65</v>
      </c>
      <c r="F3558" t="s">
        <v>57</v>
      </c>
      <c r="G3558" t="str">
        <f t="shared" si="145"/>
        <v>003EXPLORER</v>
      </c>
      <c r="H3558" s="5">
        <v>2175</v>
      </c>
      <c r="I3558" s="6">
        <v>1268.1103447768633</v>
      </c>
      <c r="J3558" s="5">
        <v>9600</v>
      </c>
      <c r="K3558" s="6">
        <f t="shared" ref="K3558:K3620" si="146">+H3558/I3558</f>
        <v>1.7151504275305893</v>
      </c>
      <c r="L3558" s="8">
        <v>1904.127432036963</v>
      </c>
    </row>
    <row r="3559" spans="1:12" hidden="1">
      <c r="A3559" s="4">
        <v>2025</v>
      </c>
      <c r="B3559">
        <v>33</v>
      </c>
      <c r="C3559" t="s">
        <v>54</v>
      </c>
      <c r="D3559" t="s">
        <v>11</v>
      </c>
      <c r="E3559" t="s">
        <v>65</v>
      </c>
      <c r="F3559" t="s">
        <v>68</v>
      </c>
      <c r="G3559" t="str">
        <f t="shared" si="145"/>
        <v>003JOCKER</v>
      </c>
      <c r="H3559" s="5">
        <v>1000</v>
      </c>
      <c r="I3559" s="6">
        <v>528.37931032368999</v>
      </c>
      <c r="J3559" s="5">
        <v>4000</v>
      </c>
      <c r="K3559" s="6">
        <f t="shared" si="146"/>
        <v>1.8925797821027301</v>
      </c>
      <c r="L3559" s="8">
        <v>835.10383973083469</v>
      </c>
    </row>
    <row r="3560" spans="1:12" hidden="1">
      <c r="A3560" s="4">
        <v>2025</v>
      </c>
      <c r="B3560">
        <v>33</v>
      </c>
      <c r="C3560" t="s">
        <v>54</v>
      </c>
      <c r="D3560" t="s">
        <v>11</v>
      </c>
      <c r="E3560" t="s">
        <v>65</v>
      </c>
      <c r="F3560" t="s">
        <v>69</v>
      </c>
      <c r="G3560" t="str">
        <f t="shared" si="145"/>
        <v>003QUICKSAND</v>
      </c>
      <c r="H3560" s="5">
        <v>1560</v>
      </c>
      <c r="I3560" s="6">
        <v>1162.4344827121247</v>
      </c>
      <c r="J3560" s="5">
        <v>8800</v>
      </c>
      <c r="K3560" s="6">
        <f t="shared" si="146"/>
        <v>1.3420111182182917</v>
      </c>
      <c r="L3560" s="8">
        <v>1786.1373215879771</v>
      </c>
    </row>
    <row r="3561" spans="1:12" hidden="1">
      <c r="A3561" s="4">
        <v>2025</v>
      </c>
      <c r="B3561">
        <v>33</v>
      </c>
      <c r="C3561" t="s">
        <v>54</v>
      </c>
      <c r="D3561" t="s">
        <v>11</v>
      </c>
      <c r="E3561" t="s">
        <v>14</v>
      </c>
      <c r="F3561" t="s">
        <v>70</v>
      </c>
      <c r="G3561" t="str">
        <f t="shared" si="145"/>
        <v>004COTOPAXI</v>
      </c>
      <c r="H3561" s="5">
        <v>720</v>
      </c>
      <c r="I3561" s="6">
        <v>528.3915024419166</v>
      </c>
      <c r="J3561" s="5">
        <v>4000</v>
      </c>
      <c r="K3561" s="6">
        <f t="shared" si="146"/>
        <v>1.3626260011233733</v>
      </c>
      <c r="L3561" s="8">
        <v>938.68561695704261</v>
      </c>
    </row>
    <row r="3562" spans="1:12" hidden="1">
      <c r="A3562" s="4">
        <v>2025</v>
      </c>
      <c r="B3562">
        <v>33</v>
      </c>
      <c r="C3562" t="s">
        <v>54</v>
      </c>
      <c r="D3562" t="s">
        <v>11</v>
      </c>
      <c r="E3562" t="s">
        <v>14</v>
      </c>
      <c r="F3562" t="s">
        <v>67</v>
      </c>
      <c r="G3562" t="str">
        <f t="shared" si="145"/>
        <v>004DEEP PURPLE</v>
      </c>
      <c r="H3562" s="5">
        <v>9930</v>
      </c>
      <c r="I3562" s="6">
        <v>3910.1071427007282</v>
      </c>
      <c r="J3562" s="5">
        <v>29260</v>
      </c>
      <c r="K3562" s="6">
        <f t="shared" si="146"/>
        <v>2.5395723538003372</v>
      </c>
      <c r="L3562" s="8">
        <v>8978.0196875486145</v>
      </c>
    </row>
    <row r="3563" spans="1:12" hidden="1">
      <c r="A3563" s="4">
        <v>2025</v>
      </c>
      <c r="B3563">
        <v>33</v>
      </c>
      <c r="C3563" t="s">
        <v>54</v>
      </c>
      <c r="D3563" t="s">
        <v>11</v>
      </c>
      <c r="E3563" t="s">
        <v>14</v>
      </c>
      <c r="F3563" t="s">
        <v>71</v>
      </c>
      <c r="G3563" t="str">
        <f t="shared" si="145"/>
        <v>004HOT EXPLORER</v>
      </c>
      <c r="H3563" s="5">
        <v>2300</v>
      </c>
      <c r="I3563" s="6">
        <v>1902.2142856381945</v>
      </c>
      <c r="J3563" s="5">
        <v>14400</v>
      </c>
      <c r="K3563" s="6">
        <f t="shared" si="146"/>
        <v>1.2091171942956722</v>
      </c>
      <c r="L3563" s="8">
        <v>2997.118263611233</v>
      </c>
    </row>
    <row r="3564" spans="1:12" hidden="1">
      <c r="A3564" s="4">
        <v>2025</v>
      </c>
      <c r="B3564">
        <v>33</v>
      </c>
      <c r="C3564" t="s">
        <v>54</v>
      </c>
      <c r="D3564" t="s">
        <v>11</v>
      </c>
      <c r="E3564" t="s">
        <v>14</v>
      </c>
      <c r="F3564" t="s">
        <v>72</v>
      </c>
      <c r="G3564" t="str">
        <f t="shared" si="145"/>
        <v>004HOT MERENGUE</v>
      </c>
      <c r="H3564" s="5">
        <v>2250</v>
      </c>
      <c r="I3564" s="6">
        <v>1162.4642856677858</v>
      </c>
      <c r="J3564" s="5">
        <v>8800</v>
      </c>
      <c r="K3564" s="6">
        <f t="shared" si="146"/>
        <v>1.9355433347420834</v>
      </c>
      <c r="L3564" s="8">
        <v>2505.2859235800511</v>
      </c>
    </row>
    <row r="3565" spans="1:12" hidden="1">
      <c r="A3565" s="4">
        <v>2025</v>
      </c>
      <c r="B3565">
        <v>33</v>
      </c>
      <c r="C3565" t="s">
        <v>54</v>
      </c>
      <c r="D3565" t="s">
        <v>11</v>
      </c>
      <c r="E3565" t="s">
        <v>14</v>
      </c>
      <c r="F3565" t="s">
        <v>64</v>
      </c>
      <c r="G3565" t="str">
        <f t="shared" si="145"/>
        <v>004SWEETNESS</v>
      </c>
      <c r="H3565" s="5">
        <v>720</v>
      </c>
      <c r="I3565" s="6">
        <v>317.03571427303262</v>
      </c>
      <c r="J3565" s="5">
        <v>2400</v>
      </c>
      <c r="K3565" s="6">
        <f t="shared" si="146"/>
        <v>2.2710375127640434</v>
      </c>
      <c r="L3565" s="8">
        <v>761.86079751543457</v>
      </c>
    </row>
    <row r="3566" spans="1:12" hidden="1">
      <c r="A3566" s="4">
        <v>2025</v>
      </c>
      <c r="B3566">
        <v>33</v>
      </c>
      <c r="C3566" t="s">
        <v>54</v>
      </c>
      <c r="D3566" t="s">
        <v>11</v>
      </c>
      <c r="E3566" t="s">
        <v>16</v>
      </c>
      <c r="F3566" t="s">
        <v>57</v>
      </c>
      <c r="G3566" t="str">
        <f t="shared" si="145"/>
        <v>005EXPLORER</v>
      </c>
      <c r="H3566" s="5">
        <v>1075</v>
      </c>
      <c r="I3566" s="6">
        <v>951.10714281875391</v>
      </c>
      <c r="J3566" s="5">
        <v>7200</v>
      </c>
      <c r="K3566" s="6">
        <f t="shared" si="146"/>
        <v>1.1302617251028841</v>
      </c>
      <c r="L3566" s="8">
        <v>1306.0027712323349</v>
      </c>
    </row>
    <row r="3567" spans="1:12" hidden="1">
      <c r="A3567" s="4">
        <v>2025</v>
      </c>
      <c r="B3567">
        <v>33</v>
      </c>
      <c r="C3567" t="s">
        <v>54</v>
      </c>
      <c r="D3567" t="s">
        <v>11</v>
      </c>
      <c r="E3567" t="s">
        <v>16</v>
      </c>
      <c r="F3567" t="s">
        <v>73</v>
      </c>
      <c r="G3567" t="str">
        <f t="shared" si="145"/>
        <v>005GOLDFINCH</v>
      </c>
      <c r="H3567" s="5">
        <v>750</v>
      </c>
      <c r="I3567" s="6">
        <v>898.26785710660101</v>
      </c>
      <c r="J3567" s="5">
        <v>6800</v>
      </c>
      <c r="K3567" s="6">
        <f t="shared" si="146"/>
        <v>0.8349402620459061</v>
      </c>
      <c r="L3567" s="8">
        <v>996.86583762154885</v>
      </c>
    </row>
    <row r="3568" spans="1:12" hidden="1">
      <c r="A3568" s="4">
        <v>2025</v>
      </c>
      <c r="B3568">
        <v>33</v>
      </c>
      <c r="C3568" t="s">
        <v>54</v>
      </c>
      <c r="D3568" t="s">
        <v>11</v>
      </c>
      <c r="E3568" t="s">
        <v>16</v>
      </c>
      <c r="F3568" t="s">
        <v>68</v>
      </c>
      <c r="G3568" t="str">
        <f t="shared" si="145"/>
        <v>005JOCKER</v>
      </c>
      <c r="H3568" s="5">
        <v>2050</v>
      </c>
      <c r="I3568" s="6">
        <v>1162.4642856673661</v>
      </c>
      <c r="J3568" s="5">
        <v>8800</v>
      </c>
      <c r="K3568" s="6">
        <f t="shared" si="146"/>
        <v>1.7634950383212016</v>
      </c>
      <c r="L3568" s="8">
        <v>1913.8122080274341</v>
      </c>
    </row>
    <row r="3569" spans="1:12" hidden="1">
      <c r="A3569" s="4">
        <v>2025</v>
      </c>
      <c r="B3569">
        <v>33</v>
      </c>
      <c r="C3569" t="s">
        <v>54</v>
      </c>
      <c r="D3569" t="s">
        <v>11</v>
      </c>
      <c r="E3569" t="s">
        <v>16</v>
      </c>
      <c r="F3569" t="s">
        <v>74</v>
      </c>
      <c r="G3569" t="str">
        <f t="shared" si="145"/>
        <v>005VENDELA</v>
      </c>
      <c r="H3569" s="5">
        <v>2490</v>
      </c>
      <c r="I3569" s="6">
        <v>686.91071425798896</v>
      </c>
      <c r="J3569" s="5">
        <v>5200</v>
      </c>
      <c r="K3569" s="6">
        <f t="shared" si="146"/>
        <v>3.6249252607593037</v>
      </c>
      <c r="L3569" s="8">
        <v>2391.9087853141332</v>
      </c>
    </row>
    <row r="3570" spans="1:12" hidden="1">
      <c r="A3570" s="4">
        <v>2025</v>
      </c>
      <c r="B3570">
        <v>33</v>
      </c>
      <c r="C3570" t="s">
        <v>54</v>
      </c>
      <c r="D3570" t="s">
        <v>11</v>
      </c>
      <c r="E3570" t="s">
        <v>75</v>
      </c>
      <c r="F3570" t="s">
        <v>76</v>
      </c>
      <c r="G3570" t="str">
        <f t="shared" si="145"/>
        <v>006ATOMIC</v>
      </c>
      <c r="H3570" s="5">
        <v>725</v>
      </c>
      <c r="I3570" s="6">
        <v>845.428571394752</v>
      </c>
      <c r="J3570" s="5">
        <v>6400</v>
      </c>
      <c r="K3570" s="6">
        <f t="shared" si="146"/>
        <v>0.85755322747600771</v>
      </c>
      <c r="L3570" s="8">
        <v>850.71655108233892</v>
      </c>
    </row>
    <row r="3571" spans="1:12" hidden="1">
      <c r="A3571" s="4">
        <v>2025</v>
      </c>
      <c r="B3571">
        <v>33</v>
      </c>
      <c r="C3571" t="s">
        <v>54</v>
      </c>
      <c r="D3571" t="s">
        <v>11</v>
      </c>
      <c r="E3571" t="s">
        <v>75</v>
      </c>
      <c r="F3571" t="s">
        <v>57</v>
      </c>
      <c r="G3571" t="str">
        <f t="shared" si="145"/>
        <v>006EXPLORER</v>
      </c>
      <c r="H3571" s="5">
        <v>5175</v>
      </c>
      <c r="I3571" s="6">
        <v>3910.1071427007355</v>
      </c>
      <c r="J3571" s="5">
        <v>29600</v>
      </c>
      <c r="K3571" s="6">
        <f t="shared" si="146"/>
        <v>1.3234931451074241</v>
      </c>
      <c r="L3571" s="8">
        <v>5309.3965112515971</v>
      </c>
    </row>
    <row r="3572" spans="1:12" hidden="1">
      <c r="A3572" s="4">
        <v>2025</v>
      </c>
      <c r="B3572">
        <v>33</v>
      </c>
      <c r="C3572" t="s">
        <v>54</v>
      </c>
      <c r="D3572" t="s">
        <v>11</v>
      </c>
      <c r="E3572" t="s">
        <v>75</v>
      </c>
      <c r="F3572" t="s">
        <v>77</v>
      </c>
      <c r="G3572" t="str">
        <f t="shared" si="145"/>
        <v>006MONDIAL</v>
      </c>
      <c r="H3572" s="5">
        <v>5200</v>
      </c>
      <c r="I3572" s="6">
        <v>4015.7857141250793</v>
      </c>
      <c r="J3572" s="5">
        <v>30400</v>
      </c>
      <c r="K3572" s="6">
        <f t="shared" si="146"/>
        <v>1.2948898099093233</v>
      </c>
      <c r="L3572" s="8">
        <v>7294.0958718472803</v>
      </c>
    </row>
    <row r="3573" spans="1:12" hidden="1">
      <c r="A3573" s="4">
        <v>2025</v>
      </c>
      <c r="B3573">
        <v>33</v>
      </c>
      <c r="C3573" t="s">
        <v>54</v>
      </c>
      <c r="D3573" t="s">
        <v>11</v>
      </c>
      <c r="E3573" t="s">
        <v>20</v>
      </c>
      <c r="F3573" t="s">
        <v>70</v>
      </c>
      <c r="G3573" t="str">
        <f t="shared" si="145"/>
        <v>007COTOPAXI</v>
      </c>
      <c r="H3573" s="5">
        <v>4800</v>
      </c>
      <c r="I3573" s="6">
        <v>2747.5751230427709</v>
      </c>
      <c r="J3573" s="5">
        <v>20800</v>
      </c>
      <c r="K3573" s="6">
        <f t="shared" si="146"/>
        <v>1.7469949992429303</v>
      </c>
      <c r="L3573" s="8">
        <v>5659.0157035447073</v>
      </c>
    </row>
    <row r="3574" spans="1:12" hidden="1">
      <c r="A3574" s="4">
        <v>2025</v>
      </c>
      <c r="B3574">
        <v>33</v>
      </c>
      <c r="C3574" t="s">
        <v>54</v>
      </c>
      <c r="D3574" t="s">
        <v>11</v>
      </c>
      <c r="E3574" t="s">
        <v>20</v>
      </c>
      <c r="F3574" t="s">
        <v>78</v>
      </c>
      <c r="G3574" t="str">
        <f t="shared" si="145"/>
        <v>007REDIANT</v>
      </c>
      <c r="H3574" s="5">
        <v>1410</v>
      </c>
      <c r="I3574" s="6">
        <v>1056.75862064738</v>
      </c>
      <c r="J3574" s="5">
        <v>9600</v>
      </c>
      <c r="K3574" s="6">
        <f t="shared" si="146"/>
        <v>1.3342687463824248</v>
      </c>
      <c r="L3574" s="8">
        <v>0</v>
      </c>
    </row>
    <row r="3575" spans="1:12" hidden="1">
      <c r="A3575" s="4">
        <v>2025</v>
      </c>
      <c r="B3575">
        <v>33</v>
      </c>
      <c r="C3575" t="s">
        <v>54</v>
      </c>
      <c r="D3575" t="s">
        <v>11</v>
      </c>
      <c r="E3575" t="s">
        <v>20</v>
      </c>
      <c r="F3575" t="s">
        <v>63</v>
      </c>
      <c r="G3575" t="str">
        <f t="shared" si="145"/>
        <v>007SUMMER ROMANCE</v>
      </c>
      <c r="H3575" s="5">
        <v>0</v>
      </c>
      <c r="I3575" s="6">
        <v>317.02758619421581</v>
      </c>
      <c r="J3575" s="5">
        <v>2640</v>
      </c>
      <c r="K3575" s="6">
        <f t="shared" si="146"/>
        <v>0</v>
      </c>
      <c r="L3575" s="8">
        <v>0</v>
      </c>
    </row>
    <row r="3576" spans="1:12" hidden="1">
      <c r="A3576" s="4">
        <v>2025</v>
      </c>
      <c r="B3576">
        <v>33</v>
      </c>
      <c r="C3576" t="s">
        <v>54</v>
      </c>
      <c r="D3576" t="s">
        <v>11</v>
      </c>
      <c r="E3576" t="s">
        <v>20</v>
      </c>
      <c r="F3576" t="s">
        <v>114</v>
      </c>
      <c r="G3576" t="str">
        <f t="shared" si="145"/>
        <v>007TOPACIO</v>
      </c>
      <c r="H3576" s="5">
        <v>0</v>
      </c>
      <c r="I3576" s="6">
        <v>52.837931032368999</v>
      </c>
      <c r="J3576" s="5">
        <v>440</v>
      </c>
      <c r="K3576" s="6">
        <f t="shared" si="146"/>
        <v>0</v>
      </c>
      <c r="L3576" s="8">
        <v>0</v>
      </c>
    </row>
    <row r="3577" spans="1:12" hidden="1">
      <c r="A3577" s="4">
        <v>2025</v>
      </c>
      <c r="B3577">
        <v>33</v>
      </c>
      <c r="C3577" t="s">
        <v>54</v>
      </c>
      <c r="D3577" t="s">
        <v>11</v>
      </c>
      <c r="E3577" t="s">
        <v>20</v>
      </c>
      <c r="F3577" t="s">
        <v>74</v>
      </c>
      <c r="G3577" t="str">
        <f t="shared" si="145"/>
        <v>007VENDELA</v>
      </c>
      <c r="H3577" s="5">
        <v>13350</v>
      </c>
      <c r="I3577" s="6">
        <v>3592.9793102011122</v>
      </c>
      <c r="J3577" s="5">
        <v>27820</v>
      </c>
      <c r="K3577" s="6">
        <f t="shared" si="146"/>
        <v>3.7155794251575447</v>
      </c>
      <c r="L3577" s="8">
        <v>14338.216760196479</v>
      </c>
    </row>
    <row r="3578" spans="1:12" hidden="1">
      <c r="A3578" s="4">
        <v>2025</v>
      </c>
      <c r="B3578">
        <v>33</v>
      </c>
      <c r="C3578" t="s">
        <v>54</v>
      </c>
      <c r="D3578" t="s">
        <v>11</v>
      </c>
      <c r="E3578" t="s">
        <v>79</v>
      </c>
      <c r="F3578" t="s">
        <v>67</v>
      </c>
      <c r="G3578" t="str">
        <f t="shared" si="145"/>
        <v>008DEEP PURPLE</v>
      </c>
      <c r="H3578" s="5">
        <v>4620</v>
      </c>
      <c r="I3578" s="6">
        <v>1585.2222221588099</v>
      </c>
      <c r="J3578" s="5">
        <v>11490</v>
      </c>
      <c r="K3578" s="6">
        <f t="shared" si="146"/>
        <v>2.9144178875491198</v>
      </c>
      <c r="L3578" s="8">
        <v>4412.7508831602836</v>
      </c>
    </row>
    <row r="3579" spans="1:12" hidden="1">
      <c r="A3579" s="4">
        <v>2025</v>
      </c>
      <c r="B3579">
        <v>33</v>
      </c>
      <c r="C3579" t="s">
        <v>54</v>
      </c>
      <c r="D3579" t="s">
        <v>11</v>
      </c>
      <c r="E3579" t="s">
        <v>79</v>
      </c>
      <c r="F3579" t="s">
        <v>81</v>
      </c>
      <c r="G3579" t="str">
        <f t="shared" si="145"/>
        <v>008FREEDOM</v>
      </c>
      <c r="H3579" s="5">
        <v>3720</v>
      </c>
      <c r="I3579" s="6">
        <v>2219.311111022334</v>
      </c>
      <c r="J3579" s="5">
        <v>16800</v>
      </c>
      <c r="K3579" s="6">
        <f t="shared" si="146"/>
        <v>1.6761958165866921</v>
      </c>
      <c r="L3579" s="8">
        <v>3936.2615544648361</v>
      </c>
    </row>
    <row r="3580" spans="1:12" hidden="1">
      <c r="A3580" s="4">
        <v>2025</v>
      </c>
      <c r="B3580">
        <v>33</v>
      </c>
      <c r="C3580" t="s">
        <v>54</v>
      </c>
      <c r="D3580" t="s">
        <v>11</v>
      </c>
      <c r="E3580" t="s">
        <v>79</v>
      </c>
      <c r="F3580" t="s">
        <v>68</v>
      </c>
      <c r="G3580" t="str">
        <f t="shared" si="145"/>
        <v>008JOCKER</v>
      </c>
      <c r="H3580" s="5">
        <v>4200</v>
      </c>
      <c r="I3580" s="6">
        <v>2959.0814813631118</v>
      </c>
      <c r="J3580" s="5">
        <v>22400</v>
      </c>
      <c r="K3580" s="6">
        <f t="shared" si="146"/>
        <v>1.4193593608193764</v>
      </c>
      <c r="L3580" s="8">
        <v>5398.8572567385318</v>
      </c>
    </row>
    <row r="3581" spans="1:12" hidden="1">
      <c r="A3581" s="4">
        <v>2025</v>
      </c>
      <c r="B3581">
        <v>33</v>
      </c>
      <c r="C3581" t="s">
        <v>54</v>
      </c>
      <c r="D3581" t="s">
        <v>11</v>
      </c>
      <c r="E3581" t="s">
        <v>79</v>
      </c>
      <c r="F3581" t="s">
        <v>61</v>
      </c>
      <c r="G3581" t="str">
        <f t="shared" si="145"/>
        <v>008LUMIA</v>
      </c>
      <c r="H3581" s="5">
        <v>0</v>
      </c>
      <c r="I3581" s="6">
        <v>1796.5851851133182</v>
      </c>
      <c r="J3581" s="5">
        <v>13600</v>
      </c>
      <c r="K3581" s="6">
        <f t="shared" si="146"/>
        <v>0</v>
      </c>
      <c r="L3581" s="8">
        <v>0</v>
      </c>
    </row>
    <row r="3582" spans="1:12" hidden="1">
      <c r="A3582" s="4">
        <v>2025</v>
      </c>
      <c r="B3582">
        <v>33</v>
      </c>
      <c r="C3582" t="s">
        <v>54</v>
      </c>
      <c r="D3582" t="s">
        <v>11</v>
      </c>
      <c r="E3582" t="s">
        <v>82</v>
      </c>
      <c r="F3582" t="s">
        <v>83</v>
      </c>
      <c r="G3582" t="str">
        <f t="shared" si="145"/>
        <v>010COOLDOWN</v>
      </c>
      <c r="H3582" s="5">
        <v>1275</v>
      </c>
      <c r="I3582" s="6">
        <v>1912.3542857142861</v>
      </c>
      <c r="J3582" s="5">
        <v>16320</v>
      </c>
      <c r="K3582" s="6">
        <f t="shared" si="146"/>
        <v>0.66671746418774747</v>
      </c>
      <c r="L3582" s="8">
        <v>0</v>
      </c>
    </row>
    <row r="3583" spans="1:12" hidden="1">
      <c r="A3583" s="4">
        <v>2025</v>
      </c>
      <c r="B3583">
        <v>33</v>
      </c>
      <c r="C3583" t="s">
        <v>54</v>
      </c>
      <c r="D3583" t="s">
        <v>11</v>
      </c>
      <c r="E3583" t="s">
        <v>82</v>
      </c>
      <c r="F3583" t="s">
        <v>84</v>
      </c>
      <c r="G3583" t="str">
        <f t="shared" si="145"/>
        <v>010VIOLET HILL</v>
      </c>
      <c r="H3583" s="5">
        <v>2970</v>
      </c>
      <c r="I3583" s="6">
        <v>2812.2857142428579</v>
      </c>
      <c r="J3583" s="5">
        <v>20000</v>
      </c>
      <c r="K3583" s="6">
        <f t="shared" si="146"/>
        <v>1.0560804632894858</v>
      </c>
      <c r="L3583" s="8">
        <v>0</v>
      </c>
    </row>
    <row r="3584" spans="1:12" hidden="1">
      <c r="A3584" s="4">
        <v>2025</v>
      </c>
      <c r="B3584">
        <v>33</v>
      </c>
      <c r="C3584" t="s">
        <v>54</v>
      </c>
      <c r="D3584" t="s">
        <v>11</v>
      </c>
      <c r="E3584" t="s">
        <v>85</v>
      </c>
      <c r="F3584" t="s">
        <v>86</v>
      </c>
      <c r="G3584" t="str">
        <f t="shared" si="145"/>
        <v>011BRIGHTON</v>
      </c>
      <c r="H3584" s="5">
        <v>3600</v>
      </c>
      <c r="I3584" s="6">
        <v>1768.8376470588223</v>
      </c>
      <c r="J3584" s="5">
        <v>12800</v>
      </c>
      <c r="K3584" s="6">
        <f t="shared" si="146"/>
        <v>2.0352348368353574</v>
      </c>
      <c r="L3584" s="8">
        <v>3540.6014481915722</v>
      </c>
    </row>
    <row r="3585" spans="1:12" hidden="1">
      <c r="A3585" s="4">
        <v>2025</v>
      </c>
      <c r="B3585">
        <v>33</v>
      </c>
      <c r="C3585" t="s">
        <v>54</v>
      </c>
      <c r="D3585" t="s">
        <v>11</v>
      </c>
      <c r="E3585" t="s">
        <v>85</v>
      </c>
      <c r="F3585" t="s">
        <v>87</v>
      </c>
      <c r="G3585" t="str">
        <f t="shared" si="145"/>
        <v>011CANDLELIGHT</v>
      </c>
      <c r="H3585" s="5">
        <v>3720</v>
      </c>
      <c r="I3585" s="6">
        <v>2263.7999998868127</v>
      </c>
      <c r="J3585" s="5">
        <v>17920</v>
      </c>
      <c r="K3585" s="6">
        <f t="shared" si="146"/>
        <v>1.643254704561355</v>
      </c>
      <c r="L3585" s="8">
        <v>4367.2291972362136</v>
      </c>
    </row>
    <row r="3586" spans="1:12" hidden="1">
      <c r="A3586" s="4">
        <v>2025</v>
      </c>
      <c r="B3586">
        <v>33</v>
      </c>
      <c r="C3586" t="s">
        <v>54</v>
      </c>
      <c r="D3586" t="s">
        <v>11</v>
      </c>
      <c r="E3586" t="s">
        <v>85</v>
      </c>
      <c r="F3586" t="s">
        <v>88</v>
      </c>
      <c r="G3586" t="str">
        <f t="shared" si="145"/>
        <v>011CAYENNE</v>
      </c>
      <c r="H3586" s="5">
        <v>1680</v>
      </c>
      <c r="I3586" s="6">
        <v>994.97117647058747</v>
      </c>
      <c r="J3586" s="5">
        <v>7200</v>
      </c>
      <c r="K3586" s="6">
        <f t="shared" si="146"/>
        <v>1.6884911238930376</v>
      </c>
      <c r="L3586" s="8">
        <v>1552.4019827947029</v>
      </c>
    </row>
    <row r="3587" spans="1:12" hidden="1">
      <c r="A3587" s="4">
        <v>2025</v>
      </c>
      <c r="B3587">
        <v>33</v>
      </c>
      <c r="C3587" t="s">
        <v>54</v>
      </c>
      <c r="D3587" t="s">
        <v>11</v>
      </c>
      <c r="E3587" t="s">
        <v>85</v>
      </c>
      <c r="F3587" t="s">
        <v>61</v>
      </c>
      <c r="G3587" t="str">
        <f t="shared" si="145"/>
        <v>011LUMIA</v>
      </c>
      <c r="H3587" s="5">
        <v>1740</v>
      </c>
      <c r="I3587" s="6">
        <v>994.97117647058747</v>
      </c>
      <c r="J3587" s="5">
        <v>7920</v>
      </c>
      <c r="K3587" s="6">
        <f t="shared" si="146"/>
        <v>1.7487943783177888</v>
      </c>
      <c r="L3587" s="8">
        <v>1799.67652994319</v>
      </c>
    </row>
    <row r="3588" spans="1:12" hidden="1">
      <c r="A3588" s="4">
        <v>2025</v>
      </c>
      <c r="B3588">
        <v>33</v>
      </c>
      <c r="C3588" t="s">
        <v>54</v>
      </c>
      <c r="D3588" t="s">
        <v>11</v>
      </c>
      <c r="E3588" t="s">
        <v>85</v>
      </c>
      <c r="F3588" t="s">
        <v>89</v>
      </c>
      <c r="G3588" t="str">
        <f t="shared" si="145"/>
        <v>011STARDUST</v>
      </c>
      <c r="H3588" s="5">
        <v>2525</v>
      </c>
      <c r="I3588" s="6">
        <v>2263.7999998868127</v>
      </c>
      <c r="J3588" s="5">
        <v>17920</v>
      </c>
      <c r="K3588" s="6">
        <f t="shared" si="146"/>
        <v>1.1153812174778015</v>
      </c>
      <c r="L3588" s="8">
        <v>2635.7762898095921</v>
      </c>
    </row>
    <row r="3589" spans="1:12" hidden="1">
      <c r="A3589" s="4">
        <v>2025</v>
      </c>
      <c r="B3589">
        <v>33</v>
      </c>
      <c r="C3589" t="s">
        <v>54</v>
      </c>
      <c r="D3589" t="s">
        <v>11</v>
      </c>
      <c r="E3589" t="s">
        <v>90</v>
      </c>
      <c r="F3589" t="s">
        <v>67</v>
      </c>
      <c r="G3589" t="str">
        <f t="shared" si="145"/>
        <v>012DEEP PURPLE</v>
      </c>
      <c r="H3589" s="5">
        <v>14010</v>
      </c>
      <c r="I3589" s="6">
        <v>6727.0499997982479</v>
      </c>
      <c r="J3589" s="5">
        <v>49210</v>
      </c>
      <c r="K3589" s="6">
        <f t="shared" si="146"/>
        <v>2.0826365197850731</v>
      </c>
      <c r="L3589" s="8">
        <v>14630.455918372571</v>
      </c>
    </row>
    <row r="3590" spans="1:12" hidden="1">
      <c r="A3590" s="4">
        <v>2025</v>
      </c>
      <c r="B3590">
        <v>33</v>
      </c>
      <c r="C3590" t="s">
        <v>54</v>
      </c>
      <c r="D3590" t="s">
        <v>11</v>
      </c>
      <c r="E3590" t="s">
        <v>90</v>
      </c>
      <c r="F3590" t="s">
        <v>60</v>
      </c>
      <c r="G3590" t="str">
        <f t="shared" si="145"/>
        <v>012LIGHT HOUSE</v>
      </c>
      <c r="H3590" s="5">
        <v>1380</v>
      </c>
      <c r="I3590" s="6">
        <v>994.95</v>
      </c>
      <c r="J3590" s="5">
        <v>7200</v>
      </c>
      <c r="K3590" s="6">
        <f t="shared" si="146"/>
        <v>1.3870043720789988</v>
      </c>
      <c r="L3590" s="8">
        <v>1692.1515481845011</v>
      </c>
    </row>
    <row r="3591" spans="1:12" hidden="1">
      <c r="A3591" s="4">
        <v>2025</v>
      </c>
      <c r="B3591">
        <v>33</v>
      </c>
      <c r="C3591" t="s">
        <v>54</v>
      </c>
      <c r="D3591" t="s">
        <v>11</v>
      </c>
      <c r="E3591" t="s">
        <v>91</v>
      </c>
      <c r="F3591" t="s">
        <v>92</v>
      </c>
      <c r="G3591" t="str">
        <f t="shared" si="145"/>
        <v>013COUNTRY BLUES</v>
      </c>
      <c r="H3591" s="5">
        <v>1250</v>
      </c>
      <c r="I3591" s="6">
        <v>831.6</v>
      </c>
      <c r="J3591" s="5">
        <v>6300</v>
      </c>
      <c r="K3591" s="6">
        <f t="shared" si="146"/>
        <v>1.5031265031265031</v>
      </c>
      <c r="L3591" s="8">
        <v>1091.409310460594</v>
      </c>
    </row>
    <row r="3592" spans="1:12" hidden="1">
      <c r="A3592" s="4">
        <v>2025</v>
      </c>
      <c r="B3592">
        <v>33</v>
      </c>
      <c r="C3592" t="s">
        <v>54</v>
      </c>
      <c r="D3592" t="s">
        <v>11</v>
      </c>
      <c r="E3592" t="s">
        <v>91</v>
      </c>
      <c r="F3592" t="s">
        <v>93</v>
      </c>
      <c r="G3592" t="str">
        <f t="shared" si="145"/>
        <v>013LORRAINE</v>
      </c>
      <c r="H3592" s="5">
        <v>3175</v>
      </c>
      <c r="I3592" s="6">
        <v>1267.2</v>
      </c>
      <c r="J3592" s="5">
        <v>9600</v>
      </c>
      <c r="K3592" s="6">
        <f t="shared" si="146"/>
        <v>2.5055239898989896</v>
      </c>
      <c r="L3592" s="8">
        <v>4370.4060951730926</v>
      </c>
    </row>
    <row r="3593" spans="1:12" hidden="1">
      <c r="A3593" s="4">
        <v>2025</v>
      </c>
      <c r="B3593">
        <v>33</v>
      </c>
      <c r="C3593" t="s">
        <v>54</v>
      </c>
      <c r="D3593" t="s">
        <v>11</v>
      </c>
      <c r="E3593" t="s">
        <v>91</v>
      </c>
      <c r="F3593" t="s">
        <v>61</v>
      </c>
      <c r="G3593" t="str">
        <f t="shared" si="145"/>
        <v>013LUMIA</v>
      </c>
      <c r="H3593" s="5">
        <v>570</v>
      </c>
      <c r="I3593" s="6">
        <v>316.8</v>
      </c>
      <c r="J3593" s="5">
        <v>2400</v>
      </c>
      <c r="K3593" s="6">
        <f t="shared" si="146"/>
        <v>1.7992424242424241</v>
      </c>
      <c r="L3593" s="8">
        <v>645.7687721592016</v>
      </c>
    </row>
    <row r="3594" spans="1:12" hidden="1">
      <c r="A3594" s="4">
        <v>2025</v>
      </c>
      <c r="B3594">
        <v>33</v>
      </c>
      <c r="C3594" t="s">
        <v>54</v>
      </c>
      <c r="D3594" t="s">
        <v>11</v>
      </c>
      <c r="E3594" t="s">
        <v>91</v>
      </c>
      <c r="F3594" t="s">
        <v>74</v>
      </c>
      <c r="G3594" t="str">
        <f t="shared" si="145"/>
        <v>013VENDELA</v>
      </c>
      <c r="H3594" s="5">
        <v>9480</v>
      </c>
      <c r="I3594" s="6">
        <v>3603.6</v>
      </c>
      <c r="J3594" s="5">
        <v>27296</v>
      </c>
      <c r="K3594" s="6">
        <f t="shared" si="146"/>
        <v>2.6307026307026309</v>
      </c>
      <c r="L3594" s="8">
        <v>8354.2938869901573</v>
      </c>
    </row>
    <row r="3595" spans="1:12" hidden="1">
      <c r="A3595" s="4">
        <v>2025</v>
      </c>
      <c r="B3595">
        <v>33</v>
      </c>
      <c r="C3595" t="s">
        <v>54</v>
      </c>
      <c r="D3595" t="s">
        <v>11</v>
      </c>
      <c r="E3595" t="s">
        <v>23</v>
      </c>
      <c r="F3595" t="s">
        <v>89</v>
      </c>
      <c r="G3595" t="str">
        <f t="shared" si="145"/>
        <v>014STARDUST</v>
      </c>
      <c r="H3595" s="5">
        <v>4400</v>
      </c>
      <c r="I3595" s="6">
        <v>3682.8</v>
      </c>
      <c r="J3595" s="5">
        <v>27900</v>
      </c>
      <c r="K3595" s="6">
        <f t="shared" si="146"/>
        <v>1.1947431302270011</v>
      </c>
      <c r="L3595" s="8">
        <v>4577.4202059212621</v>
      </c>
    </row>
    <row r="3596" spans="1:12" hidden="1">
      <c r="A3596" s="4">
        <v>2025</v>
      </c>
      <c r="B3596">
        <v>33</v>
      </c>
      <c r="C3596" t="s">
        <v>54</v>
      </c>
      <c r="D3596" t="s">
        <v>11</v>
      </c>
      <c r="E3596" t="s">
        <v>25</v>
      </c>
      <c r="F3596" t="s">
        <v>68</v>
      </c>
      <c r="G3596" t="str">
        <f t="shared" si="145"/>
        <v>015JOCKER</v>
      </c>
      <c r="H3596" s="5">
        <v>3250</v>
      </c>
      <c r="I3596" s="6">
        <v>2376</v>
      </c>
      <c r="J3596" s="5">
        <v>18000</v>
      </c>
      <c r="K3596" s="6">
        <f t="shared" si="146"/>
        <v>1.3678451178451179</v>
      </c>
      <c r="L3596" s="8">
        <v>4525.0585784514451</v>
      </c>
    </row>
    <row r="3597" spans="1:12" hidden="1">
      <c r="A3597" s="4">
        <v>2025</v>
      </c>
      <c r="B3597">
        <v>33</v>
      </c>
      <c r="C3597" t="s">
        <v>54</v>
      </c>
      <c r="D3597" t="s">
        <v>11</v>
      </c>
      <c r="E3597" t="s">
        <v>27</v>
      </c>
      <c r="F3597" t="s">
        <v>94</v>
      </c>
      <c r="G3597" t="str">
        <f t="shared" si="145"/>
        <v>016DREAM IN PEACH</v>
      </c>
      <c r="H3597" s="5">
        <v>450</v>
      </c>
      <c r="I3597" s="6">
        <v>950.4</v>
      </c>
      <c r="J3597" s="5">
        <v>7200</v>
      </c>
      <c r="K3597" s="6">
        <f t="shared" si="146"/>
        <v>0.47348484848484851</v>
      </c>
      <c r="L3597" s="8">
        <v>1008.587446820147</v>
      </c>
    </row>
    <row r="3598" spans="1:12" hidden="1">
      <c r="A3598" s="4">
        <v>2025</v>
      </c>
      <c r="B3598">
        <v>33</v>
      </c>
      <c r="C3598" t="s">
        <v>54</v>
      </c>
      <c r="D3598" t="s">
        <v>11</v>
      </c>
      <c r="E3598" t="s">
        <v>27</v>
      </c>
      <c r="F3598" t="s">
        <v>95</v>
      </c>
      <c r="G3598" t="str">
        <f t="shared" si="145"/>
        <v>016NINA</v>
      </c>
      <c r="H3598" s="5">
        <v>3075</v>
      </c>
      <c r="I3598" s="6">
        <v>1346.4</v>
      </c>
      <c r="J3598" s="5">
        <v>10200</v>
      </c>
      <c r="K3598" s="6">
        <f t="shared" si="146"/>
        <v>2.2838680926916219</v>
      </c>
      <c r="L3598" s="8">
        <v>2525.4575927563401</v>
      </c>
    </row>
    <row r="3599" spans="1:12" hidden="1">
      <c r="A3599" s="4">
        <v>2025</v>
      </c>
      <c r="B3599">
        <v>33</v>
      </c>
      <c r="C3599" t="s">
        <v>54</v>
      </c>
      <c r="D3599" t="s">
        <v>11</v>
      </c>
      <c r="E3599" t="s">
        <v>30</v>
      </c>
      <c r="F3599" t="s">
        <v>81</v>
      </c>
      <c r="G3599" t="str">
        <f t="shared" si="145"/>
        <v>017FREEDOM</v>
      </c>
      <c r="H3599" s="5">
        <v>5040</v>
      </c>
      <c r="I3599" s="6">
        <v>2851.2</v>
      </c>
      <c r="J3599" s="5">
        <v>21600</v>
      </c>
      <c r="K3599" s="6">
        <f t="shared" si="146"/>
        <v>1.7676767676767677</v>
      </c>
      <c r="L3599" s="8">
        <v>4738.1863222921829</v>
      </c>
    </row>
    <row r="3600" spans="1:12" hidden="1">
      <c r="A3600" s="4">
        <v>2025</v>
      </c>
      <c r="B3600">
        <v>33</v>
      </c>
      <c r="C3600" t="s">
        <v>54</v>
      </c>
      <c r="D3600" t="s">
        <v>11</v>
      </c>
      <c r="E3600" t="s">
        <v>30</v>
      </c>
      <c r="F3600" t="s">
        <v>73</v>
      </c>
      <c r="G3600" t="str">
        <f t="shared" si="145"/>
        <v>017GOLDFINCH</v>
      </c>
      <c r="H3600" s="5">
        <v>2425</v>
      </c>
      <c r="I3600" s="6">
        <v>2138.4</v>
      </c>
      <c r="J3600" s="5">
        <v>16200</v>
      </c>
      <c r="K3600" s="6">
        <f t="shared" si="146"/>
        <v>1.134025439580995</v>
      </c>
      <c r="L3600" s="8">
        <v>2101.4647803213379</v>
      </c>
    </row>
    <row r="3601" spans="1:12" hidden="1">
      <c r="A3601" s="4">
        <v>2025</v>
      </c>
      <c r="B3601">
        <v>33</v>
      </c>
      <c r="C3601" t="s">
        <v>54</v>
      </c>
      <c r="D3601" t="s">
        <v>11</v>
      </c>
      <c r="E3601" t="s">
        <v>32</v>
      </c>
      <c r="F3601" t="s">
        <v>86</v>
      </c>
      <c r="G3601" t="str">
        <f t="shared" si="145"/>
        <v>018BRIGHTON</v>
      </c>
      <c r="H3601" s="5">
        <v>1450</v>
      </c>
      <c r="I3601" s="6">
        <v>963.6</v>
      </c>
      <c r="J3601" s="5">
        <v>7570</v>
      </c>
      <c r="K3601" s="6">
        <f t="shared" si="146"/>
        <v>1.5047737650477375</v>
      </c>
      <c r="L3601" s="8">
        <v>1539.646667477899</v>
      </c>
    </row>
    <row r="3602" spans="1:12" hidden="1">
      <c r="A3602" s="4">
        <v>2025</v>
      </c>
      <c r="B3602">
        <v>33</v>
      </c>
      <c r="C3602" t="s">
        <v>54</v>
      </c>
      <c r="D3602" t="s">
        <v>11</v>
      </c>
      <c r="E3602" t="s">
        <v>35</v>
      </c>
      <c r="F3602" t="s">
        <v>86</v>
      </c>
      <c r="G3602" t="str">
        <f t="shared" si="145"/>
        <v>019BRIGHTON</v>
      </c>
      <c r="H3602" s="5">
        <v>4950</v>
      </c>
      <c r="I3602" s="6">
        <v>3168</v>
      </c>
      <c r="J3602" s="5">
        <v>24000</v>
      </c>
      <c r="K3602" s="6">
        <f t="shared" si="146"/>
        <v>1.5625</v>
      </c>
      <c r="L3602" s="8">
        <v>5177.6639467141758</v>
      </c>
    </row>
    <row r="3603" spans="1:12" hidden="1">
      <c r="A3603" s="4">
        <v>2025</v>
      </c>
      <c r="B3603">
        <v>33</v>
      </c>
      <c r="C3603" t="s">
        <v>54</v>
      </c>
      <c r="D3603" t="s">
        <v>11</v>
      </c>
      <c r="E3603" t="s">
        <v>35</v>
      </c>
      <c r="F3603" t="s">
        <v>96</v>
      </c>
      <c r="G3603" t="str">
        <f t="shared" si="145"/>
        <v>019TABATHA</v>
      </c>
      <c r="H3603" s="5">
        <v>2490</v>
      </c>
      <c r="I3603" s="6">
        <v>1188</v>
      </c>
      <c r="J3603" s="5">
        <v>9000</v>
      </c>
      <c r="K3603" s="6">
        <f t="shared" si="146"/>
        <v>2.095959595959596</v>
      </c>
      <c r="L3603" s="8">
        <v>2079.7862739235361</v>
      </c>
    </row>
    <row r="3604" spans="1:12" hidden="1">
      <c r="A3604" s="4">
        <v>2025</v>
      </c>
      <c r="B3604">
        <v>33</v>
      </c>
      <c r="C3604" t="s">
        <v>54</v>
      </c>
      <c r="D3604" t="s">
        <v>11</v>
      </c>
      <c r="E3604" t="s">
        <v>36</v>
      </c>
      <c r="F3604" t="s">
        <v>86</v>
      </c>
      <c r="G3604" t="str">
        <f t="shared" si="145"/>
        <v>020BRIGHTON</v>
      </c>
      <c r="H3604" s="5">
        <v>4625</v>
      </c>
      <c r="I3604" s="6">
        <v>2732.4</v>
      </c>
      <c r="J3604" s="5">
        <v>20700</v>
      </c>
      <c r="K3604" s="6">
        <f t="shared" si="146"/>
        <v>1.6926511491728882</v>
      </c>
      <c r="L3604" s="8">
        <v>4709.117302889159</v>
      </c>
    </row>
    <row r="3605" spans="1:12" hidden="1">
      <c r="A3605" s="4">
        <v>2025</v>
      </c>
      <c r="B3605">
        <v>33</v>
      </c>
      <c r="C3605" t="s">
        <v>54</v>
      </c>
      <c r="D3605" t="s">
        <v>11</v>
      </c>
      <c r="E3605" t="s">
        <v>36</v>
      </c>
      <c r="F3605" t="s">
        <v>97</v>
      </c>
      <c r="G3605" t="str">
        <f t="shared" si="145"/>
        <v>020TYCOON</v>
      </c>
      <c r="H3605" s="5">
        <v>930</v>
      </c>
      <c r="I3605" s="6">
        <v>673.2</v>
      </c>
      <c r="J3605" s="5">
        <v>5100</v>
      </c>
      <c r="K3605" s="6">
        <f t="shared" si="146"/>
        <v>1.3814616755793225</v>
      </c>
      <c r="L3605" s="8">
        <v>777.61224581492615</v>
      </c>
    </row>
    <row r="3606" spans="1:12" hidden="1">
      <c r="A3606" s="4">
        <v>2025</v>
      </c>
      <c r="B3606">
        <v>33</v>
      </c>
      <c r="C3606" t="s">
        <v>54</v>
      </c>
      <c r="D3606" t="s">
        <v>11</v>
      </c>
      <c r="E3606" t="s">
        <v>38</v>
      </c>
      <c r="F3606" t="s">
        <v>98</v>
      </c>
      <c r="G3606" t="str">
        <f t="shared" si="145"/>
        <v>021SHOW GIRL</v>
      </c>
      <c r="H3606" s="5">
        <v>1275</v>
      </c>
      <c r="I3606" s="6">
        <v>1100.4749999999999</v>
      </c>
      <c r="J3606" s="5">
        <v>8000</v>
      </c>
      <c r="K3606" s="6">
        <f t="shared" si="146"/>
        <v>1.1585906086008315</v>
      </c>
      <c r="L3606" s="8">
        <v>1217.6953105047389</v>
      </c>
    </row>
    <row r="3607" spans="1:12" hidden="1">
      <c r="A3607" s="4">
        <v>2025</v>
      </c>
      <c r="B3607">
        <v>33</v>
      </c>
      <c r="C3607" t="s">
        <v>54</v>
      </c>
      <c r="D3607" t="s">
        <v>11</v>
      </c>
      <c r="E3607" t="s">
        <v>43</v>
      </c>
      <c r="F3607" t="s">
        <v>99</v>
      </c>
      <c r="G3607" t="str">
        <f t="shared" si="145"/>
        <v>022CORAL REEF</v>
      </c>
      <c r="H3607" s="5">
        <v>2025</v>
      </c>
      <c r="I3607" s="6">
        <v>1287</v>
      </c>
      <c r="J3607" s="5">
        <v>9400</v>
      </c>
      <c r="K3607" s="6">
        <f t="shared" si="146"/>
        <v>1.5734265734265733</v>
      </c>
      <c r="L3607" s="8">
        <v>2102.2212137692741</v>
      </c>
    </row>
    <row r="3608" spans="1:12" hidden="1">
      <c r="A3608" s="4">
        <v>2025</v>
      </c>
      <c r="B3608">
        <v>33</v>
      </c>
      <c r="C3608" t="s">
        <v>54</v>
      </c>
      <c r="D3608" t="s">
        <v>11</v>
      </c>
      <c r="E3608" t="s">
        <v>100</v>
      </c>
      <c r="F3608" t="s">
        <v>70</v>
      </c>
      <c r="G3608" t="str">
        <f t="shared" si="145"/>
        <v>023COTOPAXI</v>
      </c>
      <c r="H3608" s="5">
        <v>5400</v>
      </c>
      <c r="I3608" s="6">
        <v>2641.14</v>
      </c>
      <c r="J3608" s="5">
        <v>19200</v>
      </c>
      <c r="K3608" s="6">
        <f t="shared" si="146"/>
        <v>2.0445716622367613</v>
      </c>
      <c r="L3608" s="8">
        <v>5399.9366941389717</v>
      </c>
    </row>
    <row r="3609" spans="1:12" hidden="1">
      <c r="A3609" s="4">
        <v>2025</v>
      </c>
      <c r="B3609">
        <v>33</v>
      </c>
      <c r="C3609" t="s">
        <v>54</v>
      </c>
      <c r="D3609" t="s">
        <v>11</v>
      </c>
      <c r="E3609" t="s">
        <v>100</v>
      </c>
      <c r="F3609" t="s">
        <v>101</v>
      </c>
      <c r="G3609" t="str">
        <f t="shared" si="145"/>
        <v>023FRUTTETO</v>
      </c>
      <c r="H3609" s="5">
        <v>3330</v>
      </c>
      <c r="I3609" s="6">
        <v>2641.14</v>
      </c>
      <c r="J3609" s="5">
        <v>19200</v>
      </c>
      <c r="K3609" s="6">
        <f t="shared" si="146"/>
        <v>1.2608191917126697</v>
      </c>
      <c r="L3609" s="8">
        <v>6614.7420158703089</v>
      </c>
    </row>
    <row r="3610" spans="1:12" hidden="1">
      <c r="A3610" s="4">
        <v>2025</v>
      </c>
      <c r="B3610">
        <v>33</v>
      </c>
      <c r="C3610" t="s">
        <v>54</v>
      </c>
      <c r="D3610" t="s">
        <v>11</v>
      </c>
      <c r="E3610" t="s">
        <v>102</v>
      </c>
      <c r="F3610" t="s">
        <v>70</v>
      </c>
      <c r="G3610" t="str">
        <f t="shared" si="145"/>
        <v>024COTOPAXI</v>
      </c>
      <c r="H3610" s="5">
        <v>2610</v>
      </c>
      <c r="I3610" s="6">
        <v>1430.6174906250001</v>
      </c>
      <c r="J3610" s="5">
        <v>10400</v>
      </c>
      <c r="K3610" s="6">
        <f t="shared" si="146"/>
        <v>1.8243870336436037</v>
      </c>
      <c r="L3610" s="8">
        <v>3062.7503032109998</v>
      </c>
    </row>
    <row r="3611" spans="1:12" hidden="1">
      <c r="A3611" s="4">
        <v>2025</v>
      </c>
      <c r="B3611">
        <v>33</v>
      </c>
      <c r="C3611" t="s">
        <v>54</v>
      </c>
      <c r="D3611" t="s">
        <v>11</v>
      </c>
      <c r="E3611" t="s">
        <v>102</v>
      </c>
      <c r="F3611" t="s">
        <v>64</v>
      </c>
      <c r="G3611" t="str">
        <f t="shared" si="145"/>
        <v>024SWEETNESS</v>
      </c>
      <c r="H3611" s="5">
        <v>1470</v>
      </c>
      <c r="I3611" s="6">
        <v>1430.6175000000001</v>
      </c>
      <c r="J3611" s="5">
        <v>10400</v>
      </c>
      <c r="K3611" s="6">
        <f t="shared" si="146"/>
        <v>1.0275283225600134</v>
      </c>
      <c r="L3611" s="8">
        <v>1470.932284715306</v>
      </c>
    </row>
    <row r="3612" spans="1:12" hidden="1">
      <c r="A3612" s="4">
        <v>2025</v>
      </c>
      <c r="B3612">
        <v>33</v>
      </c>
      <c r="C3612" t="s">
        <v>54</v>
      </c>
      <c r="D3612" t="s">
        <v>11</v>
      </c>
      <c r="E3612" t="s">
        <v>102</v>
      </c>
      <c r="F3612" t="s">
        <v>97</v>
      </c>
      <c r="G3612" t="str">
        <f t="shared" si="145"/>
        <v>024TYCOON</v>
      </c>
      <c r="H3612" s="5">
        <v>2640</v>
      </c>
      <c r="I3612" s="6">
        <v>2861.2350000000001</v>
      </c>
      <c r="J3612" s="5">
        <v>20800</v>
      </c>
      <c r="K3612" s="6">
        <f t="shared" si="146"/>
        <v>0.92267849372735899</v>
      </c>
      <c r="L3612" s="8">
        <v>3034.8048781341722</v>
      </c>
    </row>
    <row r="3613" spans="1:12" hidden="1">
      <c r="A3613" s="4">
        <v>2025</v>
      </c>
      <c r="B3613">
        <v>33</v>
      </c>
      <c r="C3613" t="s">
        <v>54</v>
      </c>
      <c r="D3613" t="s">
        <v>11</v>
      </c>
      <c r="E3613" t="s">
        <v>103</v>
      </c>
      <c r="F3613" t="s">
        <v>104</v>
      </c>
      <c r="G3613" t="str">
        <f t="shared" si="145"/>
        <v>025PINK MONDIAL</v>
      </c>
      <c r="H3613" s="5">
        <v>4600</v>
      </c>
      <c r="I3613" s="6">
        <v>3071.9505625000002</v>
      </c>
      <c r="J3613" s="5">
        <v>22400</v>
      </c>
      <c r="K3613" s="6">
        <f t="shared" si="146"/>
        <v>1.4974199312167478</v>
      </c>
      <c r="L3613" s="8">
        <v>4181.8802835082761</v>
      </c>
    </row>
    <row r="3614" spans="1:12" hidden="1">
      <c r="A3614" s="4">
        <v>2025</v>
      </c>
      <c r="B3614">
        <v>33</v>
      </c>
      <c r="C3614" t="s">
        <v>54</v>
      </c>
      <c r="D3614" t="s">
        <v>11</v>
      </c>
      <c r="E3614" t="s">
        <v>45</v>
      </c>
      <c r="F3614" t="s">
        <v>105</v>
      </c>
      <c r="G3614" t="str">
        <f t="shared" si="145"/>
        <v>026LOLA</v>
      </c>
      <c r="H3614" s="5">
        <v>3000</v>
      </c>
      <c r="I3614" s="6">
        <v>1097.125</v>
      </c>
      <c r="J3614" s="5">
        <v>8000</v>
      </c>
      <c r="K3614" s="6">
        <f t="shared" si="146"/>
        <v>2.734419505525806</v>
      </c>
      <c r="L3614" s="8">
        <v>3250.093692055957</v>
      </c>
    </row>
    <row r="3615" spans="1:12" hidden="1">
      <c r="A3615" s="4">
        <v>2025</v>
      </c>
      <c r="B3615">
        <v>33</v>
      </c>
      <c r="C3615" t="s">
        <v>54</v>
      </c>
      <c r="D3615" t="s">
        <v>11</v>
      </c>
      <c r="E3615" t="s">
        <v>45</v>
      </c>
      <c r="F3615" t="s">
        <v>106</v>
      </c>
      <c r="G3615" t="str">
        <f t="shared" si="145"/>
        <v>026PALOMA</v>
      </c>
      <c r="H3615" s="5">
        <v>4225</v>
      </c>
      <c r="I3615" s="6">
        <v>2852.5250000000001</v>
      </c>
      <c r="J3615" s="5">
        <v>20800</v>
      </c>
      <c r="K3615" s="6">
        <f t="shared" si="146"/>
        <v>1.4811438988264782</v>
      </c>
      <c r="L3615" s="8">
        <v>4926.3717535083988</v>
      </c>
    </row>
    <row r="3616" spans="1:12" hidden="1">
      <c r="A3616" s="4">
        <v>2025</v>
      </c>
      <c r="B3616">
        <v>33</v>
      </c>
      <c r="C3616" t="s">
        <v>54</v>
      </c>
      <c r="D3616" t="s">
        <v>11</v>
      </c>
      <c r="E3616" t="s">
        <v>107</v>
      </c>
      <c r="F3616" t="s">
        <v>108</v>
      </c>
      <c r="G3616" t="str">
        <f t="shared" si="145"/>
        <v>027SATISFACTION</v>
      </c>
      <c r="H3616" s="5">
        <v>3900</v>
      </c>
      <c r="I3616" s="6">
        <v>2633.1</v>
      </c>
      <c r="J3616" s="5">
        <v>19200</v>
      </c>
      <c r="K3616" s="6">
        <f t="shared" si="146"/>
        <v>1.4811438988264785</v>
      </c>
      <c r="L3616" s="8">
        <v>3975.1857036382221</v>
      </c>
    </row>
    <row r="3617" spans="1:12" hidden="1">
      <c r="A3617" s="4">
        <v>2025</v>
      </c>
      <c r="B3617">
        <v>33</v>
      </c>
      <c r="C3617" t="s">
        <v>54</v>
      </c>
      <c r="D3617" t="s">
        <v>11</v>
      </c>
      <c r="E3617" t="s">
        <v>107</v>
      </c>
      <c r="F3617" t="s">
        <v>109</v>
      </c>
      <c r="G3617" t="str">
        <f t="shared" si="145"/>
        <v>027TIFFANY</v>
      </c>
      <c r="H3617" s="5">
        <v>3750</v>
      </c>
      <c r="I3617" s="6">
        <v>2633.1</v>
      </c>
      <c r="J3617" s="5">
        <v>19200</v>
      </c>
      <c r="K3617" s="6">
        <f t="shared" si="146"/>
        <v>1.4241768257946907</v>
      </c>
      <c r="L3617" s="8">
        <v>4004.5582506383898</v>
      </c>
    </row>
    <row r="3618" spans="1:12" hidden="1">
      <c r="A3618" s="4">
        <v>2025</v>
      </c>
      <c r="B3618">
        <v>33</v>
      </c>
      <c r="C3618" t="s">
        <v>54</v>
      </c>
      <c r="D3618" t="s">
        <v>11</v>
      </c>
      <c r="E3618" t="s">
        <v>110</v>
      </c>
      <c r="F3618" t="s">
        <v>70</v>
      </c>
      <c r="G3618" t="str">
        <f t="shared" ref="G3618:G3681" si="147">+E3618&amp;F3618</f>
        <v>028COTOPAXI</v>
      </c>
      <c r="H3618" s="5">
        <v>3840</v>
      </c>
      <c r="I3618" s="6">
        <v>2852.5250000000001</v>
      </c>
      <c r="J3618" s="5">
        <v>20800</v>
      </c>
      <c r="K3618" s="6">
        <f t="shared" si="146"/>
        <v>1.3461757565665506</v>
      </c>
      <c r="L3618" s="8">
        <v>4370.8628998705844</v>
      </c>
    </row>
    <row r="3619" spans="1:12" hidden="1">
      <c r="A3619" s="4">
        <v>2025</v>
      </c>
      <c r="B3619">
        <v>33</v>
      </c>
      <c r="C3619" t="s">
        <v>54</v>
      </c>
      <c r="D3619" t="s">
        <v>11</v>
      </c>
      <c r="E3619" t="s">
        <v>110</v>
      </c>
      <c r="F3619" t="s">
        <v>67</v>
      </c>
      <c r="G3619" t="str">
        <f t="shared" si="147"/>
        <v>028DEEP PURPLE</v>
      </c>
      <c r="H3619" s="5">
        <v>7950</v>
      </c>
      <c r="I3619" s="6">
        <v>2852.5250000000001</v>
      </c>
      <c r="J3619" s="5">
        <v>20800</v>
      </c>
      <c r="K3619" s="6">
        <f t="shared" si="146"/>
        <v>2.7870044960166869</v>
      </c>
      <c r="L3619" s="8">
        <v>7287.1632101620071</v>
      </c>
    </row>
    <row r="3620" spans="1:12" hidden="1">
      <c r="A3620" s="4">
        <v>2025</v>
      </c>
      <c r="B3620">
        <v>33</v>
      </c>
      <c r="C3620" t="s">
        <v>54</v>
      </c>
      <c r="D3620" t="s">
        <v>11</v>
      </c>
      <c r="E3620" t="s">
        <v>111</v>
      </c>
      <c r="F3620" t="s">
        <v>112</v>
      </c>
      <c r="G3620" t="str">
        <f t="shared" si="147"/>
        <v>029PINK FLOYD</v>
      </c>
      <c r="H3620" s="5">
        <v>4300</v>
      </c>
      <c r="I3620" s="6">
        <v>3071.95</v>
      </c>
      <c r="J3620" s="5">
        <v>22400</v>
      </c>
      <c r="K3620" s="6">
        <f t="shared" si="146"/>
        <v>1.3997623659239247</v>
      </c>
      <c r="L3620" s="8">
        <v>4018.0063493235739</v>
      </c>
    </row>
    <row r="3621" spans="1:12" hidden="1">
      <c r="A3621" s="4">
        <v>2025</v>
      </c>
      <c r="B3621">
        <v>33</v>
      </c>
      <c r="C3621" t="s">
        <v>54</v>
      </c>
      <c r="D3621" t="s">
        <v>11</v>
      </c>
      <c r="E3621" t="s">
        <v>47</v>
      </c>
      <c r="F3621" t="s">
        <v>57</v>
      </c>
      <c r="G3621" t="str">
        <f t="shared" si="147"/>
        <v>030EXPLORER</v>
      </c>
      <c r="H3621" s="5">
        <v>1675</v>
      </c>
      <c r="I3621" s="6">
        <v>1645.6875</v>
      </c>
      <c r="J3621" s="5">
        <v>12000</v>
      </c>
      <c r="K3621" s="6">
        <f t="shared" ref="K3621:K3683" si="148">+H3621/I3621</f>
        <v>1.0178117048346056</v>
      </c>
      <c r="L3621" s="8">
        <v>2093.5969666711349</v>
      </c>
    </row>
    <row r="3622" spans="1:12" hidden="1">
      <c r="A3622" s="4">
        <v>2025</v>
      </c>
      <c r="B3622">
        <v>34</v>
      </c>
      <c r="C3622" t="s">
        <v>10</v>
      </c>
      <c r="D3622" t="s">
        <v>11</v>
      </c>
      <c r="E3622" t="s">
        <v>12</v>
      </c>
      <c r="F3622" t="s">
        <v>13</v>
      </c>
      <c r="G3622" t="str">
        <f t="shared" si="147"/>
        <v>002SOMERSET</v>
      </c>
      <c r="H3622" s="5">
        <v>8500</v>
      </c>
      <c r="I3622" s="6">
        <v>4121.4642855494085</v>
      </c>
      <c r="J3622" s="5">
        <v>31200</v>
      </c>
      <c r="K3622" s="6">
        <f t="shared" si="148"/>
        <v>2.0623738096682098</v>
      </c>
      <c r="L3622" s="8">
        <v>9051.7808564510633</v>
      </c>
    </row>
    <row r="3623" spans="1:12" hidden="1">
      <c r="A3623" s="4">
        <v>2025</v>
      </c>
      <c r="B3623">
        <v>34</v>
      </c>
      <c r="C3623" t="s">
        <v>10</v>
      </c>
      <c r="D3623" t="s">
        <v>11</v>
      </c>
      <c r="E3623" t="s">
        <v>14</v>
      </c>
      <c r="F3623" t="s">
        <v>15</v>
      </c>
      <c r="G3623" t="str">
        <f t="shared" si="147"/>
        <v>004BELLINA</v>
      </c>
      <c r="H3623" s="5">
        <v>1035</v>
      </c>
      <c r="I3623" s="6">
        <v>1056.7857142434418</v>
      </c>
      <c r="J3623" s="5">
        <v>8000</v>
      </c>
      <c r="K3623" s="6">
        <f t="shared" si="148"/>
        <v>0.97938492737949401</v>
      </c>
      <c r="L3623" s="8">
        <v>1322.6530243612219</v>
      </c>
    </row>
    <row r="3624" spans="1:12" hidden="1">
      <c r="A3624" s="4">
        <v>2025</v>
      </c>
      <c r="B3624">
        <v>34</v>
      </c>
      <c r="C3624" t="s">
        <v>10</v>
      </c>
      <c r="D3624" t="s">
        <v>11</v>
      </c>
      <c r="E3624" t="s">
        <v>16</v>
      </c>
      <c r="F3624" t="s">
        <v>17</v>
      </c>
      <c r="G3624" t="str">
        <f t="shared" si="147"/>
        <v>005ELBA</v>
      </c>
      <c r="H3624" s="5">
        <v>9270</v>
      </c>
      <c r="I3624" s="6">
        <v>2641.9642856076484</v>
      </c>
      <c r="J3624" s="5">
        <v>19996</v>
      </c>
      <c r="K3624" s="6">
        <f t="shared" si="148"/>
        <v>3.5087529572217182</v>
      </c>
      <c r="L3624" s="8">
        <v>8940.4306858209729</v>
      </c>
    </row>
    <row r="3625" spans="1:12" hidden="1">
      <c r="A3625" s="4">
        <v>2025</v>
      </c>
      <c r="B3625">
        <v>34</v>
      </c>
      <c r="C3625" t="s">
        <v>10</v>
      </c>
      <c r="D3625" t="s">
        <v>11</v>
      </c>
      <c r="E3625" t="s">
        <v>16</v>
      </c>
      <c r="F3625" t="s">
        <v>18</v>
      </c>
      <c r="G3625" t="str">
        <f t="shared" si="147"/>
        <v>005HOT BUBBLES</v>
      </c>
      <c r="H3625" s="5">
        <v>1800</v>
      </c>
      <c r="I3625" s="6">
        <v>528.39285712153003</v>
      </c>
      <c r="J3625" s="5">
        <v>4000</v>
      </c>
      <c r="K3625" s="6">
        <f t="shared" si="148"/>
        <v>3.406556269147297</v>
      </c>
      <c r="L3625" s="8">
        <v>1704.134032096109</v>
      </c>
    </row>
    <row r="3626" spans="1:12" hidden="1">
      <c r="A3626" s="4">
        <v>2025</v>
      </c>
      <c r="B3626">
        <v>34</v>
      </c>
      <c r="C3626" t="s">
        <v>10</v>
      </c>
      <c r="D3626" t="s">
        <v>11</v>
      </c>
      <c r="E3626" t="s">
        <v>16</v>
      </c>
      <c r="F3626" t="s">
        <v>19</v>
      </c>
      <c r="G3626" t="str">
        <f t="shared" si="147"/>
        <v>005SUSPIRO</v>
      </c>
      <c r="H3626" s="5">
        <v>3300</v>
      </c>
      <c r="I3626" s="6">
        <v>1902.2142856375078</v>
      </c>
      <c r="J3626" s="5">
        <v>14400</v>
      </c>
      <c r="K3626" s="6">
        <f t="shared" si="148"/>
        <v>1.7348203222509384</v>
      </c>
      <c r="L3626" s="8">
        <v>3917.2509943759828</v>
      </c>
    </row>
    <row r="3627" spans="1:12" hidden="1">
      <c r="A3627" s="4">
        <v>2025</v>
      </c>
      <c r="B3627">
        <v>34</v>
      </c>
      <c r="C3627" t="s">
        <v>10</v>
      </c>
      <c r="D3627" t="s">
        <v>11</v>
      </c>
      <c r="E3627" t="s">
        <v>20</v>
      </c>
      <c r="F3627" t="s">
        <v>21</v>
      </c>
      <c r="G3627" t="str">
        <f t="shared" si="147"/>
        <v>007SNOW BUBBLES</v>
      </c>
      <c r="H3627" s="5">
        <v>1360</v>
      </c>
      <c r="I3627" s="6">
        <v>634.05652706821195</v>
      </c>
      <c r="J3627" s="5">
        <v>4800</v>
      </c>
      <c r="K3627" s="6">
        <f t="shared" si="148"/>
        <v>2.1449191703592239</v>
      </c>
      <c r="L3627" s="8">
        <v>1206.760606363722</v>
      </c>
    </row>
    <row r="3628" spans="1:12" hidden="1">
      <c r="A3628" s="4">
        <v>2025</v>
      </c>
      <c r="B3628">
        <v>34</v>
      </c>
      <c r="C3628" t="s">
        <v>10</v>
      </c>
      <c r="D3628" t="s">
        <v>11</v>
      </c>
      <c r="E3628" t="s">
        <v>22</v>
      </c>
      <c r="F3628" t="s">
        <v>18</v>
      </c>
      <c r="G3628" t="str">
        <f t="shared" si="147"/>
        <v>009HOT BUBBLES</v>
      </c>
      <c r="H3628" s="5">
        <v>13040</v>
      </c>
      <c r="I3628" s="6">
        <v>4487.9999999102474</v>
      </c>
      <c r="J3628" s="5">
        <v>31740</v>
      </c>
      <c r="K3628" s="6">
        <f t="shared" si="148"/>
        <v>2.905525846760423</v>
      </c>
      <c r="L3628" s="8">
        <v>12019.18069009277</v>
      </c>
    </row>
    <row r="3629" spans="1:12" hidden="1">
      <c r="A3629" s="4">
        <v>2025</v>
      </c>
      <c r="B3629">
        <v>34</v>
      </c>
      <c r="C3629" t="s">
        <v>10</v>
      </c>
      <c r="D3629" t="s">
        <v>11</v>
      </c>
      <c r="E3629" t="s">
        <v>23</v>
      </c>
      <c r="F3629" t="s">
        <v>24</v>
      </c>
      <c r="G3629" t="str">
        <f t="shared" si="147"/>
        <v>014FRUITY BUBBLES</v>
      </c>
      <c r="H3629" s="5">
        <v>2375</v>
      </c>
      <c r="I3629" s="6">
        <v>1702.8</v>
      </c>
      <c r="J3629" s="5">
        <v>12900</v>
      </c>
      <c r="K3629" s="6">
        <f t="shared" si="148"/>
        <v>1.3947615691801738</v>
      </c>
      <c r="L3629" s="8">
        <v>2602.6679196970549</v>
      </c>
    </row>
    <row r="3630" spans="1:12" hidden="1">
      <c r="A3630" s="4">
        <v>2025</v>
      </c>
      <c r="B3630">
        <v>34</v>
      </c>
      <c r="C3630" t="s">
        <v>10</v>
      </c>
      <c r="D3630" t="s">
        <v>11</v>
      </c>
      <c r="E3630" t="s">
        <v>25</v>
      </c>
      <c r="F3630" t="s">
        <v>26</v>
      </c>
      <c r="G3630" t="str">
        <f t="shared" si="147"/>
        <v>015FELLINI</v>
      </c>
      <c r="H3630" s="5">
        <v>5380</v>
      </c>
      <c r="I3630" s="6">
        <v>3009.6</v>
      </c>
      <c r="J3630" s="5">
        <v>22800</v>
      </c>
      <c r="K3630" s="6">
        <f t="shared" si="148"/>
        <v>1.7876129718234981</v>
      </c>
      <c r="L3630" s="8">
        <v>5823.4928181125524</v>
      </c>
    </row>
    <row r="3631" spans="1:12" hidden="1">
      <c r="A3631" s="4">
        <v>2025</v>
      </c>
      <c r="B3631">
        <v>34</v>
      </c>
      <c r="C3631" t="s">
        <v>10</v>
      </c>
      <c r="D3631" t="s">
        <v>11</v>
      </c>
      <c r="E3631" t="s">
        <v>27</v>
      </c>
      <c r="F3631" t="s">
        <v>28</v>
      </c>
      <c r="G3631" t="str">
        <f t="shared" si="147"/>
        <v>016GOOD PEACH</v>
      </c>
      <c r="H3631" s="5">
        <v>3300</v>
      </c>
      <c r="I3631" s="6">
        <v>1386</v>
      </c>
      <c r="J3631" s="5">
        <v>10500</v>
      </c>
      <c r="K3631" s="6">
        <f t="shared" si="148"/>
        <v>2.3809523809523809</v>
      </c>
      <c r="L3631" s="8">
        <v>3239.953698733364</v>
      </c>
    </row>
    <row r="3632" spans="1:12" hidden="1">
      <c r="A3632" s="4">
        <v>2025</v>
      </c>
      <c r="B3632">
        <v>34</v>
      </c>
      <c r="C3632" t="s">
        <v>10</v>
      </c>
      <c r="D3632" t="s">
        <v>11</v>
      </c>
      <c r="E3632" t="s">
        <v>27</v>
      </c>
      <c r="F3632" t="s">
        <v>29</v>
      </c>
      <c r="G3632" t="str">
        <f t="shared" si="147"/>
        <v>016GOOD YELLOW</v>
      </c>
      <c r="H3632" s="5">
        <v>2880</v>
      </c>
      <c r="I3632" s="6">
        <v>1386</v>
      </c>
      <c r="J3632" s="5">
        <v>10500</v>
      </c>
      <c r="K3632" s="6">
        <f t="shared" si="148"/>
        <v>2.0779220779220777</v>
      </c>
      <c r="L3632" s="8">
        <v>3365.5572559015091</v>
      </c>
    </row>
    <row r="3633" spans="1:12" hidden="1">
      <c r="A3633" s="4">
        <v>2025</v>
      </c>
      <c r="B3633">
        <v>34</v>
      </c>
      <c r="C3633" t="s">
        <v>10</v>
      </c>
      <c r="D3633" t="s">
        <v>11</v>
      </c>
      <c r="E3633" t="s">
        <v>30</v>
      </c>
      <c r="F3633" t="s">
        <v>31</v>
      </c>
      <c r="G3633" t="str">
        <f t="shared" si="147"/>
        <v>017ORANGE STAR</v>
      </c>
      <c r="H3633" s="5">
        <v>1175</v>
      </c>
      <c r="I3633" s="6">
        <v>1029.5999999999999</v>
      </c>
      <c r="J3633" s="5">
        <v>7800</v>
      </c>
      <c r="K3633" s="6">
        <f t="shared" si="148"/>
        <v>1.1412198912198914</v>
      </c>
      <c r="L3633" s="8">
        <v>1093.8723227982559</v>
      </c>
    </row>
    <row r="3634" spans="1:12" hidden="1">
      <c r="A3634" s="4">
        <v>2025</v>
      </c>
      <c r="B3634">
        <v>34</v>
      </c>
      <c r="C3634" t="s">
        <v>10</v>
      </c>
      <c r="D3634" t="s">
        <v>11</v>
      </c>
      <c r="E3634" t="s">
        <v>32</v>
      </c>
      <c r="F3634" t="s">
        <v>33</v>
      </c>
      <c r="G3634" t="str">
        <f t="shared" si="147"/>
        <v>018COSMO</v>
      </c>
      <c r="H3634" s="5">
        <v>3750</v>
      </c>
      <c r="I3634" s="6">
        <v>2653.2</v>
      </c>
      <c r="J3634" s="5">
        <v>20100</v>
      </c>
      <c r="K3634" s="6">
        <f t="shared" si="148"/>
        <v>1.4133876074174583</v>
      </c>
      <c r="L3634" s="8">
        <v>3147.7821983354729</v>
      </c>
    </row>
    <row r="3635" spans="1:12" hidden="1">
      <c r="A3635" s="4">
        <v>2025</v>
      </c>
      <c r="B3635">
        <v>34</v>
      </c>
      <c r="C3635" t="s">
        <v>10</v>
      </c>
      <c r="D3635" t="s">
        <v>11</v>
      </c>
      <c r="E3635" t="s">
        <v>32</v>
      </c>
      <c r="F3635" t="s">
        <v>34</v>
      </c>
      <c r="G3635" t="str">
        <f t="shared" si="147"/>
        <v>018RUBICON</v>
      </c>
      <c r="H3635" s="5">
        <v>4530</v>
      </c>
      <c r="I3635" s="6">
        <v>1768.8</v>
      </c>
      <c r="J3635" s="5">
        <v>13400</v>
      </c>
      <c r="K3635" s="6">
        <f t="shared" si="148"/>
        <v>2.5610583446404345</v>
      </c>
      <c r="L3635" s="8">
        <v>5256.6094538765647</v>
      </c>
    </row>
    <row r="3636" spans="1:12" hidden="1">
      <c r="A3636" s="4">
        <v>2025</v>
      </c>
      <c r="B3636">
        <v>34</v>
      </c>
      <c r="C3636" t="s">
        <v>10</v>
      </c>
      <c r="D3636" t="s">
        <v>11</v>
      </c>
      <c r="E3636" t="s">
        <v>35</v>
      </c>
      <c r="F3636" t="s">
        <v>15</v>
      </c>
      <c r="G3636" t="str">
        <f t="shared" si="147"/>
        <v>019BELLINA</v>
      </c>
      <c r="H3636" s="5">
        <v>1800</v>
      </c>
      <c r="I3636" s="6">
        <v>1029.5999999999999</v>
      </c>
      <c r="J3636" s="5">
        <v>7800</v>
      </c>
      <c r="K3636" s="6">
        <f t="shared" si="148"/>
        <v>1.7482517482517483</v>
      </c>
      <c r="L3636" s="8">
        <v>1811.9192167833769</v>
      </c>
    </row>
    <row r="3637" spans="1:12" hidden="1">
      <c r="A3637" s="4">
        <v>2025</v>
      </c>
      <c r="B3637">
        <v>34</v>
      </c>
      <c r="C3637" t="s">
        <v>10</v>
      </c>
      <c r="D3637" t="s">
        <v>11</v>
      </c>
      <c r="E3637" t="s">
        <v>36</v>
      </c>
      <c r="F3637" t="s">
        <v>37</v>
      </c>
      <c r="G3637" t="str">
        <f t="shared" si="147"/>
        <v>020SUMMER DANCE</v>
      </c>
      <c r="H3637" s="5">
        <v>3025</v>
      </c>
      <c r="I3637" s="6">
        <v>1346.4</v>
      </c>
      <c r="J3637" s="5">
        <v>10200</v>
      </c>
      <c r="K3637" s="6">
        <f t="shared" si="148"/>
        <v>2.2467320261437909</v>
      </c>
      <c r="L3637" s="8">
        <v>2490.8142523608699</v>
      </c>
    </row>
    <row r="3638" spans="1:12" hidden="1">
      <c r="A3638" s="4">
        <v>2025</v>
      </c>
      <c r="B3638">
        <v>34</v>
      </c>
      <c r="C3638" t="s">
        <v>10</v>
      </c>
      <c r="D3638" t="s">
        <v>11</v>
      </c>
      <c r="E3638" t="s">
        <v>38</v>
      </c>
      <c r="F3638" t="s">
        <v>39</v>
      </c>
      <c r="G3638" t="str">
        <f t="shared" si="147"/>
        <v>021ELEGANT ROSEVER</v>
      </c>
      <c r="H3638" s="5">
        <v>300</v>
      </c>
      <c r="I3638" s="6">
        <v>440.18999062500001</v>
      </c>
      <c r="J3638" s="5">
        <v>3200</v>
      </c>
      <c r="K3638" s="6">
        <f t="shared" si="148"/>
        <v>0.68152390192709189</v>
      </c>
      <c r="L3638" s="8">
        <v>549.59373563447173</v>
      </c>
    </row>
    <row r="3639" spans="1:12" hidden="1">
      <c r="A3639" s="4">
        <v>2025</v>
      </c>
      <c r="B3639">
        <v>34</v>
      </c>
      <c r="C3639" t="s">
        <v>10</v>
      </c>
      <c r="D3639" t="s">
        <v>11</v>
      </c>
      <c r="E3639" t="s">
        <v>38</v>
      </c>
      <c r="F3639" t="s">
        <v>40</v>
      </c>
      <c r="G3639" t="str">
        <f t="shared" si="147"/>
        <v>021FLAME CLUB</v>
      </c>
      <c r="H3639" s="5">
        <v>1600</v>
      </c>
      <c r="I3639" s="6">
        <v>880.38</v>
      </c>
      <c r="J3639" s="5">
        <v>6400</v>
      </c>
      <c r="K3639" s="6">
        <f t="shared" si="148"/>
        <v>1.8173970330993434</v>
      </c>
      <c r="L3639" s="8">
        <v>1842.3951666305529</v>
      </c>
    </row>
    <row r="3640" spans="1:12" hidden="1">
      <c r="A3640" s="4">
        <v>2025</v>
      </c>
      <c r="B3640">
        <v>34</v>
      </c>
      <c r="C3640" t="s">
        <v>10</v>
      </c>
      <c r="D3640" t="s">
        <v>11</v>
      </c>
      <c r="E3640" t="s">
        <v>38</v>
      </c>
      <c r="F3640" t="s">
        <v>41</v>
      </c>
      <c r="G3640" t="str">
        <f t="shared" si="147"/>
        <v>021KELLY</v>
      </c>
      <c r="H3640" s="5">
        <v>550</v>
      </c>
      <c r="I3640" s="6">
        <v>330.14249999999998</v>
      </c>
      <c r="J3640" s="5">
        <v>2400</v>
      </c>
      <c r="K3640" s="6">
        <f t="shared" si="148"/>
        <v>1.6659472803410649</v>
      </c>
      <c r="L3640" s="8">
        <v>629.30886673065152</v>
      </c>
    </row>
    <row r="3641" spans="1:12" hidden="1">
      <c r="A3641" s="4">
        <v>2025</v>
      </c>
      <c r="B3641">
        <v>34</v>
      </c>
      <c r="C3641" t="s">
        <v>10</v>
      </c>
      <c r="D3641" t="s">
        <v>11</v>
      </c>
      <c r="E3641" t="s">
        <v>38</v>
      </c>
      <c r="F3641" t="s">
        <v>42</v>
      </c>
      <c r="G3641" t="str">
        <f t="shared" si="147"/>
        <v>021LEILA</v>
      </c>
      <c r="H3641" s="5">
        <v>2400</v>
      </c>
      <c r="I3641" s="6">
        <v>1650.7125000000001</v>
      </c>
      <c r="J3641" s="5">
        <v>12000</v>
      </c>
      <c r="K3641" s="6">
        <f t="shared" si="148"/>
        <v>1.4539176264794746</v>
      </c>
      <c r="L3641" s="8">
        <v>3079.6866085233751</v>
      </c>
    </row>
    <row r="3642" spans="1:12" hidden="1">
      <c r="A3642" s="4">
        <v>2025</v>
      </c>
      <c r="B3642">
        <v>34</v>
      </c>
      <c r="C3642" t="s">
        <v>10</v>
      </c>
      <c r="D3642" t="s">
        <v>11</v>
      </c>
      <c r="E3642" t="s">
        <v>38</v>
      </c>
      <c r="F3642" t="s">
        <v>21</v>
      </c>
      <c r="G3642" t="str">
        <f t="shared" si="147"/>
        <v>021SNOW BUBBLES</v>
      </c>
      <c r="H3642" s="5">
        <v>2320</v>
      </c>
      <c r="I3642" s="6">
        <v>1287.0000000000018</v>
      </c>
      <c r="J3642" s="5">
        <v>9400</v>
      </c>
      <c r="K3642" s="6">
        <f t="shared" si="148"/>
        <v>1.8026418026418001</v>
      </c>
      <c r="L3642" s="8">
        <v>2607.3946686337449</v>
      </c>
    </row>
    <row r="3643" spans="1:12" hidden="1">
      <c r="A3643" s="4">
        <v>2025</v>
      </c>
      <c r="B3643">
        <v>34</v>
      </c>
      <c r="C3643" t="s">
        <v>10</v>
      </c>
      <c r="D3643" t="s">
        <v>11</v>
      </c>
      <c r="E3643" t="s">
        <v>43</v>
      </c>
      <c r="F3643" t="s">
        <v>24</v>
      </c>
      <c r="G3643" t="str">
        <f t="shared" si="147"/>
        <v>022FRUITY BUBBLES</v>
      </c>
      <c r="H3643" s="5">
        <v>5100</v>
      </c>
      <c r="I3643" s="6">
        <v>2641.14</v>
      </c>
      <c r="J3643" s="5">
        <v>19200</v>
      </c>
      <c r="K3643" s="6">
        <f t="shared" si="148"/>
        <v>1.9309843476680526</v>
      </c>
      <c r="L3643" s="8">
        <v>5408.7004880759496</v>
      </c>
    </row>
    <row r="3644" spans="1:12" hidden="1">
      <c r="A3644" s="4">
        <v>2025</v>
      </c>
      <c r="B3644">
        <v>34</v>
      </c>
      <c r="C3644" t="s">
        <v>10</v>
      </c>
      <c r="D3644" t="s">
        <v>11</v>
      </c>
      <c r="E3644" t="s">
        <v>43</v>
      </c>
      <c r="F3644" t="s">
        <v>28</v>
      </c>
      <c r="G3644" t="str">
        <f t="shared" si="147"/>
        <v>022GOOD PEACH</v>
      </c>
      <c r="H3644" s="5">
        <v>2160</v>
      </c>
      <c r="I3644" s="6">
        <v>880.38</v>
      </c>
      <c r="J3644" s="5">
        <v>6400</v>
      </c>
      <c r="K3644" s="6">
        <f t="shared" si="148"/>
        <v>2.4534859946841139</v>
      </c>
      <c r="L3644" s="8">
        <v>2130.7037197377731</v>
      </c>
    </row>
    <row r="3645" spans="1:12" hidden="1">
      <c r="A3645" s="4">
        <v>2025</v>
      </c>
      <c r="B3645">
        <v>34</v>
      </c>
      <c r="C3645" t="s">
        <v>10</v>
      </c>
      <c r="D3645" t="s">
        <v>11</v>
      </c>
      <c r="E3645" t="s">
        <v>43</v>
      </c>
      <c r="F3645" t="s">
        <v>44</v>
      </c>
      <c r="G3645" t="str">
        <f t="shared" si="147"/>
        <v>022MIRABEL</v>
      </c>
      <c r="H3645" s="5">
        <v>1720</v>
      </c>
      <c r="I3645" s="6">
        <v>880.38</v>
      </c>
      <c r="J3645" s="5">
        <v>6400</v>
      </c>
      <c r="K3645" s="6">
        <f t="shared" si="148"/>
        <v>1.9537018105817943</v>
      </c>
      <c r="L3645" s="8">
        <v>1821.8165686651159</v>
      </c>
    </row>
    <row r="3646" spans="1:12" hidden="1">
      <c r="A3646" s="4">
        <v>2025</v>
      </c>
      <c r="B3646">
        <v>34</v>
      </c>
      <c r="C3646" t="s">
        <v>10</v>
      </c>
      <c r="D3646" t="s">
        <v>11</v>
      </c>
      <c r="E3646" t="s">
        <v>45</v>
      </c>
      <c r="F3646" t="s">
        <v>46</v>
      </c>
      <c r="G3646" t="str">
        <f t="shared" si="147"/>
        <v>026PURPLE BUBBLY</v>
      </c>
      <c r="H3646" s="5">
        <v>480</v>
      </c>
      <c r="I3646" s="6">
        <v>1755.4</v>
      </c>
      <c r="J3646" s="5">
        <v>12800</v>
      </c>
      <c r="K3646" s="6">
        <f t="shared" si="148"/>
        <v>0.27344195055258058</v>
      </c>
      <c r="L3646" s="8">
        <v>516.68057975014506</v>
      </c>
    </row>
    <row r="3647" spans="1:12" hidden="1">
      <c r="A3647" s="4">
        <v>2025</v>
      </c>
      <c r="B3647">
        <v>34</v>
      </c>
      <c r="C3647" t="s">
        <v>10</v>
      </c>
      <c r="D3647" t="s">
        <v>11</v>
      </c>
      <c r="E3647" t="s">
        <v>47</v>
      </c>
      <c r="F3647" t="s">
        <v>44</v>
      </c>
      <c r="G3647" t="str">
        <f t="shared" si="147"/>
        <v>030MIRABEL</v>
      </c>
      <c r="H3647" s="5">
        <v>4300</v>
      </c>
      <c r="I3647" s="6">
        <v>2413.6749943750001</v>
      </c>
      <c r="J3647" s="5">
        <v>17600</v>
      </c>
      <c r="K3647" s="6">
        <f t="shared" si="148"/>
        <v>1.7815157426004022</v>
      </c>
      <c r="L3647" s="8">
        <v>4658.7732190509678</v>
      </c>
    </row>
    <row r="3648" spans="1:12" hidden="1">
      <c r="A3648" s="4">
        <v>2025</v>
      </c>
      <c r="B3648">
        <v>34</v>
      </c>
      <c r="C3648" t="s">
        <v>10</v>
      </c>
      <c r="D3648" t="s">
        <v>11</v>
      </c>
      <c r="E3648" t="s">
        <v>47</v>
      </c>
      <c r="F3648" t="s">
        <v>13</v>
      </c>
      <c r="G3648" t="str">
        <f t="shared" si="147"/>
        <v>030SOMERSET</v>
      </c>
      <c r="H3648" s="5">
        <v>2600</v>
      </c>
      <c r="I3648" s="6">
        <v>1645.6875</v>
      </c>
      <c r="J3648" s="5">
        <v>12000</v>
      </c>
      <c r="K3648" s="6">
        <f t="shared" si="148"/>
        <v>1.5798868254149101</v>
      </c>
      <c r="L3648" s="8">
        <v>3317.8349407870201</v>
      </c>
    </row>
    <row r="3649" spans="1:12" hidden="1">
      <c r="A3649" s="4">
        <v>2025</v>
      </c>
      <c r="B3649">
        <v>34</v>
      </c>
      <c r="C3649" t="s">
        <v>10</v>
      </c>
      <c r="D3649" t="s">
        <v>11</v>
      </c>
      <c r="E3649" t="s">
        <v>48</v>
      </c>
      <c r="F3649" t="s">
        <v>49</v>
      </c>
      <c r="G3649" t="str">
        <f t="shared" si="147"/>
        <v>03182989</v>
      </c>
      <c r="H3649" s="5">
        <v>1820</v>
      </c>
      <c r="I3649" s="6">
        <v>726.32013058333712</v>
      </c>
      <c r="J3649" s="5">
        <v>5712</v>
      </c>
      <c r="K3649" s="6">
        <f t="shared" si="148"/>
        <v>2.505782124664897</v>
      </c>
      <c r="L3649" s="8">
        <v>2120.8386307176261</v>
      </c>
    </row>
    <row r="3650" spans="1:12" hidden="1">
      <c r="A3650" s="4">
        <v>2025</v>
      </c>
      <c r="B3650">
        <v>34</v>
      </c>
      <c r="C3650" t="s">
        <v>10</v>
      </c>
      <c r="D3650" t="s">
        <v>11</v>
      </c>
      <c r="E3650" t="s">
        <v>48</v>
      </c>
      <c r="F3650" t="s">
        <v>34</v>
      </c>
      <c r="G3650" t="str">
        <f t="shared" si="147"/>
        <v>031RUBICON</v>
      </c>
      <c r="H3650" s="5">
        <v>1890</v>
      </c>
      <c r="I3650" s="6">
        <v>924.39958333667107</v>
      </c>
      <c r="J3650" s="5">
        <v>6720</v>
      </c>
      <c r="K3650" s="6">
        <f t="shared" si="148"/>
        <v>2.04457037202239</v>
      </c>
      <c r="L3650" s="8">
        <v>2255.8689810308888</v>
      </c>
    </row>
    <row r="3651" spans="1:12" hidden="1">
      <c r="A3651" s="4">
        <v>2025</v>
      </c>
      <c r="B3651">
        <v>34</v>
      </c>
      <c r="C3651" t="s">
        <v>10</v>
      </c>
      <c r="D3651" t="s">
        <v>11</v>
      </c>
      <c r="E3651" t="s">
        <v>48</v>
      </c>
      <c r="F3651" t="s">
        <v>13</v>
      </c>
      <c r="G3651" t="str">
        <f t="shared" si="147"/>
        <v>031SOMERSET</v>
      </c>
      <c r="H3651" s="5">
        <v>2480</v>
      </c>
      <c r="I3651" s="6">
        <v>1122.485208333339</v>
      </c>
      <c r="J3651" s="5">
        <v>8160</v>
      </c>
      <c r="K3651" s="6">
        <f t="shared" si="148"/>
        <v>2.2093832342630981</v>
      </c>
      <c r="L3651" s="8">
        <v>1953.3792755115151</v>
      </c>
    </row>
    <row r="3652" spans="1:12" hidden="1">
      <c r="A3652" s="4">
        <v>2025</v>
      </c>
      <c r="B3652">
        <v>34</v>
      </c>
      <c r="C3652" t="s">
        <v>10</v>
      </c>
      <c r="D3652" t="s">
        <v>11</v>
      </c>
      <c r="E3652" t="s">
        <v>48</v>
      </c>
      <c r="F3652" t="s">
        <v>50</v>
      </c>
      <c r="G3652" t="str">
        <f t="shared" si="147"/>
        <v>031VELVET BLOSSOMS</v>
      </c>
      <c r="H3652" s="5">
        <v>280</v>
      </c>
      <c r="I3652" s="6">
        <v>396.17125000000198</v>
      </c>
      <c r="J3652" s="5">
        <v>2880</v>
      </c>
      <c r="K3652" s="6">
        <f t="shared" si="148"/>
        <v>0.7067650668744857</v>
      </c>
      <c r="L3652" s="8">
        <v>0</v>
      </c>
    </row>
    <row r="3653" spans="1:12" hidden="1">
      <c r="A3653" s="4">
        <v>2025</v>
      </c>
      <c r="B3653">
        <v>34</v>
      </c>
      <c r="C3653" t="s">
        <v>10</v>
      </c>
      <c r="D3653" t="s">
        <v>11</v>
      </c>
      <c r="E3653" t="s">
        <v>51</v>
      </c>
      <c r="F3653" t="s">
        <v>17</v>
      </c>
      <c r="G3653" t="str">
        <f t="shared" si="147"/>
        <v>032ELBA</v>
      </c>
      <c r="H3653" s="5">
        <v>3060</v>
      </c>
      <c r="I3653" s="6">
        <v>1535.9749999999999</v>
      </c>
      <c r="J3653" s="5">
        <v>11200</v>
      </c>
      <c r="K3653" s="6">
        <f t="shared" si="148"/>
        <v>1.9922199254545159</v>
      </c>
      <c r="L3653" s="8">
        <v>3031.7534006774822</v>
      </c>
    </row>
    <row r="3654" spans="1:12" hidden="1">
      <c r="A3654" s="4">
        <v>2025</v>
      </c>
      <c r="B3654">
        <v>34</v>
      </c>
      <c r="C3654" t="s">
        <v>10</v>
      </c>
      <c r="D3654" t="s">
        <v>11</v>
      </c>
      <c r="E3654" t="s">
        <v>51</v>
      </c>
      <c r="F3654" t="s">
        <v>44</v>
      </c>
      <c r="G3654" t="str">
        <f t="shared" si="147"/>
        <v>032MIRABEL</v>
      </c>
      <c r="H3654" s="5">
        <v>1860</v>
      </c>
      <c r="I3654" s="6">
        <v>1535.9749999999999</v>
      </c>
      <c r="J3654" s="5">
        <v>11200</v>
      </c>
      <c r="K3654" s="6">
        <f t="shared" si="148"/>
        <v>1.2109572095899999</v>
      </c>
      <c r="L3654" s="8">
        <v>1713.916195645992</v>
      </c>
    </row>
    <row r="3655" spans="1:12" hidden="1">
      <c r="A3655" s="4">
        <v>2025</v>
      </c>
      <c r="B3655">
        <v>34</v>
      </c>
      <c r="C3655" t="s">
        <v>10</v>
      </c>
      <c r="D3655" t="s">
        <v>11</v>
      </c>
      <c r="E3655" t="s">
        <v>52</v>
      </c>
      <c r="F3655" t="s">
        <v>53</v>
      </c>
      <c r="G3655" t="str">
        <f t="shared" si="147"/>
        <v>033CREAMY FOLIES</v>
      </c>
      <c r="H3655" s="5">
        <v>1440</v>
      </c>
      <c r="I3655" s="6">
        <v>594.25687500000299</v>
      </c>
      <c r="J3655" s="5">
        <v>4320</v>
      </c>
      <c r="K3655" s="6">
        <f t="shared" si="148"/>
        <v>2.4231945149982366</v>
      </c>
      <c r="L3655" s="8">
        <v>1122.4234113843449</v>
      </c>
    </row>
    <row r="3656" spans="1:12" hidden="1">
      <c r="A3656" s="4">
        <v>2025</v>
      </c>
      <c r="B3656">
        <v>34</v>
      </c>
      <c r="C3656" t="s">
        <v>10</v>
      </c>
      <c r="D3656" t="s">
        <v>11</v>
      </c>
      <c r="E3656" t="s">
        <v>52</v>
      </c>
      <c r="F3656" t="s">
        <v>18</v>
      </c>
      <c r="G3656" t="str">
        <f t="shared" si="147"/>
        <v>033HOT BUBBLES</v>
      </c>
      <c r="H3656" s="5">
        <v>2820</v>
      </c>
      <c r="I3656" s="6">
        <v>2575.1131250013459</v>
      </c>
      <c r="J3656" s="5">
        <v>18720</v>
      </c>
      <c r="K3656" s="6">
        <f t="shared" si="148"/>
        <v>1.0950975212005594</v>
      </c>
      <c r="L3656" s="8">
        <v>3411.532190413272</v>
      </c>
    </row>
    <row r="3657" spans="1:12" hidden="1">
      <c r="A3657" s="4">
        <v>2025</v>
      </c>
      <c r="B3657">
        <v>34</v>
      </c>
      <c r="C3657" t="s">
        <v>54</v>
      </c>
      <c r="D3657" t="s">
        <v>11</v>
      </c>
      <c r="E3657" t="s">
        <v>55</v>
      </c>
      <c r="F3657" t="s">
        <v>56</v>
      </c>
      <c r="G3657" t="str">
        <f t="shared" si="147"/>
        <v>001BELIEVE IN PINK</v>
      </c>
      <c r="H3657" s="5">
        <v>990</v>
      </c>
      <c r="I3657" s="6">
        <v>528.37931032368999</v>
      </c>
      <c r="J3657" s="5">
        <v>4000</v>
      </c>
      <c r="K3657" s="6">
        <f t="shared" ref="K3657:K3663" si="149">IFERROR(H3657/I3657,"")</f>
        <v>1.8736539842817028</v>
      </c>
      <c r="L3657" s="8">
        <v>1118.996272019454</v>
      </c>
    </row>
    <row r="3658" spans="1:12" hidden="1">
      <c r="A3658" s="4">
        <v>2025</v>
      </c>
      <c r="B3658">
        <v>34</v>
      </c>
      <c r="C3658" t="s">
        <v>54</v>
      </c>
      <c r="D3658" t="s">
        <v>11</v>
      </c>
      <c r="E3658" t="s">
        <v>55</v>
      </c>
      <c r="F3658" t="s">
        <v>57</v>
      </c>
      <c r="G3658" t="str">
        <f t="shared" si="147"/>
        <v>001EXPLORER</v>
      </c>
      <c r="H3658" s="5">
        <v>2700</v>
      </c>
      <c r="I3658" s="6">
        <v>2272.0310343918732</v>
      </c>
      <c r="J3658" s="5">
        <v>17200</v>
      </c>
      <c r="K3658" s="6">
        <f t="shared" si="149"/>
        <v>1.1883640492272924</v>
      </c>
      <c r="L3658" s="8">
        <v>3780.8540736315222</v>
      </c>
    </row>
    <row r="3659" spans="1:12" hidden="1">
      <c r="A3659" s="4">
        <v>2025</v>
      </c>
      <c r="B3659">
        <v>34</v>
      </c>
      <c r="C3659" t="s">
        <v>54</v>
      </c>
      <c r="D3659" t="s">
        <v>11</v>
      </c>
      <c r="E3659" t="s">
        <v>55</v>
      </c>
      <c r="F3659" t="s">
        <v>58</v>
      </c>
      <c r="G3659" t="str">
        <f t="shared" si="147"/>
        <v>001GRACE KELLY</v>
      </c>
      <c r="H3659" s="5">
        <v>1590</v>
      </c>
      <c r="I3659" s="6">
        <v>1162.4344827121224</v>
      </c>
      <c r="J3659" s="5">
        <v>8800</v>
      </c>
      <c r="K3659" s="6">
        <f t="shared" si="149"/>
        <v>1.3678190243378769</v>
      </c>
      <c r="L3659" s="8">
        <v>1739.1143902133081</v>
      </c>
    </row>
    <row r="3660" spans="1:12" hidden="1">
      <c r="A3660" s="4">
        <v>2025</v>
      </c>
      <c r="B3660">
        <v>34</v>
      </c>
      <c r="C3660" t="s">
        <v>54</v>
      </c>
      <c r="D3660" t="s">
        <v>11</v>
      </c>
      <c r="E3660" t="s">
        <v>55</v>
      </c>
      <c r="F3660" t="s">
        <v>59</v>
      </c>
      <c r="G3660" t="str">
        <f t="shared" si="147"/>
        <v>001IDOLE</v>
      </c>
      <c r="H3660" s="5">
        <v>1120</v>
      </c>
      <c r="I3660" s="6">
        <v>1162.4344827121181</v>
      </c>
      <c r="J3660" s="5">
        <v>8800</v>
      </c>
      <c r="K3660" s="6">
        <f t="shared" si="149"/>
        <v>0.96349516179775341</v>
      </c>
      <c r="L3660" s="8">
        <v>0</v>
      </c>
    </row>
    <row r="3661" spans="1:12" hidden="1">
      <c r="A3661" s="4">
        <v>2025</v>
      </c>
      <c r="B3661">
        <v>34</v>
      </c>
      <c r="C3661" t="s">
        <v>54</v>
      </c>
      <c r="D3661" t="s">
        <v>11</v>
      </c>
      <c r="E3661" t="s">
        <v>55</v>
      </c>
      <c r="F3661" t="s">
        <v>60</v>
      </c>
      <c r="G3661" t="str">
        <f t="shared" si="147"/>
        <v>001LIGHT HOUSE</v>
      </c>
      <c r="H3661" s="5">
        <v>1140</v>
      </c>
      <c r="I3661" s="6">
        <v>1056.7586206473827</v>
      </c>
      <c r="J3661" s="5">
        <v>8000</v>
      </c>
      <c r="K3661" s="6">
        <f t="shared" si="149"/>
        <v>1.0787704757985535</v>
      </c>
      <c r="L3661" s="8">
        <v>1578.5918304397719</v>
      </c>
    </row>
    <row r="3662" spans="1:12" hidden="1">
      <c r="A3662" s="4">
        <v>2025</v>
      </c>
      <c r="B3662">
        <v>34</v>
      </c>
      <c r="C3662" t="s">
        <v>54</v>
      </c>
      <c r="D3662" t="s">
        <v>11</v>
      </c>
      <c r="E3662" t="s">
        <v>55</v>
      </c>
      <c r="F3662" t="s">
        <v>61</v>
      </c>
      <c r="G3662" t="str">
        <f t="shared" si="147"/>
        <v>001LUMIA</v>
      </c>
      <c r="H3662" s="5">
        <v>1200</v>
      </c>
      <c r="I3662" s="6">
        <v>1109.596551679753</v>
      </c>
      <c r="J3662" s="5">
        <v>8400</v>
      </c>
      <c r="K3662" s="6">
        <f t="shared" si="149"/>
        <v>1.0814741612015562</v>
      </c>
      <c r="L3662" s="8">
        <v>1837.6421058058161</v>
      </c>
    </row>
    <row r="3663" spans="1:12" hidden="1">
      <c r="A3663" s="4">
        <v>2025</v>
      </c>
      <c r="B3663">
        <v>34</v>
      </c>
      <c r="C3663" t="s">
        <v>54</v>
      </c>
      <c r="D3663" t="s">
        <v>11</v>
      </c>
      <c r="E3663" t="s">
        <v>55</v>
      </c>
      <c r="F3663" t="s">
        <v>62</v>
      </c>
      <c r="G3663" t="str">
        <f t="shared" si="147"/>
        <v>001MOMENTUM</v>
      </c>
      <c r="H3663" s="5">
        <v>3275</v>
      </c>
      <c r="I3663" s="6">
        <v>1902.1655171652881</v>
      </c>
      <c r="J3663" s="5">
        <v>14400</v>
      </c>
      <c r="K3663" s="6">
        <f t="shared" si="149"/>
        <v>1.721721885107341</v>
      </c>
      <c r="L3663" s="8">
        <v>3441.4855445026178</v>
      </c>
    </row>
    <row r="3664" spans="1:12" hidden="1">
      <c r="A3664" s="4">
        <v>2025</v>
      </c>
      <c r="B3664">
        <v>34</v>
      </c>
      <c r="C3664" t="s">
        <v>54</v>
      </c>
      <c r="D3664" t="s">
        <v>11</v>
      </c>
      <c r="E3664" t="s">
        <v>12</v>
      </c>
      <c r="F3664" t="s">
        <v>63</v>
      </c>
      <c r="G3664" t="str">
        <f t="shared" si="147"/>
        <v>002SUMMER ROMANCE</v>
      </c>
      <c r="H3664" s="5">
        <v>2100</v>
      </c>
      <c r="I3664" s="6">
        <v>951.10714281909407</v>
      </c>
      <c r="J3664" s="5">
        <v>7200</v>
      </c>
      <c r="K3664" s="6">
        <f t="shared" si="148"/>
        <v>2.2079531374094956</v>
      </c>
      <c r="L3664" s="8">
        <v>0</v>
      </c>
    </row>
    <row r="3665" spans="1:12" hidden="1">
      <c r="A3665" s="4">
        <v>2025</v>
      </c>
      <c r="B3665">
        <v>34</v>
      </c>
      <c r="C3665" t="s">
        <v>54</v>
      </c>
      <c r="D3665" t="s">
        <v>11</v>
      </c>
      <c r="E3665" t="s">
        <v>12</v>
      </c>
      <c r="F3665" t="s">
        <v>64</v>
      </c>
      <c r="G3665" t="str">
        <f t="shared" si="147"/>
        <v>002SWEETNESS</v>
      </c>
      <c r="H3665" s="5">
        <v>6090</v>
      </c>
      <c r="I3665" s="6">
        <v>3804.4285712763772</v>
      </c>
      <c r="J3665" s="5">
        <v>28800</v>
      </c>
      <c r="K3665" s="6">
        <f t="shared" si="148"/>
        <v>1.600766024621884</v>
      </c>
      <c r="L3665" s="8">
        <v>6687.3686206324373</v>
      </c>
    </row>
    <row r="3666" spans="1:12" hidden="1">
      <c r="A3666" s="4">
        <v>2025</v>
      </c>
      <c r="B3666">
        <v>34</v>
      </c>
      <c r="C3666" t="s">
        <v>54</v>
      </c>
      <c r="D3666" t="s">
        <v>11</v>
      </c>
      <c r="E3666" t="s">
        <v>65</v>
      </c>
      <c r="F3666" t="s">
        <v>66</v>
      </c>
      <c r="G3666" t="str">
        <f t="shared" si="147"/>
        <v>003CABARET</v>
      </c>
      <c r="H3666" s="5">
        <v>4290</v>
      </c>
      <c r="I3666" s="6">
        <v>2641.8965516184649</v>
      </c>
      <c r="J3666" s="5">
        <v>20000</v>
      </c>
      <c r="K3666" s="6">
        <f t="shared" si="148"/>
        <v>1.6238334530441332</v>
      </c>
      <c r="L3666" s="8">
        <v>4269.7058760584378</v>
      </c>
    </row>
    <row r="3667" spans="1:12" hidden="1">
      <c r="A3667" s="4">
        <v>2025</v>
      </c>
      <c r="B3667">
        <v>34</v>
      </c>
      <c r="C3667" t="s">
        <v>54</v>
      </c>
      <c r="D3667" t="s">
        <v>11</v>
      </c>
      <c r="E3667" t="s">
        <v>65</v>
      </c>
      <c r="F3667" t="s">
        <v>67</v>
      </c>
      <c r="G3667" t="str">
        <f t="shared" si="147"/>
        <v>003DEEP PURPLE</v>
      </c>
      <c r="H3667" s="5">
        <v>5850</v>
      </c>
      <c r="I3667" s="6">
        <v>3592.9793102010913</v>
      </c>
      <c r="J3667" s="5">
        <v>26044</v>
      </c>
      <c r="K3667" s="6">
        <f t="shared" si="148"/>
        <v>1.6281752537207312</v>
      </c>
      <c r="L3667" s="8">
        <v>7379.5483555557039</v>
      </c>
    </row>
    <row r="3668" spans="1:12" hidden="1">
      <c r="A3668" s="4">
        <v>2025</v>
      </c>
      <c r="B3668">
        <v>34</v>
      </c>
      <c r="C3668" t="s">
        <v>54</v>
      </c>
      <c r="D3668" t="s">
        <v>11</v>
      </c>
      <c r="E3668" t="s">
        <v>65</v>
      </c>
      <c r="F3668" t="s">
        <v>57</v>
      </c>
      <c r="G3668" t="str">
        <f t="shared" si="147"/>
        <v>003EXPLORER</v>
      </c>
      <c r="H3668" s="5">
        <v>2100</v>
      </c>
      <c r="I3668" s="6">
        <v>1268.1103447768633</v>
      </c>
      <c r="J3668" s="5">
        <v>9600</v>
      </c>
      <c r="K3668" s="6">
        <f t="shared" si="148"/>
        <v>1.6560073093398793</v>
      </c>
      <c r="L3668" s="8">
        <v>1775.616266203858</v>
      </c>
    </row>
    <row r="3669" spans="1:12" hidden="1">
      <c r="A3669" s="4">
        <v>2025</v>
      </c>
      <c r="B3669">
        <v>34</v>
      </c>
      <c r="C3669" t="s">
        <v>54</v>
      </c>
      <c r="D3669" t="s">
        <v>11</v>
      </c>
      <c r="E3669" t="s">
        <v>65</v>
      </c>
      <c r="F3669" t="s">
        <v>68</v>
      </c>
      <c r="G3669" t="str">
        <f t="shared" si="147"/>
        <v>003JOCKER</v>
      </c>
      <c r="H3669" s="5">
        <v>900</v>
      </c>
      <c r="I3669" s="6">
        <v>528.37931032368999</v>
      </c>
      <c r="J3669" s="5">
        <v>4000</v>
      </c>
      <c r="K3669" s="6">
        <f t="shared" si="148"/>
        <v>1.7033218038924571</v>
      </c>
      <c r="L3669" s="8">
        <v>859.50290843680386</v>
      </c>
    </row>
    <row r="3670" spans="1:12" hidden="1">
      <c r="A3670" s="4">
        <v>2025</v>
      </c>
      <c r="B3670">
        <v>34</v>
      </c>
      <c r="C3670" t="s">
        <v>54</v>
      </c>
      <c r="D3670" t="s">
        <v>11</v>
      </c>
      <c r="E3670" t="s">
        <v>65</v>
      </c>
      <c r="F3670" t="s">
        <v>69</v>
      </c>
      <c r="G3670" t="str">
        <f t="shared" si="147"/>
        <v>003QUICKSAND</v>
      </c>
      <c r="H3670" s="5">
        <v>1680</v>
      </c>
      <c r="I3670" s="6">
        <v>1162.4344827121247</v>
      </c>
      <c r="J3670" s="5">
        <v>8800</v>
      </c>
      <c r="K3670" s="6">
        <f t="shared" si="148"/>
        <v>1.4452427426966219</v>
      </c>
      <c r="L3670" s="8">
        <v>1525.1667049885959</v>
      </c>
    </row>
    <row r="3671" spans="1:12" hidden="1">
      <c r="A3671" s="4">
        <v>2025</v>
      </c>
      <c r="B3671">
        <v>34</v>
      </c>
      <c r="C3671" t="s">
        <v>54</v>
      </c>
      <c r="D3671" t="s">
        <v>11</v>
      </c>
      <c r="E3671" t="s">
        <v>14</v>
      </c>
      <c r="F3671" t="s">
        <v>70</v>
      </c>
      <c r="G3671" t="str">
        <f t="shared" si="147"/>
        <v>004COTOPAXI</v>
      </c>
      <c r="H3671" s="5">
        <v>720</v>
      </c>
      <c r="I3671" s="6">
        <v>528.3915024419166</v>
      </c>
      <c r="J3671" s="5">
        <v>4000</v>
      </c>
      <c r="K3671" s="6">
        <f t="shared" si="148"/>
        <v>1.3626260011233733</v>
      </c>
      <c r="L3671" s="8">
        <v>1378.291446389155</v>
      </c>
    </row>
    <row r="3672" spans="1:12" hidden="1">
      <c r="A3672" s="4">
        <v>2025</v>
      </c>
      <c r="B3672">
        <v>34</v>
      </c>
      <c r="C3672" t="s">
        <v>54</v>
      </c>
      <c r="D3672" t="s">
        <v>11</v>
      </c>
      <c r="E3672" t="s">
        <v>14</v>
      </c>
      <c r="F3672" t="s">
        <v>67</v>
      </c>
      <c r="G3672" t="str">
        <f t="shared" si="147"/>
        <v>004DEEP PURPLE</v>
      </c>
      <c r="H3672" s="5">
        <v>8070</v>
      </c>
      <c r="I3672" s="6">
        <v>3910.1071427007282</v>
      </c>
      <c r="J3672" s="5">
        <v>29260</v>
      </c>
      <c r="K3672" s="6">
        <f t="shared" si="148"/>
        <v>2.0638820639646247</v>
      </c>
      <c r="L3672" s="8">
        <v>6852.2974334382016</v>
      </c>
    </row>
    <row r="3673" spans="1:12" hidden="1">
      <c r="A3673" s="4">
        <v>2025</v>
      </c>
      <c r="B3673">
        <v>34</v>
      </c>
      <c r="C3673" t="s">
        <v>54</v>
      </c>
      <c r="D3673" t="s">
        <v>11</v>
      </c>
      <c r="E3673" t="s">
        <v>14</v>
      </c>
      <c r="F3673" t="s">
        <v>71</v>
      </c>
      <c r="G3673" t="str">
        <f t="shared" si="147"/>
        <v>004HOT EXPLORER</v>
      </c>
      <c r="H3673" s="5">
        <v>2450</v>
      </c>
      <c r="I3673" s="6">
        <v>1902.2142856381945</v>
      </c>
      <c r="J3673" s="5">
        <v>14400</v>
      </c>
      <c r="K3673" s="6">
        <f t="shared" si="148"/>
        <v>1.2879726634888682</v>
      </c>
      <c r="L3673" s="8">
        <v>2917.4639065501019</v>
      </c>
    </row>
    <row r="3674" spans="1:12" hidden="1">
      <c r="A3674" s="4">
        <v>2025</v>
      </c>
      <c r="B3674">
        <v>34</v>
      </c>
      <c r="C3674" t="s">
        <v>54</v>
      </c>
      <c r="D3674" t="s">
        <v>11</v>
      </c>
      <c r="E3674" t="s">
        <v>14</v>
      </c>
      <c r="F3674" t="s">
        <v>72</v>
      </c>
      <c r="G3674" t="str">
        <f t="shared" si="147"/>
        <v>004HOT MERENGUE</v>
      </c>
      <c r="H3674" s="5">
        <v>1860</v>
      </c>
      <c r="I3674" s="6">
        <v>1162.4642856677858</v>
      </c>
      <c r="J3674" s="5">
        <v>8800</v>
      </c>
      <c r="K3674" s="6">
        <f t="shared" si="148"/>
        <v>1.6000491567201223</v>
      </c>
      <c r="L3674" s="8">
        <v>2158.489133186109</v>
      </c>
    </row>
    <row r="3675" spans="1:12" hidden="1">
      <c r="A3675" s="4">
        <v>2025</v>
      </c>
      <c r="B3675">
        <v>34</v>
      </c>
      <c r="C3675" t="s">
        <v>54</v>
      </c>
      <c r="D3675" t="s">
        <v>11</v>
      </c>
      <c r="E3675" t="s">
        <v>14</v>
      </c>
      <c r="F3675" t="s">
        <v>64</v>
      </c>
      <c r="G3675" t="str">
        <f t="shared" si="147"/>
        <v>004SWEETNESS</v>
      </c>
      <c r="H3675" s="5">
        <v>690</v>
      </c>
      <c r="I3675" s="6">
        <v>317.03571427303262</v>
      </c>
      <c r="J3675" s="5">
        <v>2400</v>
      </c>
      <c r="K3675" s="6">
        <f t="shared" si="148"/>
        <v>2.1764109497322086</v>
      </c>
      <c r="L3675" s="8">
        <v>703.24787139401246</v>
      </c>
    </row>
    <row r="3676" spans="1:12" hidden="1">
      <c r="A3676" s="4">
        <v>2025</v>
      </c>
      <c r="B3676">
        <v>34</v>
      </c>
      <c r="C3676" t="s">
        <v>54</v>
      </c>
      <c r="D3676" t="s">
        <v>11</v>
      </c>
      <c r="E3676" t="s">
        <v>16</v>
      </c>
      <c r="F3676" t="s">
        <v>57</v>
      </c>
      <c r="G3676" t="str">
        <f t="shared" si="147"/>
        <v>005EXPLORER</v>
      </c>
      <c r="H3676" s="5">
        <v>1525</v>
      </c>
      <c r="I3676" s="6">
        <v>951.10714281875391</v>
      </c>
      <c r="J3676" s="5">
        <v>7200</v>
      </c>
      <c r="K3676" s="6">
        <f t="shared" si="148"/>
        <v>1.6033945402622309</v>
      </c>
      <c r="L3676" s="8">
        <v>1383.306722319435</v>
      </c>
    </row>
    <row r="3677" spans="1:12" hidden="1">
      <c r="A3677" s="4">
        <v>2025</v>
      </c>
      <c r="B3677">
        <v>34</v>
      </c>
      <c r="C3677" t="s">
        <v>54</v>
      </c>
      <c r="D3677" t="s">
        <v>11</v>
      </c>
      <c r="E3677" t="s">
        <v>16</v>
      </c>
      <c r="F3677" t="s">
        <v>73</v>
      </c>
      <c r="G3677" t="str">
        <f t="shared" si="147"/>
        <v>005GOLDFINCH</v>
      </c>
      <c r="H3677" s="5">
        <v>675</v>
      </c>
      <c r="I3677" s="6">
        <v>898.26785710660101</v>
      </c>
      <c r="J3677" s="5">
        <v>6800</v>
      </c>
      <c r="K3677" s="6">
        <f t="shared" si="148"/>
        <v>0.75144623584131554</v>
      </c>
      <c r="L3677" s="8">
        <v>872.11005756320935</v>
      </c>
    </row>
    <row r="3678" spans="1:12" hidden="1">
      <c r="A3678" s="4">
        <v>2025</v>
      </c>
      <c r="B3678">
        <v>34</v>
      </c>
      <c r="C3678" t="s">
        <v>54</v>
      </c>
      <c r="D3678" t="s">
        <v>11</v>
      </c>
      <c r="E3678" t="s">
        <v>16</v>
      </c>
      <c r="F3678" t="s">
        <v>68</v>
      </c>
      <c r="G3678" t="str">
        <f t="shared" si="147"/>
        <v>005JOCKER</v>
      </c>
      <c r="H3678" s="5">
        <v>1950</v>
      </c>
      <c r="I3678" s="6">
        <v>1162.4642856673661</v>
      </c>
      <c r="J3678" s="5">
        <v>8800</v>
      </c>
      <c r="K3678" s="6">
        <f t="shared" si="148"/>
        <v>1.6774708901104112</v>
      </c>
      <c r="L3678" s="8">
        <v>1957.385812865826</v>
      </c>
    </row>
    <row r="3679" spans="1:12" hidden="1">
      <c r="A3679" s="4">
        <v>2025</v>
      </c>
      <c r="B3679">
        <v>34</v>
      </c>
      <c r="C3679" t="s">
        <v>54</v>
      </c>
      <c r="D3679" t="s">
        <v>11</v>
      </c>
      <c r="E3679" t="s">
        <v>16</v>
      </c>
      <c r="F3679" t="s">
        <v>74</v>
      </c>
      <c r="G3679" t="str">
        <f t="shared" si="147"/>
        <v>005VENDELA</v>
      </c>
      <c r="H3679" s="5">
        <v>2460</v>
      </c>
      <c r="I3679" s="6">
        <v>686.91071425798896</v>
      </c>
      <c r="J3679" s="5">
        <v>5200</v>
      </c>
      <c r="K3679" s="6">
        <f t="shared" si="148"/>
        <v>3.5812514624369021</v>
      </c>
      <c r="L3679" s="8">
        <v>2193.582760035099</v>
      </c>
    </row>
    <row r="3680" spans="1:12" hidden="1">
      <c r="A3680" s="4">
        <v>2025</v>
      </c>
      <c r="B3680">
        <v>34</v>
      </c>
      <c r="C3680" t="s">
        <v>54</v>
      </c>
      <c r="D3680" t="s">
        <v>11</v>
      </c>
      <c r="E3680" t="s">
        <v>75</v>
      </c>
      <c r="F3680" t="s">
        <v>76</v>
      </c>
      <c r="G3680" t="str">
        <f t="shared" si="147"/>
        <v>006ATOMIC</v>
      </c>
      <c r="H3680" s="5">
        <v>650</v>
      </c>
      <c r="I3680" s="6">
        <v>845.428571394752</v>
      </c>
      <c r="J3680" s="5">
        <v>6400</v>
      </c>
      <c r="K3680" s="6">
        <f t="shared" si="148"/>
        <v>0.7688408246336621</v>
      </c>
      <c r="L3680" s="8">
        <v>844.64043950206906</v>
      </c>
    </row>
    <row r="3681" spans="1:12" hidden="1">
      <c r="A3681" s="4">
        <v>2025</v>
      </c>
      <c r="B3681">
        <v>34</v>
      </c>
      <c r="C3681" t="s">
        <v>54</v>
      </c>
      <c r="D3681" t="s">
        <v>11</v>
      </c>
      <c r="E3681" t="s">
        <v>75</v>
      </c>
      <c r="F3681" t="s">
        <v>57</v>
      </c>
      <c r="G3681" t="str">
        <f t="shared" si="147"/>
        <v>006EXPLORER</v>
      </c>
      <c r="H3681" s="5">
        <v>5400</v>
      </c>
      <c r="I3681" s="6">
        <v>3910.1071427007355</v>
      </c>
      <c r="J3681" s="5">
        <v>29600</v>
      </c>
      <c r="K3681" s="6">
        <f t="shared" si="148"/>
        <v>1.3810363253294859</v>
      </c>
      <c r="L3681" s="8">
        <v>4946.6191705393303</v>
      </c>
    </row>
    <row r="3682" spans="1:12" hidden="1">
      <c r="A3682" s="4">
        <v>2025</v>
      </c>
      <c r="B3682">
        <v>34</v>
      </c>
      <c r="C3682" t="s">
        <v>54</v>
      </c>
      <c r="D3682" t="s">
        <v>11</v>
      </c>
      <c r="E3682" t="s">
        <v>75</v>
      </c>
      <c r="F3682" t="s">
        <v>77</v>
      </c>
      <c r="G3682" t="str">
        <f t="shared" ref="G3682:G3744" si="150">+E3682&amp;F3682</f>
        <v>006MONDIAL</v>
      </c>
      <c r="H3682" s="5">
        <v>5800</v>
      </c>
      <c r="I3682" s="6">
        <v>4015.7857141250793</v>
      </c>
      <c r="J3682" s="5">
        <v>30400</v>
      </c>
      <c r="K3682" s="6">
        <f t="shared" si="148"/>
        <v>1.4443001725911684</v>
      </c>
      <c r="L3682" s="8">
        <v>6605.9066912505969</v>
      </c>
    </row>
    <row r="3683" spans="1:12" hidden="1">
      <c r="A3683" s="4">
        <v>2025</v>
      </c>
      <c r="B3683">
        <v>34</v>
      </c>
      <c r="C3683" t="s">
        <v>54</v>
      </c>
      <c r="D3683" t="s">
        <v>11</v>
      </c>
      <c r="E3683" t="s">
        <v>20</v>
      </c>
      <c r="F3683" t="s">
        <v>70</v>
      </c>
      <c r="G3683" t="str">
        <f t="shared" si="150"/>
        <v>007COTOPAXI</v>
      </c>
      <c r="H3683" s="5">
        <v>7590</v>
      </c>
      <c r="I3683" s="6">
        <v>2747.5751230427709</v>
      </c>
      <c r="J3683" s="5">
        <v>20800</v>
      </c>
      <c r="K3683" s="6">
        <f t="shared" si="148"/>
        <v>2.7624358425528839</v>
      </c>
      <c r="L3683" s="8">
        <v>7643.7060622021418</v>
      </c>
    </row>
    <row r="3684" spans="1:12" hidden="1">
      <c r="A3684" s="4">
        <v>2025</v>
      </c>
      <c r="B3684">
        <v>34</v>
      </c>
      <c r="C3684" t="s">
        <v>54</v>
      </c>
      <c r="D3684" t="s">
        <v>11</v>
      </c>
      <c r="E3684" t="s">
        <v>20</v>
      </c>
      <c r="F3684" t="s">
        <v>78</v>
      </c>
      <c r="G3684" t="str">
        <f t="shared" si="150"/>
        <v>007REDIANT</v>
      </c>
      <c r="H3684" s="5">
        <v>1350</v>
      </c>
      <c r="I3684" s="6">
        <v>1056.75862064738</v>
      </c>
      <c r="J3684" s="5">
        <v>9600</v>
      </c>
      <c r="K3684" s="6">
        <f t="shared" ref="K3684:K3747" si="151">+H3684/I3684</f>
        <v>1.2774913529193428</v>
      </c>
      <c r="L3684" s="8">
        <v>0</v>
      </c>
    </row>
    <row r="3685" spans="1:12" hidden="1">
      <c r="A3685" s="4">
        <v>2025</v>
      </c>
      <c r="B3685">
        <v>34</v>
      </c>
      <c r="C3685" t="s">
        <v>54</v>
      </c>
      <c r="D3685" t="s">
        <v>11</v>
      </c>
      <c r="E3685" t="s">
        <v>20</v>
      </c>
      <c r="F3685" t="s">
        <v>63</v>
      </c>
      <c r="G3685" t="str">
        <f t="shared" si="150"/>
        <v>007SUMMER ROMANCE</v>
      </c>
      <c r="H3685" s="5">
        <v>0</v>
      </c>
      <c r="I3685" s="6">
        <v>317.02758619421581</v>
      </c>
      <c r="J3685" s="5">
        <v>2640</v>
      </c>
      <c r="K3685" s="6">
        <f t="shared" si="151"/>
        <v>0</v>
      </c>
      <c r="L3685" s="8">
        <v>0</v>
      </c>
    </row>
    <row r="3686" spans="1:12" hidden="1">
      <c r="A3686" s="4">
        <v>2025</v>
      </c>
      <c r="B3686">
        <v>34</v>
      </c>
      <c r="C3686" t="s">
        <v>54</v>
      </c>
      <c r="D3686" t="s">
        <v>11</v>
      </c>
      <c r="E3686" t="s">
        <v>20</v>
      </c>
      <c r="F3686" t="s">
        <v>114</v>
      </c>
      <c r="G3686" t="str">
        <f t="shared" si="150"/>
        <v>007TOPACIO</v>
      </c>
      <c r="H3686" s="5">
        <v>0</v>
      </c>
      <c r="I3686" s="6">
        <v>52.837931032368999</v>
      </c>
      <c r="J3686" s="5">
        <v>440</v>
      </c>
      <c r="K3686" s="6">
        <f t="shared" si="151"/>
        <v>0</v>
      </c>
      <c r="L3686" s="8">
        <v>0</v>
      </c>
    </row>
    <row r="3687" spans="1:12" hidden="1">
      <c r="A3687" s="4">
        <v>2025</v>
      </c>
      <c r="B3687">
        <v>34</v>
      </c>
      <c r="C3687" t="s">
        <v>54</v>
      </c>
      <c r="D3687" t="s">
        <v>11</v>
      </c>
      <c r="E3687" t="s">
        <v>20</v>
      </c>
      <c r="F3687" t="s">
        <v>74</v>
      </c>
      <c r="G3687" t="str">
        <f t="shared" si="150"/>
        <v>007VENDELA</v>
      </c>
      <c r="H3687" s="5">
        <v>12090</v>
      </c>
      <c r="I3687" s="6">
        <v>3592.9793102011122</v>
      </c>
      <c r="J3687" s="5">
        <v>27820</v>
      </c>
      <c r="K3687" s="6">
        <f t="shared" si="151"/>
        <v>3.3648955243561587</v>
      </c>
      <c r="L3687" s="8">
        <v>14125.83672761876</v>
      </c>
    </row>
    <row r="3688" spans="1:12" hidden="1">
      <c r="A3688" s="4">
        <v>2025</v>
      </c>
      <c r="B3688">
        <v>34</v>
      </c>
      <c r="C3688" t="s">
        <v>54</v>
      </c>
      <c r="D3688" t="s">
        <v>11</v>
      </c>
      <c r="E3688" t="s">
        <v>79</v>
      </c>
      <c r="F3688" t="s">
        <v>67</v>
      </c>
      <c r="G3688" t="str">
        <f t="shared" si="150"/>
        <v>008DEEP PURPLE</v>
      </c>
      <c r="H3688" s="5">
        <v>3330</v>
      </c>
      <c r="I3688" s="6">
        <v>1585.2222221588099</v>
      </c>
      <c r="J3688" s="5">
        <v>11490</v>
      </c>
      <c r="K3688" s="6">
        <f t="shared" si="151"/>
        <v>2.1006518540126771</v>
      </c>
      <c r="L3688" s="8">
        <v>3597.3282598038709</v>
      </c>
    </row>
    <row r="3689" spans="1:12" hidden="1">
      <c r="A3689" s="4">
        <v>2025</v>
      </c>
      <c r="B3689">
        <v>34</v>
      </c>
      <c r="C3689" t="s">
        <v>54</v>
      </c>
      <c r="D3689" t="s">
        <v>11</v>
      </c>
      <c r="E3689" t="s">
        <v>79</v>
      </c>
      <c r="F3689" t="s">
        <v>81</v>
      </c>
      <c r="G3689" t="str">
        <f t="shared" si="150"/>
        <v>008FREEDOM</v>
      </c>
      <c r="H3689" s="5">
        <v>3900</v>
      </c>
      <c r="I3689" s="6">
        <v>2219.311111022334</v>
      </c>
      <c r="J3689" s="5">
        <v>16800</v>
      </c>
      <c r="K3689" s="6">
        <f t="shared" si="151"/>
        <v>1.7573020657763707</v>
      </c>
      <c r="L3689" s="8">
        <v>3620.8453377816591</v>
      </c>
    </row>
    <row r="3690" spans="1:12" hidden="1">
      <c r="A3690" s="4">
        <v>2025</v>
      </c>
      <c r="B3690">
        <v>34</v>
      </c>
      <c r="C3690" t="s">
        <v>54</v>
      </c>
      <c r="D3690" t="s">
        <v>11</v>
      </c>
      <c r="E3690" t="s">
        <v>79</v>
      </c>
      <c r="F3690" t="s">
        <v>68</v>
      </c>
      <c r="G3690" t="str">
        <f t="shared" si="150"/>
        <v>008JOCKER</v>
      </c>
      <c r="H3690" s="5">
        <v>4375</v>
      </c>
      <c r="I3690" s="6">
        <v>2959.0814813631118</v>
      </c>
      <c r="J3690" s="5">
        <v>22400</v>
      </c>
      <c r="K3690" s="6">
        <f t="shared" si="151"/>
        <v>1.4784993341868504</v>
      </c>
      <c r="L3690" s="8">
        <v>4888.2813678347929</v>
      </c>
    </row>
    <row r="3691" spans="1:12" hidden="1">
      <c r="A3691" s="4">
        <v>2025</v>
      </c>
      <c r="B3691">
        <v>34</v>
      </c>
      <c r="C3691" t="s">
        <v>54</v>
      </c>
      <c r="D3691" t="s">
        <v>11</v>
      </c>
      <c r="E3691" t="s">
        <v>79</v>
      </c>
      <c r="F3691" t="s">
        <v>61</v>
      </c>
      <c r="G3691" t="str">
        <f t="shared" si="150"/>
        <v>008LUMIA</v>
      </c>
      <c r="H3691" s="5">
        <v>0</v>
      </c>
      <c r="I3691" s="6">
        <v>1796.5851851133182</v>
      </c>
      <c r="J3691" s="5">
        <v>13600</v>
      </c>
      <c r="K3691" s="6">
        <f t="shared" si="151"/>
        <v>0</v>
      </c>
      <c r="L3691" s="8">
        <v>0</v>
      </c>
    </row>
    <row r="3692" spans="1:12" hidden="1">
      <c r="A3692" s="4">
        <v>2025</v>
      </c>
      <c r="B3692">
        <v>34</v>
      </c>
      <c r="C3692" t="s">
        <v>54</v>
      </c>
      <c r="D3692" t="s">
        <v>11</v>
      </c>
      <c r="E3692" t="s">
        <v>82</v>
      </c>
      <c r="F3692" t="s">
        <v>83</v>
      </c>
      <c r="G3692" t="str">
        <f t="shared" si="150"/>
        <v>010COOLDOWN</v>
      </c>
      <c r="H3692" s="5">
        <v>2425</v>
      </c>
      <c r="I3692" s="6">
        <v>1912.3542857142861</v>
      </c>
      <c r="J3692" s="5">
        <v>16320</v>
      </c>
      <c r="K3692" s="6">
        <f t="shared" si="151"/>
        <v>1.2680704711021864</v>
      </c>
      <c r="L3692" s="8">
        <v>0</v>
      </c>
    </row>
    <row r="3693" spans="1:12" hidden="1">
      <c r="A3693" s="4">
        <v>2025</v>
      </c>
      <c r="B3693">
        <v>34</v>
      </c>
      <c r="C3693" t="s">
        <v>54</v>
      </c>
      <c r="D3693" t="s">
        <v>11</v>
      </c>
      <c r="E3693" t="s">
        <v>82</v>
      </c>
      <c r="F3693" t="s">
        <v>84</v>
      </c>
      <c r="G3693" t="str">
        <f t="shared" si="150"/>
        <v>010VIOLET HILL</v>
      </c>
      <c r="H3693" s="5">
        <v>3030</v>
      </c>
      <c r="I3693" s="6">
        <v>2812.2857142428579</v>
      </c>
      <c r="J3693" s="5">
        <v>20000</v>
      </c>
      <c r="K3693" s="6">
        <f t="shared" si="151"/>
        <v>1.0774154221438188</v>
      </c>
      <c r="L3693" s="8">
        <v>0</v>
      </c>
    </row>
    <row r="3694" spans="1:12" hidden="1">
      <c r="A3694" s="4">
        <v>2025</v>
      </c>
      <c r="B3694">
        <v>34</v>
      </c>
      <c r="C3694" t="s">
        <v>54</v>
      </c>
      <c r="D3694" t="s">
        <v>11</v>
      </c>
      <c r="E3694" t="s">
        <v>85</v>
      </c>
      <c r="F3694" t="s">
        <v>86</v>
      </c>
      <c r="G3694" t="str">
        <f t="shared" si="150"/>
        <v>011BRIGHTON</v>
      </c>
      <c r="H3694" s="5">
        <v>3250</v>
      </c>
      <c r="I3694" s="6">
        <v>1768.8376470588223</v>
      </c>
      <c r="J3694" s="5">
        <v>12800</v>
      </c>
      <c r="K3694" s="6">
        <f t="shared" si="151"/>
        <v>1.8373647832541422</v>
      </c>
      <c r="L3694" s="8">
        <v>2791.950475244053</v>
      </c>
    </row>
    <row r="3695" spans="1:12" hidden="1">
      <c r="A3695" s="4">
        <v>2025</v>
      </c>
      <c r="B3695">
        <v>34</v>
      </c>
      <c r="C3695" t="s">
        <v>54</v>
      </c>
      <c r="D3695" t="s">
        <v>11</v>
      </c>
      <c r="E3695" t="s">
        <v>85</v>
      </c>
      <c r="F3695" t="s">
        <v>87</v>
      </c>
      <c r="G3695" t="str">
        <f t="shared" si="150"/>
        <v>011CANDLELIGHT</v>
      </c>
      <c r="H3695" s="5">
        <v>4360</v>
      </c>
      <c r="I3695" s="6">
        <v>2263.7999998868127</v>
      </c>
      <c r="J3695" s="5">
        <v>17920</v>
      </c>
      <c r="K3695" s="6">
        <f t="shared" si="151"/>
        <v>1.9259651913676097</v>
      </c>
      <c r="L3695" s="8">
        <v>4358.1841722536074</v>
      </c>
    </row>
    <row r="3696" spans="1:12" hidden="1">
      <c r="A3696" s="4">
        <v>2025</v>
      </c>
      <c r="B3696">
        <v>34</v>
      </c>
      <c r="C3696" t="s">
        <v>54</v>
      </c>
      <c r="D3696" t="s">
        <v>11</v>
      </c>
      <c r="E3696" t="s">
        <v>85</v>
      </c>
      <c r="F3696" t="s">
        <v>88</v>
      </c>
      <c r="G3696" t="str">
        <f t="shared" si="150"/>
        <v>011CAYENNE</v>
      </c>
      <c r="H3696" s="5">
        <v>1440</v>
      </c>
      <c r="I3696" s="6">
        <v>994.97117647058747</v>
      </c>
      <c r="J3696" s="5">
        <v>7200</v>
      </c>
      <c r="K3696" s="6">
        <f t="shared" si="151"/>
        <v>1.4472781061940321</v>
      </c>
      <c r="L3696" s="8">
        <v>1152.8989533740551</v>
      </c>
    </row>
    <row r="3697" spans="1:12" hidden="1">
      <c r="A3697" s="4">
        <v>2025</v>
      </c>
      <c r="B3697">
        <v>34</v>
      </c>
      <c r="C3697" t="s">
        <v>54</v>
      </c>
      <c r="D3697" t="s">
        <v>11</v>
      </c>
      <c r="E3697" t="s">
        <v>85</v>
      </c>
      <c r="F3697" t="s">
        <v>61</v>
      </c>
      <c r="G3697" t="str">
        <f t="shared" si="150"/>
        <v>011LUMIA</v>
      </c>
      <c r="H3697" s="5">
        <v>1560</v>
      </c>
      <c r="I3697" s="6">
        <v>994.97117647058747</v>
      </c>
      <c r="J3697" s="5">
        <v>7920</v>
      </c>
      <c r="K3697" s="6">
        <f t="shared" si="151"/>
        <v>1.5678846150435348</v>
      </c>
      <c r="L3697" s="8">
        <v>1764.624135822341</v>
      </c>
    </row>
    <row r="3698" spans="1:12" hidden="1">
      <c r="A3698" s="4">
        <v>2025</v>
      </c>
      <c r="B3698">
        <v>34</v>
      </c>
      <c r="C3698" t="s">
        <v>54</v>
      </c>
      <c r="D3698" t="s">
        <v>11</v>
      </c>
      <c r="E3698" t="s">
        <v>85</v>
      </c>
      <c r="F3698" t="s">
        <v>89</v>
      </c>
      <c r="G3698" t="str">
        <f t="shared" si="150"/>
        <v>011STARDUST</v>
      </c>
      <c r="H3698" s="5">
        <v>2500</v>
      </c>
      <c r="I3698" s="6">
        <v>2263.7999998868127</v>
      </c>
      <c r="J3698" s="5">
        <v>17920</v>
      </c>
      <c r="K3698" s="6">
        <f t="shared" si="151"/>
        <v>1.1043378390869323</v>
      </c>
      <c r="L3698" s="8">
        <v>2286.370664552519</v>
      </c>
    </row>
    <row r="3699" spans="1:12" hidden="1">
      <c r="A3699" s="4">
        <v>2025</v>
      </c>
      <c r="B3699">
        <v>34</v>
      </c>
      <c r="C3699" t="s">
        <v>54</v>
      </c>
      <c r="D3699" t="s">
        <v>11</v>
      </c>
      <c r="E3699" t="s">
        <v>90</v>
      </c>
      <c r="F3699" t="s">
        <v>67</v>
      </c>
      <c r="G3699" t="str">
        <f t="shared" si="150"/>
        <v>012DEEP PURPLE</v>
      </c>
      <c r="H3699" s="5">
        <v>11820</v>
      </c>
      <c r="I3699" s="6">
        <v>6727.0499997982479</v>
      </c>
      <c r="J3699" s="5">
        <v>49210</v>
      </c>
      <c r="K3699" s="6">
        <f t="shared" si="151"/>
        <v>1.7570852008465072</v>
      </c>
      <c r="L3699" s="8">
        <v>12174.881347504201</v>
      </c>
    </row>
    <row r="3700" spans="1:12" hidden="1">
      <c r="A3700" s="4">
        <v>2025</v>
      </c>
      <c r="B3700">
        <v>34</v>
      </c>
      <c r="C3700" t="s">
        <v>54</v>
      </c>
      <c r="D3700" t="s">
        <v>11</v>
      </c>
      <c r="E3700" t="s">
        <v>90</v>
      </c>
      <c r="F3700" t="s">
        <v>60</v>
      </c>
      <c r="G3700" t="str">
        <f t="shared" si="150"/>
        <v>012LIGHT HOUSE</v>
      </c>
      <c r="H3700" s="5">
        <v>1140</v>
      </c>
      <c r="I3700" s="6">
        <v>994.95</v>
      </c>
      <c r="J3700" s="5">
        <v>7200</v>
      </c>
      <c r="K3700" s="6">
        <f t="shared" si="151"/>
        <v>1.145786220413086</v>
      </c>
      <c r="L3700" s="8">
        <v>1297.5066675212399</v>
      </c>
    </row>
    <row r="3701" spans="1:12" hidden="1">
      <c r="A3701" s="4">
        <v>2025</v>
      </c>
      <c r="B3701">
        <v>34</v>
      </c>
      <c r="C3701" t="s">
        <v>54</v>
      </c>
      <c r="D3701" t="s">
        <v>11</v>
      </c>
      <c r="E3701" t="s">
        <v>91</v>
      </c>
      <c r="F3701" t="s">
        <v>92</v>
      </c>
      <c r="G3701" t="str">
        <f t="shared" si="150"/>
        <v>013COUNTRY BLUES</v>
      </c>
      <c r="H3701" s="5">
        <v>1475</v>
      </c>
      <c r="I3701" s="6">
        <v>831.6</v>
      </c>
      <c r="J3701" s="5">
        <v>6300</v>
      </c>
      <c r="K3701" s="6">
        <f t="shared" si="151"/>
        <v>1.7736892736892735</v>
      </c>
      <c r="L3701" s="8">
        <v>958.75111730636024</v>
      </c>
    </row>
    <row r="3702" spans="1:12" hidden="1">
      <c r="A3702" s="4">
        <v>2025</v>
      </c>
      <c r="B3702">
        <v>34</v>
      </c>
      <c r="C3702" t="s">
        <v>54</v>
      </c>
      <c r="D3702" t="s">
        <v>11</v>
      </c>
      <c r="E3702" t="s">
        <v>91</v>
      </c>
      <c r="F3702" t="s">
        <v>93</v>
      </c>
      <c r="G3702" t="str">
        <f t="shared" si="150"/>
        <v>013LORRAINE</v>
      </c>
      <c r="H3702" s="5">
        <v>2200</v>
      </c>
      <c r="I3702" s="6">
        <v>1267.2</v>
      </c>
      <c r="J3702" s="5">
        <v>9600</v>
      </c>
      <c r="K3702" s="6">
        <f t="shared" si="151"/>
        <v>1.7361111111111109</v>
      </c>
      <c r="L3702" s="8">
        <v>3331.2096758589009</v>
      </c>
    </row>
    <row r="3703" spans="1:12" hidden="1">
      <c r="A3703" s="4">
        <v>2025</v>
      </c>
      <c r="B3703">
        <v>34</v>
      </c>
      <c r="C3703" t="s">
        <v>54</v>
      </c>
      <c r="D3703" t="s">
        <v>11</v>
      </c>
      <c r="E3703" t="s">
        <v>91</v>
      </c>
      <c r="F3703" t="s">
        <v>61</v>
      </c>
      <c r="G3703" t="str">
        <f t="shared" si="150"/>
        <v>013LUMIA</v>
      </c>
      <c r="H3703" s="5">
        <v>330</v>
      </c>
      <c r="I3703" s="6">
        <v>316.8</v>
      </c>
      <c r="J3703" s="5">
        <v>2400</v>
      </c>
      <c r="K3703" s="6">
        <f t="shared" si="151"/>
        <v>1.0416666666666665</v>
      </c>
      <c r="L3703" s="8">
        <v>413.64576325656719</v>
      </c>
    </row>
    <row r="3704" spans="1:12" hidden="1">
      <c r="A3704" s="4">
        <v>2025</v>
      </c>
      <c r="B3704">
        <v>34</v>
      </c>
      <c r="C3704" t="s">
        <v>54</v>
      </c>
      <c r="D3704" t="s">
        <v>11</v>
      </c>
      <c r="E3704" t="s">
        <v>91</v>
      </c>
      <c r="F3704" t="s">
        <v>74</v>
      </c>
      <c r="G3704" t="str">
        <f t="shared" si="150"/>
        <v>013VENDELA</v>
      </c>
      <c r="H3704" s="5">
        <v>7320</v>
      </c>
      <c r="I3704" s="6">
        <v>3603.6</v>
      </c>
      <c r="J3704" s="5">
        <v>27296</v>
      </c>
      <c r="K3704" s="6">
        <f t="shared" si="151"/>
        <v>2.0313020313020314</v>
      </c>
      <c r="L3704" s="8">
        <v>11371.93506154016</v>
      </c>
    </row>
    <row r="3705" spans="1:12" hidden="1">
      <c r="A3705" s="4">
        <v>2025</v>
      </c>
      <c r="B3705">
        <v>34</v>
      </c>
      <c r="C3705" t="s">
        <v>54</v>
      </c>
      <c r="D3705" t="s">
        <v>11</v>
      </c>
      <c r="E3705" t="s">
        <v>23</v>
      </c>
      <c r="F3705" t="s">
        <v>89</v>
      </c>
      <c r="G3705" t="str">
        <f t="shared" si="150"/>
        <v>014STARDUST</v>
      </c>
      <c r="H3705" s="5">
        <v>3500</v>
      </c>
      <c r="I3705" s="6">
        <v>3682.8</v>
      </c>
      <c r="J3705" s="5">
        <v>27900</v>
      </c>
      <c r="K3705" s="6">
        <f t="shared" si="151"/>
        <v>0.95036385358966002</v>
      </c>
      <c r="L3705" s="8">
        <v>4472.7227310978997</v>
      </c>
    </row>
    <row r="3706" spans="1:12" hidden="1">
      <c r="A3706" s="4">
        <v>2025</v>
      </c>
      <c r="B3706">
        <v>34</v>
      </c>
      <c r="C3706" t="s">
        <v>54</v>
      </c>
      <c r="D3706" t="s">
        <v>11</v>
      </c>
      <c r="E3706" t="s">
        <v>25</v>
      </c>
      <c r="F3706" t="s">
        <v>68</v>
      </c>
      <c r="G3706" t="str">
        <f t="shared" si="150"/>
        <v>015JOCKER</v>
      </c>
      <c r="H3706" s="5">
        <v>2450</v>
      </c>
      <c r="I3706" s="6">
        <v>2376</v>
      </c>
      <c r="J3706" s="5">
        <v>18000</v>
      </c>
      <c r="K3706" s="6">
        <f t="shared" si="151"/>
        <v>1.0311447811447811</v>
      </c>
      <c r="L3706" s="8">
        <v>3967.8163762200561</v>
      </c>
    </row>
    <row r="3707" spans="1:12" hidden="1">
      <c r="A3707" s="4">
        <v>2025</v>
      </c>
      <c r="B3707">
        <v>34</v>
      </c>
      <c r="C3707" t="s">
        <v>54</v>
      </c>
      <c r="D3707" t="s">
        <v>11</v>
      </c>
      <c r="E3707" t="s">
        <v>27</v>
      </c>
      <c r="F3707" t="s">
        <v>94</v>
      </c>
      <c r="G3707" t="str">
        <f t="shared" si="150"/>
        <v>016DREAM IN PEACH</v>
      </c>
      <c r="H3707" s="5">
        <v>420</v>
      </c>
      <c r="I3707" s="6">
        <v>950.4</v>
      </c>
      <c r="J3707" s="5">
        <v>7200</v>
      </c>
      <c r="K3707" s="6">
        <f t="shared" si="151"/>
        <v>0.44191919191919193</v>
      </c>
      <c r="L3707" s="8">
        <v>847.12943844819267</v>
      </c>
    </row>
    <row r="3708" spans="1:12" hidden="1">
      <c r="A3708" s="4">
        <v>2025</v>
      </c>
      <c r="B3708">
        <v>34</v>
      </c>
      <c r="C3708" t="s">
        <v>54</v>
      </c>
      <c r="D3708" t="s">
        <v>11</v>
      </c>
      <c r="E3708" t="s">
        <v>27</v>
      </c>
      <c r="F3708" t="s">
        <v>95</v>
      </c>
      <c r="G3708" t="str">
        <f t="shared" si="150"/>
        <v>016NINA</v>
      </c>
      <c r="H3708" s="5">
        <v>2825</v>
      </c>
      <c r="I3708" s="6">
        <v>1346.4</v>
      </c>
      <c r="J3708" s="5">
        <v>10200</v>
      </c>
      <c r="K3708" s="6">
        <f t="shared" si="151"/>
        <v>2.0981877599524656</v>
      </c>
      <c r="L3708" s="8">
        <v>1919.0436643791379</v>
      </c>
    </row>
    <row r="3709" spans="1:12" hidden="1">
      <c r="A3709" s="4">
        <v>2025</v>
      </c>
      <c r="B3709">
        <v>34</v>
      </c>
      <c r="C3709" t="s">
        <v>54</v>
      </c>
      <c r="D3709" t="s">
        <v>11</v>
      </c>
      <c r="E3709" t="s">
        <v>30</v>
      </c>
      <c r="F3709" t="s">
        <v>81</v>
      </c>
      <c r="G3709" t="str">
        <f t="shared" si="150"/>
        <v>017FREEDOM</v>
      </c>
      <c r="H3709" s="5">
        <v>4380</v>
      </c>
      <c r="I3709" s="6">
        <v>2851.2</v>
      </c>
      <c r="J3709" s="5">
        <v>21600</v>
      </c>
      <c r="K3709" s="6">
        <f t="shared" si="151"/>
        <v>1.5361952861952863</v>
      </c>
      <c r="L3709" s="8">
        <v>3565.1636527632891</v>
      </c>
    </row>
    <row r="3710" spans="1:12" hidden="1">
      <c r="A3710" s="4">
        <v>2025</v>
      </c>
      <c r="B3710">
        <v>34</v>
      </c>
      <c r="C3710" t="s">
        <v>54</v>
      </c>
      <c r="D3710" t="s">
        <v>11</v>
      </c>
      <c r="E3710" t="s">
        <v>30</v>
      </c>
      <c r="F3710" t="s">
        <v>73</v>
      </c>
      <c r="G3710" t="str">
        <f t="shared" si="150"/>
        <v>017GOLDFINCH</v>
      </c>
      <c r="H3710" s="5">
        <v>2025</v>
      </c>
      <c r="I3710" s="6">
        <v>2138.4</v>
      </c>
      <c r="J3710" s="5">
        <v>16200</v>
      </c>
      <c r="K3710" s="6">
        <f t="shared" si="151"/>
        <v>0.94696969696969691</v>
      </c>
      <c r="L3710" s="8">
        <v>1864.066996309311</v>
      </c>
    </row>
    <row r="3711" spans="1:12" hidden="1">
      <c r="A3711" s="4">
        <v>2025</v>
      </c>
      <c r="B3711">
        <v>34</v>
      </c>
      <c r="C3711" t="s">
        <v>54</v>
      </c>
      <c r="D3711" t="s">
        <v>11</v>
      </c>
      <c r="E3711" t="s">
        <v>32</v>
      </c>
      <c r="F3711" t="s">
        <v>86</v>
      </c>
      <c r="G3711" t="str">
        <f t="shared" si="150"/>
        <v>018BRIGHTON</v>
      </c>
      <c r="H3711" s="5">
        <v>1500</v>
      </c>
      <c r="I3711" s="6">
        <v>963.6</v>
      </c>
      <c r="J3711" s="5">
        <v>7570</v>
      </c>
      <c r="K3711" s="6">
        <f t="shared" si="151"/>
        <v>1.5566625155666252</v>
      </c>
      <c r="L3711" s="8">
        <v>1430.159347968543</v>
      </c>
    </row>
    <row r="3712" spans="1:12" hidden="1">
      <c r="A3712" s="4">
        <v>2025</v>
      </c>
      <c r="B3712">
        <v>34</v>
      </c>
      <c r="C3712" t="s">
        <v>54</v>
      </c>
      <c r="D3712" t="s">
        <v>11</v>
      </c>
      <c r="E3712" t="s">
        <v>35</v>
      </c>
      <c r="F3712" t="s">
        <v>86</v>
      </c>
      <c r="G3712" t="str">
        <f t="shared" si="150"/>
        <v>019BRIGHTON</v>
      </c>
      <c r="H3712" s="5">
        <v>4650</v>
      </c>
      <c r="I3712" s="6">
        <v>3168</v>
      </c>
      <c r="J3712" s="5">
        <v>24000</v>
      </c>
      <c r="K3712" s="6">
        <f t="shared" si="151"/>
        <v>1.4678030303030303</v>
      </c>
      <c r="L3712" s="8">
        <v>5579.6647683286492</v>
      </c>
    </row>
    <row r="3713" spans="1:12" hidden="1">
      <c r="A3713" s="4">
        <v>2025</v>
      </c>
      <c r="B3713">
        <v>34</v>
      </c>
      <c r="C3713" t="s">
        <v>54</v>
      </c>
      <c r="D3713" t="s">
        <v>11</v>
      </c>
      <c r="E3713" t="s">
        <v>35</v>
      </c>
      <c r="F3713" t="s">
        <v>96</v>
      </c>
      <c r="G3713" t="str">
        <f t="shared" si="150"/>
        <v>019TABATHA</v>
      </c>
      <c r="H3713" s="5">
        <v>1830</v>
      </c>
      <c r="I3713" s="6">
        <v>1188</v>
      </c>
      <c r="J3713" s="5">
        <v>9000</v>
      </c>
      <c r="K3713" s="6">
        <f t="shared" si="151"/>
        <v>1.5404040404040404</v>
      </c>
      <c r="L3713" s="8">
        <v>1907.7292713507361</v>
      </c>
    </row>
    <row r="3714" spans="1:12" hidden="1">
      <c r="A3714" s="4">
        <v>2025</v>
      </c>
      <c r="B3714">
        <v>34</v>
      </c>
      <c r="C3714" t="s">
        <v>54</v>
      </c>
      <c r="D3714" t="s">
        <v>11</v>
      </c>
      <c r="E3714" t="s">
        <v>36</v>
      </c>
      <c r="F3714" t="s">
        <v>86</v>
      </c>
      <c r="G3714" t="str">
        <f t="shared" si="150"/>
        <v>020BRIGHTON</v>
      </c>
      <c r="H3714" s="5">
        <v>3975</v>
      </c>
      <c r="I3714" s="6">
        <v>2732.4</v>
      </c>
      <c r="J3714" s="5">
        <v>20700</v>
      </c>
      <c r="K3714" s="6">
        <f t="shared" si="151"/>
        <v>1.4547650417215634</v>
      </c>
      <c r="L3714" s="8">
        <v>4023.0081884926371</v>
      </c>
    </row>
    <row r="3715" spans="1:12" hidden="1">
      <c r="A3715" s="4">
        <v>2025</v>
      </c>
      <c r="B3715">
        <v>34</v>
      </c>
      <c r="C3715" t="s">
        <v>54</v>
      </c>
      <c r="D3715" t="s">
        <v>11</v>
      </c>
      <c r="E3715" t="s">
        <v>36</v>
      </c>
      <c r="F3715" t="s">
        <v>97</v>
      </c>
      <c r="G3715" t="str">
        <f t="shared" si="150"/>
        <v>020TYCOON</v>
      </c>
      <c r="H3715" s="5">
        <v>720</v>
      </c>
      <c r="I3715" s="6">
        <v>673.2</v>
      </c>
      <c r="J3715" s="5">
        <v>5100</v>
      </c>
      <c r="K3715" s="6">
        <f t="shared" si="151"/>
        <v>1.0695187165775399</v>
      </c>
      <c r="L3715" s="8">
        <v>774.07803545004992</v>
      </c>
    </row>
    <row r="3716" spans="1:12" hidden="1">
      <c r="A3716" s="4">
        <v>2025</v>
      </c>
      <c r="B3716">
        <v>34</v>
      </c>
      <c r="C3716" t="s">
        <v>54</v>
      </c>
      <c r="D3716" t="s">
        <v>11</v>
      </c>
      <c r="E3716" t="s">
        <v>38</v>
      </c>
      <c r="F3716" t="s">
        <v>98</v>
      </c>
      <c r="G3716" t="str">
        <f t="shared" si="150"/>
        <v>021SHOW GIRL</v>
      </c>
      <c r="H3716" s="5">
        <v>1825</v>
      </c>
      <c r="I3716" s="6">
        <v>1100.4749999999999</v>
      </c>
      <c r="J3716" s="5">
        <v>8000</v>
      </c>
      <c r="K3716" s="6">
        <f t="shared" si="151"/>
        <v>1.6583747927031511</v>
      </c>
      <c r="L3716" s="8">
        <v>1486.3457674573781</v>
      </c>
    </row>
    <row r="3717" spans="1:12" hidden="1">
      <c r="A3717" s="4">
        <v>2025</v>
      </c>
      <c r="B3717">
        <v>34</v>
      </c>
      <c r="C3717" t="s">
        <v>54</v>
      </c>
      <c r="D3717" t="s">
        <v>11</v>
      </c>
      <c r="E3717" t="s">
        <v>43</v>
      </c>
      <c r="F3717" t="s">
        <v>99</v>
      </c>
      <c r="G3717" t="str">
        <f t="shared" si="150"/>
        <v>022CORAL REEF</v>
      </c>
      <c r="H3717" s="5">
        <v>1325</v>
      </c>
      <c r="I3717" s="6">
        <v>1287</v>
      </c>
      <c r="J3717" s="5">
        <v>9400</v>
      </c>
      <c r="K3717" s="6">
        <f t="shared" si="151"/>
        <v>1.0295260295260296</v>
      </c>
      <c r="L3717" s="8">
        <v>2027.496960704688</v>
      </c>
    </row>
    <row r="3718" spans="1:12" hidden="1">
      <c r="A3718" s="4">
        <v>2025</v>
      </c>
      <c r="B3718">
        <v>34</v>
      </c>
      <c r="C3718" t="s">
        <v>54</v>
      </c>
      <c r="D3718" t="s">
        <v>11</v>
      </c>
      <c r="E3718" t="s">
        <v>100</v>
      </c>
      <c r="F3718" t="s">
        <v>70</v>
      </c>
      <c r="G3718" t="str">
        <f t="shared" si="150"/>
        <v>023COTOPAXI</v>
      </c>
      <c r="H3718" s="5">
        <v>6960</v>
      </c>
      <c r="I3718" s="6">
        <v>2641.14</v>
      </c>
      <c r="J3718" s="5">
        <v>19200</v>
      </c>
      <c r="K3718" s="6">
        <f t="shared" si="151"/>
        <v>2.635225697994048</v>
      </c>
      <c r="L3718" s="8">
        <v>7217.624629394134</v>
      </c>
    </row>
    <row r="3719" spans="1:12" hidden="1">
      <c r="A3719" s="4">
        <v>2025</v>
      </c>
      <c r="B3719">
        <v>34</v>
      </c>
      <c r="C3719" t="s">
        <v>54</v>
      </c>
      <c r="D3719" t="s">
        <v>11</v>
      </c>
      <c r="E3719" t="s">
        <v>100</v>
      </c>
      <c r="F3719" t="s">
        <v>101</v>
      </c>
      <c r="G3719" t="str">
        <f t="shared" si="150"/>
        <v>023FRUTTETO</v>
      </c>
      <c r="H3719" s="5">
        <v>3780</v>
      </c>
      <c r="I3719" s="6">
        <v>2641.14</v>
      </c>
      <c r="J3719" s="5">
        <v>19200</v>
      </c>
      <c r="K3719" s="6">
        <f t="shared" si="151"/>
        <v>1.431200163565733</v>
      </c>
      <c r="L3719" s="8">
        <v>5825.8047011248054</v>
      </c>
    </row>
    <row r="3720" spans="1:12" hidden="1">
      <c r="A3720" s="4">
        <v>2025</v>
      </c>
      <c r="B3720">
        <v>34</v>
      </c>
      <c r="C3720" t="s">
        <v>54</v>
      </c>
      <c r="D3720" t="s">
        <v>11</v>
      </c>
      <c r="E3720" t="s">
        <v>102</v>
      </c>
      <c r="F3720" t="s">
        <v>70</v>
      </c>
      <c r="G3720" t="str">
        <f t="shared" si="150"/>
        <v>024COTOPAXI</v>
      </c>
      <c r="H3720" s="5">
        <v>3660</v>
      </c>
      <c r="I3720" s="6">
        <v>1430.6174906250001</v>
      </c>
      <c r="J3720" s="5">
        <v>10400</v>
      </c>
      <c r="K3720" s="6">
        <f t="shared" si="151"/>
        <v>2.5583358402818352</v>
      </c>
      <c r="L3720" s="8">
        <v>3879.3158956750608</v>
      </c>
    </row>
    <row r="3721" spans="1:12" hidden="1">
      <c r="A3721" s="4">
        <v>2025</v>
      </c>
      <c r="B3721">
        <v>34</v>
      </c>
      <c r="C3721" t="s">
        <v>54</v>
      </c>
      <c r="D3721" t="s">
        <v>11</v>
      </c>
      <c r="E3721" t="s">
        <v>102</v>
      </c>
      <c r="F3721" t="s">
        <v>64</v>
      </c>
      <c r="G3721" t="str">
        <f t="shared" si="150"/>
        <v>024SWEETNESS</v>
      </c>
      <c r="H3721" s="5">
        <v>1890</v>
      </c>
      <c r="I3721" s="6">
        <v>1430.6175000000001</v>
      </c>
      <c r="J3721" s="5">
        <v>10400</v>
      </c>
      <c r="K3721" s="6">
        <f t="shared" si="151"/>
        <v>1.3211078432914458</v>
      </c>
      <c r="L3721" s="8">
        <v>1737.7793106573999</v>
      </c>
    </row>
    <row r="3722" spans="1:12" hidden="1">
      <c r="A3722" s="4">
        <v>2025</v>
      </c>
      <c r="B3722">
        <v>34</v>
      </c>
      <c r="C3722" t="s">
        <v>54</v>
      </c>
      <c r="D3722" t="s">
        <v>11</v>
      </c>
      <c r="E3722" t="s">
        <v>102</v>
      </c>
      <c r="F3722" t="s">
        <v>97</v>
      </c>
      <c r="G3722" t="str">
        <f t="shared" si="150"/>
        <v>024TYCOON</v>
      </c>
      <c r="H3722" s="5">
        <v>3270</v>
      </c>
      <c r="I3722" s="6">
        <v>2861.2350000000001</v>
      </c>
      <c r="J3722" s="5">
        <v>20800</v>
      </c>
      <c r="K3722" s="6">
        <f t="shared" si="151"/>
        <v>1.1428631342759332</v>
      </c>
      <c r="L3722" s="8">
        <v>3899.3983069313208</v>
      </c>
    </row>
    <row r="3723" spans="1:12" hidden="1">
      <c r="A3723" s="4">
        <v>2025</v>
      </c>
      <c r="B3723">
        <v>34</v>
      </c>
      <c r="C3723" t="s">
        <v>54</v>
      </c>
      <c r="D3723" t="s">
        <v>11</v>
      </c>
      <c r="E3723" t="s">
        <v>103</v>
      </c>
      <c r="F3723" t="s">
        <v>104</v>
      </c>
      <c r="G3723" t="str">
        <f t="shared" si="150"/>
        <v>025PINK MONDIAL</v>
      </c>
      <c r="H3723" s="5">
        <v>3825</v>
      </c>
      <c r="I3723" s="6">
        <v>3071.9505625000002</v>
      </c>
      <c r="J3723" s="5">
        <v>22400</v>
      </c>
      <c r="K3723" s="6">
        <f t="shared" si="151"/>
        <v>1.2451372254139261</v>
      </c>
      <c r="L3723" s="8">
        <v>4582.257927777483</v>
      </c>
    </row>
    <row r="3724" spans="1:12" hidden="1">
      <c r="A3724" s="4">
        <v>2025</v>
      </c>
      <c r="B3724">
        <v>34</v>
      </c>
      <c r="C3724" t="s">
        <v>54</v>
      </c>
      <c r="D3724" t="s">
        <v>11</v>
      </c>
      <c r="E3724" t="s">
        <v>45</v>
      </c>
      <c r="F3724" t="s">
        <v>105</v>
      </c>
      <c r="G3724" t="str">
        <f t="shared" si="150"/>
        <v>026LOLA</v>
      </c>
      <c r="H3724" s="5">
        <v>3300</v>
      </c>
      <c r="I3724" s="6">
        <v>1097.125</v>
      </c>
      <c r="J3724" s="5">
        <v>8000</v>
      </c>
      <c r="K3724" s="6">
        <f t="shared" si="151"/>
        <v>3.0078614560783867</v>
      </c>
      <c r="L3724" s="8">
        <v>2919.049470268712</v>
      </c>
    </row>
    <row r="3725" spans="1:12" hidden="1">
      <c r="A3725" s="4">
        <v>2025</v>
      </c>
      <c r="B3725">
        <v>34</v>
      </c>
      <c r="C3725" t="s">
        <v>54</v>
      </c>
      <c r="D3725" t="s">
        <v>11</v>
      </c>
      <c r="E3725" t="s">
        <v>45</v>
      </c>
      <c r="F3725" t="s">
        <v>106</v>
      </c>
      <c r="G3725" t="str">
        <f t="shared" si="150"/>
        <v>026PALOMA</v>
      </c>
      <c r="H3725" s="5">
        <v>4350</v>
      </c>
      <c r="I3725" s="6">
        <v>2852.5250000000001</v>
      </c>
      <c r="J3725" s="5">
        <v>20800</v>
      </c>
      <c r="K3725" s="6">
        <f t="shared" si="151"/>
        <v>1.5249647242355457</v>
      </c>
      <c r="L3725" s="8">
        <v>4223.6662988824701</v>
      </c>
    </row>
    <row r="3726" spans="1:12" hidden="1">
      <c r="A3726" s="4">
        <v>2025</v>
      </c>
      <c r="B3726">
        <v>34</v>
      </c>
      <c r="C3726" t="s">
        <v>54</v>
      </c>
      <c r="D3726" t="s">
        <v>11</v>
      </c>
      <c r="E3726" t="s">
        <v>107</v>
      </c>
      <c r="F3726" t="s">
        <v>108</v>
      </c>
      <c r="G3726" t="str">
        <f t="shared" si="150"/>
        <v>027SATISFACTION</v>
      </c>
      <c r="H3726" s="5">
        <v>4830</v>
      </c>
      <c r="I3726" s="6">
        <v>2633.1</v>
      </c>
      <c r="J3726" s="5">
        <v>19200</v>
      </c>
      <c r="K3726" s="6">
        <f t="shared" si="151"/>
        <v>1.8343397516235616</v>
      </c>
      <c r="L3726" s="8">
        <v>4888.0414867821282</v>
      </c>
    </row>
    <row r="3727" spans="1:12" hidden="1">
      <c r="A3727" s="4">
        <v>2025</v>
      </c>
      <c r="B3727">
        <v>34</v>
      </c>
      <c r="C3727" t="s">
        <v>54</v>
      </c>
      <c r="D3727" t="s">
        <v>11</v>
      </c>
      <c r="E3727" t="s">
        <v>107</v>
      </c>
      <c r="F3727" t="s">
        <v>109</v>
      </c>
      <c r="G3727" t="str">
        <f t="shared" si="150"/>
        <v>027TIFFANY</v>
      </c>
      <c r="H3727" s="5">
        <v>4770</v>
      </c>
      <c r="I3727" s="6">
        <v>2633.1</v>
      </c>
      <c r="J3727" s="5">
        <v>19200</v>
      </c>
      <c r="K3727" s="6">
        <f t="shared" si="151"/>
        <v>1.8115529224108466</v>
      </c>
      <c r="L3727" s="8">
        <v>4998.2384164246141</v>
      </c>
    </row>
    <row r="3728" spans="1:12" hidden="1">
      <c r="A3728" s="4">
        <v>2025</v>
      </c>
      <c r="B3728">
        <v>34</v>
      </c>
      <c r="C3728" t="s">
        <v>54</v>
      </c>
      <c r="D3728" t="s">
        <v>11</v>
      </c>
      <c r="E3728" t="s">
        <v>110</v>
      </c>
      <c r="F3728" t="s">
        <v>70</v>
      </c>
      <c r="G3728" t="str">
        <f t="shared" si="150"/>
        <v>028COTOPAXI</v>
      </c>
      <c r="H3728" s="5">
        <v>5280</v>
      </c>
      <c r="I3728" s="6">
        <v>2852.5250000000001</v>
      </c>
      <c r="J3728" s="5">
        <v>20800</v>
      </c>
      <c r="K3728" s="6">
        <f t="shared" si="151"/>
        <v>1.850991665279007</v>
      </c>
      <c r="L3728" s="8">
        <v>4670.5622436370013</v>
      </c>
    </row>
    <row r="3729" spans="1:12" hidden="1">
      <c r="A3729" s="4">
        <v>2025</v>
      </c>
      <c r="B3729">
        <v>34</v>
      </c>
      <c r="C3729" t="s">
        <v>54</v>
      </c>
      <c r="D3729" t="s">
        <v>11</v>
      </c>
      <c r="E3729" t="s">
        <v>110</v>
      </c>
      <c r="F3729" t="s">
        <v>67</v>
      </c>
      <c r="G3729" t="str">
        <f t="shared" si="150"/>
        <v>028DEEP PURPLE</v>
      </c>
      <c r="H3729" s="5">
        <v>6960</v>
      </c>
      <c r="I3729" s="6">
        <v>2852.5250000000001</v>
      </c>
      <c r="J3729" s="5">
        <v>20800</v>
      </c>
      <c r="K3729" s="6">
        <f t="shared" si="151"/>
        <v>2.4399435587768732</v>
      </c>
      <c r="L3729" s="8">
        <v>6319.1530189589575</v>
      </c>
    </row>
    <row r="3730" spans="1:12" hidden="1">
      <c r="A3730" s="4">
        <v>2025</v>
      </c>
      <c r="B3730">
        <v>34</v>
      </c>
      <c r="C3730" t="s">
        <v>54</v>
      </c>
      <c r="D3730" t="s">
        <v>11</v>
      </c>
      <c r="E3730" t="s">
        <v>111</v>
      </c>
      <c r="F3730" t="s">
        <v>112</v>
      </c>
      <c r="G3730" t="str">
        <f t="shared" si="150"/>
        <v>029PINK FLOYD</v>
      </c>
      <c r="H3730" s="5">
        <v>3200</v>
      </c>
      <c r="I3730" s="6">
        <v>3071.95</v>
      </c>
      <c r="J3730" s="5">
        <v>22400</v>
      </c>
      <c r="K3730" s="6">
        <f t="shared" si="151"/>
        <v>1.0416836211526881</v>
      </c>
      <c r="L3730" s="8">
        <v>3219.6027037027129</v>
      </c>
    </row>
    <row r="3731" spans="1:12" hidden="1">
      <c r="A3731" s="4">
        <v>2025</v>
      </c>
      <c r="B3731">
        <v>34</v>
      </c>
      <c r="C3731" t="s">
        <v>54</v>
      </c>
      <c r="D3731" t="s">
        <v>11</v>
      </c>
      <c r="E3731" t="s">
        <v>47</v>
      </c>
      <c r="F3731" t="s">
        <v>57</v>
      </c>
      <c r="G3731" t="str">
        <f t="shared" si="150"/>
        <v>030EXPLORER</v>
      </c>
      <c r="H3731" s="5">
        <v>1200</v>
      </c>
      <c r="I3731" s="6">
        <v>1645.6875</v>
      </c>
      <c r="J3731" s="5">
        <v>12000</v>
      </c>
      <c r="K3731" s="6">
        <f t="shared" si="151"/>
        <v>0.72917853480688166</v>
      </c>
      <c r="L3731" s="8">
        <v>2106.8632193334038</v>
      </c>
    </row>
    <row r="3732" spans="1:12" hidden="1">
      <c r="A3732" s="4">
        <v>2025</v>
      </c>
      <c r="B3732">
        <v>35</v>
      </c>
      <c r="C3732" t="s">
        <v>10</v>
      </c>
      <c r="D3732" t="s">
        <v>11</v>
      </c>
      <c r="E3732" t="s">
        <v>12</v>
      </c>
      <c r="F3732" t="s">
        <v>13</v>
      </c>
      <c r="G3732" t="str">
        <f t="shared" si="150"/>
        <v>002SOMERSET</v>
      </c>
      <c r="H3732" s="5">
        <v>7540</v>
      </c>
      <c r="I3732" s="6">
        <v>4121.4642855494085</v>
      </c>
      <c r="J3732" s="5">
        <v>31200</v>
      </c>
      <c r="K3732" s="6">
        <f t="shared" si="151"/>
        <v>1.829446885282153</v>
      </c>
      <c r="L3732" s="8">
        <v>9378.4140510647703</v>
      </c>
    </row>
    <row r="3733" spans="1:12" hidden="1">
      <c r="A3733" s="4">
        <v>2025</v>
      </c>
      <c r="B3733">
        <v>35</v>
      </c>
      <c r="C3733" t="s">
        <v>10</v>
      </c>
      <c r="D3733" t="s">
        <v>11</v>
      </c>
      <c r="E3733" t="s">
        <v>14</v>
      </c>
      <c r="F3733" t="s">
        <v>15</v>
      </c>
      <c r="G3733" t="str">
        <f t="shared" si="150"/>
        <v>004BELLINA</v>
      </c>
      <c r="H3733" s="5">
        <v>1350</v>
      </c>
      <c r="I3733" s="6">
        <v>1056.7857142434418</v>
      </c>
      <c r="J3733" s="5">
        <v>8000</v>
      </c>
      <c r="K3733" s="6">
        <f t="shared" si="151"/>
        <v>1.2774586009297748</v>
      </c>
      <c r="L3733" s="8">
        <v>1241.972477364081</v>
      </c>
    </row>
    <row r="3734" spans="1:12" hidden="1">
      <c r="A3734" s="4">
        <v>2025</v>
      </c>
      <c r="B3734">
        <v>35</v>
      </c>
      <c r="C3734" t="s">
        <v>10</v>
      </c>
      <c r="D3734" t="s">
        <v>11</v>
      </c>
      <c r="E3734" t="s">
        <v>16</v>
      </c>
      <c r="F3734" t="s">
        <v>17</v>
      </c>
      <c r="G3734" t="str">
        <f t="shared" si="150"/>
        <v>005ELBA</v>
      </c>
      <c r="H3734" s="5">
        <v>7530</v>
      </c>
      <c r="I3734" s="6">
        <v>2641.9642856076484</v>
      </c>
      <c r="J3734" s="5">
        <v>19996</v>
      </c>
      <c r="K3734" s="6">
        <f t="shared" si="151"/>
        <v>2.850152078519907</v>
      </c>
      <c r="L3734" s="8">
        <v>8878.0961695198712</v>
      </c>
    </row>
    <row r="3735" spans="1:12" hidden="1">
      <c r="A3735" s="4">
        <v>2025</v>
      </c>
      <c r="B3735">
        <v>35</v>
      </c>
      <c r="C3735" t="s">
        <v>10</v>
      </c>
      <c r="D3735" t="s">
        <v>11</v>
      </c>
      <c r="E3735" t="s">
        <v>16</v>
      </c>
      <c r="F3735" t="s">
        <v>18</v>
      </c>
      <c r="G3735" t="str">
        <f t="shared" si="150"/>
        <v>005HOT BUBBLES</v>
      </c>
      <c r="H3735" s="5">
        <v>1380</v>
      </c>
      <c r="I3735" s="6">
        <v>528.39285712153003</v>
      </c>
      <c r="J3735" s="5">
        <v>4000</v>
      </c>
      <c r="K3735" s="6">
        <f t="shared" si="151"/>
        <v>2.6116931396795944</v>
      </c>
      <c r="L3735" s="8">
        <v>1690.878406225014</v>
      </c>
    </row>
    <row r="3736" spans="1:12" hidden="1">
      <c r="A3736" s="4">
        <v>2025</v>
      </c>
      <c r="B3736">
        <v>35</v>
      </c>
      <c r="C3736" t="s">
        <v>10</v>
      </c>
      <c r="D3736" t="s">
        <v>11</v>
      </c>
      <c r="E3736" t="s">
        <v>16</v>
      </c>
      <c r="F3736" t="s">
        <v>19</v>
      </c>
      <c r="G3736" t="str">
        <f t="shared" si="150"/>
        <v>005SUSPIRO</v>
      </c>
      <c r="H3736" s="5">
        <v>3750</v>
      </c>
      <c r="I3736" s="6">
        <v>1902.2142856375078</v>
      </c>
      <c r="J3736" s="5">
        <v>14400</v>
      </c>
      <c r="K3736" s="6">
        <f t="shared" si="151"/>
        <v>1.9713867298306118</v>
      </c>
      <c r="L3736" s="8">
        <v>4239.5485644671944</v>
      </c>
    </row>
    <row r="3737" spans="1:12" hidden="1">
      <c r="A3737" s="4">
        <v>2025</v>
      </c>
      <c r="B3737">
        <v>35</v>
      </c>
      <c r="C3737" t="s">
        <v>10</v>
      </c>
      <c r="D3737" t="s">
        <v>11</v>
      </c>
      <c r="E3737" t="s">
        <v>20</v>
      </c>
      <c r="F3737" t="s">
        <v>21</v>
      </c>
      <c r="G3737" t="str">
        <f t="shared" si="150"/>
        <v>007SNOW BUBBLES</v>
      </c>
      <c r="H3737" s="5">
        <v>1340</v>
      </c>
      <c r="I3737" s="6">
        <v>634.05652706821195</v>
      </c>
      <c r="J3737" s="5">
        <v>4800</v>
      </c>
      <c r="K3737" s="6">
        <f t="shared" si="151"/>
        <v>2.113376241383353</v>
      </c>
      <c r="L3737" s="8">
        <v>1257.036135678708</v>
      </c>
    </row>
    <row r="3738" spans="1:12" hidden="1">
      <c r="A3738" s="4">
        <v>2025</v>
      </c>
      <c r="B3738">
        <v>35</v>
      </c>
      <c r="C3738" t="s">
        <v>10</v>
      </c>
      <c r="D3738" t="s">
        <v>11</v>
      </c>
      <c r="E3738" t="s">
        <v>22</v>
      </c>
      <c r="F3738" t="s">
        <v>18</v>
      </c>
      <c r="G3738" t="str">
        <f t="shared" si="150"/>
        <v>009HOT BUBBLES</v>
      </c>
      <c r="H3738" s="5">
        <v>13160</v>
      </c>
      <c r="I3738" s="6">
        <v>4487.9999999102474</v>
      </c>
      <c r="J3738" s="5">
        <v>31740</v>
      </c>
      <c r="K3738" s="6">
        <f t="shared" si="151"/>
        <v>2.9322638146753963</v>
      </c>
      <c r="L3738" s="8">
        <v>13830.54340811076</v>
      </c>
    </row>
    <row r="3739" spans="1:12" hidden="1">
      <c r="A3739" s="4">
        <v>2025</v>
      </c>
      <c r="B3739">
        <v>35</v>
      </c>
      <c r="C3739" t="s">
        <v>10</v>
      </c>
      <c r="D3739" t="s">
        <v>11</v>
      </c>
      <c r="E3739" t="s">
        <v>23</v>
      </c>
      <c r="F3739" t="s">
        <v>24</v>
      </c>
      <c r="G3739" t="str">
        <f t="shared" si="150"/>
        <v>014FRUITY BUBBLES</v>
      </c>
      <c r="H3739" s="5">
        <v>2700</v>
      </c>
      <c r="I3739" s="6">
        <v>1702.8</v>
      </c>
      <c r="J3739" s="5">
        <v>12900</v>
      </c>
      <c r="K3739" s="6">
        <f t="shared" si="151"/>
        <v>1.5856236786469344</v>
      </c>
      <c r="L3739" s="8">
        <v>2575.8500505055399</v>
      </c>
    </row>
    <row r="3740" spans="1:12" hidden="1">
      <c r="A3740" s="4">
        <v>2025</v>
      </c>
      <c r="B3740">
        <v>35</v>
      </c>
      <c r="C3740" t="s">
        <v>10</v>
      </c>
      <c r="D3740" t="s">
        <v>11</v>
      </c>
      <c r="E3740" t="s">
        <v>25</v>
      </c>
      <c r="F3740" t="s">
        <v>26</v>
      </c>
      <c r="G3740" t="str">
        <f t="shared" si="150"/>
        <v>015FELLINI</v>
      </c>
      <c r="H3740" s="5">
        <v>6420</v>
      </c>
      <c r="I3740" s="6">
        <v>3009.6</v>
      </c>
      <c r="J3740" s="5">
        <v>22800</v>
      </c>
      <c r="K3740" s="6">
        <f t="shared" si="151"/>
        <v>2.1331738437001597</v>
      </c>
      <c r="L3740" s="8">
        <v>6331.1724755589912</v>
      </c>
    </row>
    <row r="3741" spans="1:12" hidden="1">
      <c r="A3741" s="4">
        <v>2025</v>
      </c>
      <c r="B3741">
        <v>35</v>
      </c>
      <c r="C3741" t="s">
        <v>10</v>
      </c>
      <c r="D3741" t="s">
        <v>11</v>
      </c>
      <c r="E3741" t="s">
        <v>27</v>
      </c>
      <c r="F3741" t="s">
        <v>28</v>
      </c>
      <c r="G3741" t="str">
        <f t="shared" si="150"/>
        <v>016GOOD PEACH</v>
      </c>
      <c r="H3741" s="5">
        <v>4170</v>
      </c>
      <c r="I3741" s="6">
        <v>1386</v>
      </c>
      <c r="J3741" s="5">
        <v>10500</v>
      </c>
      <c r="K3741" s="6">
        <f t="shared" si="151"/>
        <v>3.0086580086580086</v>
      </c>
      <c r="L3741" s="8">
        <v>4031.5608580564958</v>
      </c>
    </row>
    <row r="3742" spans="1:12" hidden="1">
      <c r="A3742" s="4">
        <v>2025</v>
      </c>
      <c r="B3742">
        <v>35</v>
      </c>
      <c r="C3742" t="s">
        <v>10</v>
      </c>
      <c r="D3742" t="s">
        <v>11</v>
      </c>
      <c r="E3742" t="s">
        <v>27</v>
      </c>
      <c r="F3742" t="s">
        <v>29</v>
      </c>
      <c r="G3742" t="str">
        <f t="shared" si="150"/>
        <v>016GOOD YELLOW</v>
      </c>
      <c r="H3742" s="5">
        <v>3720</v>
      </c>
      <c r="I3742" s="6">
        <v>1386</v>
      </c>
      <c r="J3742" s="5">
        <v>10500</v>
      </c>
      <c r="K3742" s="6">
        <f t="shared" si="151"/>
        <v>2.6839826839826841</v>
      </c>
      <c r="L3742" s="8">
        <v>4143.7150626300054</v>
      </c>
    </row>
    <row r="3743" spans="1:12" hidden="1">
      <c r="A3743" s="4">
        <v>2025</v>
      </c>
      <c r="B3743">
        <v>35</v>
      </c>
      <c r="C3743" t="s">
        <v>10</v>
      </c>
      <c r="D3743" t="s">
        <v>11</v>
      </c>
      <c r="E3743" t="s">
        <v>30</v>
      </c>
      <c r="F3743" t="s">
        <v>31</v>
      </c>
      <c r="G3743" t="str">
        <f t="shared" si="150"/>
        <v>017ORANGE STAR</v>
      </c>
      <c r="H3743" s="5">
        <v>1025</v>
      </c>
      <c r="I3743" s="6">
        <v>1029.5999999999999</v>
      </c>
      <c r="J3743" s="5">
        <v>7800</v>
      </c>
      <c r="K3743" s="6">
        <f t="shared" si="151"/>
        <v>0.99553224553224562</v>
      </c>
      <c r="L3743" s="8">
        <v>1293.049125585484</v>
      </c>
    </row>
    <row r="3744" spans="1:12" hidden="1">
      <c r="A3744" s="4">
        <v>2025</v>
      </c>
      <c r="B3744">
        <v>35</v>
      </c>
      <c r="C3744" t="s">
        <v>10</v>
      </c>
      <c r="D3744" t="s">
        <v>11</v>
      </c>
      <c r="E3744" t="s">
        <v>32</v>
      </c>
      <c r="F3744" t="s">
        <v>33</v>
      </c>
      <c r="G3744" t="str">
        <f t="shared" si="150"/>
        <v>018COSMO</v>
      </c>
      <c r="H3744" s="5">
        <v>3925</v>
      </c>
      <c r="I3744" s="6">
        <v>2653.2</v>
      </c>
      <c r="J3744" s="5">
        <v>20100</v>
      </c>
      <c r="K3744" s="6">
        <f t="shared" si="151"/>
        <v>1.4793456957636064</v>
      </c>
      <c r="L3744" s="8">
        <v>2812.9693435560448</v>
      </c>
    </row>
    <row r="3745" spans="1:12" hidden="1">
      <c r="A3745" s="4">
        <v>2025</v>
      </c>
      <c r="B3745">
        <v>35</v>
      </c>
      <c r="C3745" t="s">
        <v>10</v>
      </c>
      <c r="D3745" t="s">
        <v>11</v>
      </c>
      <c r="E3745" t="s">
        <v>32</v>
      </c>
      <c r="F3745" t="s">
        <v>34</v>
      </c>
      <c r="G3745" t="str">
        <f t="shared" ref="G3745:G3807" si="152">+E3745&amp;F3745</f>
        <v>018RUBICON</v>
      </c>
      <c r="H3745" s="5">
        <v>5280</v>
      </c>
      <c r="I3745" s="6">
        <v>1768.8</v>
      </c>
      <c r="J3745" s="5">
        <v>13400</v>
      </c>
      <c r="K3745" s="6">
        <f t="shared" si="151"/>
        <v>2.9850746268656718</v>
      </c>
      <c r="L3745" s="8">
        <v>5358.5504823874226</v>
      </c>
    </row>
    <row r="3746" spans="1:12" hidden="1">
      <c r="A3746" s="4">
        <v>2025</v>
      </c>
      <c r="B3746">
        <v>35</v>
      </c>
      <c r="C3746" t="s">
        <v>10</v>
      </c>
      <c r="D3746" t="s">
        <v>11</v>
      </c>
      <c r="E3746" t="s">
        <v>35</v>
      </c>
      <c r="F3746" t="s">
        <v>15</v>
      </c>
      <c r="G3746" t="str">
        <f t="shared" si="152"/>
        <v>019BELLINA</v>
      </c>
      <c r="H3746" s="5">
        <v>1935</v>
      </c>
      <c r="I3746" s="6">
        <v>1029.5999999999999</v>
      </c>
      <c r="J3746" s="5">
        <v>7800</v>
      </c>
      <c r="K3746" s="6">
        <f t="shared" si="151"/>
        <v>1.8793706293706296</v>
      </c>
      <c r="L3746" s="8">
        <v>2237.2046048970292</v>
      </c>
    </row>
    <row r="3747" spans="1:12" hidden="1">
      <c r="A3747" s="4">
        <v>2025</v>
      </c>
      <c r="B3747">
        <v>35</v>
      </c>
      <c r="C3747" t="s">
        <v>10</v>
      </c>
      <c r="D3747" t="s">
        <v>11</v>
      </c>
      <c r="E3747" t="s">
        <v>36</v>
      </c>
      <c r="F3747" t="s">
        <v>37</v>
      </c>
      <c r="G3747" t="str">
        <f t="shared" si="152"/>
        <v>020SUMMER DANCE</v>
      </c>
      <c r="H3747" s="5">
        <v>3150</v>
      </c>
      <c r="I3747" s="6">
        <v>1346.4</v>
      </c>
      <c r="J3747" s="5">
        <v>10200</v>
      </c>
      <c r="K3747" s="6">
        <f t="shared" si="151"/>
        <v>2.3395721925133688</v>
      </c>
      <c r="L3747" s="8">
        <v>2452.7359125670118</v>
      </c>
    </row>
    <row r="3748" spans="1:12" hidden="1">
      <c r="A3748" s="4">
        <v>2025</v>
      </c>
      <c r="B3748">
        <v>35</v>
      </c>
      <c r="C3748" t="s">
        <v>10</v>
      </c>
      <c r="D3748" t="s">
        <v>11</v>
      </c>
      <c r="E3748" t="s">
        <v>38</v>
      </c>
      <c r="F3748" t="s">
        <v>39</v>
      </c>
      <c r="G3748" t="str">
        <f t="shared" si="152"/>
        <v>021ELEGANT ROSEVER</v>
      </c>
      <c r="H3748" s="5">
        <v>300</v>
      </c>
      <c r="I3748" s="6">
        <v>440.18999062500001</v>
      </c>
      <c r="J3748" s="5">
        <v>3200</v>
      </c>
      <c r="K3748" s="6">
        <f t="shared" ref="K3748:K3810" si="153">+H3748/I3748</f>
        <v>0.68152390192709189</v>
      </c>
      <c r="L3748" s="8">
        <v>589.26219014819731</v>
      </c>
    </row>
    <row r="3749" spans="1:12" hidden="1">
      <c r="A3749" s="4">
        <v>2025</v>
      </c>
      <c r="B3749">
        <v>35</v>
      </c>
      <c r="C3749" t="s">
        <v>10</v>
      </c>
      <c r="D3749" t="s">
        <v>11</v>
      </c>
      <c r="E3749" t="s">
        <v>38</v>
      </c>
      <c r="F3749" t="s">
        <v>40</v>
      </c>
      <c r="G3749" t="str">
        <f t="shared" si="152"/>
        <v>021FLAME CLUB</v>
      </c>
      <c r="H3749" s="5">
        <v>1625</v>
      </c>
      <c r="I3749" s="6">
        <v>880.38</v>
      </c>
      <c r="J3749" s="5">
        <v>6400</v>
      </c>
      <c r="K3749" s="6">
        <f t="shared" si="153"/>
        <v>1.8457938617415208</v>
      </c>
      <c r="L3749" s="8">
        <v>2147.1551987290741</v>
      </c>
    </row>
    <row r="3750" spans="1:12" hidden="1">
      <c r="A3750" s="4">
        <v>2025</v>
      </c>
      <c r="B3750">
        <v>35</v>
      </c>
      <c r="C3750" t="s">
        <v>10</v>
      </c>
      <c r="D3750" t="s">
        <v>11</v>
      </c>
      <c r="E3750" t="s">
        <v>38</v>
      </c>
      <c r="F3750" t="s">
        <v>41</v>
      </c>
      <c r="G3750" t="str">
        <f t="shared" si="152"/>
        <v>021KELLY</v>
      </c>
      <c r="H3750" s="5">
        <v>600</v>
      </c>
      <c r="I3750" s="6">
        <v>330.14249999999998</v>
      </c>
      <c r="J3750" s="5">
        <v>2400</v>
      </c>
      <c r="K3750" s="6">
        <f t="shared" si="153"/>
        <v>1.8173970330993436</v>
      </c>
      <c r="L3750" s="8">
        <v>635.952431651089</v>
      </c>
    </row>
    <row r="3751" spans="1:12" hidden="1">
      <c r="A3751" s="4">
        <v>2025</v>
      </c>
      <c r="B3751">
        <v>35</v>
      </c>
      <c r="C3751" t="s">
        <v>10</v>
      </c>
      <c r="D3751" t="s">
        <v>11</v>
      </c>
      <c r="E3751" t="s">
        <v>38</v>
      </c>
      <c r="F3751" t="s">
        <v>42</v>
      </c>
      <c r="G3751" t="str">
        <f t="shared" si="152"/>
        <v>021LEILA</v>
      </c>
      <c r="H3751" s="5">
        <v>2650</v>
      </c>
      <c r="I3751" s="6">
        <v>1650.7125000000001</v>
      </c>
      <c r="J3751" s="5">
        <v>12000</v>
      </c>
      <c r="K3751" s="6">
        <f t="shared" si="153"/>
        <v>1.6053673792377534</v>
      </c>
      <c r="L3751" s="8">
        <v>3133.449539164264</v>
      </c>
    </row>
    <row r="3752" spans="1:12" hidden="1">
      <c r="A3752" s="4">
        <v>2025</v>
      </c>
      <c r="B3752">
        <v>35</v>
      </c>
      <c r="C3752" t="s">
        <v>10</v>
      </c>
      <c r="D3752" t="s">
        <v>11</v>
      </c>
      <c r="E3752" t="s">
        <v>38</v>
      </c>
      <c r="F3752" t="s">
        <v>21</v>
      </c>
      <c r="G3752" t="str">
        <f t="shared" si="152"/>
        <v>021SNOW BUBBLES</v>
      </c>
      <c r="H3752" s="5">
        <v>2500</v>
      </c>
      <c r="I3752" s="6">
        <v>1287.0000000000018</v>
      </c>
      <c r="J3752" s="5">
        <v>9400</v>
      </c>
      <c r="K3752" s="6">
        <f t="shared" si="153"/>
        <v>1.9425019425019399</v>
      </c>
      <c r="L3752" s="8">
        <v>2252.8203998031508</v>
      </c>
    </row>
    <row r="3753" spans="1:12" hidden="1">
      <c r="A3753" s="4">
        <v>2025</v>
      </c>
      <c r="B3753">
        <v>35</v>
      </c>
      <c r="C3753" t="s">
        <v>10</v>
      </c>
      <c r="D3753" t="s">
        <v>11</v>
      </c>
      <c r="E3753" t="s">
        <v>43</v>
      </c>
      <c r="F3753" t="s">
        <v>24</v>
      </c>
      <c r="G3753" t="str">
        <f t="shared" si="152"/>
        <v>022FRUITY BUBBLES</v>
      </c>
      <c r="H3753" s="5">
        <v>4200</v>
      </c>
      <c r="I3753" s="6">
        <v>2641.14</v>
      </c>
      <c r="J3753" s="5">
        <v>19200</v>
      </c>
      <c r="K3753" s="6">
        <f t="shared" si="153"/>
        <v>1.5902224039619257</v>
      </c>
      <c r="L3753" s="8">
        <v>4855.6915937593249</v>
      </c>
    </row>
    <row r="3754" spans="1:12" hidden="1">
      <c r="A3754" s="4">
        <v>2025</v>
      </c>
      <c r="B3754">
        <v>35</v>
      </c>
      <c r="C3754" t="s">
        <v>10</v>
      </c>
      <c r="D3754" t="s">
        <v>11</v>
      </c>
      <c r="E3754" t="s">
        <v>43</v>
      </c>
      <c r="F3754" t="s">
        <v>28</v>
      </c>
      <c r="G3754" t="str">
        <f t="shared" si="152"/>
        <v>022GOOD PEACH</v>
      </c>
      <c r="H3754" s="5">
        <v>2190</v>
      </c>
      <c r="I3754" s="6">
        <v>880.38</v>
      </c>
      <c r="J3754" s="5">
        <v>6400</v>
      </c>
      <c r="K3754" s="6">
        <f t="shared" si="153"/>
        <v>2.4875621890547266</v>
      </c>
      <c r="L3754" s="8">
        <v>2462.318076528396</v>
      </c>
    </row>
    <row r="3755" spans="1:12" hidden="1">
      <c r="A3755" s="4">
        <v>2025</v>
      </c>
      <c r="B3755">
        <v>35</v>
      </c>
      <c r="C3755" t="s">
        <v>10</v>
      </c>
      <c r="D3755" t="s">
        <v>11</v>
      </c>
      <c r="E3755" t="s">
        <v>43</v>
      </c>
      <c r="F3755" t="s">
        <v>44</v>
      </c>
      <c r="G3755" t="str">
        <f t="shared" si="152"/>
        <v>022MIRABEL</v>
      </c>
      <c r="H3755" s="5">
        <v>1580</v>
      </c>
      <c r="I3755" s="6">
        <v>880.38</v>
      </c>
      <c r="J3755" s="5">
        <v>6400</v>
      </c>
      <c r="K3755" s="6">
        <f t="shared" si="153"/>
        <v>1.7946795701856018</v>
      </c>
      <c r="L3755" s="8">
        <v>1484.441607605876</v>
      </c>
    </row>
    <row r="3756" spans="1:12" hidden="1">
      <c r="A3756" s="4">
        <v>2025</v>
      </c>
      <c r="B3756">
        <v>35</v>
      </c>
      <c r="C3756" t="s">
        <v>10</v>
      </c>
      <c r="D3756" t="s">
        <v>11</v>
      </c>
      <c r="E3756" t="s">
        <v>45</v>
      </c>
      <c r="F3756" t="s">
        <v>46</v>
      </c>
      <c r="G3756" t="str">
        <f t="shared" si="152"/>
        <v>026PURPLE BUBBLY</v>
      </c>
      <c r="H3756" s="5">
        <v>470</v>
      </c>
      <c r="I3756" s="6">
        <v>1755.4</v>
      </c>
      <c r="J3756" s="5">
        <v>12800</v>
      </c>
      <c r="K3756" s="6">
        <f t="shared" si="153"/>
        <v>0.26774524324940185</v>
      </c>
      <c r="L3756" s="8">
        <v>733.13506919691338</v>
      </c>
    </row>
    <row r="3757" spans="1:12" hidden="1">
      <c r="A3757" s="4">
        <v>2025</v>
      </c>
      <c r="B3757">
        <v>35</v>
      </c>
      <c r="C3757" t="s">
        <v>10</v>
      </c>
      <c r="D3757" t="s">
        <v>11</v>
      </c>
      <c r="E3757" t="s">
        <v>47</v>
      </c>
      <c r="F3757" t="s">
        <v>44</v>
      </c>
      <c r="G3757" t="str">
        <f t="shared" si="152"/>
        <v>030MIRABEL</v>
      </c>
      <c r="H3757" s="5">
        <v>4880</v>
      </c>
      <c r="I3757" s="6">
        <v>2413.6749943750001</v>
      </c>
      <c r="J3757" s="5">
        <v>17600</v>
      </c>
      <c r="K3757" s="6">
        <f t="shared" si="153"/>
        <v>2.0218132148581307</v>
      </c>
      <c r="L3757" s="8">
        <v>4984.1632842998424</v>
      </c>
    </row>
    <row r="3758" spans="1:12" hidden="1">
      <c r="A3758" s="4">
        <v>2025</v>
      </c>
      <c r="B3758">
        <v>35</v>
      </c>
      <c r="C3758" t="s">
        <v>10</v>
      </c>
      <c r="D3758" t="s">
        <v>11</v>
      </c>
      <c r="E3758" t="s">
        <v>47</v>
      </c>
      <c r="F3758" t="s">
        <v>13</v>
      </c>
      <c r="G3758" t="str">
        <f t="shared" si="152"/>
        <v>030SOMERSET</v>
      </c>
      <c r="H3758" s="5">
        <v>2440</v>
      </c>
      <c r="I3758" s="6">
        <v>1645.6875</v>
      </c>
      <c r="J3758" s="5">
        <v>12000</v>
      </c>
      <c r="K3758" s="6">
        <f t="shared" si="153"/>
        <v>1.4826630207739926</v>
      </c>
      <c r="L3758" s="8">
        <v>3536.8141178031251</v>
      </c>
    </row>
    <row r="3759" spans="1:12" hidden="1">
      <c r="A3759" s="4">
        <v>2025</v>
      </c>
      <c r="B3759">
        <v>35</v>
      </c>
      <c r="C3759" t="s">
        <v>10</v>
      </c>
      <c r="D3759" t="s">
        <v>11</v>
      </c>
      <c r="E3759" t="s">
        <v>48</v>
      </c>
      <c r="F3759" t="s">
        <v>49</v>
      </c>
      <c r="G3759" t="str">
        <f t="shared" si="152"/>
        <v>03182989</v>
      </c>
      <c r="H3759" s="5">
        <v>2620</v>
      </c>
      <c r="I3759" s="6">
        <v>726.32013058333712</v>
      </c>
      <c r="J3759" s="5">
        <v>5712</v>
      </c>
      <c r="K3759" s="6">
        <f t="shared" si="153"/>
        <v>3.6072248168252914</v>
      </c>
      <c r="L3759" s="8">
        <v>2267.5671622465202</v>
      </c>
    </row>
    <row r="3760" spans="1:12" hidden="1">
      <c r="A3760" s="4">
        <v>2025</v>
      </c>
      <c r="B3760">
        <v>35</v>
      </c>
      <c r="C3760" t="s">
        <v>10</v>
      </c>
      <c r="D3760" t="s">
        <v>11</v>
      </c>
      <c r="E3760" t="s">
        <v>48</v>
      </c>
      <c r="F3760" t="s">
        <v>34</v>
      </c>
      <c r="G3760" t="str">
        <f t="shared" si="152"/>
        <v>031RUBICON</v>
      </c>
      <c r="H3760" s="5">
        <v>2310</v>
      </c>
      <c r="I3760" s="6">
        <v>924.39958333667107</v>
      </c>
      <c r="J3760" s="5">
        <v>6720</v>
      </c>
      <c r="K3760" s="6">
        <f t="shared" si="153"/>
        <v>2.4989193435829211</v>
      </c>
      <c r="L3760" s="8">
        <v>2754.4954958986582</v>
      </c>
    </row>
    <row r="3761" spans="1:12" hidden="1">
      <c r="A3761" s="4">
        <v>2025</v>
      </c>
      <c r="B3761">
        <v>35</v>
      </c>
      <c r="C3761" t="s">
        <v>10</v>
      </c>
      <c r="D3761" t="s">
        <v>11</v>
      </c>
      <c r="E3761" t="s">
        <v>48</v>
      </c>
      <c r="F3761" t="s">
        <v>13</v>
      </c>
      <c r="G3761" t="str">
        <f t="shared" si="152"/>
        <v>031SOMERSET</v>
      </c>
      <c r="H3761" s="5">
        <v>3520</v>
      </c>
      <c r="I3761" s="6">
        <v>1122.485208333339</v>
      </c>
      <c r="J3761" s="5">
        <v>8160</v>
      </c>
      <c r="K3761" s="6">
        <f t="shared" si="153"/>
        <v>3.1358987841153652</v>
      </c>
      <c r="L3761" s="8">
        <v>1853.46788384091</v>
      </c>
    </row>
    <row r="3762" spans="1:12" hidden="1">
      <c r="A3762" s="4">
        <v>2025</v>
      </c>
      <c r="B3762">
        <v>35</v>
      </c>
      <c r="C3762" t="s">
        <v>10</v>
      </c>
      <c r="D3762" t="s">
        <v>11</v>
      </c>
      <c r="E3762" t="s">
        <v>48</v>
      </c>
      <c r="F3762" t="s">
        <v>50</v>
      </c>
      <c r="G3762" t="str">
        <f t="shared" si="152"/>
        <v>031VELVET BLOSSOMS</v>
      </c>
      <c r="H3762" s="5">
        <v>680</v>
      </c>
      <c r="I3762" s="6">
        <v>396.17125000000198</v>
      </c>
      <c r="J3762" s="5">
        <v>2880</v>
      </c>
      <c r="K3762" s="6">
        <f t="shared" si="153"/>
        <v>1.716429448123751</v>
      </c>
      <c r="L3762" s="8">
        <v>0</v>
      </c>
    </row>
    <row r="3763" spans="1:12" hidden="1">
      <c r="A3763" s="4">
        <v>2025</v>
      </c>
      <c r="B3763">
        <v>35</v>
      </c>
      <c r="C3763" t="s">
        <v>10</v>
      </c>
      <c r="D3763" t="s">
        <v>11</v>
      </c>
      <c r="E3763" t="s">
        <v>51</v>
      </c>
      <c r="F3763" t="s">
        <v>17</v>
      </c>
      <c r="G3763" t="str">
        <f t="shared" si="152"/>
        <v>032ELBA</v>
      </c>
      <c r="H3763" s="5">
        <v>3270</v>
      </c>
      <c r="I3763" s="6">
        <v>1535.9749999999999</v>
      </c>
      <c r="J3763" s="5">
        <v>11200</v>
      </c>
      <c r="K3763" s="6">
        <f t="shared" si="153"/>
        <v>2.1289409007308064</v>
      </c>
      <c r="L3763" s="8">
        <v>3357.7980088644049</v>
      </c>
    </row>
    <row r="3764" spans="1:12" hidden="1">
      <c r="A3764" s="4">
        <v>2025</v>
      </c>
      <c r="B3764">
        <v>35</v>
      </c>
      <c r="C3764" t="s">
        <v>10</v>
      </c>
      <c r="D3764" t="s">
        <v>11</v>
      </c>
      <c r="E3764" t="s">
        <v>51</v>
      </c>
      <c r="F3764" t="s">
        <v>44</v>
      </c>
      <c r="G3764" t="str">
        <f t="shared" si="152"/>
        <v>032MIRABEL</v>
      </c>
      <c r="H3764" s="5">
        <v>1900</v>
      </c>
      <c r="I3764" s="6">
        <v>1535.9749999999999</v>
      </c>
      <c r="J3764" s="5">
        <v>11200</v>
      </c>
      <c r="K3764" s="6">
        <f t="shared" si="153"/>
        <v>1.2369993001188171</v>
      </c>
      <c r="L3764" s="8">
        <v>2115.2395900827</v>
      </c>
    </row>
    <row r="3765" spans="1:12" hidden="1">
      <c r="A3765" s="4">
        <v>2025</v>
      </c>
      <c r="B3765">
        <v>35</v>
      </c>
      <c r="C3765" t="s">
        <v>10</v>
      </c>
      <c r="D3765" t="s">
        <v>11</v>
      </c>
      <c r="E3765" t="s">
        <v>52</v>
      </c>
      <c r="F3765" t="s">
        <v>53</v>
      </c>
      <c r="G3765" t="str">
        <f t="shared" si="152"/>
        <v>033CREAMY FOLIES</v>
      </c>
      <c r="H3765" s="5">
        <v>1620</v>
      </c>
      <c r="I3765" s="6">
        <v>594.25687500000299</v>
      </c>
      <c r="J3765" s="5">
        <v>4320</v>
      </c>
      <c r="K3765" s="6">
        <f t="shared" si="153"/>
        <v>2.7260938293730161</v>
      </c>
      <c r="L3765" s="8">
        <v>1283.9867189886029</v>
      </c>
    </row>
    <row r="3766" spans="1:12" hidden="1">
      <c r="A3766" s="4">
        <v>2025</v>
      </c>
      <c r="B3766">
        <v>35</v>
      </c>
      <c r="C3766" t="s">
        <v>10</v>
      </c>
      <c r="D3766" t="s">
        <v>11</v>
      </c>
      <c r="E3766" t="s">
        <v>52</v>
      </c>
      <c r="F3766" t="s">
        <v>18</v>
      </c>
      <c r="G3766" t="str">
        <f t="shared" si="152"/>
        <v>033HOT BUBBLES</v>
      </c>
      <c r="H3766" s="5">
        <v>4200</v>
      </c>
      <c r="I3766" s="6">
        <v>2575.1131250013459</v>
      </c>
      <c r="J3766" s="5">
        <v>18720</v>
      </c>
      <c r="K3766" s="6">
        <f t="shared" si="153"/>
        <v>1.6309963081710459</v>
      </c>
      <c r="L3766" s="8">
        <v>3752.1721722321972</v>
      </c>
    </row>
    <row r="3767" spans="1:12" hidden="1">
      <c r="A3767" s="4">
        <v>2025</v>
      </c>
      <c r="B3767">
        <v>35</v>
      </c>
      <c r="C3767" t="s">
        <v>54</v>
      </c>
      <c r="D3767" t="s">
        <v>11</v>
      </c>
      <c r="E3767" t="s">
        <v>55</v>
      </c>
      <c r="F3767" t="s">
        <v>56</v>
      </c>
      <c r="G3767" t="str">
        <f t="shared" si="152"/>
        <v>001BELIEVE IN PINK</v>
      </c>
      <c r="H3767" s="5">
        <v>1530</v>
      </c>
      <c r="I3767" s="6">
        <v>528.37931032368999</v>
      </c>
      <c r="J3767" s="5">
        <v>4000</v>
      </c>
      <c r="K3767" s="6">
        <f t="shared" ref="K3767:K3773" si="154">IFERROR(H3767/I3767,"")</f>
        <v>2.895647066617177</v>
      </c>
      <c r="L3767" s="8">
        <v>1417.825966081095</v>
      </c>
    </row>
    <row r="3768" spans="1:12" hidden="1">
      <c r="A3768" s="4">
        <v>2025</v>
      </c>
      <c r="B3768">
        <v>35</v>
      </c>
      <c r="C3768" t="s">
        <v>54</v>
      </c>
      <c r="D3768" t="s">
        <v>11</v>
      </c>
      <c r="E3768" t="s">
        <v>55</v>
      </c>
      <c r="F3768" t="s">
        <v>57</v>
      </c>
      <c r="G3768" t="str">
        <f t="shared" si="152"/>
        <v>001EXPLORER</v>
      </c>
      <c r="H3768" s="5">
        <v>2950</v>
      </c>
      <c r="I3768" s="6">
        <v>2272.0310343918732</v>
      </c>
      <c r="J3768" s="5">
        <v>17200</v>
      </c>
      <c r="K3768" s="6">
        <f t="shared" si="154"/>
        <v>1.2983977574890788</v>
      </c>
      <c r="L3768" s="8">
        <v>3668.035525539457</v>
      </c>
    </row>
    <row r="3769" spans="1:12" hidden="1">
      <c r="A3769" s="4">
        <v>2025</v>
      </c>
      <c r="B3769">
        <v>35</v>
      </c>
      <c r="C3769" t="s">
        <v>54</v>
      </c>
      <c r="D3769" t="s">
        <v>11</v>
      </c>
      <c r="E3769" t="s">
        <v>55</v>
      </c>
      <c r="F3769" t="s">
        <v>58</v>
      </c>
      <c r="G3769" t="str">
        <f t="shared" si="152"/>
        <v>001GRACE KELLY</v>
      </c>
      <c r="H3769" s="5">
        <v>1350</v>
      </c>
      <c r="I3769" s="6">
        <v>1162.4344827121224</v>
      </c>
      <c r="J3769" s="5">
        <v>8800</v>
      </c>
      <c r="K3769" s="6">
        <f t="shared" si="154"/>
        <v>1.1613557753812163</v>
      </c>
      <c r="L3769" s="8">
        <v>1480.9540427382931</v>
      </c>
    </row>
    <row r="3770" spans="1:12" hidden="1">
      <c r="A3770" s="4">
        <v>2025</v>
      </c>
      <c r="B3770">
        <v>35</v>
      </c>
      <c r="C3770" t="s">
        <v>54</v>
      </c>
      <c r="D3770" t="s">
        <v>11</v>
      </c>
      <c r="E3770" t="s">
        <v>55</v>
      </c>
      <c r="F3770" t="s">
        <v>59</v>
      </c>
      <c r="G3770" t="str">
        <f t="shared" si="152"/>
        <v>001IDOLE</v>
      </c>
      <c r="H3770" s="5">
        <v>1505</v>
      </c>
      <c r="I3770" s="6">
        <v>1162.4344827121181</v>
      </c>
      <c r="J3770" s="5">
        <v>8800</v>
      </c>
      <c r="K3770" s="6">
        <f t="shared" si="154"/>
        <v>1.2946966236657311</v>
      </c>
      <c r="L3770" s="8">
        <v>0</v>
      </c>
    </row>
    <row r="3771" spans="1:12" hidden="1">
      <c r="A3771" s="4">
        <v>2025</v>
      </c>
      <c r="B3771">
        <v>35</v>
      </c>
      <c r="C3771" t="s">
        <v>54</v>
      </c>
      <c r="D3771" t="s">
        <v>11</v>
      </c>
      <c r="E3771" t="s">
        <v>55</v>
      </c>
      <c r="F3771" t="s">
        <v>60</v>
      </c>
      <c r="G3771" t="str">
        <f t="shared" si="152"/>
        <v>001LIGHT HOUSE</v>
      </c>
      <c r="H3771" s="5">
        <v>1140</v>
      </c>
      <c r="I3771" s="6">
        <v>1056.7586206473827</v>
      </c>
      <c r="J3771" s="5">
        <v>8000</v>
      </c>
      <c r="K3771" s="6">
        <f t="shared" si="154"/>
        <v>1.0787704757985535</v>
      </c>
      <c r="L3771" s="8">
        <v>1218.846775116715</v>
      </c>
    </row>
    <row r="3772" spans="1:12" hidden="1">
      <c r="A3772" s="4">
        <v>2025</v>
      </c>
      <c r="B3772">
        <v>35</v>
      </c>
      <c r="C3772" t="s">
        <v>54</v>
      </c>
      <c r="D3772" t="s">
        <v>11</v>
      </c>
      <c r="E3772" t="s">
        <v>55</v>
      </c>
      <c r="F3772" t="s">
        <v>61</v>
      </c>
      <c r="G3772" t="str">
        <f t="shared" si="152"/>
        <v>001LUMIA</v>
      </c>
      <c r="H3772" s="5">
        <v>1500</v>
      </c>
      <c r="I3772" s="6">
        <v>1109.596551679753</v>
      </c>
      <c r="J3772" s="5">
        <v>8400</v>
      </c>
      <c r="K3772" s="6">
        <f t="shared" si="154"/>
        <v>1.3518427015019452</v>
      </c>
      <c r="L3772" s="8">
        <v>1506.859291475922</v>
      </c>
    </row>
    <row r="3773" spans="1:12" hidden="1">
      <c r="A3773" s="4">
        <v>2025</v>
      </c>
      <c r="B3773">
        <v>35</v>
      </c>
      <c r="C3773" t="s">
        <v>54</v>
      </c>
      <c r="D3773" t="s">
        <v>11</v>
      </c>
      <c r="E3773" t="s">
        <v>55</v>
      </c>
      <c r="F3773" t="s">
        <v>62</v>
      </c>
      <c r="G3773" t="str">
        <f t="shared" si="152"/>
        <v>001MOMENTUM</v>
      </c>
      <c r="H3773" s="5">
        <v>4775</v>
      </c>
      <c r="I3773" s="6">
        <v>1902.1655171652881</v>
      </c>
      <c r="J3773" s="5">
        <v>14400</v>
      </c>
      <c r="K3773" s="6">
        <f t="shared" si="154"/>
        <v>2.51029679431681</v>
      </c>
      <c r="L3773" s="8">
        <v>3239.928271425611</v>
      </c>
    </row>
    <row r="3774" spans="1:12" hidden="1">
      <c r="A3774" s="4">
        <v>2025</v>
      </c>
      <c r="B3774">
        <v>35</v>
      </c>
      <c r="C3774" t="s">
        <v>54</v>
      </c>
      <c r="D3774" t="s">
        <v>11</v>
      </c>
      <c r="E3774" t="s">
        <v>12</v>
      </c>
      <c r="F3774" t="s">
        <v>63</v>
      </c>
      <c r="G3774" t="str">
        <f t="shared" si="152"/>
        <v>002SUMMER ROMANCE</v>
      </c>
      <c r="H3774" s="5">
        <v>1450</v>
      </c>
      <c r="I3774" s="6">
        <v>951.10714281909407</v>
      </c>
      <c r="J3774" s="5">
        <v>7200</v>
      </c>
      <c r="K3774" s="6">
        <f t="shared" si="153"/>
        <v>1.5245390710684612</v>
      </c>
      <c r="L3774" s="8">
        <v>0</v>
      </c>
    </row>
    <row r="3775" spans="1:12" hidden="1">
      <c r="A3775" s="4">
        <v>2025</v>
      </c>
      <c r="B3775">
        <v>35</v>
      </c>
      <c r="C3775" t="s">
        <v>54</v>
      </c>
      <c r="D3775" t="s">
        <v>11</v>
      </c>
      <c r="E3775" t="s">
        <v>12</v>
      </c>
      <c r="F3775" t="s">
        <v>64</v>
      </c>
      <c r="G3775" t="str">
        <f t="shared" si="152"/>
        <v>002SWEETNESS</v>
      </c>
      <c r="H3775" s="5">
        <v>6930</v>
      </c>
      <c r="I3775" s="6">
        <v>3804.4285712763772</v>
      </c>
      <c r="J3775" s="5">
        <v>28800</v>
      </c>
      <c r="K3775" s="6">
        <f t="shared" si="153"/>
        <v>1.8215613383628335</v>
      </c>
      <c r="L3775" s="8">
        <v>5234.1370630279316</v>
      </c>
    </row>
    <row r="3776" spans="1:12" hidden="1">
      <c r="A3776" s="4">
        <v>2025</v>
      </c>
      <c r="B3776">
        <v>35</v>
      </c>
      <c r="C3776" t="s">
        <v>54</v>
      </c>
      <c r="D3776" t="s">
        <v>11</v>
      </c>
      <c r="E3776" t="s">
        <v>65</v>
      </c>
      <c r="F3776" t="s">
        <v>66</v>
      </c>
      <c r="G3776" t="str">
        <f t="shared" si="152"/>
        <v>003CABARET</v>
      </c>
      <c r="H3776" s="5">
        <v>4230</v>
      </c>
      <c r="I3776" s="6">
        <v>2641.8965516184649</v>
      </c>
      <c r="J3776" s="5">
        <v>20000</v>
      </c>
      <c r="K3776" s="6">
        <f t="shared" si="153"/>
        <v>1.6011224956589005</v>
      </c>
      <c r="L3776" s="8">
        <v>4213.8543864450376</v>
      </c>
    </row>
    <row r="3777" spans="1:12" hidden="1">
      <c r="A3777" s="4">
        <v>2025</v>
      </c>
      <c r="B3777">
        <v>35</v>
      </c>
      <c r="C3777" t="s">
        <v>54</v>
      </c>
      <c r="D3777" t="s">
        <v>11</v>
      </c>
      <c r="E3777" t="s">
        <v>65</v>
      </c>
      <c r="F3777" t="s">
        <v>67</v>
      </c>
      <c r="G3777" t="str">
        <f t="shared" si="152"/>
        <v>003DEEP PURPLE</v>
      </c>
      <c r="H3777" s="5">
        <v>6060</v>
      </c>
      <c r="I3777" s="6">
        <v>3592.9793102010913</v>
      </c>
      <c r="J3777" s="5">
        <v>26044</v>
      </c>
      <c r="K3777" s="6">
        <f t="shared" si="153"/>
        <v>1.6866225705209628</v>
      </c>
      <c r="L3777" s="8">
        <v>6070.4233371116861</v>
      </c>
    </row>
    <row r="3778" spans="1:12" hidden="1">
      <c r="A3778" s="4">
        <v>2025</v>
      </c>
      <c r="B3778">
        <v>35</v>
      </c>
      <c r="C3778" t="s">
        <v>54</v>
      </c>
      <c r="D3778" t="s">
        <v>11</v>
      </c>
      <c r="E3778" t="s">
        <v>65</v>
      </c>
      <c r="F3778" t="s">
        <v>57</v>
      </c>
      <c r="G3778" t="str">
        <f t="shared" si="152"/>
        <v>003EXPLORER</v>
      </c>
      <c r="H3778" s="5">
        <v>1975</v>
      </c>
      <c r="I3778" s="6">
        <v>1268.1103447768633</v>
      </c>
      <c r="J3778" s="5">
        <v>9600</v>
      </c>
      <c r="K3778" s="6">
        <f t="shared" si="153"/>
        <v>1.5574354456886961</v>
      </c>
      <c r="L3778" s="8">
        <v>1876.703224476558</v>
      </c>
    </row>
    <row r="3779" spans="1:12" hidden="1">
      <c r="A3779" s="4">
        <v>2025</v>
      </c>
      <c r="B3779">
        <v>35</v>
      </c>
      <c r="C3779" t="s">
        <v>54</v>
      </c>
      <c r="D3779" t="s">
        <v>11</v>
      </c>
      <c r="E3779" t="s">
        <v>65</v>
      </c>
      <c r="F3779" t="s">
        <v>68</v>
      </c>
      <c r="G3779" t="str">
        <f t="shared" si="152"/>
        <v>003JOCKER</v>
      </c>
      <c r="H3779" s="5">
        <v>550</v>
      </c>
      <c r="I3779" s="6">
        <v>528.37931032368999</v>
      </c>
      <c r="J3779" s="5">
        <v>4000</v>
      </c>
      <c r="K3779" s="6">
        <f t="shared" si="153"/>
        <v>1.0409188801565015</v>
      </c>
      <c r="L3779" s="8">
        <v>849.63360726261124</v>
      </c>
    </row>
    <row r="3780" spans="1:12" hidden="1">
      <c r="A3780" s="4">
        <v>2025</v>
      </c>
      <c r="B3780">
        <v>35</v>
      </c>
      <c r="C3780" t="s">
        <v>54</v>
      </c>
      <c r="D3780" t="s">
        <v>11</v>
      </c>
      <c r="E3780" t="s">
        <v>65</v>
      </c>
      <c r="F3780" t="s">
        <v>69</v>
      </c>
      <c r="G3780" t="str">
        <f t="shared" si="152"/>
        <v>003QUICKSAND</v>
      </c>
      <c r="H3780" s="5">
        <v>1470</v>
      </c>
      <c r="I3780" s="6">
        <v>1162.4344827121247</v>
      </c>
      <c r="J3780" s="5">
        <v>8800</v>
      </c>
      <c r="K3780" s="6">
        <f t="shared" si="153"/>
        <v>1.2645873998595443</v>
      </c>
      <c r="L3780" s="8">
        <v>1356.929254589958</v>
      </c>
    </row>
    <row r="3781" spans="1:12" hidden="1">
      <c r="A3781" s="4">
        <v>2025</v>
      </c>
      <c r="B3781">
        <v>35</v>
      </c>
      <c r="C3781" t="s">
        <v>54</v>
      </c>
      <c r="D3781" t="s">
        <v>11</v>
      </c>
      <c r="E3781" t="s">
        <v>14</v>
      </c>
      <c r="F3781" t="s">
        <v>70</v>
      </c>
      <c r="G3781" t="str">
        <f t="shared" si="152"/>
        <v>004COTOPAXI</v>
      </c>
      <c r="H3781" s="5">
        <v>1560</v>
      </c>
      <c r="I3781" s="6">
        <v>528.3915024419166</v>
      </c>
      <c r="J3781" s="5">
        <v>4000</v>
      </c>
      <c r="K3781" s="6">
        <f t="shared" si="153"/>
        <v>2.952356335767309</v>
      </c>
      <c r="L3781" s="8">
        <v>1621.7116362441509</v>
      </c>
    </row>
    <row r="3782" spans="1:12" hidden="1">
      <c r="A3782" s="4">
        <v>2025</v>
      </c>
      <c r="B3782">
        <v>35</v>
      </c>
      <c r="C3782" t="s">
        <v>54</v>
      </c>
      <c r="D3782" t="s">
        <v>11</v>
      </c>
      <c r="E3782" t="s">
        <v>14</v>
      </c>
      <c r="F3782" t="s">
        <v>67</v>
      </c>
      <c r="G3782" t="str">
        <f t="shared" si="152"/>
        <v>004DEEP PURPLE</v>
      </c>
      <c r="H3782" s="5">
        <v>6210</v>
      </c>
      <c r="I3782" s="6">
        <v>3910.1071427007282</v>
      </c>
      <c r="J3782" s="5">
        <v>29260</v>
      </c>
      <c r="K3782" s="6">
        <f t="shared" si="153"/>
        <v>1.588191774128912</v>
      </c>
      <c r="L3782" s="8">
        <v>6910.4076339159164</v>
      </c>
    </row>
    <row r="3783" spans="1:12" hidden="1">
      <c r="A3783" s="4">
        <v>2025</v>
      </c>
      <c r="B3783">
        <v>35</v>
      </c>
      <c r="C3783" t="s">
        <v>54</v>
      </c>
      <c r="D3783" t="s">
        <v>11</v>
      </c>
      <c r="E3783" t="s">
        <v>14</v>
      </c>
      <c r="F3783" t="s">
        <v>71</v>
      </c>
      <c r="G3783" t="str">
        <f t="shared" si="152"/>
        <v>004HOT EXPLORER</v>
      </c>
      <c r="H3783" s="5">
        <v>3025</v>
      </c>
      <c r="I3783" s="6">
        <v>1902.2142856381945</v>
      </c>
      <c r="J3783" s="5">
        <v>14400</v>
      </c>
      <c r="K3783" s="6">
        <f t="shared" si="153"/>
        <v>1.5902519620627862</v>
      </c>
      <c r="L3783" s="8">
        <v>2924.755284402203</v>
      </c>
    </row>
    <row r="3784" spans="1:12" hidden="1">
      <c r="A3784" s="4">
        <v>2025</v>
      </c>
      <c r="B3784">
        <v>35</v>
      </c>
      <c r="C3784" t="s">
        <v>54</v>
      </c>
      <c r="D3784" t="s">
        <v>11</v>
      </c>
      <c r="E3784" t="s">
        <v>14</v>
      </c>
      <c r="F3784" t="s">
        <v>72</v>
      </c>
      <c r="G3784" t="str">
        <f t="shared" si="152"/>
        <v>004HOT MERENGUE</v>
      </c>
      <c r="H3784" s="5">
        <v>2010</v>
      </c>
      <c r="I3784" s="6">
        <v>1162.4642856677858</v>
      </c>
      <c r="J3784" s="5">
        <v>8800</v>
      </c>
      <c r="K3784" s="6">
        <f t="shared" si="153"/>
        <v>1.7290853790362612</v>
      </c>
      <c r="L3784" s="8">
        <v>2137.2186416894278</v>
      </c>
    </row>
    <row r="3785" spans="1:12" hidden="1">
      <c r="A3785" s="4">
        <v>2025</v>
      </c>
      <c r="B3785">
        <v>35</v>
      </c>
      <c r="C3785" t="s">
        <v>54</v>
      </c>
      <c r="D3785" t="s">
        <v>11</v>
      </c>
      <c r="E3785" t="s">
        <v>14</v>
      </c>
      <c r="F3785" t="s">
        <v>64</v>
      </c>
      <c r="G3785" t="str">
        <f t="shared" si="152"/>
        <v>004SWEETNESS</v>
      </c>
      <c r="H3785" s="5">
        <v>720</v>
      </c>
      <c r="I3785" s="6">
        <v>317.03571427303262</v>
      </c>
      <c r="J3785" s="5">
        <v>2400</v>
      </c>
      <c r="K3785" s="6">
        <f t="shared" si="153"/>
        <v>2.2710375127640434</v>
      </c>
      <c r="L3785" s="8">
        <v>732.46318094950379</v>
      </c>
    </row>
    <row r="3786" spans="1:12" hidden="1">
      <c r="A3786" s="4">
        <v>2025</v>
      </c>
      <c r="B3786">
        <v>35</v>
      </c>
      <c r="C3786" t="s">
        <v>54</v>
      </c>
      <c r="D3786" t="s">
        <v>11</v>
      </c>
      <c r="E3786" t="s">
        <v>16</v>
      </c>
      <c r="F3786" t="s">
        <v>57</v>
      </c>
      <c r="G3786" t="str">
        <f t="shared" si="152"/>
        <v>005EXPLORER</v>
      </c>
      <c r="H3786" s="5">
        <v>925</v>
      </c>
      <c r="I3786" s="6">
        <v>951.10714281875391</v>
      </c>
      <c r="J3786" s="5">
        <v>7200</v>
      </c>
      <c r="K3786" s="6">
        <f t="shared" si="153"/>
        <v>0.97255078671643513</v>
      </c>
      <c r="L3786" s="8">
        <v>1363.3252079502911</v>
      </c>
    </row>
    <row r="3787" spans="1:12" hidden="1">
      <c r="A3787" s="4">
        <v>2025</v>
      </c>
      <c r="B3787">
        <v>35</v>
      </c>
      <c r="C3787" t="s">
        <v>54</v>
      </c>
      <c r="D3787" t="s">
        <v>11</v>
      </c>
      <c r="E3787" t="s">
        <v>16</v>
      </c>
      <c r="F3787" t="s">
        <v>73</v>
      </c>
      <c r="G3787" t="str">
        <f t="shared" si="152"/>
        <v>005GOLDFINCH</v>
      </c>
      <c r="H3787" s="5">
        <v>750</v>
      </c>
      <c r="I3787" s="6">
        <v>898.26785710660101</v>
      </c>
      <c r="J3787" s="5">
        <v>6800</v>
      </c>
      <c r="K3787" s="6">
        <f t="shared" si="153"/>
        <v>0.8349402620459061</v>
      </c>
      <c r="L3787" s="8">
        <v>786.29635123351932</v>
      </c>
    </row>
    <row r="3788" spans="1:12" hidden="1">
      <c r="A3788" s="4">
        <v>2025</v>
      </c>
      <c r="B3788">
        <v>35</v>
      </c>
      <c r="C3788" t="s">
        <v>54</v>
      </c>
      <c r="D3788" t="s">
        <v>11</v>
      </c>
      <c r="E3788" t="s">
        <v>16</v>
      </c>
      <c r="F3788" t="s">
        <v>68</v>
      </c>
      <c r="G3788" t="str">
        <f t="shared" si="152"/>
        <v>005JOCKER</v>
      </c>
      <c r="H3788" s="5">
        <v>1350</v>
      </c>
      <c r="I3788" s="6">
        <v>1162.4642856673661</v>
      </c>
      <c r="J3788" s="5">
        <v>8800</v>
      </c>
      <c r="K3788" s="6">
        <f t="shared" si="153"/>
        <v>1.1613260008456694</v>
      </c>
      <c r="L3788" s="8">
        <v>2017.6417894299771</v>
      </c>
    </row>
    <row r="3789" spans="1:12" hidden="1">
      <c r="A3789" s="4">
        <v>2025</v>
      </c>
      <c r="B3789">
        <v>35</v>
      </c>
      <c r="C3789" t="s">
        <v>54</v>
      </c>
      <c r="D3789" t="s">
        <v>11</v>
      </c>
      <c r="E3789" t="s">
        <v>16</v>
      </c>
      <c r="F3789" t="s">
        <v>74</v>
      </c>
      <c r="G3789" t="str">
        <f t="shared" si="152"/>
        <v>005VENDELA</v>
      </c>
      <c r="H3789" s="5">
        <v>1920</v>
      </c>
      <c r="I3789" s="6">
        <v>686.91071425798896</v>
      </c>
      <c r="J3789" s="5">
        <v>5200</v>
      </c>
      <c r="K3789" s="6">
        <f t="shared" si="153"/>
        <v>2.7951230926336796</v>
      </c>
      <c r="L3789" s="8">
        <v>2164.9660336104512</v>
      </c>
    </row>
    <row r="3790" spans="1:12" hidden="1">
      <c r="A3790" s="4">
        <v>2025</v>
      </c>
      <c r="B3790">
        <v>35</v>
      </c>
      <c r="C3790" t="s">
        <v>54</v>
      </c>
      <c r="D3790" t="s">
        <v>11</v>
      </c>
      <c r="E3790" t="s">
        <v>75</v>
      </c>
      <c r="F3790" t="s">
        <v>76</v>
      </c>
      <c r="G3790" t="str">
        <f t="shared" si="152"/>
        <v>006ATOMIC</v>
      </c>
      <c r="H3790" s="5">
        <v>650</v>
      </c>
      <c r="I3790" s="6">
        <v>845.428571394752</v>
      </c>
      <c r="J3790" s="5">
        <v>6400</v>
      </c>
      <c r="K3790" s="6">
        <f t="shared" si="153"/>
        <v>0.7688408246336621</v>
      </c>
      <c r="L3790" s="8">
        <v>1042.016520718716</v>
      </c>
    </row>
    <row r="3791" spans="1:12" hidden="1">
      <c r="A3791" s="4">
        <v>2025</v>
      </c>
      <c r="B3791">
        <v>35</v>
      </c>
      <c r="C3791" t="s">
        <v>54</v>
      </c>
      <c r="D3791" t="s">
        <v>11</v>
      </c>
      <c r="E3791" t="s">
        <v>75</v>
      </c>
      <c r="F3791" t="s">
        <v>57</v>
      </c>
      <c r="G3791" t="str">
        <f t="shared" si="152"/>
        <v>006EXPLORER</v>
      </c>
      <c r="H3791" s="5">
        <v>5450</v>
      </c>
      <c r="I3791" s="6">
        <v>3910.1071427007355</v>
      </c>
      <c r="J3791" s="5">
        <v>29600</v>
      </c>
      <c r="K3791" s="6">
        <f t="shared" si="153"/>
        <v>1.3938236987121664</v>
      </c>
      <c r="L3791" s="8">
        <v>5271.4883706096907</v>
      </c>
    </row>
    <row r="3792" spans="1:12" hidden="1">
      <c r="A3792" s="4">
        <v>2025</v>
      </c>
      <c r="B3792">
        <v>35</v>
      </c>
      <c r="C3792" t="s">
        <v>54</v>
      </c>
      <c r="D3792" t="s">
        <v>11</v>
      </c>
      <c r="E3792" t="s">
        <v>75</v>
      </c>
      <c r="F3792" t="s">
        <v>77</v>
      </c>
      <c r="G3792" t="str">
        <f t="shared" si="152"/>
        <v>006MONDIAL</v>
      </c>
      <c r="H3792" s="5">
        <v>4825</v>
      </c>
      <c r="I3792" s="6">
        <v>4015.7857141250793</v>
      </c>
      <c r="J3792" s="5">
        <v>30400</v>
      </c>
      <c r="K3792" s="6">
        <f t="shared" si="153"/>
        <v>1.2015083332331702</v>
      </c>
      <c r="L3792" s="8">
        <v>4510.1014552961942</v>
      </c>
    </row>
    <row r="3793" spans="1:12" hidden="1">
      <c r="A3793" s="4">
        <v>2025</v>
      </c>
      <c r="B3793">
        <v>35</v>
      </c>
      <c r="C3793" t="s">
        <v>54</v>
      </c>
      <c r="D3793" t="s">
        <v>11</v>
      </c>
      <c r="E3793" t="s">
        <v>20</v>
      </c>
      <c r="F3793" t="s">
        <v>70</v>
      </c>
      <c r="G3793" t="str">
        <f t="shared" si="152"/>
        <v>007COTOPAXI</v>
      </c>
      <c r="H3793" s="5">
        <v>8490</v>
      </c>
      <c r="I3793" s="6">
        <v>2747.5751230427709</v>
      </c>
      <c r="J3793" s="5">
        <v>20800</v>
      </c>
      <c r="K3793" s="6">
        <f t="shared" si="153"/>
        <v>3.0899974049109331</v>
      </c>
      <c r="L3793" s="8">
        <v>8933.5497283862751</v>
      </c>
    </row>
    <row r="3794" spans="1:12" hidden="1">
      <c r="A3794" s="4">
        <v>2025</v>
      </c>
      <c r="B3794">
        <v>35</v>
      </c>
      <c r="C3794" t="s">
        <v>54</v>
      </c>
      <c r="D3794" t="s">
        <v>11</v>
      </c>
      <c r="E3794" t="s">
        <v>20</v>
      </c>
      <c r="F3794" t="s">
        <v>78</v>
      </c>
      <c r="G3794" t="str">
        <f t="shared" si="152"/>
        <v>007REDIANT</v>
      </c>
      <c r="H3794" s="5">
        <v>1650</v>
      </c>
      <c r="I3794" s="6">
        <v>1056.75862064738</v>
      </c>
      <c r="J3794" s="5">
        <v>9600</v>
      </c>
      <c r="K3794" s="6">
        <f t="shared" si="153"/>
        <v>1.5613783202347522</v>
      </c>
      <c r="L3794" s="8">
        <v>0</v>
      </c>
    </row>
    <row r="3795" spans="1:12" hidden="1">
      <c r="A3795" s="4">
        <v>2025</v>
      </c>
      <c r="B3795">
        <v>35</v>
      </c>
      <c r="C3795" t="s">
        <v>54</v>
      </c>
      <c r="D3795" t="s">
        <v>11</v>
      </c>
      <c r="E3795" t="s">
        <v>20</v>
      </c>
      <c r="F3795" t="s">
        <v>63</v>
      </c>
      <c r="G3795" t="str">
        <f t="shared" si="152"/>
        <v>007SUMMER ROMANCE</v>
      </c>
      <c r="H3795" s="5">
        <v>0</v>
      </c>
      <c r="I3795" s="6">
        <v>369.86551722658481</v>
      </c>
      <c r="J3795" s="5">
        <v>3080</v>
      </c>
      <c r="K3795" s="6">
        <f t="shared" si="153"/>
        <v>0</v>
      </c>
      <c r="L3795" s="8">
        <v>0</v>
      </c>
    </row>
    <row r="3796" spans="1:12" hidden="1">
      <c r="A3796" s="4">
        <v>2025</v>
      </c>
      <c r="B3796">
        <v>35</v>
      </c>
      <c r="C3796" t="s">
        <v>54</v>
      </c>
      <c r="D3796" t="s">
        <v>11</v>
      </c>
      <c r="E3796" t="s">
        <v>20</v>
      </c>
      <c r="F3796" t="s">
        <v>74</v>
      </c>
      <c r="G3796" t="str">
        <f t="shared" si="152"/>
        <v>007VENDELA</v>
      </c>
      <c r="H3796" s="5">
        <v>12090</v>
      </c>
      <c r="I3796" s="6">
        <v>3592.9793102011122</v>
      </c>
      <c r="J3796" s="5">
        <v>27820</v>
      </c>
      <c r="K3796" s="6">
        <f t="shared" si="153"/>
        <v>3.3648955243561587</v>
      </c>
      <c r="L3796" s="8">
        <v>11729.82412432952</v>
      </c>
    </row>
    <row r="3797" spans="1:12" hidden="1">
      <c r="A3797" s="4">
        <v>2025</v>
      </c>
      <c r="B3797">
        <v>35</v>
      </c>
      <c r="C3797" t="s">
        <v>54</v>
      </c>
      <c r="D3797" t="s">
        <v>11</v>
      </c>
      <c r="E3797" t="s">
        <v>79</v>
      </c>
      <c r="F3797" t="s">
        <v>67</v>
      </c>
      <c r="G3797" t="str">
        <f t="shared" si="152"/>
        <v>008DEEP PURPLE</v>
      </c>
      <c r="H3797" s="5">
        <v>1920</v>
      </c>
      <c r="I3797" s="6">
        <v>1585.2222221588099</v>
      </c>
      <c r="J3797" s="5">
        <v>11490</v>
      </c>
      <c r="K3797" s="6">
        <f t="shared" si="153"/>
        <v>1.2111866545658678</v>
      </c>
      <c r="L3797" s="8">
        <v>2622.6099704726271</v>
      </c>
    </row>
    <row r="3798" spans="1:12" hidden="1">
      <c r="A3798" s="4">
        <v>2025</v>
      </c>
      <c r="B3798">
        <v>35</v>
      </c>
      <c r="C3798" t="s">
        <v>54</v>
      </c>
      <c r="D3798" t="s">
        <v>11</v>
      </c>
      <c r="E3798" t="s">
        <v>79</v>
      </c>
      <c r="F3798" t="s">
        <v>81</v>
      </c>
      <c r="G3798" t="str">
        <f t="shared" si="152"/>
        <v>008FREEDOM</v>
      </c>
      <c r="H3798" s="5">
        <v>3060</v>
      </c>
      <c r="I3798" s="6">
        <v>2219.311111022334</v>
      </c>
      <c r="J3798" s="5">
        <v>16800</v>
      </c>
      <c r="K3798" s="6">
        <f t="shared" si="153"/>
        <v>1.378806236224537</v>
      </c>
      <c r="L3798" s="8">
        <v>2888.4152758007458</v>
      </c>
    </row>
    <row r="3799" spans="1:12" hidden="1">
      <c r="A3799" s="4">
        <v>2025</v>
      </c>
      <c r="B3799">
        <v>35</v>
      </c>
      <c r="C3799" t="s">
        <v>54</v>
      </c>
      <c r="D3799" t="s">
        <v>11</v>
      </c>
      <c r="E3799" t="s">
        <v>79</v>
      </c>
      <c r="F3799" t="s">
        <v>68</v>
      </c>
      <c r="G3799" t="str">
        <f t="shared" si="152"/>
        <v>008JOCKER</v>
      </c>
      <c r="H3799" s="5">
        <v>4700</v>
      </c>
      <c r="I3799" s="6">
        <v>2959.0814813631118</v>
      </c>
      <c r="J3799" s="5">
        <v>22400</v>
      </c>
      <c r="K3799" s="6">
        <f t="shared" si="153"/>
        <v>1.5883307132978737</v>
      </c>
      <c r="L3799" s="8">
        <v>3429.6893009183341</v>
      </c>
    </row>
    <row r="3800" spans="1:12" hidden="1">
      <c r="A3800" s="4">
        <v>2025</v>
      </c>
      <c r="B3800">
        <v>35</v>
      </c>
      <c r="C3800" t="s">
        <v>54</v>
      </c>
      <c r="D3800" t="s">
        <v>11</v>
      </c>
      <c r="E3800" t="s">
        <v>79</v>
      </c>
      <c r="F3800" t="s">
        <v>61</v>
      </c>
      <c r="G3800" t="str">
        <f t="shared" si="152"/>
        <v>008LUMIA</v>
      </c>
      <c r="H3800" s="5">
        <v>0</v>
      </c>
      <c r="I3800" s="6">
        <v>1796.5851851133182</v>
      </c>
      <c r="J3800" s="5">
        <v>13600</v>
      </c>
      <c r="K3800" s="6">
        <f t="shared" si="153"/>
        <v>0</v>
      </c>
      <c r="L3800" s="8">
        <v>0</v>
      </c>
    </row>
    <row r="3801" spans="1:12" hidden="1">
      <c r="A3801" s="4">
        <v>2025</v>
      </c>
      <c r="B3801">
        <v>35</v>
      </c>
      <c r="C3801" t="s">
        <v>54</v>
      </c>
      <c r="D3801" t="s">
        <v>11</v>
      </c>
      <c r="E3801" t="s">
        <v>82</v>
      </c>
      <c r="F3801" t="s">
        <v>83</v>
      </c>
      <c r="G3801" t="str">
        <f t="shared" si="152"/>
        <v>010COOLDOWN</v>
      </c>
      <c r="H3801" s="5">
        <v>2575</v>
      </c>
      <c r="I3801" s="6">
        <v>1912.3542857142861</v>
      </c>
      <c r="J3801" s="5">
        <v>16320</v>
      </c>
      <c r="K3801" s="6">
        <f t="shared" si="153"/>
        <v>1.3465078198301568</v>
      </c>
      <c r="L3801" s="8">
        <v>0</v>
      </c>
    </row>
    <row r="3802" spans="1:12" hidden="1">
      <c r="A3802" s="4">
        <v>2025</v>
      </c>
      <c r="B3802">
        <v>35</v>
      </c>
      <c r="C3802" t="s">
        <v>54</v>
      </c>
      <c r="D3802" t="s">
        <v>11</v>
      </c>
      <c r="E3802" t="s">
        <v>82</v>
      </c>
      <c r="F3802" t="s">
        <v>84</v>
      </c>
      <c r="G3802" t="str">
        <f t="shared" si="152"/>
        <v>010VIOLET HILL</v>
      </c>
      <c r="H3802" s="5">
        <v>3570</v>
      </c>
      <c r="I3802" s="6">
        <v>2812.2857142428579</v>
      </c>
      <c r="J3802" s="5">
        <v>20000</v>
      </c>
      <c r="K3802" s="6">
        <f t="shared" si="153"/>
        <v>1.2694300518328163</v>
      </c>
      <c r="L3802" s="8">
        <v>0</v>
      </c>
    </row>
    <row r="3803" spans="1:12" hidden="1">
      <c r="A3803" s="4">
        <v>2025</v>
      </c>
      <c r="B3803">
        <v>35</v>
      </c>
      <c r="C3803" t="s">
        <v>54</v>
      </c>
      <c r="D3803" t="s">
        <v>11</v>
      </c>
      <c r="E3803" t="s">
        <v>85</v>
      </c>
      <c r="F3803" t="s">
        <v>86</v>
      </c>
      <c r="G3803" t="str">
        <f t="shared" si="152"/>
        <v>011BRIGHTON</v>
      </c>
      <c r="H3803" s="5">
        <v>3450</v>
      </c>
      <c r="I3803" s="6">
        <v>1768.8376470588223</v>
      </c>
      <c r="J3803" s="5">
        <v>12800</v>
      </c>
      <c r="K3803" s="6">
        <f t="shared" si="153"/>
        <v>1.9504333853005509</v>
      </c>
      <c r="L3803" s="8">
        <v>2681.629978121402</v>
      </c>
    </row>
    <row r="3804" spans="1:12" hidden="1">
      <c r="A3804" s="4">
        <v>2025</v>
      </c>
      <c r="B3804">
        <v>35</v>
      </c>
      <c r="C3804" t="s">
        <v>54</v>
      </c>
      <c r="D3804" t="s">
        <v>11</v>
      </c>
      <c r="E3804" t="s">
        <v>85</v>
      </c>
      <c r="F3804" t="s">
        <v>87</v>
      </c>
      <c r="G3804" t="str">
        <f t="shared" si="152"/>
        <v>011CANDLELIGHT</v>
      </c>
      <c r="H3804" s="5">
        <v>5120</v>
      </c>
      <c r="I3804" s="6">
        <v>2263.7999998868127</v>
      </c>
      <c r="J3804" s="5">
        <v>17920</v>
      </c>
      <c r="K3804" s="6">
        <f t="shared" si="153"/>
        <v>2.2616838944500373</v>
      </c>
      <c r="L3804" s="8">
        <v>3477.7547348225899</v>
      </c>
    </row>
    <row r="3805" spans="1:12" hidden="1">
      <c r="A3805" s="4">
        <v>2025</v>
      </c>
      <c r="B3805">
        <v>35</v>
      </c>
      <c r="C3805" t="s">
        <v>54</v>
      </c>
      <c r="D3805" t="s">
        <v>11</v>
      </c>
      <c r="E3805" t="s">
        <v>85</v>
      </c>
      <c r="F3805" t="s">
        <v>88</v>
      </c>
      <c r="G3805" t="str">
        <f t="shared" si="152"/>
        <v>011CAYENNE</v>
      </c>
      <c r="H3805" s="5">
        <v>1020</v>
      </c>
      <c r="I3805" s="6">
        <v>994.97117647058747</v>
      </c>
      <c r="J3805" s="5">
        <v>7200</v>
      </c>
      <c r="K3805" s="6">
        <f t="shared" si="153"/>
        <v>1.0251553252207728</v>
      </c>
      <c r="L3805" s="8">
        <v>953.87560513430412</v>
      </c>
    </row>
    <row r="3806" spans="1:12" hidden="1">
      <c r="A3806" s="4">
        <v>2025</v>
      </c>
      <c r="B3806">
        <v>35</v>
      </c>
      <c r="C3806" t="s">
        <v>54</v>
      </c>
      <c r="D3806" t="s">
        <v>11</v>
      </c>
      <c r="E3806" t="s">
        <v>85</v>
      </c>
      <c r="F3806" t="s">
        <v>61</v>
      </c>
      <c r="G3806" t="str">
        <f t="shared" si="152"/>
        <v>011LUMIA</v>
      </c>
      <c r="H3806" s="5">
        <v>1200</v>
      </c>
      <c r="I3806" s="6">
        <v>994.97117647058747</v>
      </c>
      <c r="J3806" s="5">
        <v>7920</v>
      </c>
      <c r="K3806" s="6">
        <f t="shared" si="153"/>
        <v>1.2060650884950268</v>
      </c>
      <c r="L3806" s="8">
        <v>1194.5887192297139</v>
      </c>
    </row>
    <row r="3807" spans="1:12" hidden="1">
      <c r="A3807" s="4">
        <v>2025</v>
      </c>
      <c r="B3807">
        <v>35</v>
      </c>
      <c r="C3807" t="s">
        <v>54</v>
      </c>
      <c r="D3807" t="s">
        <v>11</v>
      </c>
      <c r="E3807" t="s">
        <v>85</v>
      </c>
      <c r="F3807" t="s">
        <v>89</v>
      </c>
      <c r="G3807" t="str">
        <f t="shared" si="152"/>
        <v>011STARDUST</v>
      </c>
      <c r="H3807" s="5">
        <v>2775</v>
      </c>
      <c r="I3807" s="6">
        <v>2263.7999998868127</v>
      </c>
      <c r="J3807" s="5">
        <v>17920</v>
      </c>
      <c r="K3807" s="6">
        <f t="shared" si="153"/>
        <v>1.2258150013864948</v>
      </c>
      <c r="L3807" s="8">
        <v>3082.5015432485402</v>
      </c>
    </row>
    <row r="3808" spans="1:12" hidden="1">
      <c r="A3808" s="4">
        <v>2025</v>
      </c>
      <c r="B3808">
        <v>35</v>
      </c>
      <c r="C3808" t="s">
        <v>54</v>
      </c>
      <c r="D3808" t="s">
        <v>11</v>
      </c>
      <c r="E3808" t="s">
        <v>90</v>
      </c>
      <c r="F3808" t="s">
        <v>67</v>
      </c>
      <c r="G3808" t="str">
        <f t="shared" ref="G3808:G3871" si="155">+E3808&amp;F3808</f>
        <v>012DEEP PURPLE</v>
      </c>
      <c r="H3808" s="5">
        <v>9570</v>
      </c>
      <c r="I3808" s="6">
        <v>6727.0499997982479</v>
      </c>
      <c r="J3808" s="5">
        <v>49210</v>
      </c>
      <c r="K3808" s="6">
        <f t="shared" si="153"/>
        <v>1.4226146676904461</v>
      </c>
      <c r="L3808" s="8">
        <v>11923.632541002809</v>
      </c>
    </row>
    <row r="3809" spans="1:12" hidden="1">
      <c r="A3809" s="4">
        <v>2025</v>
      </c>
      <c r="B3809">
        <v>35</v>
      </c>
      <c r="C3809" t="s">
        <v>54</v>
      </c>
      <c r="D3809" t="s">
        <v>11</v>
      </c>
      <c r="E3809" t="s">
        <v>90</v>
      </c>
      <c r="F3809" t="s">
        <v>60</v>
      </c>
      <c r="G3809" t="str">
        <f t="shared" si="155"/>
        <v>012LIGHT HOUSE</v>
      </c>
      <c r="H3809" s="5">
        <v>1080</v>
      </c>
      <c r="I3809" s="6">
        <v>994.95</v>
      </c>
      <c r="J3809" s="5">
        <v>7200</v>
      </c>
      <c r="K3809" s="6">
        <f t="shared" si="153"/>
        <v>1.0854816824966078</v>
      </c>
      <c r="L3809" s="8">
        <v>1073.5852610014131</v>
      </c>
    </row>
    <row r="3810" spans="1:12" hidden="1">
      <c r="A3810" s="4">
        <v>2025</v>
      </c>
      <c r="B3810">
        <v>35</v>
      </c>
      <c r="C3810" t="s">
        <v>54</v>
      </c>
      <c r="D3810" t="s">
        <v>11</v>
      </c>
      <c r="E3810" t="s">
        <v>91</v>
      </c>
      <c r="F3810" t="s">
        <v>92</v>
      </c>
      <c r="G3810" t="str">
        <f t="shared" si="155"/>
        <v>013COUNTRY BLUES</v>
      </c>
      <c r="H3810" s="5">
        <v>1425</v>
      </c>
      <c r="I3810" s="6">
        <v>831.6</v>
      </c>
      <c r="J3810" s="5">
        <v>6300</v>
      </c>
      <c r="K3810" s="6">
        <f t="shared" si="153"/>
        <v>1.7135642135642135</v>
      </c>
      <c r="L3810" s="8">
        <v>1272.023739574335</v>
      </c>
    </row>
    <row r="3811" spans="1:12" hidden="1">
      <c r="A3811" s="4">
        <v>2025</v>
      </c>
      <c r="B3811">
        <v>35</v>
      </c>
      <c r="C3811" t="s">
        <v>54</v>
      </c>
      <c r="D3811" t="s">
        <v>11</v>
      </c>
      <c r="E3811" t="s">
        <v>91</v>
      </c>
      <c r="F3811" t="s">
        <v>93</v>
      </c>
      <c r="G3811" t="str">
        <f t="shared" si="155"/>
        <v>013LORRAINE</v>
      </c>
      <c r="H3811" s="5">
        <v>2300</v>
      </c>
      <c r="I3811" s="6">
        <v>1267.2</v>
      </c>
      <c r="J3811" s="5">
        <v>9600</v>
      </c>
      <c r="K3811" s="6">
        <f t="shared" ref="K3811:K3874" si="156">+H3811/I3811</f>
        <v>1.8150252525252524</v>
      </c>
      <c r="L3811" s="8">
        <v>3424.5222222829561</v>
      </c>
    </row>
    <row r="3812" spans="1:12" hidden="1">
      <c r="A3812" s="4">
        <v>2025</v>
      </c>
      <c r="B3812">
        <v>35</v>
      </c>
      <c r="C3812" t="s">
        <v>54</v>
      </c>
      <c r="D3812" t="s">
        <v>11</v>
      </c>
      <c r="E3812" t="s">
        <v>91</v>
      </c>
      <c r="F3812" t="s">
        <v>61</v>
      </c>
      <c r="G3812" t="str">
        <f t="shared" si="155"/>
        <v>013LUMIA</v>
      </c>
      <c r="H3812" s="5">
        <v>270</v>
      </c>
      <c r="I3812" s="6">
        <v>316.8</v>
      </c>
      <c r="J3812" s="5">
        <v>2400</v>
      </c>
      <c r="K3812" s="6">
        <f t="shared" si="156"/>
        <v>0.85227272727272729</v>
      </c>
      <c r="L3812" s="8">
        <v>506.4322703868886</v>
      </c>
    </row>
    <row r="3813" spans="1:12" hidden="1">
      <c r="A3813" s="4">
        <v>2025</v>
      </c>
      <c r="B3813">
        <v>35</v>
      </c>
      <c r="C3813" t="s">
        <v>54</v>
      </c>
      <c r="D3813" t="s">
        <v>11</v>
      </c>
      <c r="E3813" t="s">
        <v>91</v>
      </c>
      <c r="F3813" t="s">
        <v>74</v>
      </c>
      <c r="G3813" t="str">
        <f t="shared" si="155"/>
        <v>013VENDELA</v>
      </c>
      <c r="H3813" s="5">
        <v>8700</v>
      </c>
      <c r="I3813" s="6">
        <v>3603.6</v>
      </c>
      <c r="J3813" s="5">
        <v>27296</v>
      </c>
      <c r="K3813" s="6">
        <f t="shared" si="156"/>
        <v>2.4142524142524144</v>
      </c>
      <c r="L3813" s="8">
        <v>12489.68032718719</v>
      </c>
    </row>
    <row r="3814" spans="1:12" hidden="1">
      <c r="A3814" s="4">
        <v>2025</v>
      </c>
      <c r="B3814">
        <v>35</v>
      </c>
      <c r="C3814" t="s">
        <v>54</v>
      </c>
      <c r="D3814" t="s">
        <v>11</v>
      </c>
      <c r="E3814" t="s">
        <v>23</v>
      </c>
      <c r="F3814" t="s">
        <v>89</v>
      </c>
      <c r="G3814" t="str">
        <f t="shared" si="155"/>
        <v>014STARDUST</v>
      </c>
      <c r="H3814" s="5">
        <v>5300</v>
      </c>
      <c r="I3814" s="6">
        <v>3682.8</v>
      </c>
      <c r="J3814" s="5">
        <v>27900</v>
      </c>
      <c r="K3814" s="6">
        <f t="shared" si="156"/>
        <v>1.4391224068643422</v>
      </c>
      <c r="L3814" s="8">
        <v>4985.2366180212148</v>
      </c>
    </row>
    <row r="3815" spans="1:12" hidden="1">
      <c r="A3815" s="4">
        <v>2025</v>
      </c>
      <c r="B3815">
        <v>35</v>
      </c>
      <c r="C3815" t="s">
        <v>54</v>
      </c>
      <c r="D3815" t="s">
        <v>11</v>
      </c>
      <c r="E3815" t="s">
        <v>25</v>
      </c>
      <c r="F3815" t="s">
        <v>68</v>
      </c>
      <c r="G3815" t="str">
        <f t="shared" si="155"/>
        <v>015JOCKER</v>
      </c>
      <c r="H3815" s="5">
        <v>2775</v>
      </c>
      <c r="I3815" s="6">
        <v>2376</v>
      </c>
      <c r="J3815" s="5">
        <v>18000</v>
      </c>
      <c r="K3815" s="6">
        <f t="shared" si="156"/>
        <v>1.167929292929293</v>
      </c>
      <c r="L3815" s="8">
        <v>2710.4659875777738</v>
      </c>
    </row>
    <row r="3816" spans="1:12" hidden="1">
      <c r="A3816" s="4">
        <v>2025</v>
      </c>
      <c r="B3816">
        <v>35</v>
      </c>
      <c r="C3816" t="s">
        <v>54</v>
      </c>
      <c r="D3816" t="s">
        <v>11</v>
      </c>
      <c r="E3816" t="s">
        <v>27</v>
      </c>
      <c r="F3816" t="s">
        <v>94</v>
      </c>
      <c r="G3816" t="str">
        <f t="shared" si="155"/>
        <v>016DREAM IN PEACH</v>
      </c>
      <c r="H3816" s="5">
        <v>660</v>
      </c>
      <c r="I3816" s="6">
        <v>950.4</v>
      </c>
      <c r="J3816" s="5">
        <v>7200</v>
      </c>
      <c r="K3816" s="6">
        <f t="shared" si="156"/>
        <v>0.69444444444444442</v>
      </c>
      <c r="L3816" s="8">
        <v>1217.5419757234499</v>
      </c>
    </row>
    <row r="3817" spans="1:12" hidden="1">
      <c r="A3817" s="4">
        <v>2025</v>
      </c>
      <c r="B3817">
        <v>35</v>
      </c>
      <c r="C3817" t="s">
        <v>54</v>
      </c>
      <c r="D3817" t="s">
        <v>11</v>
      </c>
      <c r="E3817" t="s">
        <v>27</v>
      </c>
      <c r="F3817" t="s">
        <v>95</v>
      </c>
      <c r="G3817" t="str">
        <f t="shared" si="155"/>
        <v>016NINA</v>
      </c>
      <c r="H3817" s="5">
        <v>2450</v>
      </c>
      <c r="I3817" s="6">
        <v>1346.4</v>
      </c>
      <c r="J3817" s="5">
        <v>10200</v>
      </c>
      <c r="K3817" s="6">
        <f t="shared" si="156"/>
        <v>1.8196672608437312</v>
      </c>
      <c r="L3817" s="8">
        <v>1906.4985867089481</v>
      </c>
    </row>
    <row r="3818" spans="1:12" hidden="1">
      <c r="A3818" s="4">
        <v>2025</v>
      </c>
      <c r="B3818">
        <v>35</v>
      </c>
      <c r="C3818" t="s">
        <v>54</v>
      </c>
      <c r="D3818" t="s">
        <v>11</v>
      </c>
      <c r="E3818" t="s">
        <v>30</v>
      </c>
      <c r="F3818" t="s">
        <v>81</v>
      </c>
      <c r="G3818" t="str">
        <f t="shared" si="155"/>
        <v>017FREEDOM</v>
      </c>
      <c r="H3818" s="5">
        <v>3360</v>
      </c>
      <c r="I3818" s="6">
        <v>2851.2</v>
      </c>
      <c r="J3818" s="5">
        <v>21600</v>
      </c>
      <c r="K3818" s="6">
        <f t="shared" si="156"/>
        <v>1.1784511784511784</v>
      </c>
      <c r="L3818" s="8">
        <v>3516.6936088119501</v>
      </c>
    </row>
    <row r="3819" spans="1:12" hidden="1">
      <c r="A3819" s="4">
        <v>2025</v>
      </c>
      <c r="B3819">
        <v>35</v>
      </c>
      <c r="C3819" t="s">
        <v>54</v>
      </c>
      <c r="D3819" t="s">
        <v>11</v>
      </c>
      <c r="E3819" t="s">
        <v>30</v>
      </c>
      <c r="F3819" t="s">
        <v>73</v>
      </c>
      <c r="G3819" t="str">
        <f t="shared" si="155"/>
        <v>017GOLDFINCH</v>
      </c>
      <c r="H3819" s="5">
        <v>1750</v>
      </c>
      <c r="I3819" s="6">
        <v>2138.4</v>
      </c>
      <c r="J3819" s="5">
        <v>16200</v>
      </c>
      <c r="K3819" s="6">
        <f t="shared" si="156"/>
        <v>0.81836887392442947</v>
      </c>
      <c r="L3819" s="8">
        <v>2069.4599757903861</v>
      </c>
    </row>
    <row r="3820" spans="1:12" hidden="1">
      <c r="A3820" s="4">
        <v>2025</v>
      </c>
      <c r="B3820">
        <v>35</v>
      </c>
      <c r="C3820" t="s">
        <v>54</v>
      </c>
      <c r="D3820" t="s">
        <v>11</v>
      </c>
      <c r="E3820" t="s">
        <v>32</v>
      </c>
      <c r="F3820" t="s">
        <v>86</v>
      </c>
      <c r="G3820" t="str">
        <f t="shared" si="155"/>
        <v>018BRIGHTON</v>
      </c>
      <c r="H3820" s="5">
        <v>1425</v>
      </c>
      <c r="I3820" s="6">
        <v>963.6</v>
      </c>
      <c r="J3820" s="5">
        <v>7570</v>
      </c>
      <c r="K3820" s="6">
        <f t="shared" si="156"/>
        <v>1.4788293897882938</v>
      </c>
      <c r="L3820" s="8">
        <v>1408.2354789963231</v>
      </c>
    </row>
    <row r="3821" spans="1:12" hidden="1">
      <c r="A3821" s="4">
        <v>2025</v>
      </c>
      <c r="B3821">
        <v>35</v>
      </c>
      <c r="C3821" t="s">
        <v>54</v>
      </c>
      <c r="D3821" t="s">
        <v>11</v>
      </c>
      <c r="E3821" t="s">
        <v>35</v>
      </c>
      <c r="F3821" t="s">
        <v>86</v>
      </c>
      <c r="G3821" t="str">
        <f t="shared" si="155"/>
        <v>019BRIGHTON</v>
      </c>
      <c r="H3821" s="5">
        <v>4575</v>
      </c>
      <c r="I3821" s="6">
        <v>3168</v>
      </c>
      <c r="J3821" s="5">
        <v>24000</v>
      </c>
      <c r="K3821" s="6">
        <f t="shared" si="156"/>
        <v>1.4441287878787878</v>
      </c>
      <c r="L3821" s="8">
        <v>4990.0887479657586</v>
      </c>
    </row>
    <row r="3822" spans="1:12" hidden="1">
      <c r="A3822" s="4">
        <v>2025</v>
      </c>
      <c r="B3822">
        <v>35</v>
      </c>
      <c r="C3822" t="s">
        <v>54</v>
      </c>
      <c r="D3822" t="s">
        <v>11</v>
      </c>
      <c r="E3822" t="s">
        <v>35</v>
      </c>
      <c r="F3822" t="s">
        <v>96</v>
      </c>
      <c r="G3822" t="str">
        <f t="shared" si="155"/>
        <v>019TABATHA</v>
      </c>
      <c r="H3822" s="5">
        <v>1980</v>
      </c>
      <c r="I3822" s="6">
        <v>1188</v>
      </c>
      <c r="J3822" s="5">
        <v>9000</v>
      </c>
      <c r="K3822" s="6">
        <f t="shared" si="156"/>
        <v>1.6666666666666667</v>
      </c>
      <c r="L3822" s="8">
        <v>1849.3521933455279</v>
      </c>
    </row>
    <row r="3823" spans="1:12" hidden="1">
      <c r="A3823" s="4">
        <v>2025</v>
      </c>
      <c r="B3823">
        <v>35</v>
      </c>
      <c r="C3823" t="s">
        <v>54</v>
      </c>
      <c r="D3823" t="s">
        <v>11</v>
      </c>
      <c r="E3823" t="s">
        <v>36</v>
      </c>
      <c r="F3823" t="s">
        <v>86</v>
      </c>
      <c r="G3823" t="str">
        <f t="shared" si="155"/>
        <v>020BRIGHTON</v>
      </c>
      <c r="H3823" s="5">
        <v>4500</v>
      </c>
      <c r="I3823" s="6">
        <v>2732.4</v>
      </c>
      <c r="J3823" s="5">
        <v>20700</v>
      </c>
      <c r="K3823" s="6">
        <f t="shared" si="156"/>
        <v>1.6469038208168643</v>
      </c>
      <c r="L3823" s="8">
        <v>3658.134543810279</v>
      </c>
    </row>
    <row r="3824" spans="1:12" hidden="1">
      <c r="A3824" s="4">
        <v>2025</v>
      </c>
      <c r="B3824">
        <v>35</v>
      </c>
      <c r="C3824" t="s">
        <v>54</v>
      </c>
      <c r="D3824" t="s">
        <v>11</v>
      </c>
      <c r="E3824" t="s">
        <v>36</v>
      </c>
      <c r="F3824" t="s">
        <v>97</v>
      </c>
      <c r="G3824" t="str">
        <f t="shared" si="155"/>
        <v>020TYCOON</v>
      </c>
      <c r="H3824" s="5">
        <v>540</v>
      </c>
      <c r="I3824" s="6">
        <v>673.2</v>
      </c>
      <c r="J3824" s="5">
        <v>5100</v>
      </c>
      <c r="K3824" s="6">
        <f t="shared" si="156"/>
        <v>0.80213903743315507</v>
      </c>
      <c r="L3824" s="8">
        <v>937.76110790839118</v>
      </c>
    </row>
    <row r="3825" spans="1:12" hidden="1">
      <c r="A3825" s="4">
        <v>2025</v>
      </c>
      <c r="B3825">
        <v>35</v>
      </c>
      <c r="C3825" t="s">
        <v>54</v>
      </c>
      <c r="D3825" t="s">
        <v>11</v>
      </c>
      <c r="E3825" t="s">
        <v>38</v>
      </c>
      <c r="F3825" t="s">
        <v>98</v>
      </c>
      <c r="G3825" t="str">
        <f t="shared" si="155"/>
        <v>021SHOW GIRL</v>
      </c>
      <c r="H3825" s="5">
        <v>2075</v>
      </c>
      <c r="I3825" s="6">
        <v>1100.4749999999999</v>
      </c>
      <c r="J3825" s="5">
        <v>8000</v>
      </c>
      <c r="K3825" s="6">
        <f t="shared" si="156"/>
        <v>1.8855494218405691</v>
      </c>
      <c r="L3825" s="8">
        <v>1971.8728080233891</v>
      </c>
    </row>
    <row r="3826" spans="1:12" hidden="1">
      <c r="A3826" s="4">
        <v>2025</v>
      </c>
      <c r="B3826">
        <v>35</v>
      </c>
      <c r="C3826" t="s">
        <v>54</v>
      </c>
      <c r="D3826" t="s">
        <v>11</v>
      </c>
      <c r="E3826" t="s">
        <v>43</v>
      </c>
      <c r="F3826" t="s">
        <v>99</v>
      </c>
      <c r="G3826" t="str">
        <f t="shared" si="155"/>
        <v>022CORAL REEF</v>
      </c>
      <c r="H3826" s="5">
        <v>1875</v>
      </c>
      <c r="I3826" s="6">
        <v>1287</v>
      </c>
      <c r="J3826" s="5">
        <v>9400</v>
      </c>
      <c r="K3826" s="6">
        <f t="shared" si="156"/>
        <v>1.4568764568764569</v>
      </c>
      <c r="L3826" s="8">
        <v>1721.7153902551399</v>
      </c>
    </row>
    <row r="3827" spans="1:12" hidden="1">
      <c r="A3827" s="4">
        <v>2025</v>
      </c>
      <c r="B3827">
        <v>35</v>
      </c>
      <c r="C3827" t="s">
        <v>54</v>
      </c>
      <c r="D3827" t="s">
        <v>11</v>
      </c>
      <c r="E3827" t="s">
        <v>100</v>
      </c>
      <c r="F3827" t="s">
        <v>70</v>
      </c>
      <c r="G3827" t="str">
        <f t="shared" si="155"/>
        <v>023COTOPAXI</v>
      </c>
      <c r="H3827" s="5">
        <v>8250</v>
      </c>
      <c r="I3827" s="6">
        <v>2641.14</v>
      </c>
      <c r="J3827" s="5">
        <v>19200</v>
      </c>
      <c r="K3827" s="6">
        <f t="shared" si="156"/>
        <v>3.1236511506394966</v>
      </c>
      <c r="L3827" s="8">
        <v>8633.2581195700895</v>
      </c>
    </row>
    <row r="3828" spans="1:12" hidden="1">
      <c r="A3828" s="4">
        <v>2025</v>
      </c>
      <c r="B3828">
        <v>35</v>
      </c>
      <c r="C3828" t="s">
        <v>54</v>
      </c>
      <c r="D3828" t="s">
        <v>11</v>
      </c>
      <c r="E3828" t="s">
        <v>100</v>
      </c>
      <c r="F3828" t="s">
        <v>101</v>
      </c>
      <c r="G3828" t="str">
        <f t="shared" si="155"/>
        <v>023FRUTTETO</v>
      </c>
      <c r="H3828" s="5">
        <v>4410</v>
      </c>
      <c r="I3828" s="6">
        <v>2641.14</v>
      </c>
      <c r="J3828" s="5">
        <v>19200</v>
      </c>
      <c r="K3828" s="6">
        <f t="shared" si="156"/>
        <v>1.669733524160022</v>
      </c>
      <c r="L3828" s="8">
        <v>5260.7522715647656</v>
      </c>
    </row>
    <row r="3829" spans="1:12" hidden="1">
      <c r="A3829" s="4">
        <v>2025</v>
      </c>
      <c r="B3829">
        <v>35</v>
      </c>
      <c r="C3829" t="s">
        <v>54</v>
      </c>
      <c r="D3829" t="s">
        <v>11</v>
      </c>
      <c r="E3829" t="s">
        <v>102</v>
      </c>
      <c r="F3829" t="s">
        <v>70</v>
      </c>
      <c r="G3829" t="str">
        <f t="shared" si="155"/>
        <v>024COTOPAXI</v>
      </c>
      <c r="H3829" s="5">
        <v>4410</v>
      </c>
      <c r="I3829" s="6">
        <v>1430.6174906250001</v>
      </c>
      <c r="J3829" s="5">
        <v>10400</v>
      </c>
      <c r="K3829" s="6">
        <f t="shared" si="156"/>
        <v>3.0825849878805718</v>
      </c>
      <c r="L3829" s="8">
        <v>4706.9054367768831</v>
      </c>
    </row>
    <row r="3830" spans="1:12" hidden="1">
      <c r="A3830" s="4">
        <v>2025</v>
      </c>
      <c r="B3830">
        <v>35</v>
      </c>
      <c r="C3830" t="s">
        <v>54</v>
      </c>
      <c r="D3830" t="s">
        <v>11</v>
      </c>
      <c r="E3830" t="s">
        <v>102</v>
      </c>
      <c r="F3830" t="s">
        <v>64</v>
      </c>
      <c r="G3830" t="str">
        <f t="shared" si="155"/>
        <v>024SWEETNESS</v>
      </c>
      <c r="H3830" s="5">
        <v>2370</v>
      </c>
      <c r="I3830" s="6">
        <v>1430.6175000000001</v>
      </c>
      <c r="J3830" s="5">
        <v>10400</v>
      </c>
      <c r="K3830" s="6">
        <f t="shared" si="156"/>
        <v>1.65662729555594</v>
      </c>
      <c r="L3830" s="8">
        <v>2426.3926342989098</v>
      </c>
    </row>
    <row r="3831" spans="1:12" hidden="1">
      <c r="A3831" s="4">
        <v>2025</v>
      </c>
      <c r="B3831">
        <v>35</v>
      </c>
      <c r="C3831" t="s">
        <v>54</v>
      </c>
      <c r="D3831" t="s">
        <v>11</v>
      </c>
      <c r="E3831" t="s">
        <v>102</v>
      </c>
      <c r="F3831" t="s">
        <v>97</v>
      </c>
      <c r="G3831" t="str">
        <f t="shared" si="155"/>
        <v>024TYCOON</v>
      </c>
      <c r="H3831" s="5">
        <v>4590</v>
      </c>
      <c r="I3831" s="6">
        <v>2861.2350000000001</v>
      </c>
      <c r="J3831" s="5">
        <v>20800</v>
      </c>
      <c r="K3831" s="6">
        <f t="shared" si="156"/>
        <v>1.6042023811396127</v>
      </c>
      <c r="L3831" s="8">
        <v>5035.8733043648717</v>
      </c>
    </row>
    <row r="3832" spans="1:12" hidden="1">
      <c r="A3832" s="4">
        <v>2025</v>
      </c>
      <c r="B3832">
        <v>35</v>
      </c>
      <c r="C3832" t="s">
        <v>54</v>
      </c>
      <c r="D3832" t="s">
        <v>11</v>
      </c>
      <c r="E3832" t="s">
        <v>103</v>
      </c>
      <c r="F3832" t="s">
        <v>104</v>
      </c>
      <c r="G3832" t="str">
        <f t="shared" si="155"/>
        <v>025PINK MONDIAL</v>
      </c>
      <c r="H3832" s="5">
        <v>3300</v>
      </c>
      <c r="I3832" s="6">
        <v>3071.9505625000002</v>
      </c>
      <c r="J3832" s="5">
        <v>22400</v>
      </c>
      <c r="K3832" s="6">
        <f t="shared" si="156"/>
        <v>1.0742360376120148</v>
      </c>
      <c r="L3832" s="8">
        <v>3844.0772011604099</v>
      </c>
    </row>
    <row r="3833" spans="1:12" hidden="1">
      <c r="A3833" s="4">
        <v>2025</v>
      </c>
      <c r="B3833">
        <v>35</v>
      </c>
      <c r="C3833" t="s">
        <v>54</v>
      </c>
      <c r="D3833" t="s">
        <v>11</v>
      </c>
      <c r="E3833" t="s">
        <v>45</v>
      </c>
      <c r="F3833" t="s">
        <v>105</v>
      </c>
      <c r="G3833" t="str">
        <f t="shared" si="155"/>
        <v>026LOLA</v>
      </c>
      <c r="H3833" s="5">
        <v>2700</v>
      </c>
      <c r="I3833" s="6">
        <v>1097.125</v>
      </c>
      <c r="J3833" s="5">
        <v>8000</v>
      </c>
      <c r="K3833" s="6">
        <f t="shared" si="156"/>
        <v>2.4609775549732253</v>
      </c>
      <c r="L3833" s="8">
        <v>2855.3594013409288</v>
      </c>
    </row>
    <row r="3834" spans="1:12" hidden="1">
      <c r="A3834" s="4">
        <v>2025</v>
      </c>
      <c r="B3834">
        <v>35</v>
      </c>
      <c r="C3834" t="s">
        <v>54</v>
      </c>
      <c r="D3834" t="s">
        <v>11</v>
      </c>
      <c r="E3834" t="s">
        <v>45</v>
      </c>
      <c r="F3834" t="s">
        <v>106</v>
      </c>
      <c r="G3834" t="str">
        <f t="shared" si="155"/>
        <v>026PALOMA</v>
      </c>
      <c r="H3834" s="5">
        <v>3425</v>
      </c>
      <c r="I3834" s="6">
        <v>2852.5250000000001</v>
      </c>
      <c r="J3834" s="5">
        <v>20800</v>
      </c>
      <c r="K3834" s="6">
        <f t="shared" si="156"/>
        <v>1.200690616208447</v>
      </c>
      <c r="L3834" s="8">
        <v>3785.6868848753261</v>
      </c>
    </row>
    <row r="3835" spans="1:12" hidden="1">
      <c r="A3835" s="4">
        <v>2025</v>
      </c>
      <c r="B3835">
        <v>35</v>
      </c>
      <c r="C3835" t="s">
        <v>54</v>
      </c>
      <c r="D3835" t="s">
        <v>11</v>
      </c>
      <c r="E3835" t="s">
        <v>107</v>
      </c>
      <c r="F3835" t="s">
        <v>108</v>
      </c>
      <c r="G3835" t="str">
        <f t="shared" si="155"/>
        <v>027SATISFACTION</v>
      </c>
      <c r="H3835" s="5">
        <v>5550</v>
      </c>
      <c r="I3835" s="6">
        <v>2633.1</v>
      </c>
      <c r="J3835" s="5">
        <v>19200</v>
      </c>
      <c r="K3835" s="6">
        <f t="shared" si="156"/>
        <v>2.1077817021761422</v>
      </c>
      <c r="L3835" s="8">
        <v>6718.9871752668323</v>
      </c>
    </row>
    <row r="3836" spans="1:12" hidden="1">
      <c r="A3836" s="4">
        <v>2025</v>
      </c>
      <c r="B3836">
        <v>35</v>
      </c>
      <c r="C3836" t="s">
        <v>54</v>
      </c>
      <c r="D3836" t="s">
        <v>11</v>
      </c>
      <c r="E3836" t="s">
        <v>107</v>
      </c>
      <c r="F3836" t="s">
        <v>109</v>
      </c>
      <c r="G3836" t="str">
        <f t="shared" si="155"/>
        <v>027TIFFANY</v>
      </c>
      <c r="H3836" s="5">
        <v>6360</v>
      </c>
      <c r="I3836" s="6">
        <v>2633.1</v>
      </c>
      <c r="J3836" s="5">
        <v>19200</v>
      </c>
      <c r="K3836" s="6">
        <f t="shared" si="156"/>
        <v>2.4154038965477955</v>
      </c>
      <c r="L3836" s="8">
        <v>5775.6226691103684</v>
      </c>
    </row>
    <row r="3837" spans="1:12" hidden="1">
      <c r="A3837" s="4">
        <v>2025</v>
      </c>
      <c r="B3837">
        <v>35</v>
      </c>
      <c r="C3837" t="s">
        <v>54</v>
      </c>
      <c r="D3837" t="s">
        <v>11</v>
      </c>
      <c r="E3837" t="s">
        <v>110</v>
      </c>
      <c r="F3837" t="s">
        <v>70</v>
      </c>
      <c r="G3837" t="str">
        <f t="shared" si="155"/>
        <v>028COTOPAXI</v>
      </c>
      <c r="H3837" s="5">
        <v>6420</v>
      </c>
      <c r="I3837" s="6">
        <v>2852.5250000000001</v>
      </c>
      <c r="J3837" s="5">
        <v>20800</v>
      </c>
      <c r="K3837" s="6">
        <f t="shared" si="156"/>
        <v>2.250637593009702</v>
      </c>
      <c r="L3837" s="8">
        <v>4957.3960096836827</v>
      </c>
    </row>
    <row r="3838" spans="1:12" hidden="1">
      <c r="A3838" s="4">
        <v>2025</v>
      </c>
      <c r="B3838">
        <v>35</v>
      </c>
      <c r="C3838" t="s">
        <v>54</v>
      </c>
      <c r="D3838" t="s">
        <v>11</v>
      </c>
      <c r="E3838" t="s">
        <v>110</v>
      </c>
      <c r="F3838" t="s">
        <v>67</v>
      </c>
      <c r="G3838" t="str">
        <f t="shared" si="155"/>
        <v>028DEEP PURPLE</v>
      </c>
      <c r="H3838" s="5">
        <v>6240</v>
      </c>
      <c r="I3838" s="6">
        <v>2852.5250000000001</v>
      </c>
      <c r="J3838" s="5">
        <v>20800</v>
      </c>
      <c r="K3838" s="6">
        <f t="shared" si="156"/>
        <v>2.1875356044206447</v>
      </c>
      <c r="L3838" s="8">
        <v>5297.5856157247817</v>
      </c>
    </row>
    <row r="3839" spans="1:12" hidden="1">
      <c r="A3839" s="4">
        <v>2025</v>
      </c>
      <c r="B3839">
        <v>35</v>
      </c>
      <c r="C3839" t="s">
        <v>54</v>
      </c>
      <c r="D3839" t="s">
        <v>11</v>
      </c>
      <c r="E3839" t="s">
        <v>111</v>
      </c>
      <c r="F3839" t="s">
        <v>112</v>
      </c>
      <c r="G3839" t="str">
        <f t="shared" si="155"/>
        <v>029PINK FLOYD</v>
      </c>
      <c r="H3839" s="5">
        <v>2725</v>
      </c>
      <c r="I3839" s="6">
        <v>3071.95</v>
      </c>
      <c r="J3839" s="5">
        <v>22400</v>
      </c>
      <c r="K3839" s="6">
        <f t="shared" si="156"/>
        <v>0.88705870863783598</v>
      </c>
      <c r="L3839" s="8">
        <v>3048.058216911325</v>
      </c>
    </row>
    <row r="3840" spans="1:12" hidden="1">
      <c r="A3840" s="4">
        <v>2025</v>
      </c>
      <c r="B3840">
        <v>35</v>
      </c>
      <c r="C3840" t="s">
        <v>54</v>
      </c>
      <c r="D3840" t="s">
        <v>11</v>
      </c>
      <c r="E3840" t="s">
        <v>47</v>
      </c>
      <c r="F3840" t="s">
        <v>57</v>
      </c>
      <c r="G3840" t="str">
        <f t="shared" si="155"/>
        <v>030EXPLORER</v>
      </c>
      <c r="H3840" s="5">
        <v>1525</v>
      </c>
      <c r="I3840" s="6">
        <v>1645.6875</v>
      </c>
      <c r="J3840" s="5">
        <v>12000</v>
      </c>
      <c r="K3840" s="6">
        <f t="shared" si="156"/>
        <v>0.9266643879837454</v>
      </c>
      <c r="L3840" s="8">
        <v>2135.9412899600179</v>
      </c>
    </row>
    <row r="3841" spans="1:12" hidden="1">
      <c r="A3841" s="4">
        <v>2025</v>
      </c>
      <c r="B3841">
        <v>36</v>
      </c>
      <c r="C3841" t="s">
        <v>10</v>
      </c>
      <c r="D3841" t="s">
        <v>11</v>
      </c>
      <c r="E3841" t="s">
        <v>12</v>
      </c>
      <c r="F3841" t="s">
        <v>13</v>
      </c>
      <c r="G3841" t="str">
        <f t="shared" si="155"/>
        <v>002SOMERSET</v>
      </c>
      <c r="H3841" s="5">
        <v>8140</v>
      </c>
      <c r="I3841" s="6">
        <v>4121.4642855494085</v>
      </c>
      <c r="J3841" s="5">
        <v>31200</v>
      </c>
      <c r="K3841" s="6">
        <f t="shared" si="156"/>
        <v>1.9750262130234386</v>
      </c>
      <c r="L3841" s="8">
        <v>11339.58792553987</v>
      </c>
    </row>
    <row r="3842" spans="1:12" hidden="1">
      <c r="A3842" s="4">
        <v>2025</v>
      </c>
      <c r="B3842">
        <v>36</v>
      </c>
      <c r="C3842" t="s">
        <v>10</v>
      </c>
      <c r="D3842" t="s">
        <v>11</v>
      </c>
      <c r="E3842" t="s">
        <v>14</v>
      </c>
      <c r="F3842" t="s">
        <v>15</v>
      </c>
      <c r="G3842" t="str">
        <f t="shared" si="155"/>
        <v>004BELLINA</v>
      </c>
      <c r="H3842" s="5">
        <v>1605</v>
      </c>
      <c r="I3842" s="6">
        <v>1056.7857142434418</v>
      </c>
      <c r="J3842" s="5">
        <v>8000</v>
      </c>
      <c r="K3842" s="6">
        <f t="shared" si="156"/>
        <v>1.5187563366609544</v>
      </c>
      <c r="L3842" s="8">
        <v>1329.8821280679849</v>
      </c>
    </row>
    <row r="3843" spans="1:12" hidden="1">
      <c r="A3843" s="4">
        <v>2025</v>
      </c>
      <c r="B3843">
        <v>36</v>
      </c>
      <c r="C3843" t="s">
        <v>10</v>
      </c>
      <c r="D3843" t="s">
        <v>11</v>
      </c>
      <c r="E3843" t="s">
        <v>16</v>
      </c>
      <c r="F3843" t="s">
        <v>17</v>
      </c>
      <c r="G3843" t="str">
        <f t="shared" si="155"/>
        <v>005ELBA</v>
      </c>
      <c r="H3843" s="5">
        <v>7290</v>
      </c>
      <c r="I3843" s="6">
        <v>2641.9642856076484</v>
      </c>
      <c r="J3843" s="5">
        <v>19996</v>
      </c>
      <c r="K3843" s="6">
        <f t="shared" si="156"/>
        <v>2.7593105780093121</v>
      </c>
      <c r="L3843" s="8">
        <v>7159.8037897346094</v>
      </c>
    </row>
    <row r="3844" spans="1:12" hidden="1">
      <c r="A3844" s="4">
        <v>2025</v>
      </c>
      <c r="B3844">
        <v>36</v>
      </c>
      <c r="C3844" t="s">
        <v>10</v>
      </c>
      <c r="D3844" t="s">
        <v>11</v>
      </c>
      <c r="E3844" t="s">
        <v>16</v>
      </c>
      <c r="F3844" t="s">
        <v>18</v>
      </c>
      <c r="G3844" t="str">
        <f t="shared" si="155"/>
        <v>005HOT BUBBLES</v>
      </c>
      <c r="H3844" s="5">
        <v>1180</v>
      </c>
      <c r="I3844" s="6">
        <v>528.39285712153003</v>
      </c>
      <c r="J3844" s="5">
        <v>4000</v>
      </c>
      <c r="K3844" s="6">
        <f t="shared" si="156"/>
        <v>2.2331868875521166</v>
      </c>
      <c r="L3844" s="8">
        <v>1338.9674226014331</v>
      </c>
    </row>
    <row r="3845" spans="1:12" hidden="1">
      <c r="A3845" s="4">
        <v>2025</v>
      </c>
      <c r="B3845">
        <v>36</v>
      </c>
      <c r="C3845" t="s">
        <v>10</v>
      </c>
      <c r="D3845" t="s">
        <v>11</v>
      </c>
      <c r="E3845" t="s">
        <v>16</v>
      </c>
      <c r="F3845" t="s">
        <v>19</v>
      </c>
      <c r="G3845" t="str">
        <f t="shared" si="155"/>
        <v>005SUSPIRO</v>
      </c>
      <c r="H3845" s="5">
        <v>3300</v>
      </c>
      <c r="I3845" s="6">
        <v>1902.2142856375078</v>
      </c>
      <c r="J3845" s="5">
        <v>14400</v>
      </c>
      <c r="K3845" s="6">
        <f t="shared" si="156"/>
        <v>1.7348203222509384</v>
      </c>
      <c r="L3845" s="8">
        <v>5116.2231089573261</v>
      </c>
    </row>
    <row r="3846" spans="1:12" hidden="1">
      <c r="A3846" s="4">
        <v>2025</v>
      </c>
      <c r="B3846">
        <v>36</v>
      </c>
      <c r="C3846" t="s">
        <v>10</v>
      </c>
      <c r="D3846" t="s">
        <v>11</v>
      </c>
      <c r="E3846" t="s">
        <v>20</v>
      </c>
      <c r="F3846" t="s">
        <v>21</v>
      </c>
      <c r="G3846" t="str">
        <f t="shared" si="155"/>
        <v>007SNOW BUBBLES</v>
      </c>
      <c r="H3846" s="5">
        <v>1140</v>
      </c>
      <c r="I3846" s="6">
        <v>634.05652706821195</v>
      </c>
      <c r="J3846" s="5">
        <v>4800</v>
      </c>
      <c r="K3846" s="6">
        <f t="shared" si="156"/>
        <v>1.7979469516246436</v>
      </c>
      <c r="L3846" s="8">
        <v>799.35985429772222</v>
      </c>
    </row>
    <row r="3847" spans="1:12" hidden="1">
      <c r="A3847" s="4">
        <v>2025</v>
      </c>
      <c r="B3847">
        <v>36</v>
      </c>
      <c r="C3847" t="s">
        <v>10</v>
      </c>
      <c r="D3847" t="s">
        <v>11</v>
      </c>
      <c r="E3847" t="s">
        <v>22</v>
      </c>
      <c r="F3847" t="s">
        <v>18</v>
      </c>
      <c r="G3847" t="str">
        <f t="shared" si="155"/>
        <v>009HOT BUBBLES</v>
      </c>
      <c r="H3847" s="5">
        <v>10540</v>
      </c>
      <c r="I3847" s="6">
        <v>4487.9999999102474</v>
      </c>
      <c r="J3847" s="5">
        <v>31740</v>
      </c>
      <c r="K3847" s="6">
        <f t="shared" si="156"/>
        <v>2.3484848485318142</v>
      </c>
      <c r="L3847" s="8">
        <v>12273.388238811711</v>
      </c>
    </row>
    <row r="3848" spans="1:12" hidden="1">
      <c r="A3848" s="4">
        <v>2025</v>
      </c>
      <c r="B3848">
        <v>36</v>
      </c>
      <c r="C3848" t="s">
        <v>10</v>
      </c>
      <c r="D3848" t="s">
        <v>11</v>
      </c>
      <c r="E3848" t="s">
        <v>23</v>
      </c>
      <c r="F3848" t="s">
        <v>24</v>
      </c>
      <c r="G3848" t="str">
        <f t="shared" si="155"/>
        <v>014FRUITY BUBBLES</v>
      </c>
      <c r="H3848" s="5">
        <v>2775</v>
      </c>
      <c r="I3848" s="6">
        <v>1702.8</v>
      </c>
      <c r="J3848" s="5">
        <v>12900</v>
      </c>
      <c r="K3848" s="6">
        <f t="shared" si="156"/>
        <v>1.6296687808315715</v>
      </c>
      <c r="L3848" s="8">
        <v>2289.072787473262</v>
      </c>
    </row>
    <row r="3849" spans="1:12" hidden="1">
      <c r="A3849" s="4">
        <v>2025</v>
      </c>
      <c r="B3849">
        <v>36</v>
      </c>
      <c r="C3849" t="s">
        <v>10</v>
      </c>
      <c r="D3849" t="s">
        <v>11</v>
      </c>
      <c r="E3849" t="s">
        <v>25</v>
      </c>
      <c r="F3849" t="s">
        <v>26</v>
      </c>
      <c r="G3849" t="str">
        <f t="shared" si="155"/>
        <v>015FELLINI</v>
      </c>
      <c r="H3849" s="5">
        <v>5000</v>
      </c>
      <c r="I3849" s="6">
        <v>3009.6</v>
      </c>
      <c r="J3849" s="5">
        <v>22800</v>
      </c>
      <c r="K3849" s="6">
        <f t="shared" si="156"/>
        <v>1.661350345560872</v>
      </c>
      <c r="L3849" s="8">
        <v>4009.387684297079</v>
      </c>
    </row>
    <row r="3850" spans="1:12" hidden="1">
      <c r="A3850" s="4">
        <v>2025</v>
      </c>
      <c r="B3850">
        <v>36</v>
      </c>
      <c r="C3850" t="s">
        <v>10</v>
      </c>
      <c r="D3850" t="s">
        <v>11</v>
      </c>
      <c r="E3850" t="s">
        <v>27</v>
      </c>
      <c r="F3850" t="s">
        <v>28</v>
      </c>
      <c r="G3850" t="str">
        <f t="shared" si="155"/>
        <v>016GOOD PEACH</v>
      </c>
      <c r="H3850" s="5">
        <v>3840</v>
      </c>
      <c r="I3850" s="6">
        <v>1386</v>
      </c>
      <c r="J3850" s="5">
        <v>10500</v>
      </c>
      <c r="K3850" s="6">
        <f t="shared" si="156"/>
        <v>2.7705627705627704</v>
      </c>
      <c r="L3850" s="8">
        <v>3966.659482683152</v>
      </c>
    </row>
    <row r="3851" spans="1:12" hidden="1">
      <c r="A3851" s="4">
        <v>2025</v>
      </c>
      <c r="B3851">
        <v>36</v>
      </c>
      <c r="C3851" t="s">
        <v>10</v>
      </c>
      <c r="D3851" t="s">
        <v>11</v>
      </c>
      <c r="E3851" t="s">
        <v>27</v>
      </c>
      <c r="F3851" t="s">
        <v>29</v>
      </c>
      <c r="G3851" t="str">
        <f t="shared" si="155"/>
        <v>016GOOD YELLOW</v>
      </c>
      <c r="H3851" s="5">
        <v>3660</v>
      </c>
      <c r="I3851" s="6">
        <v>1386</v>
      </c>
      <c r="J3851" s="5">
        <v>10500</v>
      </c>
      <c r="K3851" s="6">
        <f t="shared" si="156"/>
        <v>2.6406926406926408</v>
      </c>
      <c r="L3851" s="8">
        <v>3939.1745120424712</v>
      </c>
    </row>
    <row r="3852" spans="1:12" hidden="1">
      <c r="A3852" s="4">
        <v>2025</v>
      </c>
      <c r="B3852">
        <v>36</v>
      </c>
      <c r="C3852" t="s">
        <v>10</v>
      </c>
      <c r="D3852" t="s">
        <v>11</v>
      </c>
      <c r="E3852" t="s">
        <v>30</v>
      </c>
      <c r="F3852" t="s">
        <v>31</v>
      </c>
      <c r="G3852" t="str">
        <f t="shared" si="155"/>
        <v>017ORANGE STAR</v>
      </c>
      <c r="H3852" s="5">
        <v>1075</v>
      </c>
      <c r="I3852" s="6">
        <v>1029.5999999999999</v>
      </c>
      <c r="J3852" s="5">
        <v>7800</v>
      </c>
      <c r="K3852" s="6">
        <f t="shared" si="156"/>
        <v>1.0440947940947942</v>
      </c>
      <c r="L3852" s="8">
        <v>1545.373445867411</v>
      </c>
    </row>
    <row r="3853" spans="1:12" hidden="1">
      <c r="A3853" s="4">
        <v>2025</v>
      </c>
      <c r="B3853">
        <v>36</v>
      </c>
      <c r="C3853" t="s">
        <v>10</v>
      </c>
      <c r="D3853" t="s">
        <v>11</v>
      </c>
      <c r="E3853" t="s">
        <v>32</v>
      </c>
      <c r="F3853" t="s">
        <v>33</v>
      </c>
      <c r="G3853" t="str">
        <f t="shared" si="155"/>
        <v>018COSMO</v>
      </c>
      <c r="H3853" s="5">
        <v>3375</v>
      </c>
      <c r="I3853" s="6">
        <v>2653.2</v>
      </c>
      <c r="J3853" s="5">
        <v>20100</v>
      </c>
      <c r="K3853" s="6">
        <f t="shared" si="156"/>
        <v>1.2720488466757125</v>
      </c>
      <c r="L3853" s="8">
        <v>2822.6077689606059</v>
      </c>
    </row>
    <row r="3854" spans="1:12" hidden="1">
      <c r="A3854" s="4">
        <v>2025</v>
      </c>
      <c r="B3854">
        <v>36</v>
      </c>
      <c r="C3854" t="s">
        <v>10</v>
      </c>
      <c r="D3854" t="s">
        <v>11</v>
      </c>
      <c r="E3854" t="s">
        <v>32</v>
      </c>
      <c r="F3854" t="s">
        <v>34</v>
      </c>
      <c r="G3854" t="str">
        <f t="shared" si="155"/>
        <v>018RUBICON</v>
      </c>
      <c r="H3854" s="5">
        <v>4680</v>
      </c>
      <c r="I3854" s="6">
        <v>1768.8</v>
      </c>
      <c r="J3854" s="5">
        <v>13400</v>
      </c>
      <c r="K3854" s="6">
        <f t="shared" si="156"/>
        <v>2.6458616010854819</v>
      </c>
      <c r="L3854" s="8">
        <v>4448.8759073100027</v>
      </c>
    </row>
    <row r="3855" spans="1:12" hidden="1">
      <c r="A3855" s="4">
        <v>2025</v>
      </c>
      <c r="B3855">
        <v>36</v>
      </c>
      <c r="C3855" t="s">
        <v>10</v>
      </c>
      <c r="D3855" t="s">
        <v>11</v>
      </c>
      <c r="E3855" t="s">
        <v>35</v>
      </c>
      <c r="F3855" t="s">
        <v>15</v>
      </c>
      <c r="G3855" t="str">
        <f t="shared" si="155"/>
        <v>019BELLINA</v>
      </c>
      <c r="H3855" s="5">
        <v>1125</v>
      </c>
      <c r="I3855" s="6">
        <v>1029.5999999999999</v>
      </c>
      <c r="J3855" s="5">
        <v>7800</v>
      </c>
      <c r="K3855" s="6">
        <f t="shared" si="156"/>
        <v>1.0926573426573427</v>
      </c>
      <c r="L3855" s="8">
        <v>1605.11060063635</v>
      </c>
    </row>
    <row r="3856" spans="1:12" hidden="1">
      <c r="A3856" s="4">
        <v>2025</v>
      </c>
      <c r="B3856">
        <v>36</v>
      </c>
      <c r="C3856" t="s">
        <v>10</v>
      </c>
      <c r="D3856" t="s">
        <v>11</v>
      </c>
      <c r="E3856" t="s">
        <v>36</v>
      </c>
      <c r="F3856" t="s">
        <v>37</v>
      </c>
      <c r="G3856" t="str">
        <f t="shared" si="155"/>
        <v>020SUMMER DANCE</v>
      </c>
      <c r="H3856" s="5">
        <v>2475</v>
      </c>
      <c r="I3856" s="6">
        <v>1346.4</v>
      </c>
      <c r="J3856" s="5">
        <v>10200</v>
      </c>
      <c r="K3856" s="6">
        <f t="shared" si="156"/>
        <v>1.838235294117647</v>
      </c>
      <c r="L3856" s="8">
        <v>2085.4856823297582</v>
      </c>
    </row>
    <row r="3857" spans="1:12" hidden="1">
      <c r="A3857" s="4">
        <v>2025</v>
      </c>
      <c r="B3857">
        <v>36</v>
      </c>
      <c r="C3857" t="s">
        <v>10</v>
      </c>
      <c r="D3857" t="s">
        <v>11</v>
      </c>
      <c r="E3857" t="s">
        <v>38</v>
      </c>
      <c r="F3857" t="s">
        <v>39</v>
      </c>
      <c r="G3857" t="str">
        <f t="shared" si="155"/>
        <v>021ELEGANT ROSEVER</v>
      </c>
      <c r="H3857" s="5">
        <v>420</v>
      </c>
      <c r="I3857" s="6">
        <v>440.18999062500001</v>
      </c>
      <c r="J3857" s="5">
        <v>3200</v>
      </c>
      <c r="K3857" s="6">
        <f t="shared" si="156"/>
        <v>0.95413346269792865</v>
      </c>
      <c r="L3857" s="8">
        <v>615.38957409642705</v>
      </c>
    </row>
    <row r="3858" spans="1:12" hidden="1">
      <c r="A3858" s="4">
        <v>2025</v>
      </c>
      <c r="B3858">
        <v>36</v>
      </c>
      <c r="C3858" t="s">
        <v>10</v>
      </c>
      <c r="D3858" t="s">
        <v>11</v>
      </c>
      <c r="E3858" t="s">
        <v>38</v>
      </c>
      <c r="F3858" t="s">
        <v>40</v>
      </c>
      <c r="G3858" t="str">
        <f t="shared" si="155"/>
        <v>021FLAME CLUB</v>
      </c>
      <c r="H3858" s="5">
        <v>1575</v>
      </c>
      <c r="I3858" s="6">
        <v>880.38</v>
      </c>
      <c r="J3858" s="5">
        <v>6400</v>
      </c>
      <c r="K3858" s="6">
        <f t="shared" si="156"/>
        <v>1.7890002044571662</v>
      </c>
      <c r="L3858" s="8">
        <v>1743.5296529817831</v>
      </c>
    </row>
    <row r="3859" spans="1:12" hidden="1">
      <c r="A3859" s="4">
        <v>2025</v>
      </c>
      <c r="B3859">
        <v>36</v>
      </c>
      <c r="C3859" t="s">
        <v>10</v>
      </c>
      <c r="D3859" t="s">
        <v>11</v>
      </c>
      <c r="E3859" t="s">
        <v>38</v>
      </c>
      <c r="F3859" t="s">
        <v>41</v>
      </c>
      <c r="G3859" t="str">
        <f t="shared" si="155"/>
        <v>021KELLY</v>
      </c>
      <c r="H3859" s="5">
        <v>550</v>
      </c>
      <c r="I3859" s="6">
        <v>330.14249999999998</v>
      </c>
      <c r="J3859" s="5">
        <v>2400</v>
      </c>
      <c r="K3859" s="6">
        <f t="shared" si="156"/>
        <v>1.6659472803410649</v>
      </c>
      <c r="L3859" s="8">
        <v>617.40570891937409</v>
      </c>
    </row>
    <row r="3860" spans="1:12" hidden="1">
      <c r="A3860" s="4">
        <v>2025</v>
      </c>
      <c r="B3860">
        <v>36</v>
      </c>
      <c r="C3860" t="s">
        <v>10</v>
      </c>
      <c r="D3860" t="s">
        <v>11</v>
      </c>
      <c r="E3860" t="s">
        <v>38</v>
      </c>
      <c r="F3860" t="s">
        <v>42</v>
      </c>
      <c r="G3860" t="str">
        <f t="shared" si="155"/>
        <v>021LEILA</v>
      </c>
      <c r="H3860" s="5">
        <v>2725</v>
      </c>
      <c r="I3860" s="6">
        <v>1650.7125000000001</v>
      </c>
      <c r="J3860" s="5">
        <v>12000</v>
      </c>
      <c r="K3860" s="6">
        <f t="shared" si="156"/>
        <v>1.650802305065237</v>
      </c>
      <c r="L3860" s="8">
        <v>3080.2883786044181</v>
      </c>
    </row>
    <row r="3861" spans="1:12" hidden="1">
      <c r="A3861" s="4">
        <v>2025</v>
      </c>
      <c r="B3861">
        <v>36</v>
      </c>
      <c r="C3861" t="s">
        <v>10</v>
      </c>
      <c r="D3861" t="s">
        <v>11</v>
      </c>
      <c r="E3861" t="s">
        <v>38</v>
      </c>
      <c r="F3861" t="s">
        <v>21</v>
      </c>
      <c r="G3861" t="str">
        <f t="shared" si="155"/>
        <v>021SNOW BUBBLES</v>
      </c>
      <c r="H3861" s="5">
        <v>2480</v>
      </c>
      <c r="I3861" s="6">
        <v>1287.0000000000018</v>
      </c>
      <c r="J3861" s="5">
        <v>9400</v>
      </c>
      <c r="K3861" s="6">
        <f t="shared" si="156"/>
        <v>1.9269619269619243</v>
      </c>
      <c r="L3861" s="8">
        <v>1817.389329291474</v>
      </c>
    </row>
    <row r="3862" spans="1:12" hidden="1">
      <c r="A3862" s="4">
        <v>2025</v>
      </c>
      <c r="B3862">
        <v>36</v>
      </c>
      <c r="C3862" t="s">
        <v>10</v>
      </c>
      <c r="D3862" t="s">
        <v>11</v>
      </c>
      <c r="E3862" t="s">
        <v>43</v>
      </c>
      <c r="F3862" t="s">
        <v>24</v>
      </c>
      <c r="G3862" t="str">
        <f t="shared" si="155"/>
        <v>022FRUITY BUBBLES</v>
      </c>
      <c r="H3862" s="5">
        <v>3350</v>
      </c>
      <c r="I3862" s="6">
        <v>2641.14</v>
      </c>
      <c r="J3862" s="5">
        <v>19200</v>
      </c>
      <c r="K3862" s="6">
        <f t="shared" si="156"/>
        <v>1.2683916793505836</v>
      </c>
      <c r="L3862" s="8">
        <v>4457.2886431077577</v>
      </c>
    </row>
    <row r="3863" spans="1:12" hidden="1">
      <c r="A3863" s="4">
        <v>2025</v>
      </c>
      <c r="B3863">
        <v>36</v>
      </c>
      <c r="C3863" t="s">
        <v>10</v>
      </c>
      <c r="D3863" t="s">
        <v>11</v>
      </c>
      <c r="E3863" t="s">
        <v>43</v>
      </c>
      <c r="F3863" t="s">
        <v>28</v>
      </c>
      <c r="G3863" t="str">
        <f t="shared" si="155"/>
        <v>022GOOD PEACH</v>
      </c>
      <c r="H3863" s="5">
        <v>1920</v>
      </c>
      <c r="I3863" s="6">
        <v>880.38</v>
      </c>
      <c r="J3863" s="5">
        <v>6400</v>
      </c>
      <c r="K3863" s="6">
        <f t="shared" si="156"/>
        <v>2.1808764397192122</v>
      </c>
      <c r="L3863" s="8">
        <v>2301.17833877363</v>
      </c>
    </row>
    <row r="3864" spans="1:12" hidden="1">
      <c r="A3864" s="4">
        <v>2025</v>
      </c>
      <c r="B3864">
        <v>36</v>
      </c>
      <c r="C3864" t="s">
        <v>10</v>
      </c>
      <c r="D3864" t="s">
        <v>11</v>
      </c>
      <c r="E3864" t="s">
        <v>43</v>
      </c>
      <c r="F3864" t="s">
        <v>44</v>
      </c>
      <c r="G3864" t="str">
        <f t="shared" si="155"/>
        <v>022MIRABEL</v>
      </c>
      <c r="H3864" s="5">
        <v>1500</v>
      </c>
      <c r="I3864" s="6">
        <v>880.38</v>
      </c>
      <c r="J3864" s="5">
        <v>6400</v>
      </c>
      <c r="K3864" s="6">
        <f t="shared" si="156"/>
        <v>1.7038097185306345</v>
      </c>
      <c r="L3864" s="8">
        <v>1269.478666067781</v>
      </c>
    </row>
    <row r="3865" spans="1:12" hidden="1">
      <c r="A3865" s="4">
        <v>2025</v>
      </c>
      <c r="B3865">
        <v>36</v>
      </c>
      <c r="C3865" t="s">
        <v>10</v>
      </c>
      <c r="D3865" t="s">
        <v>11</v>
      </c>
      <c r="E3865" t="s">
        <v>45</v>
      </c>
      <c r="F3865" t="s">
        <v>46</v>
      </c>
      <c r="G3865" t="str">
        <f t="shared" si="155"/>
        <v>026PURPLE BUBBLY</v>
      </c>
      <c r="H3865" s="5">
        <v>400</v>
      </c>
      <c r="I3865" s="6">
        <v>1755.4</v>
      </c>
      <c r="J3865" s="5">
        <v>12800</v>
      </c>
      <c r="K3865" s="6">
        <f t="shared" si="156"/>
        <v>0.22786829212715048</v>
      </c>
      <c r="L3865" s="8">
        <v>466.10024549067617</v>
      </c>
    </row>
    <row r="3866" spans="1:12" hidden="1">
      <c r="A3866" s="4">
        <v>2025</v>
      </c>
      <c r="B3866">
        <v>36</v>
      </c>
      <c r="C3866" t="s">
        <v>10</v>
      </c>
      <c r="D3866" t="s">
        <v>11</v>
      </c>
      <c r="E3866" t="s">
        <v>47</v>
      </c>
      <c r="F3866" t="s">
        <v>44</v>
      </c>
      <c r="G3866" t="str">
        <f t="shared" si="155"/>
        <v>030MIRABEL</v>
      </c>
      <c r="H3866" s="5">
        <v>5440</v>
      </c>
      <c r="I3866" s="6">
        <v>2413.6749943750001</v>
      </c>
      <c r="J3866" s="5">
        <v>17600</v>
      </c>
      <c r="K3866" s="6">
        <f t="shared" si="156"/>
        <v>2.2538245673828343</v>
      </c>
      <c r="L3866" s="8">
        <v>6228.9127649851198</v>
      </c>
    </row>
    <row r="3867" spans="1:12" hidden="1">
      <c r="A3867" s="4">
        <v>2025</v>
      </c>
      <c r="B3867">
        <v>36</v>
      </c>
      <c r="C3867" t="s">
        <v>10</v>
      </c>
      <c r="D3867" t="s">
        <v>11</v>
      </c>
      <c r="E3867" t="s">
        <v>47</v>
      </c>
      <c r="F3867" t="s">
        <v>13</v>
      </c>
      <c r="G3867" t="str">
        <f t="shared" si="155"/>
        <v>030SOMERSET</v>
      </c>
      <c r="H3867" s="5">
        <v>3080</v>
      </c>
      <c r="I3867" s="6">
        <v>1645.6875</v>
      </c>
      <c r="J3867" s="5">
        <v>12000</v>
      </c>
      <c r="K3867" s="6">
        <f t="shared" si="156"/>
        <v>1.8715582393376629</v>
      </c>
      <c r="L3867" s="8">
        <v>3098.8071122785591</v>
      </c>
    </row>
    <row r="3868" spans="1:12" hidden="1">
      <c r="A3868" s="4">
        <v>2025</v>
      </c>
      <c r="B3868">
        <v>36</v>
      </c>
      <c r="C3868" t="s">
        <v>10</v>
      </c>
      <c r="D3868" t="s">
        <v>11</v>
      </c>
      <c r="E3868" t="s">
        <v>48</v>
      </c>
      <c r="F3868" t="s">
        <v>49</v>
      </c>
      <c r="G3868" t="str">
        <f t="shared" si="155"/>
        <v>03182989</v>
      </c>
      <c r="H3868" s="5">
        <v>3000</v>
      </c>
      <c r="I3868" s="6">
        <v>726.32013058333712</v>
      </c>
      <c r="J3868" s="5">
        <v>5712</v>
      </c>
      <c r="K3868" s="6">
        <f t="shared" si="156"/>
        <v>4.1304100956014791</v>
      </c>
      <c r="L3868" s="8">
        <v>1992.1021050847989</v>
      </c>
    </row>
    <row r="3869" spans="1:12" hidden="1">
      <c r="A3869" s="4">
        <v>2025</v>
      </c>
      <c r="B3869">
        <v>36</v>
      </c>
      <c r="C3869" t="s">
        <v>10</v>
      </c>
      <c r="D3869" t="s">
        <v>11</v>
      </c>
      <c r="E3869" t="s">
        <v>48</v>
      </c>
      <c r="F3869" t="s">
        <v>34</v>
      </c>
      <c r="G3869" t="str">
        <f t="shared" si="155"/>
        <v>031RUBICON</v>
      </c>
      <c r="H3869" s="5">
        <v>2160</v>
      </c>
      <c r="I3869" s="6">
        <v>924.39958333667107</v>
      </c>
      <c r="J3869" s="5">
        <v>6720</v>
      </c>
      <c r="K3869" s="6">
        <f t="shared" si="156"/>
        <v>2.3366518537398746</v>
      </c>
      <c r="L3869" s="8">
        <v>2585.5003468049122</v>
      </c>
    </row>
    <row r="3870" spans="1:12" hidden="1">
      <c r="A3870" s="4">
        <v>2025</v>
      </c>
      <c r="B3870">
        <v>36</v>
      </c>
      <c r="C3870" t="s">
        <v>10</v>
      </c>
      <c r="D3870" t="s">
        <v>11</v>
      </c>
      <c r="E3870" t="s">
        <v>48</v>
      </c>
      <c r="F3870" t="s">
        <v>13</v>
      </c>
      <c r="G3870" t="str">
        <f t="shared" si="155"/>
        <v>031SOMERSET</v>
      </c>
      <c r="H3870" s="5">
        <v>3560</v>
      </c>
      <c r="I3870" s="6">
        <v>1122.485208333339</v>
      </c>
      <c r="J3870" s="5">
        <v>8160</v>
      </c>
      <c r="K3870" s="6">
        <f t="shared" si="156"/>
        <v>3.1715339975712218</v>
      </c>
      <c r="L3870" s="8">
        <v>2218.2338554911212</v>
      </c>
    </row>
    <row r="3871" spans="1:12" hidden="1">
      <c r="A3871" s="4">
        <v>2025</v>
      </c>
      <c r="B3871">
        <v>36</v>
      </c>
      <c r="C3871" t="s">
        <v>10</v>
      </c>
      <c r="D3871" t="s">
        <v>11</v>
      </c>
      <c r="E3871" t="s">
        <v>48</v>
      </c>
      <c r="F3871" t="s">
        <v>50</v>
      </c>
      <c r="G3871" t="str">
        <f t="shared" si="155"/>
        <v>031VELVET BLOSSOMS</v>
      </c>
      <c r="H3871" s="5">
        <v>760</v>
      </c>
      <c r="I3871" s="6">
        <v>396.17125000000198</v>
      </c>
      <c r="J3871" s="5">
        <v>2880</v>
      </c>
      <c r="K3871" s="6">
        <f t="shared" si="156"/>
        <v>1.9183623243736041</v>
      </c>
      <c r="L3871" s="8">
        <v>0</v>
      </c>
    </row>
    <row r="3872" spans="1:12" hidden="1">
      <c r="A3872" s="4">
        <v>2025</v>
      </c>
      <c r="B3872">
        <v>36</v>
      </c>
      <c r="C3872" t="s">
        <v>10</v>
      </c>
      <c r="D3872" t="s">
        <v>11</v>
      </c>
      <c r="E3872" t="s">
        <v>51</v>
      </c>
      <c r="F3872" t="s">
        <v>17</v>
      </c>
      <c r="G3872" t="str">
        <f t="shared" ref="G3872:G3934" si="157">+E3872&amp;F3872</f>
        <v>032ELBA</v>
      </c>
      <c r="H3872" s="5">
        <v>4080</v>
      </c>
      <c r="I3872" s="6">
        <v>1535.9749999999999</v>
      </c>
      <c r="J3872" s="5">
        <v>11200</v>
      </c>
      <c r="K3872" s="6">
        <f t="shared" si="156"/>
        <v>2.6562932339393548</v>
      </c>
      <c r="L3872" s="8">
        <v>3988.4392751731348</v>
      </c>
    </row>
    <row r="3873" spans="1:12" hidden="1">
      <c r="A3873" s="4">
        <v>2025</v>
      </c>
      <c r="B3873">
        <v>36</v>
      </c>
      <c r="C3873" t="s">
        <v>10</v>
      </c>
      <c r="D3873" t="s">
        <v>11</v>
      </c>
      <c r="E3873" t="s">
        <v>51</v>
      </c>
      <c r="F3873" t="s">
        <v>44</v>
      </c>
      <c r="G3873" t="str">
        <f t="shared" si="157"/>
        <v>032MIRABEL</v>
      </c>
      <c r="H3873" s="5">
        <v>2080</v>
      </c>
      <c r="I3873" s="6">
        <v>1535.9749999999999</v>
      </c>
      <c r="J3873" s="5">
        <v>11200</v>
      </c>
      <c r="K3873" s="6">
        <f t="shared" si="156"/>
        <v>1.3541887074984946</v>
      </c>
      <c r="L3873" s="8">
        <v>2403.5176876050618</v>
      </c>
    </row>
    <row r="3874" spans="1:12" hidden="1">
      <c r="A3874" s="4">
        <v>2025</v>
      </c>
      <c r="B3874">
        <v>36</v>
      </c>
      <c r="C3874" t="s">
        <v>10</v>
      </c>
      <c r="D3874" t="s">
        <v>11</v>
      </c>
      <c r="E3874" t="s">
        <v>52</v>
      </c>
      <c r="F3874" t="s">
        <v>53</v>
      </c>
      <c r="G3874" t="str">
        <f t="shared" si="157"/>
        <v>033CREAMY FOLIES</v>
      </c>
      <c r="H3874" s="5">
        <v>1530</v>
      </c>
      <c r="I3874" s="6">
        <v>594.25687500000299</v>
      </c>
      <c r="J3874" s="5">
        <v>4320</v>
      </c>
      <c r="K3874" s="6">
        <f t="shared" si="156"/>
        <v>2.5746441721856264</v>
      </c>
      <c r="L3874" s="8">
        <v>1360.0258349222461</v>
      </c>
    </row>
    <row r="3875" spans="1:12" hidden="1">
      <c r="A3875" s="4">
        <v>2025</v>
      </c>
      <c r="B3875">
        <v>36</v>
      </c>
      <c r="C3875" t="s">
        <v>10</v>
      </c>
      <c r="D3875" t="s">
        <v>11</v>
      </c>
      <c r="E3875" t="s">
        <v>52</v>
      </c>
      <c r="F3875" t="s">
        <v>18</v>
      </c>
      <c r="G3875" t="str">
        <f t="shared" si="157"/>
        <v>033HOT BUBBLES</v>
      </c>
      <c r="H3875" s="5">
        <v>4500</v>
      </c>
      <c r="I3875" s="6">
        <v>2575.1131250013459</v>
      </c>
      <c r="J3875" s="5">
        <v>18720</v>
      </c>
      <c r="K3875" s="6">
        <f t="shared" ref="K3875:K3937" si="158">+H3875/I3875</f>
        <v>1.7474960444689778</v>
      </c>
      <c r="L3875" s="8">
        <v>4145.9518850562636</v>
      </c>
    </row>
    <row r="3876" spans="1:12" hidden="1">
      <c r="A3876" s="4">
        <v>2025</v>
      </c>
      <c r="B3876">
        <v>36</v>
      </c>
      <c r="C3876" t="s">
        <v>54</v>
      </c>
      <c r="D3876" t="s">
        <v>11</v>
      </c>
      <c r="E3876" t="s">
        <v>55</v>
      </c>
      <c r="F3876" t="s">
        <v>56</v>
      </c>
      <c r="G3876" t="str">
        <f t="shared" si="157"/>
        <v>001BELIEVE IN PINK</v>
      </c>
      <c r="H3876" s="5">
        <v>1380</v>
      </c>
      <c r="I3876" s="6">
        <v>528.37931032368999</v>
      </c>
      <c r="J3876" s="5">
        <v>4000</v>
      </c>
      <c r="K3876" s="6">
        <f t="shared" ref="K3876:K3882" si="159">IFERROR(H3876/I3876,"")</f>
        <v>2.6117600993017676</v>
      </c>
      <c r="L3876" s="8">
        <v>1316.9626179544409</v>
      </c>
    </row>
    <row r="3877" spans="1:12" hidden="1">
      <c r="A3877" s="4">
        <v>2025</v>
      </c>
      <c r="B3877">
        <v>36</v>
      </c>
      <c r="C3877" t="s">
        <v>54</v>
      </c>
      <c r="D3877" t="s">
        <v>11</v>
      </c>
      <c r="E3877" t="s">
        <v>55</v>
      </c>
      <c r="F3877" t="s">
        <v>57</v>
      </c>
      <c r="G3877" t="str">
        <f t="shared" si="157"/>
        <v>001EXPLORER</v>
      </c>
      <c r="H3877" s="5">
        <v>3000</v>
      </c>
      <c r="I3877" s="6">
        <v>2272.0310343918732</v>
      </c>
      <c r="J3877" s="5">
        <v>17200</v>
      </c>
      <c r="K3877" s="6">
        <f t="shared" si="159"/>
        <v>1.3204044991414361</v>
      </c>
      <c r="L3877" s="8">
        <v>3788.230974358502</v>
      </c>
    </row>
    <row r="3878" spans="1:12" hidden="1">
      <c r="A3878" s="4">
        <v>2025</v>
      </c>
      <c r="B3878">
        <v>36</v>
      </c>
      <c r="C3878" t="s">
        <v>54</v>
      </c>
      <c r="D3878" t="s">
        <v>11</v>
      </c>
      <c r="E3878" t="s">
        <v>55</v>
      </c>
      <c r="F3878" t="s">
        <v>58</v>
      </c>
      <c r="G3878" t="str">
        <f t="shared" si="157"/>
        <v>001GRACE KELLY</v>
      </c>
      <c r="H3878" s="5">
        <v>1560</v>
      </c>
      <c r="I3878" s="6">
        <v>1162.4344827121224</v>
      </c>
      <c r="J3878" s="5">
        <v>8800</v>
      </c>
      <c r="K3878" s="6">
        <f t="shared" si="159"/>
        <v>1.3420111182182943</v>
      </c>
      <c r="L3878" s="8">
        <v>1674.5758112650949</v>
      </c>
    </row>
    <row r="3879" spans="1:12" hidden="1">
      <c r="A3879" s="4">
        <v>2025</v>
      </c>
      <c r="B3879">
        <v>36</v>
      </c>
      <c r="C3879" t="s">
        <v>54</v>
      </c>
      <c r="D3879" t="s">
        <v>11</v>
      </c>
      <c r="E3879" t="s">
        <v>55</v>
      </c>
      <c r="F3879" t="s">
        <v>59</v>
      </c>
      <c r="G3879" t="str">
        <f t="shared" si="157"/>
        <v>001IDOLE</v>
      </c>
      <c r="H3879" s="5">
        <v>735</v>
      </c>
      <c r="I3879" s="6">
        <v>1162.4344827121181</v>
      </c>
      <c r="J3879" s="5">
        <v>8800</v>
      </c>
      <c r="K3879" s="6">
        <f t="shared" si="159"/>
        <v>0.63229369992977569</v>
      </c>
      <c r="L3879" s="8">
        <v>0</v>
      </c>
    </row>
    <row r="3880" spans="1:12" hidden="1">
      <c r="A3880" s="4">
        <v>2025</v>
      </c>
      <c r="B3880">
        <v>36</v>
      </c>
      <c r="C3880" t="s">
        <v>54</v>
      </c>
      <c r="D3880" t="s">
        <v>11</v>
      </c>
      <c r="E3880" t="s">
        <v>55</v>
      </c>
      <c r="F3880" t="s">
        <v>60</v>
      </c>
      <c r="G3880" t="str">
        <f t="shared" si="157"/>
        <v>001LIGHT HOUSE</v>
      </c>
      <c r="H3880" s="5">
        <v>930</v>
      </c>
      <c r="I3880" s="6">
        <v>1056.7586206473827</v>
      </c>
      <c r="J3880" s="5">
        <v>8000</v>
      </c>
      <c r="K3880" s="6">
        <f t="shared" si="159"/>
        <v>0.88004959867776722</v>
      </c>
      <c r="L3880" s="8">
        <v>1387.947833595372</v>
      </c>
    </row>
    <row r="3881" spans="1:12" hidden="1">
      <c r="A3881" s="4">
        <v>2025</v>
      </c>
      <c r="B3881">
        <v>36</v>
      </c>
      <c r="C3881" t="s">
        <v>54</v>
      </c>
      <c r="D3881" t="s">
        <v>11</v>
      </c>
      <c r="E3881" t="s">
        <v>55</v>
      </c>
      <c r="F3881" t="s">
        <v>61</v>
      </c>
      <c r="G3881" t="str">
        <f t="shared" si="157"/>
        <v>001LUMIA</v>
      </c>
      <c r="H3881" s="5">
        <v>1530</v>
      </c>
      <c r="I3881" s="6">
        <v>1109.596551679753</v>
      </c>
      <c r="J3881" s="5">
        <v>8400</v>
      </c>
      <c r="K3881" s="6">
        <f t="shared" si="159"/>
        <v>1.3788795555319839</v>
      </c>
      <c r="L3881" s="8">
        <v>1987.6093873035991</v>
      </c>
    </row>
    <row r="3882" spans="1:12" hidden="1">
      <c r="A3882" s="4">
        <v>2025</v>
      </c>
      <c r="B3882">
        <v>36</v>
      </c>
      <c r="C3882" t="s">
        <v>54</v>
      </c>
      <c r="D3882" t="s">
        <v>11</v>
      </c>
      <c r="E3882" t="s">
        <v>55</v>
      </c>
      <c r="F3882" t="s">
        <v>62</v>
      </c>
      <c r="G3882" t="str">
        <f t="shared" si="157"/>
        <v>001MOMENTUM</v>
      </c>
      <c r="H3882" s="5">
        <v>3075</v>
      </c>
      <c r="I3882" s="6">
        <v>1902.1655171652881</v>
      </c>
      <c r="J3882" s="5">
        <v>14400</v>
      </c>
      <c r="K3882" s="6">
        <f t="shared" si="159"/>
        <v>1.6165785638794119</v>
      </c>
      <c r="L3882" s="8">
        <v>3271.367391828061</v>
      </c>
    </row>
    <row r="3883" spans="1:12" hidden="1">
      <c r="A3883" s="4">
        <v>2025</v>
      </c>
      <c r="B3883">
        <v>36</v>
      </c>
      <c r="C3883" t="s">
        <v>54</v>
      </c>
      <c r="D3883" t="s">
        <v>11</v>
      </c>
      <c r="E3883" t="s">
        <v>12</v>
      </c>
      <c r="F3883" t="s">
        <v>63</v>
      </c>
      <c r="G3883" t="str">
        <f t="shared" si="157"/>
        <v>002SUMMER ROMANCE</v>
      </c>
      <c r="H3883" s="5">
        <v>1650</v>
      </c>
      <c r="I3883" s="6">
        <v>951.10714281909407</v>
      </c>
      <c r="J3883" s="5">
        <v>7200</v>
      </c>
      <c r="K3883" s="6">
        <f t="shared" si="158"/>
        <v>1.734820322250318</v>
      </c>
      <c r="L3883" s="8">
        <v>0</v>
      </c>
    </row>
    <row r="3884" spans="1:12" hidden="1">
      <c r="A3884" s="4">
        <v>2025</v>
      </c>
      <c r="B3884">
        <v>36</v>
      </c>
      <c r="C3884" t="s">
        <v>54</v>
      </c>
      <c r="D3884" t="s">
        <v>11</v>
      </c>
      <c r="E3884" t="s">
        <v>12</v>
      </c>
      <c r="F3884" t="s">
        <v>64</v>
      </c>
      <c r="G3884" t="str">
        <f t="shared" si="157"/>
        <v>002SWEETNESS</v>
      </c>
      <c r="H3884" s="5">
        <v>6000</v>
      </c>
      <c r="I3884" s="6">
        <v>3804.4285712763772</v>
      </c>
      <c r="J3884" s="5">
        <v>28800</v>
      </c>
      <c r="K3884" s="6">
        <f t="shared" si="158"/>
        <v>1.5771093838639252</v>
      </c>
      <c r="L3884" s="8">
        <v>6358.4886754035888</v>
      </c>
    </row>
    <row r="3885" spans="1:12" hidden="1">
      <c r="A3885" s="4">
        <v>2025</v>
      </c>
      <c r="B3885">
        <v>36</v>
      </c>
      <c r="C3885" t="s">
        <v>54</v>
      </c>
      <c r="D3885" t="s">
        <v>11</v>
      </c>
      <c r="E3885" t="s">
        <v>65</v>
      </c>
      <c r="F3885" t="s">
        <v>66</v>
      </c>
      <c r="G3885" t="str">
        <f t="shared" si="157"/>
        <v>003CABARET</v>
      </c>
      <c r="H3885" s="5">
        <v>4830</v>
      </c>
      <c r="I3885" s="6">
        <v>2641.8965516184649</v>
      </c>
      <c r="J3885" s="5">
        <v>20000</v>
      </c>
      <c r="K3885" s="6">
        <f t="shared" si="158"/>
        <v>1.8282320695112269</v>
      </c>
      <c r="L3885" s="8">
        <v>3800.0856983520671</v>
      </c>
    </row>
    <row r="3886" spans="1:12" hidden="1">
      <c r="A3886" s="4">
        <v>2025</v>
      </c>
      <c r="B3886">
        <v>36</v>
      </c>
      <c r="C3886" t="s">
        <v>54</v>
      </c>
      <c r="D3886" t="s">
        <v>11</v>
      </c>
      <c r="E3886" t="s">
        <v>65</v>
      </c>
      <c r="F3886" t="s">
        <v>67</v>
      </c>
      <c r="G3886" t="str">
        <f t="shared" si="157"/>
        <v>003DEEP PURPLE</v>
      </c>
      <c r="H3886" s="5">
        <v>6450</v>
      </c>
      <c r="I3886" s="6">
        <v>3592.9793102010913</v>
      </c>
      <c r="J3886" s="5">
        <v>26044</v>
      </c>
      <c r="K3886" s="6">
        <f t="shared" si="158"/>
        <v>1.7951675874356781</v>
      </c>
      <c r="L3886" s="8">
        <v>6088.0983862101284</v>
      </c>
    </row>
    <row r="3887" spans="1:12" hidden="1">
      <c r="A3887" s="4">
        <v>2025</v>
      </c>
      <c r="B3887">
        <v>36</v>
      </c>
      <c r="C3887" t="s">
        <v>54</v>
      </c>
      <c r="D3887" t="s">
        <v>11</v>
      </c>
      <c r="E3887" t="s">
        <v>65</v>
      </c>
      <c r="F3887" t="s">
        <v>57</v>
      </c>
      <c r="G3887" t="str">
        <f t="shared" si="157"/>
        <v>003EXPLORER</v>
      </c>
      <c r="H3887" s="5">
        <v>2100</v>
      </c>
      <c r="I3887" s="6">
        <v>1268.1103447768633</v>
      </c>
      <c r="J3887" s="5">
        <v>9600</v>
      </c>
      <c r="K3887" s="6">
        <f t="shared" si="158"/>
        <v>1.6560073093398793</v>
      </c>
      <c r="L3887" s="8">
        <v>1905.210450664001</v>
      </c>
    </row>
    <row r="3888" spans="1:12" hidden="1">
      <c r="A3888" s="4">
        <v>2025</v>
      </c>
      <c r="B3888">
        <v>36</v>
      </c>
      <c r="C3888" t="s">
        <v>54</v>
      </c>
      <c r="D3888" t="s">
        <v>11</v>
      </c>
      <c r="E3888" t="s">
        <v>65</v>
      </c>
      <c r="F3888" t="s">
        <v>68</v>
      </c>
      <c r="G3888" t="str">
        <f t="shared" si="157"/>
        <v>003JOCKER</v>
      </c>
      <c r="H3888" s="5">
        <v>750</v>
      </c>
      <c r="I3888" s="6">
        <v>528.37931032368999</v>
      </c>
      <c r="J3888" s="5">
        <v>4000</v>
      </c>
      <c r="K3888" s="6">
        <f t="shared" si="158"/>
        <v>1.4194348365770475</v>
      </c>
      <c r="L3888" s="8">
        <v>764.29667530683651</v>
      </c>
    </row>
    <row r="3889" spans="1:12" hidden="1">
      <c r="A3889" s="4">
        <v>2025</v>
      </c>
      <c r="B3889">
        <v>36</v>
      </c>
      <c r="C3889" t="s">
        <v>54</v>
      </c>
      <c r="D3889" t="s">
        <v>11</v>
      </c>
      <c r="E3889" t="s">
        <v>65</v>
      </c>
      <c r="F3889" t="s">
        <v>69</v>
      </c>
      <c r="G3889" t="str">
        <f t="shared" si="157"/>
        <v>003QUICKSAND</v>
      </c>
      <c r="H3889" s="5">
        <v>1440</v>
      </c>
      <c r="I3889" s="6">
        <v>1162.4344827121247</v>
      </c>
      <c r="J3889" s="5">
        <v>8800</v>
      </c>
      <c r="K3889" s="6">
        <f t="shared" si="158"/>
        <v>1.2387794937399617</v>
      </c>
      <c r="L3889" s="8">
        <v>1624.8288841574031</v>
      </c>
    </row>
    <row r="3890" spans="1:12" hidden="1">
      <c r="A3890" s="4">
        <v>2025</v>
      </c>
      <c r="B3890">
        <v>36</v>
      </c>
      <c r="C3890" t="s">
        <v>54</v>
      </c>
      <c r="D3890" t="s">
        <v>11</v>
      </c>
      <c r="E3890" t="s">
        <v>14</v>
      </c>
      <c r="F3890" t="s">
        <v>70</v>
      </c>
      <c r="G3890" t="str">
        <f t="shared" si="157"/>
        <v>004COTOPAXI</v>
      </c>
      <c r="H3890" s="5">
        <v>1920</v>
      </c>
      <c r="I3890" s="6">
        <v>528.3915024419166</v>
      </c>
      <c r="J3890" s="5">
        <v>4000</v>
      </c>
      <c r="K3890" s="6">
        <f t="shared" si="158"/>
        <v>3.6336693363289956</v>
      </c>
      <c r="L3890" s="8">
        <v>1306.040911159135</v>
      </c>
    </row>
    <row r="3891" spans="1:12" hidden="1">
      <c r="A3891" s="4">
        <v>2025</v>
      </c>
      <c r="B3891">
        <v>36</v>
      </c>
      <c r="C3891" t="s">
        <v>54</v>
      </c>
      <c r="D3891" t="s">
        <v>11</v>
      </c>
      <c r="E3891" t="s">
        <v>14</v>
      </c>
      <c r="F3891" t="s">
        <v>67</v>
      </c>
      <c r="G3891" t="str">
        <f t="shared" si="157"/>
        <v>004DEEP PURPLE</v>
      </c>
      <c r="H3891" s="5">
        <v>6180</v>
      </c>
      <c r="I3891" s="6">
        <v>3910.1071427007282</v>
      </c>
      <c r="J3891" s="5">
        <v>29260</v>
      </c>
      <c r="K3891" s="6">
        <f t="shared" si="158"/>
        <v>1.5805193500993036</v>
      </c>
      <c r="L3891" s="8">
        <v>7187.552908579235</v>
      </c>
    </row>
    <row r="3892" spans="1:12" hidden="1">
      <c r="A3892" s="4">
        <v>2025</v>
      </c>
      <c r="B3892">
        <v>36</v>
      </c>
      <c r="C3892" t="s">
        <v>54</v>
      </c>
      <c r="D3892" t="s">
        <v>11</v>
      </c>
      <c r="E3892" t="s">
        <v>14</v>
      </c>
      <c r="F3892" t="s">
        <v>71</v>
      </c>
      <c r="G3892" t="str">
        <f t="shared" si="157"/>
        <v>004HOT EXPLORER</v>
      </c>
      <c r="H3892" s="5">
        <v>3475</v>
      </c>
      <c r="I3892" s="6">
        <v>1902.2142856381945</v>
      </c>
      <c r="J3892" s="5">
        <v>14400</v>
      </c>
      <c r="K3892" s="6">
        <f t="shared" si="158"/>
        <v>1.8268183696423743</v>
      </c>
      <c r="L3892" s="8">
        <v>3177.2460750325909</v>
      </c>
    </row>
    <row r="3893" spans="1:12" hidden="1">
      <c r="A3893" s="4">
        <v>2025</v>
      </c>
      <c r="B3893">
        <v>36</v>
      </c>
      <c r="C3893" t="s">
        <v>54</v>
      </c>
      <c r="D3893" t="s">
        <v>11</v>
      </c>
      <c r="E3893" t="s">
        <v>14</v>
      </c>
      <c r="F3893" t="s">
        <v>72</v>
      </c>
      <c r="G3893" t="str">
        <f t="shared" si="157"/>
        <v>004HOT MERENGUE</v>
      </c>
      <c r="H3893" s="5">
        <v>2070</v>
      </c>
      <c r="I3893" s="6">
        <v>1162.4642856677858</v>
      </c>
      <c r="J3893" s="5">
        <v>8800</v>
      </c>
      <c r="K3893" s="6">
        <f t="shared" si="158"/>
        <v>1.7806998679627166</v>
      </c>
      <c r="L3893" s="8">
        <v>2381.651565189803</v>
      </c>
    </row>
    <row r="3894" spans="1:12" hidden="1">
      <c r="A3894" s="4">
        <v>2025</v>
      </c>
      <c r="B3894">
        <v>36</v>
      </c>
      <c r="C3894" t="s">
        <v>54</v>
      </c>
      <c r="D3894" t="s">
        <v>11</v>
      </c>
      <c r="E3894" t="s">
        <v>14</v>
      </c>
      <c r="F3894" t="s">
        <v>64</v>
      </c>
      <c r="G3894" t="str">
        <f t="shared" si="157"/>
        <v>004SWEETNESS</v>
      </c>
      <c r="H3894" s="5">
        <v>540</v>
      </c>
      <c r="I3894" s="6">
        <v>317.03571427303262</v>
      </c>
      <c r="J3894" s="5">
        <v>2400</v>
      </c>
      <c r="K3894" s="6">
        <f t="shared" si="158"/>
        <v>1.7032781345730328</v>
      </c>
      <c r="L3894" s="8">
        <v>613.85095580723566</v>
      </c>
    </row>
    <row r="3895" spans="1:12" hidden="1">
      <c r="A3895" s="4">
        <v>2025</v>
      </c>
      <c r="B3895">
        <v>36</v>
      </c>
      <c r="C3895" t="s">
        <v>54</v>
      </c>
      <c r="D3895" t="s">
        <v>11</v>
      </c>
      <c r="E3895" t="s">
        <v>16</v>
      </c>
      <c r="F3895" t="s">
        <v>57</v>
      </c>
      <c r="G3895" t="str">
        <f t="shared" si="157"/>
        <v>005EXPLORER</v>
      </c>
      <c r="H3895" s="5">
        <v>1250</v>
      </c>
      <c r="I3895" s="6">
        <v>951.10714281875391</v>
      </c>
      <c r="J3895" s="5">
        <v>7200</v>
      </c>
      <c r="K3895" s="6">
        <f t="shared" si="158"/>
        <v>1.3142578198870747</v>
      </c>
      <c r="L3895" s="8">
        <v>1465.3800994139831</v>
      </c>
    </row>
    <row r="3896" spans="1:12" hidden="1">
      <c r="A3896" s="4">
        <v>2025</v>
      </c>
      <c r="B3896">
        <v>36</v>
      </c>
      <c r="C3896" t="s">
        <v>54</v>
      </c>
      <c r="D3896" t="s">
        <v>11</v>
      </c>
      <c r="E3896" t="s">
        <v>16</v>
      </c>
      <c r="F3896" t="s">
        <v>73</v>
      </c>
      <c r="G3896" t="str">
        <f t="shared" si="157"/>
        <v>005GOLDFINCH</v>
      </c>
      <c r="H3896" s="5">
        <v>725</v>
      </c>
      <c r="I3896" s="6">
        <v>898.26785710660101</v>
      </c>
      <c r="J3896" s="5">
        <v>6800</v>
      </c>
      <c r="K3896" s="6">
        <f t="shared" si="158"/>
        <v>0.80710891997770928</v>
      </c>
      <c r="L3896" s="8">
        <v>1086.4574303659199</v>
      </c>
    </row>
    <row r="3897" spans="1:12" hidden="1">
      <c r="A3897" s="4">
        <v>2025</v>
      </c>
      <c r="B3897">
        <v>36</v>
      </c>
      <c r="C3897" t="s">
        <v>54</v>
      </c>
      <c r="D3897" t="s">
        <v>11</v>
      </c>
      <c r="E3897" t="s">
        <v>16</v>
      </c>
      <c r="F3897" t="s">
        <v>68</v>
      </c>
      <c r="G3897" t="str">
        <f t="shared" si="157"/>
        <v>005JOCKER</v>
      </c>
      <c r="H3897" s="5">
        <v>1825</v>
      </c>
      <c r="I3897" s="6">
        <v>1162.4642856673661</v>
      </c>
      <c r="J3897" s="5">
        <v>8800</v>
      </c>
      <c r="K3897" s="6">
        <f t="shared" si="158"/>
        <v>1.5699407048469234</v>
      </c>
      <c r="L3897" s="8">
        <v>1815.721633581062</v>
      </c>
    </row>
    <row r="3898" spans="1:12" hidden="1">
      <c r="A3898" s="4">
        <v>2025</v>
      </c>
      <c r="B3898">
        <v>36</v>
      </c>
      <c r="C3898" t="s">
        <v>54</v>
      </c>
      <c r="D3898" t="s">
        <v>11</v>
      </c>
      <c r="E3898" t="s">
        <v>16</v>
      </c>
      <c r="F3898" t="s">
        <v>74</v>
      </c>
      <c r="G3898" t="str">
        <f t="shared" si="157"/>
        <v>005VENDELA</v>
      </c>
      <c r="H3898" s="5">
        <v>1680</v>
      </c>
      <c r="I3898" s="6">
        <v>686.91071425798896</v>
      </c>
      <c r="J3898" s="5">
        <v>5200</v>
      </c>
      <c r="K3898" s="6">
        <f t="shared" si="158"/>
        <v>2.4457327060544696</v>
      </c>
      <c r="L3898" s="8">
        <v>1695.0594890159321</v>
      </c>
    </row>
    <row r="3899" spans="1:12" hidden="1">
      <c r="A3899" s="4">
        <v>2025</v>
      </c>
      <c r="B3899">
        <v>36</v>
      </c>
      <c r="C3899" t="s">
        <v>54</v>
      </c>
      <c r="D3899" t="s">
        <v>11</v>
      </c>
      <c r="E3899" t="s">
        <v>75</v>
      </c>
      <c r="F3899" t="s">
        <v>76</v>
      </c>
      <c r="G3899" t="str">
        <f t="shared" si="157"/>
        <v>006ATOMIC</v>
      </c>
      <c r="H3899" s="5">
        <v>500</v>
      </c>
      <c r="I3899" s="6">
        <v>845.428571394752</v>
      </c>
      <c r="J3899" s="5">
        <v>6400</v>
      </c>
      <c r="K3899" s="6">
        <f t="shared" si="158"/>
        <v>0.59141601894897089</v>
      </c>
      <c r="L3899" s="8">
        <v>1222.6564266542221</v>
      </c>
    </row>
    <row r="3900" spans="1:12" hidden="1">
      <c r="A3900" s="4">
        <v>2025</v>
      </c>
      <c r="B3900">
        <v>36</v>
      </c>
      <c r="C3900" t="s">
        <v>54</v>
      </c>
      <c r="D3900" t="s">
        <v>11</v>
      </c>
      <c r="E3900" t="s">
        <v>75</v>
      </c>
      <c r="F3900" t="s">
        <v>57</v>
      </c>
      <c r="G3900" t="str">
        <f t="shared" si="157"/>
        <v>006EXPLORER</v>
      </c>
      <c r="H3900" s="5">
        <v>5850</v>
      </c>
      <c r="I3900" s="6">
        <v>3910.1071427007355</v>
      </c>
      <c r="J3900" s="5">
        <v>29600</v>
      </c>
      <c r="K3900" s="6">
        <f t="shared" si="158"/>
        <v>1.4961226857736099</v>
      </c>
      <c r="L3900" s="8">
        <v>5333.8621253419487</v>
      </c>
    </row>
    <row r="3901" spans="1:12" hidden="1">
      <c r="A3901" s="4">
        <v>2025</v>
      </c>
      <c r="B3901">
        <v>36</v>
      </c>
      <c r="C3901" t="s">
        <v>54</v>
      </c>
      <c r="D3901" t="s">
        <v>11</v>
      </c>
      <c r="E3901" t="s">
        <v>75</v>
      </c>
      <c r="F3901" t="s">
        <v>77</v>
      </c>
      <c r="G3901" t="str">
        <f t="shared" si="157"/>
        <v>006MONDIAL</v>
      </c>
      <c r="H3901" s="5">
        <v>5525</v>
      </c>
      <c r="I3901" s="6">
        <v>4015.7857141250793</v>
      </c>
      <c r="J3901" s="5">
        <v>30400</v>
      </c>
      <c r="K3901" s="6">
        <f t="shared" si="158"/>
        <v>1.3758204230286559</v>
      </c>
      <c r="L3901" s="8">
        <v>5762.9238750185159</v>
      </c>
    </row>
    <row r="3902" spans="1:12" hidden="1">
      <c r="A3902" s="4">
        <v>2025</v>
      </c>
      <c r="B3902">
        <v>36</v>
      </c>
      <c r="C3902" t="s">
        <v>54</v>
      </c>
      <c r="D3902" t="s">
        <v>11</v>
      </c>
      <c r="E3902" t="s">
        <v>20</v>
      </c>
      <c r="F3902" t="s">
        <v>70</v>
      </c>
      <c r="G3902" t="str">
        <f t="shared" si="157"/>
        <v>007COTOPAXI</v>
      </c>
      <c r="H3902" s="5">
        <v>6270</v>
      </c>
      <c r="I3902" s="6">
        <v>2747.5751230427709</v>
      </c>
      <c r="J3902" s="5">
        <v>20800</v>
      </c>
      <c r="K3902" s="6">
        <f t="shared" si="158"/>
        <v>2.282012217761078</v>
      </c>
      <c r="L3902" s="8">
        <v>7962.1258204115547</v>
      </c>
    </row>
    <row r="3903" spans="1:12" hidden="1">
      <c r="A3903" s="4">
        <v>2025</v>
      </c>
      <c r="B3903">
        <v>36</v>
      </c>
      <c r="C3903" t="s">
        <v>54</v>
      </c>
      <c r="D3903" t="s">
        <v>11</v>
      </c>
      <c r="E3903" t="s">
        <v>20</v>
      </c>
      <c r="F3903" t="s">
        <v>78</v>
      </c>
      <c r="G3903" t="str">
        <f t="shared" si="157"/>
        <v>007REDIANT</v>
      </c>
      <c r="H3903" s="5">
        <v>1350</v>
      </c>
      <c r="I3903" s="6">
        <v>1056.75862064738</v>
      </c>
      <c r="J3903" s="5">
        <v>9600</v>
      </c>
      <c r="K3903" s="6">
        <f t="shared" si="158"/>
        <v>1.2774913529193428</v>
      </c>
      <c r="L3903" s="8">
        <v>0</v>
      </c>
    </row>
    <row r="3904" spans="1:12" hidden="1">
      <c r="A3904" s="4">
        <v>2025</v>
      </c>
      <c r="B3904">
        <v>36</v>
      </c>
      <c r="C3904" t="s">
        <v>54</v>
      </c>
      <c r="D3904" t="s">
        <v>11</v>
      </c>
      <c r="E3904" t="s">
        <v>20</v>
      </c>
      <c r="F3904" t="s">
        <v>63</v>
      </c>
      <c r="G3904" t="str">
        <f t="shared" si="157"/>
        <v>007SUMMER ROMANCE</v>
      </c>
      <c r="H3904" s="5">
        <v>1200</v>
      </c>
      <c r="I3904" s="6">
        <v>369.86551722658481</v>
      </c>
      <c r="J3904" s="5">
        <v>3080</v>
      </c>
      <c r="K3904" s="6">
        <f t="shared" si="158"/>
        <v>3.244422483604664</v>
      </c>
      <c r="L3904" s="8">
        <v>0</v>
      </c>
    </row>
    <row r="3905" spans="1:12" hidden="1">
      <c r="A3905" s="4">
        <v>2025</v>
      </c>
      <c r="B3905">
        <v>36</v>
      </c>
      <c r="C3905" t="s">
        <v>54</v>
      </c>
      <c r="D3905" t="s">
        <v>11</v>
      </c>
      <c r="E3905" t="s">
        <v>20</v>
      </c>
      <c r="F3905" t="s">
        <v>74</v>
      </c>
      <c r="G3905" t="str">
        <f t="shared" si="157"/>
        <v>007VENDELA</v>
      </c>
      <c r="H3905" s="5">
        <v>9570</v>
      </c>
      <c r="I3905" s="6">
        <v>3592.9793102011122</v>
      </c>
      <c r="J3905" s="5">
        <v>27820</v>
      </c>
      <c r="K3905" s="6">
        <f t="shared" si="158"/>
        <v>2.6635277227533858</v>
      </c>
      <c r="L3905" s="8">
        <v>9682.1616587419103</v>
      </c>
    </row>
    <row r="3906" spans="1:12" hidden="1">
      <c r="A3906" s="4">
        <v>2025</v>
      </c>
      <c r="B3906">
        <v>36</v>
      </c>
      <c r="C3906" t="s">
        <v>54</v>
      </c>
      <c r="D3906" t="s">
        <v>11</v>
      </c>
      <c r="E3906" t="s">
        <v>79</v>
      </c>
      <c r="F3906" t="s">
        <v>67</v>
      </c>
      <c r="G3906" t="str">
        <f t="shared" si="157"/>
        <v>008DEEP PURPLE</v>
      </c>
      <c r="H3906" s="5">
        <v>2100</v>
      </c>
      <c r="I3906" s="6">
        <v>1585.2222221588099</v>
      </c>
      <c r="J3906" s="5">
        <v>11490</v>
      </c>
      <c r="K3906" s="6">
        <f t="shared" si="158"/>
        <v>1.324735403431418</v>
      </c>
      <c r="L3906" s="8">
        <v>2632.958254047745</v>
      </c>
    </row>
    <row r="3907" spans="1:12" hidden="1">
      <c r="A3907" s="4">
        <v>2025</v>
      </c>
      <c r="B3907">
        <v>36</v>
      </c>
      <c r="C3907" t="s">
        <v>54</v>
      </c>
      <c r="D3907" t="s">
        <v>11</v>
      </c>
      <c r="E3907" t="s">
        <v>79</v>
      </c>
      <c r="F3907" t="s">
        <v>81</v>
      </c>
      <c r="G3907" t="str">
        <f t="shared" si="157"/>
        <v>008FREEDOM</v>
      </c>
      <c r="H3907" s="5">
        <v>2430</v>
      </c>
      <c r="I3907" s="6">
        <v>2219.311111022334</v>
      </c>
      <c r="J3907" s="5">
        <v>16800</v>
      </c>
      <c r="K3907" s="6">
        <f t="shared" si="158"/>
        <v>1.0949343640606617</v>
      </c>
      <c r="L3907" s="8">
        <v>3133.9562074250862</v>
      </c>
    </row>
    <row r="3908" spans="1:12" hidden="1">
      <c r="A3908" s="4">
        <v>2025</v>
      </c>
      <c r="B3908">
        <v>36</v>
      </c>
      <c r="C3908" t="s">
        <v>54</v>
      </c>
      <c r="D3908" t="s">
        <v>11</v>
      </c>
      <c r="E3908" t="s">
        <v>79</v>
      </c>
      <c r="F3908" t="s">
        <v>68</v>
      </c>
      <c r="G3908" t="str">
        <f t="shared" si="157"/>
        <v>008JOCKER</v>
      </c>
      <c r="H3908" s="5">
        <v>4050</v>
      </c>
      <c r="I3908" s="6">
        <v>2959.0814813631118</v>
      </c>
      <c r="J3908" s="5">
        <v>22400</v>
      </c>
      <c r="K3908" s="6">
        <f t="shared" si="158"/>
        <v>1.3686679550758274</v>
      </c>
      <c r="L3908" s="8">
        <v>4222.0436451948372</v>
      </c>
    </row>
    <row r="3909" spans="1:12" hidden="1">
      <c r="A3909" s="4">
        <v>2025</v>
      </c>
      <c r="B3909">
        <v>36</v>
      </c>
      <c r="C3909" t="s">
        <v>54</v>
      </c>
      <c r="D3909" t="s">
        <v>11</v>
      </c>
      <c r="E3909" t="s">
        <v>79</v>
      </c>
      <c r="F3909" t="s">
        <v>61</v>
      </c>
      <c r="G3909" t="str">
        <f t="shared" si="157"/>
        <v>008LUMIA</v>
      </c>
      <c r="H3909" s="5">
        <v>0</v>
      </c>
      <c r="I3909" s="6">
        <v>1796.5851851133182</v>
      </c>
      <c r="J3909" s="5">
        <v>13600</v>
      </c>
      <c r="K3909" s="6">
        <f t="shared" si="158"/>
        <v>0</v>
      </c>
      <c r="L3909" s="8">
        <v>0</v>
      </c>
    </row>
    <row r="3910" spans="1:12" hidden="1">
      <c r="A3910" s="4">
        <v>2025</v>
      </c>
      <c r="B3910">
        <v>36</v>
      </c>
      <c r="C3910" t="s">
        <v>54</v>
      </c>
      <c r="D3910" t="s">
        <v>11</v>
      </c>
      <c r="E3910" t="s">
        <v>82</v>
      </c>
      <c r="F3910" t="s">
        <v>83</v>
      </c>
      <c r="G3910" t="str">
        <f t="shared" si="157"/>
        <v>010COOLDOWN</v>
      </c>
      <c r="H3910" s="5">
        <v>2875</v>
      </c>
      <c r="I3910" s="6">
        <v>1912.3542857142861</v>
      </c>
      <c r="J3910" s="5">
        <v>16320</v>
      </c>
      <c r="K3910" s="6">
        <f t="shared" si="158"/>
        <v>1.5033825172860973</v>
      </c>
      <c r="L3910" s="8">
        <v>0</v>
      </c>
    </row>
    <row r="3911" spans="1:12" hidden="1">
      <c r="A3911" s="4">
        <v>2025</v>
      </c>
      <c r="B3911">
        <v>36</v>
      </c>
      <c r="C3911" t="s">
        <v>54</v>
      </c>
      <c r="D3911" t="s">
        <v>11</v>
      </c>
      <c r="E3911" t="s">
        <v>82</v>
      </c>
      <c r="F3911" t="s">
        <v>84</v>
      </c>
      <c r="G3911" t="str">
        <f t="shared" si="157"/>
        <v>010VIOLET HILL</v>
      </c>
      <c r="H3911" s="5">
        <v>5640</v>
      </c>
      <c r="I3911" s="6">
        <v>2812.2857142428579</v>
      </c>
      <c r="J3911" s="5">
        <v>20000</v>
      </c>
      <c r="K3911" s="6">
        <f t="shared" si="158"/>
        <v>2.0054861323073063</v>
      </c>
      <c r="L3911" s="8">
        <v>0</v>
      </c>
    </row>
    <row r="3912" spans="1:12" hidden="1">
      <c r="A3912" s="4">
        <v>2025</v>
      </c>
      <c r="B3912">
        <v>36</v>
      </c>
      <c r="C3912" t="s">
        <v>54</v>
      </c>
      <c r="D3912" t="s">
        <v>11</v>
      </c>
      <c r="E3912" t="s">
        <v>85</v>
      </c>
      <c r="F3912" t="s">
        <v>86</v>
      </c>
      <c r="G3912" t="str">
        <f t="shared" si="157"/>
        <v>011BRIGHTON</v>
      </c>
      <c r="H3912" s="5">
        <v>2825</v>
      </c>
      <c r="I3912" s="6">
        <v>1768.8376470588223</v>
      </c>
      <c r="J3912" s="5">
        <v>12800</v>
      </c>
      <c r="K3912" s="6">
        <f t="shared" si="158"/>
        <v>1.5970940039055237</v>
      </c>
      <c r="L3912" s="8">
        <v>3098.712437578532</v>
      </c>
    </row>
    <row r="3913" spans="1:12" hidden="1">
      <c r="A3913" s="4">
        <v>2025</v>
      </c>
      <c r="B3913">
        <v>36</v>
      </c>
      <c r="C3913" t="s">
        <v>54</v>
      </c>
      <c r="D3913" t="s">
        <v>11</v>
      </c>
      <c r="E3913" t="s">
        <v>85</v>
      </c>
      <c r="F3913" t="s">
        <v>87</v>
      </c>
      <c r="G3913" t="str">
        <f t="shared" si="157"/>
        <v>011CANDLELIGHT</v>
      </c>
      <c r="H3913" s="5">
        <v>6180</v>
      </c>
      <c r="I3913" s="6">
        <v>2263.7999998868127</v>
      </c>
      <c r="J3913" s="5">
        <v>17920</v>
      </c>
      <c r="K3913" s="6">
        <f t="shared" si="158"/>
        <v>2.7299231382228966</v>
      </c>
      <c r="L3913" s="8">
        <v>4428.4716001492989</v>
      </c>
    </row>
    <row r="3914" spans="1:12" hidden="1">
      <c r="A3914" s="4">
        <v>2025</v>
      </c>
      <c r="B3914">
        <v>36</v>
      </c>
      <c r="C3914" t="s">
        <v>54</v>
      </c>
      <c r="D3914" t="s">
        <v>11</v>
      </c>
      <c r="E3914" t="s">
        <v>85</v>
      </c>
      <c r="F3914" t="s">
        <v>88</v>
      </c>
      <c r="G3914" t="str">
        <f t="shared" si="157"/>
        <v>011CAYENNE</v>
      </c>
      <c r="H3914" s="5">
        <v>510</v>
      </c>
      <c r="I3914" s="6">
        <v>994.97117647058747</v>
      </c>
      <c r="J3914" s="5">
        <v>7200</v>
      </c>
      <c r="K3914" s="6">
        <f t="shared" si="158"/>
        <v>0.5125776626103864</v>
      </c>
      <c r="L3914" s="8">
        <v>940.09017823592967</v>
      </c>
    </row>
    <row r="3915" spans="1:12" hidden="1">
      <c r="A3915" s="4">
        <v>2025</v>
      </c>
      <c r="B3915">
        <v>36</v>
      </c>
      <c r="C3915" t="s">
        <v>54</v>
      </c>
      <c r="D3915" t="s">
        <v>11</v>
      </c>
      <c r="E3915" t="s">
        <v>85</v>
      </c>
      <c r="F3915" t="s">
        <v>61</v>
      </c>
      <c r="G3915" t="str">
        <f t="shared" si="157"/>
        <v>011LUMIA</v>
      </c>
      <c r="H3915" s="5">
        <v>1740</v>
      </c>
      <c r="I3915" s="6">
        <v>994.97117647058747</v>
      </c>
      <c r="J3915" s="5">
        <v>7920</v>
      </c>
      <c r="K3915" s="6">
        <f t="shared" si="158"/>
        <v>1.7487943783177888</v>
      </c>
      <c r="L3915" s="8">
        <v>1614.2623883578251</v>
      </c>
    </row>
    <row r="3916" spans="1:12" hidden="1">
      <c r="A3916" s="4">
        <v>2025</v>
      </c>
      <c r="B3916">
        <v>36</v>
      </c>
      <c r="C3916" t="s">
        <v>54</v>
      </c>
      <c r="D3916" t="s">
        <v>11</v>
      </c>
      <c r="E3916" t="s">
        <v>85</v>
      </c>
      <c r="F3916" t="s">
        <v>89</v>
      </c>
      <c r="G3916" t="str">
        <f t="shared" si="157"/>
        <v>011STARDUST</v>
      </c>
      <c r="H3916" s="5">
        <v>3175</v>
      </c>
      <c r="I3916" s="6">
        <v>2263.7999998868127</v>
      </c>
      <c r="J3916" s="5">
        <v>17920</v>
      </c>
      <c r="K3916" s="6">
        <f t="shared" si="158"/>
        <v>1.4025090556404038</v>
      </c>
      <c r="L3916" s="8">
        <v>2871.8168095986139</v>
      </c>
    </row>
    <row r="3917" spans="1:12" hidden="1">
      <c r="A3917" s="4">
        <v>2025</v>
      </c>
      <c r="B3917">
        <v>36</v>
      </c>
      <c r="C3917" t="s">
        <v>54</v>
      </c>
      <c r="D3917" t="s">
        <v>11</v>
      </c>
      <c r="E3917" t="s">
        <v>90</v>
      </c>
      <c r="F3917" t="s">
        <v>67</v>
      </c>
      <c r="G3917" t="str">
        <f t="shared" si="157"/>
        <v>012DEEP PURPLE</v>
      </c>
      <c r="H3917" s="5">
        <v>12150</v>
      </c>
      <c r="I3917" s="6">
        <v>6727.0499997982479</v>
      </c>
      <c r="J3917" s="5">
        <v>49210</v>
      </c>
      <c r="K3917" s="6">
        <f t="shared" si="158"/>
        <v>1.8061408790427294</v>
      </c>
      <c r="L3917" s="8">
        <v>13549.759880739901</v>
      </c>
    </row>
    <row r="3918" spans="1:12" hidden="1">
      <c r="A3918" s="4">
        <v>2025</v>
      </c>
      <c r="B3918">
        <v>36</v>
      </c>
      <c r="C3918" t="s">
        <v>54</v>
      </c>
      <c r="D3918" t="s">
        <v>11</v>
      </c>
      <c r="E3918" t="s">
        <v>90</v>
      </c>
      <c r="F3918" t="s">
        <v>60</v>
      </c>
      <c r="G3918" t="str">
        <f t="shared" si="157"/>
        <v>012LIGHT HOUSE</v>
      </c>
      <c r="H3918" s="5">
        <v>870</v>
      </c>
      <c r="I3918" s="6">
        <v>994.95</v>
      </c>
      <c r="J3918" s="5">
        <v>7200</v>
      </c>
      <c r="K3918" s="6">
        <f t="shared" si="158"/>
        <v>0.87441579978893402</v>
      </c>
      <c r="L3918" s="8">
        <v>1057.295852651928</v>
      </c>
    </row>
    <row r="3919" spans="1:12" hidden="1">
      <c r="A3919" s="4">
        <v>2025</v>
      </c>
      <c r="B3919">
        <v>36</v>
      </c>
      <c r="C3919" t="s">
        <v>54</v>
      </c>
      <c r="D3919" t="s">
        <v>11</v>
      </c>
      <c r="E3919" t="s">
        <v>91</v>
      </c>
      <c r="F3919" t="s">
        <v>92</v>
      </c>
      <c r="G3919" t="str">
        <f t="shared" si="157"/>
        <v>013COUNTRY BLUES</v>
      </c>
      <c r="H3919" s="5">
        <v>1050</v>
      </c>
      <c r="I3919" s="6">
        <v>831.6</v>
      </c>
      <c r="J3919" s="5">
        <v>6300</v>
      </c>
      <c r="K3919" s="6">
        <f t="shared" si="158"/>
        <v>1.2626262626262625</v>
      </c>
      <c r="L3919" s="8">
        <v>1054.7862845498969</v>
      </c>
    </row>
    <row r="3920" spans="1:12" hidden="1">
      <c r="A3920" s="4">
        <v>2025</v>
      </c>
      <c r="B3920">
        <v>36</v>
      </c>
      <c r="C3920" t="s">
        <v>54</v>
      </c>
      <c r="D3920" t="s">
        <v>11</v>
      </c>
      <c r="E3920" t="s">
        <v>91</v>
      </c>
      <c r="F3920" t="s">
        <v>93</v>
      </c>
      <c r="G3920" t="str">
        <f t="shared" si="157"/>
        <v>013LORRAINE</v>
      </c>
      <c r="H3920" s="5">
        <v>2900</v>
      </c>
      <c r="I3920" s="6">
        <v>1267.2</v>
      </c>
      <c r="J3920" s="5">
        <v>9600</v>
      </c>
      <c r="K3920" s="6">
        <f t="shared" si="158"/>
        <v>2.2885101010101008</v>
      </c>
      <c r="L3920" s="8">
        <v>2928.2377845129899</v>
      </c>
    </row>
    <row r="3921" spans="1:12" hidden="1">
      <c r="A3921" s="4">
        <v>2025</v>
      </c>
      <c r="B3921">
        <v>36</v>
      </c>
      <c r="C3921" t="s">
        <v>54</v>
      </c>
      <c r="D3921" t="s">
        <v>11</v>
      </c>
      <c r="E3921" t="s">
        <v>91</v>
      </c>
      <c r="F3921" t="s">
        <v>61</v>
      </c>
      <c r="G3921" t="str">
        <f t="shared" si="157"/>
        <v>013LUMIA</v>
      </c>
      <c r="H3921" s="5">
        <v>360</v>
      </c>
      <c r="I3921" s="6">
        <v>316.8</v>
      </c>
      <c r="J3921" s="5">
        <v>2400</v>
      </c>
      <c r="K3921" s="6">
        <f t="shared" si="158"/>
        <v>1.1363636363636362</v>
      </c>
      <c r="L3921" s="8">
        <v>522.02435833417439</v>
      </c>
    </row>
    <row r="3922" spans="1:12" hidden="1">
      <c r="A3922" s="4">
        <v>2025</v>
      </c>
      <c r="B3922">
        <v>36</v>
      </c>
      <c r="C3922" t="s">
        <v>54</v>
      </c>
      <c r="D3922" t="s">
        <v>11</v>
      </c>
      <c r="E3922" t="s">
        <v>91</v>
      </c>
      <c r="F3922" t="s">
        <v>74</v>
      </c>
      <c r="G3922" t="str">
        <f t="shared" si="157"/>
        <v>013VENDELA</v>
      </c>
      <c r="H3922" s="5">
        <v>5220</v>
      </c>
      <c r="I3922" s="6">
        <v>3603.6</v>
      </c>
      <c r="J3922" s="5">
        <v>27296</v>
      </c>
      <c r="K3922" s="6">
        <f t="shared" si="158"/>
        <v>1.4485514485514486</v>
      </c>
      <c r="L3922" s="8">
        <v>9121.8235599137588</v>
      </c>
    </row>
    <row r="3923" spans="1:12" hidden="1">
      <c r="A3923" s="4">
        <v>2025</v>
      </c>
      <c r="B3923">
        <v>36</v>
      </c>
      <c r="C3923" t="s">
        <v>54</v>
      </c>
      <c r="D3923" t="s">
        <v>11</v>
      </c>
      <c r="E3923" t="s">
        <v>23</v>
      </c>
      <c r="F3923" t="s">
        <v>89</v>
      </c>
      <c r="G3923" t="str">
        <f t="shared" si="157"/>
        <v>014STARDUST</v>
      </c>
      <c r="H3923" s="5">
        <v>4550</v>
      </c>
      <c r="I3923" s="6">
        <v>3682.8</v>
      </c>
      <c r="J3923" s="5">
        <v>27900</v>
      </c>
      <c r="K3923" s="6">
        <f t="shared" si="158"/>
        <v>1.235473009666558</v>
      </c>
      <c r="L3923" s="8">
        <v>5480.7331488476129</v>
      </c>
    </row>
    <row r="3924" spans="1:12" hidden="1">
      <c r="A3924" s="4">
        <v>2025</v>
      </c>
      <c r="B3924">
        <v>36</v>
      </c>
      <c r="C3924" t="s">
        <v>54</v>
      </c>
      <c r="D3924" t="s">
        <v>11</v>
      </c>
      <c r="E3924" t="s">
        <v>25</v>
      </c>
      <c r="F3924" t="s">
        <v>68</v>
      </c>
      <c r="G3924" t="str">
        <f t="shared" si="157"/>
        <v>015JOCKER</v>
      </c>
      <c r="H3924" s="5">
        <v>4325</v>
      </c>
      <c r="I3924" s="6">
        <v>2376</v>
      </c>
      <c r="J3924" s="5">
        <v>18000</v>
      </c>
      <c r="K3924" s="6">
        <f t="shared" si="158"/>
        <v>1.8202861952861953</v>
      </c>
      <c r="L3924" s="8">
        <v>3543.166017447064</v>
      </c>
    </row>
    <row r="3925" spans="1:12" hidden="1">
      <c r="A3925" s="4">
        <v>2025</v>
      </c>
      <c r="B3925">
        <v>36</v>
      </c>
      <c r="C3925" t="s">
        <v>54</v>
      </c>
      <c r="D3925" t="s">
        <v>11</v>
      </c>
      <c r="E3925" t="s">
        <v>27</v>
      </c>
      <c r="F3925" t="s">
        <v>94</v>
      </c>
      <c r="G3925" t="str">
        <f t="shared" si="157"/>
        <v>016DREAM IN PEACH</v>
      </c>
      <c r="H3925" s="5">
        <v>600</v>
      </c>
      <c r="I3925" s="6">
        <v>950.4</v>
      </c>
      <c r="J3925" s="5">
        <v>7200</v>
      </c>
      <c r="K3925" s="6">
        <f t="shared" si="158"/>
        <v>0.63131313131313138</v>
      </c>
      <c r="L3925" s="8">
        <v>1044.8847379787219</v>
      </c>
    </row>
    <row r="3926" spans="1:12" hidden="1">
      <c r="A3926" s="4">
        <v>2025</v>
      </c>
      <c r="B3926">
        <v>36</v>
      </c>
      <c r="C3926" t="s">
        <v>54</v>
      </c>
      <c r="D3926" t="s">
        <v>11</v>
      </c>
      <c r="E3926" t="s">
        <v>27</v>
      </c>
      <c r="F3926" t="s">
        <v>95</v>
      </c>
      <c r="G3926" t="str">
        <f t="shared" si="157"/>
        <v>016NINA</v>
      </c>
      <c r="H3926" s="5">
        <v>2250</v>
      </c>
      <c r="I3926" s="6">
        <v>1346.4</v>
      </c>
      <c r="J3926" s="5">
        <v>10200</v>
      </c>
      <c r="K3926" s="6">
        <f t="shared" si="158"/>
        <v>1.6711229946524062</v>
      </c>
      <c r="L3926" s="8">
        <v>1651.517544671083</v>
      </c>
    </row>
    <row r="3927" spans="1:12" hidden="1">
      <c r="A3927" s="4">
        <v>2025</v>
      </c>
      <c r="B3927">
        <v>36</v>
      </c>
      <c r="C3927" t="s">
        <v>54</v>
      </c>
      <c r="D3927" t="s">
        <v>11</v>
      </c>
      <c r="E3927" t="s">
        <v>30</v>
      </c>
      <c r="F3927" t="s">
        <v>81</v>
      </c>
      <c r="G3927" t="str">
        <f t="shared" si="157"/>
        <v>017FREEDOM</v>
      </c>
      <c r="H3927" s="5">
        <v>4200</v>
      </c>
      <c r="I3927" s="6">
        <v>2851.2</v>
      </c>
      <c r="J3927" s="5">
        <v>21600</v>
      </c>
      <c r="K3927" s="6">
        <f t="shared" si="158"/>
        <v>1.4730639730639732</v>
      </c>
      <c r="L3927" s="8">
        <v>3183.0126632663591</v>
      </c>
    </row>
    <row r="3928" spans="1:12" hidden="1">
      <c r="A3928" s="4">
        <v>2025</v>
      </c>
      <c r="B3928">
        <v>36</v>
      </c>
      <c r="C3928" t="s">
        <v>54</v>
      </c>
      <c r="D3928" t="s">
        <v>11</v>
      </c>
      <c r="E3928" t="s">
        <v>30</v>
      </c>
      <c r="F3928" t="s">
        <v>73</v>
      </c>
      <c r="G3928" t="str">
        <f t="shared" si="157"/>
        <v>017GOLDFINCH</v>
      </c>
      <c r="H3928" s="5">
        <v>2650</v>
      </c>
      <c r="I3928" s="6">
        <v>2138.4</v>
      </c>
      <c r="J3928" s="5">
        <v>16200</v>
      </c>
      <c r="K3928" s="6">
        <f t="shared" si="158"/>
        <v>1.2392442947998503</v>
      </c>
      <c r="L3928" s="8">
        <v>2074.324468307268</v>
      </c>
    </row>
    <row r="3929" spans="1:12" hidden="1">
      <c r="A3929" s="4">
        <v>2025</v>
      </c>
      <c r="B3929">
        <v>36</v>
      </c>
      <c r="C3929" t="s">
        <v>54</v>
      </c>
      <c r="D3929" t="s">
        <v>11</v>
      </c>
      <c r="E3929" t="s">
        <v>32</v>
      </c>
      <c r="F3929" t="s">
        <v>86</v>
      </c>
      <c r="G3929" t="str">
        <f t="shared" si="157"/>
        <v>018BRIGHTON</v>
      </c>
      <c r="H3929" s="5">
        <v>1300</v>
      </c>
      <c r="I3929" s="6">
        <v>963.6</v>
      </c>
      <c r="J3929" s="5">
        <v>7570</v>
      </c>
      <c r="K3929" s="6">
        <f t="shared" si="158"/>
        <v>1.349107513491075</v>
      </c>
      <c r="L3929" s="8">
        <v>1228.220946733938</v>
      </c>
    </row>
    <row r="3930" spans="1:12" hidden="1">
      <c r="A3930" s="4">
        <v>2025</v>
      </c>
      <c r="B3930">
        <v>36</v>
      </c>
      <c r="C3930" t="s">
        <v>54</v>
      </c>
      <c r="D3930" t="s">
        <v>11</v>
      </c>
      <c r="E3930" t="s">
        <v>35</v>
      </c>
      <c r="F3930" t="s">
        <v>86</v>
      </c>
      <c r="G3930" t="str">
        <f t="shared" si="157"/>
        <v>019BRIGHTON</v>
      </c>
      <c r="H3930" s="5">
        <v>3850</v>
      </c>
      <c r="I3930" s="6">
        <v>3168</v>
      </c>
      <c r="J3930" s="5">
        <v>24000</v>
      </c>
      <c r="K3930" s="6">
        <f t="shared" si="158"/>
        <v>1.2152777777777777</v>
      </c>
      <c r="L3930" s="8">
        <v>4650.830016560938</v>
      </c>
    </row>
    <row r="3931" spans="1:12" hidden="1">
      <c r="A3931" s="4">
        <v>2025</v>
      </c>
      <c r="B3931">
        <v>36</v>
      </c>
      <c r="C3931" t="s">
        <v>54</v>
      </c>
      <c r="D3931" t="s">
        <v>11</v>
      </c>
      <c r="E3931" t="s">
        <v>35</v>
      </c>
      <c r="F3931" t="s">
        <v>96</v>
      </c>
      <c r="G3931" t="str">
        <f t="shared" si="157"/>
        <v>019TABATHA</v>
      </c>
      <c r="H3931" s="5">
        <v>1740</v>
      </c>
      <c r="I3931" s="6">
        <v>1188</v>
      </c>
      <c r="J3931" s="5">
        <v>9000</v>
      </c>
      <c r="K3931" s="6">
        <f t="shared" si="158"/>
        <v>1.4646464646464648</v>
      </c>
      <c r="L3931" s="8">
        <v>1621.9237150746931</v>
      </c>
    </row>
    <row r="3932" spans="1:12" hidden="1">
      <c r="A3932" s="4">
        <v>2025</v>
      </c>
      <c r="B3932">
        <v>36</v>
      </c>
      <c r="C3932" t="s">
        <v>54</v>
      </c>
      <c r="D3932" t="s">
        <v>11</v>
      </c>
      <c r="E3932" t="s">
        <v>36</v>
      </c>
      <c r="F3932" t="s">
        <v>86</v>
      </c>
      <c r="G3932" t="str">
        <f t="shared" si="157"/>
        <v>020BRIGHTON</v>
      </c>
      <c r="H3932" s="5">
        <v>3650</v>
      </c>
      <c r="I3932" s="6">
        <v>2732.4</v>
      </c>
      <c r="J3932" s="5">
        <v>20700</v>
      </c>
      <c r="K3932" s="6">
        <f t="shared" si="158"/>
        <v>1.335821987995901</v>
      </c>
      <c r="L3932" s="8">
        <v>4199.1730041952169</v>
      </c>
    </row>
    <row r="3933" spans="1:12" hidden="1">
      <c r="A3933" s="4">
        <v>2025</v>
      </c>
      <c r="B3933">
        <v>36</v>
      </c>
      <c r="C3933" t="s">
        <v>54</v>
      </c>
      <c r="D3933" t="s">
        <v>11</v>
      </c>
      <c r="E3933" t="s">
        <v>36</v>
      </c>
      <c r="F3933" t="s">
        <v>97</v>
      </c>
      <c r="G3933" t="str">
        <f t="shared" si="157"/>
        <v>020TYCOON</v>
      </c>
      <c r="H3933" s="5">
        <v>780</v>
      </c>
      <c r="I3933" s="6">
        <v>673.2</v>
      </c>
      <c r="J3933" s="5">
        <v>5100</v>
      </c>
      <c r="K3933" s="6">
        <f t="shared" si="158"/>
        <v>1.1586452762923349</v>
      </c>
      <c r="L3933" s="8">
        <v>1130.855102791432</v>
      </c>
    </row>
    <row r="3934" spans="1:12" hidden="1">
      <c r="A3934" s="4">
        <v>2025</v>
      </c>
      <c r="B3934">
        <v>36</v>
      </c>
      <c r="C3934" t="s">
        <v>54</v>
      </c>
      <c r="D3934" t="s">
        <v>11</v>
      </c>
      <c r="E3934" t="s">
        <v>38</v>
      </c>
      <c r="F3934" t="s">
        <v>98</v>
      </c>
      <c r="G3934" t="str">
        <f t="shared" si="157"/>
        <v>021SHOW GIRL</v>
      </c>
      <c r="H3934" s="5">
        <v>2350</v>
      </c>
      <c r="I3934" s="6">
        <v>1100.4749999999999</v>
      </c>
      <c r="J3934" s="5">
        <v>8000</v>
      </c>
      <c r="K3934" s="6">
        <f t="shared" si="158"/>
        <v>2.1354415138917289</v>
      </c>
      <c r="L3934" s="8">
        <v>2206.2555304795319</v>
      </c>
    </row>
    <row r="3935" spans="1:12" hidden="1">
      <c r="A3935" s="4">
        <v>2025</v>
      </c>
      <c r="B3935">
        <v>36</v>
      </c>
      <c r="C3935" t="s">
        <v>54</v>
      </c>
      <c r="D3935" t="s">
        <v>11</v>
      </c>
      <c r="E3935" t="s">
        <v>43</v>
      </c>
      <c r="F3935" t="s">
        <v>99</v>
      </c>
      <c r="G3935" t="str">
        <f t="shared" ref="G3935:G3998" si="160">+E3935&amp;F3935</f>
        <v>022CORAL REEF</v>
      </c>
      <c r="H3935" s="5">
        <v>1400</v>
      </c>
      <c r="I3935" s="6">
        <v>1287</v>
      </c>
      <c r="J3935" s="5">
        <v>9400</v>
      </c>
      <c r="K3935" s="6">
        <f t="shared" si="158"/>
        <v>1.0878010878010878</v>
      </c>
      <c r="L3935" s="8">
        <v>2029.9905032069089</v>
      </c>
    </row>
    <row r="3936" spans="1:12" hidden="1">
      <c r="A3936" s="4">
        <v>2025</v>
      </c>
      <c r="B3936">
        <v>36</v>
      </c>
      <c r="C3936" t="s">
        <v>54</v>
      </c>
      <c r="D3936" t="s">
        <v>11</v>
      </c>
      <c r="E3936" t="s">
        <v>100</v>
      </c>
      <c r="F3936" t="s">
        <v>70</v>
      </c>
      <c r="G3936" t="str">
        <f t="shared" si="160"/>
        <v>023COTOPAXI</v>
      </c>
      <c r="H3936" s="5">
        <v>8250</v>
      </c>
      <c r="I3936" s="6">
        <v>2641.14</v>
      </c>
      <c r="J3936" s="5">
        <v>19200</v>
      </c>
      <c r="K3936" s="6">
        <f t="shared" si="158"/>
        <v>3.1236511506394966</v>
      </c>
      <c r="L3936" s="8">
        <v>8056.7753730142504</v>
      </c>
    </row>
    <row r="3937" spans="1:12" hidden="1">
      <c r="A3937" s="4">
        <v>2025</v>
      </c>
      <c r="B3937">
        <v>36</v>
      </c>
      <c r="C3937" t="s">
        <v>54</v>
      </c>
      <c r="D3937" t="s">
        <v>11</v>
      </c>
      <c r="E3937" t="s">
        <v>100</v>
      </c>
      <c r="F3937" t="s">
        <v>101</v>
      </c>
      <c r="G3937" t="str">
        <f t="shared" si="160"/>
        <v>023FRUTTETO</v>
      </c>
      <c r="H3937" s="5">
        <v>3960</v>
      </c>
      <c r="I3937" s="6">
        <v>2641.14</v>
      </c>
      <c r="J3937" s="5">
        <v>19200</v>
      </c>
      <c r="K3937" s="6">
        <f t="shared" si="158"/>
        <v>1.4993525523069584</v>
      </c>
      <c r="L3937" s="8">
        <v>5136.8105816950692</v>
      </c>
    </row>
    <row r="3938" spans="1:12" hidden="1">
      <c r="A3938" s="4">
        <v>2025</v>
      </c>
      <c r="B3938">
        <v>36</v>
      </c>
      <c r="C3938" t="s">
        <v>54</v>
      </c>
      <c r="D3938" t="s">
        <v>11</v>
      </c>
      <c r="E3938" t="s">
        <v>102</v>
      </c>
      <c r="F3938" t="s">
        <v>70</v>
      </c>
      <c r="G3938" t="str">
        <f t="shared" si="160"/>
        <v>024COTOPAXI</v>
      </c>
      <c r="H3938" s="5">
        <v>4080</v>
      </c>
      <c r="I3938" s="6">
        <v>1430.6174906250001</v>
      </c>
      <c r="J3938" s="5">
        <v>10400</v>
      </c>
      <c r="K3938" s="6">
        <f t="shared" ref="K3938:K4001" si="161">+H3938/I3938</f>
        <v>2.8519153629371279</v>
      </c>
      <c r="L3938" s="8">
        <v>4703.9102478268096</v>
      </c>
    </row>
    <row r="3939" spans="1:12" hidden="1">
      <c r="A3939" s="4">
        <v>2025</v>
      </c>
      <c r="B3939">
        <v>36</v>
      </c>
      <c r="C3939" t="s">
        <v>54</v>
      </c>
      <c r="D3939" t="s">
        <v>11</v>
      </c>
      <c r="E3939" t="s">
        <v>102</v>
      </c>
      <c r="F3939" t="s">
        <v>64</v>
      </c>
      <c r="G3939" t="str">
        <f t="shared" si="160"/>
        <v>024SWEETNESS</v>
      </c>
      <c r="H3939" s="5">
        <v>3450</v>
      </c>
      <c r="I3939" s="6">
        <v>1430.6175000000001</v>
      </c>
      <c r="J3939" s="5">
        <v>10400</v>
      </c>
      <c r="K3939" s="6">
        <f t="shared" si="161"/>
        <v>2.4115460631510519</v>
      </c>
      <c r="L3939" s="8">
        <v>2953.7795505444778</v>
      </c>
    </row>
    <row r="3940" spans="1:12" hidden="1">
      <c r="A3940" s="4">
        <v>2025</v>
      </c>
      <c r="B3940">
        <v>36</v>
      </c>
      <c r="C3940" t="s">
        <v>54</v>
      </c>
      <c r="D3940" t="s">
        <v>11</v>
      </c>
      <c r="E3940" t="s">
        <v>102</v>
      </c>
      <c r="F3940" t="s">
        <v>97</v>
      </c>
      <c r="G3940" t="str">
        <f t="shared" si="160"/>
        <v>024TYCOON</v>
      </c>
      <c r="H3940" s="5">
        <v>5010</v>
      </c>
      <c r="I3940" s="6">
        <v>2861.2350000000001</v>
      </c>
      <c r="J3940" s="5">
        <v>20800</v>
      </c>
      <c r="K3940" s="6">
        <f t="shared" si="161"/>
        <v>1.7509921415053289</v>
      </c>
      <c r="L3940" s="8">
        <v>6722.9210626318736</v>
      </c>
    </row>
    <row r="3941" spans="1:12" hidden="1">
      <c r="A3941" s="4">
        <v>2025</v>
      </c>
      <c r="B3941">
        <v>36</v>
      </c>
      <c r="C3941" t="s">
        <v>54</v>
      </c>
      <c r="D3941" t="s">
        <v>11</v>
      </c>
      <c r="E3941" t="s">
        <v>103</v>
      </c>
      <c r="F3941" t="s">
        <v>104</v>
      </c>
      <c r="G3941" t="str">
        <f t="shared" si="160"/>
        <v>025PINK MONDIAL</v>
      </c>
      <c r="H3941" s="5">
        <v>4225</v>
      </c>
      <c r="I3941" s="6">
        <v>3071.9505625000002</v>
      </c>
      <c r="J3941" s="5">
        <v>22400</v>
      </c>
      <c r="K3941" s="6">
        <f t="shared" si="161"/>
        <v>1.3753476542153824</v>
      </c>
      <c r="L3941" s="8">
        <v>4392.8890862289318</v>
      </c>
    </row>
    <row r="3942" spans="1:12" hidden="1">
      <c r="A3942" s="4">
        <v>2025</v>
      </c>
      <c r="B3942">
        <v>36</v>
      </c>
      <c r="C3942" t="s">
        <v>54</v>
      </c>
      <c r="D3942" t="s">
        <v>11</v>
      </c>
      <c r="E3942" t="s">
        <v>45</v>
      </c>
      <c r="F3942" t="s">
        <v>105</v>
      </c>
      <c r="G3942" t="str">
        <f t="shared" si="160"/>
        <v>026LOLA</v>
      </c>
      <c r="H3942" s="5">
        <v>2975</v>
      </c>
      <c r="I3942" s="6">
        <v>1097.125</v>
      </c>
      <c r="J3942" s="5">
        <v>8000</v>
      </c>
      <c r="K3942" s="6">
        <f t="shared" si="161"/>
        <v>2.7116326763130911</v>
      </c>
      <c r="L3942" s="8">
        <v>2976.5191621545569</v>
      </c>
    </row>
    <row r="3943" spans="1:12" hidden="1">
      <c r="A3943" s="4">
        <v>2025</v>
      </c>
      <c r="B3943">
        <v>36</v>
      </c>
      <c r="C3943" t="s">
        <v>54</v>
      </c>
      <c r="D3943" t="s">
        <v>11</v>
      </c>
      <c r="E3943" t="s">
        <v>45</v>
      </c>
      <c r="F3943" t="s">
        <v>106</v>
      </c>
      <c r="G3943" t="str">
        <f t="shared" si="160"/>
        <v>026PALOMA</v>
      </c>
      <c r="H3943" s="5">
        <v>4425</v>
      </c>
      <c r="I3943" s="6">
        <v>2852.5250000000001</v>
      </c>
      <c r="J3943" s="5">
        <v>20800</v>
      </c>
      <c r="K3943" s="6">
        <f t="shared" si="161"/>
        <v>1.5512572194809862</v>
      </c>
      <c r="L3943" s="8">
        <v>4523.9999876678394</v>
      </c>
    </row>
    <row r="3944" spans="1:12" hidden="1">
      <c r="A3944" s="4">
        <v>2025</v>
      </c>
      <c r="B3944">
        <v>36</v>
      </c>
      <c r="C3944" t="s">
        <v>54</v>
      </c>
      <c r="D3944" t="s">
        <v>11</v>
      </c>
      <c r="E3944" t="s">
        <v>107</v>
      </c>
      <c r="F3944" t="s">
        <v>108</v>
      </c>
      <c r="G3944" t="str">
        <f t="shared" si="160"/>
        <v>027SATISFACTION</v>
      </c>
      <c r="H3944" s="5">
        <v>4050</v>
      </c>
      <c r="I3944" s="6">
        <v>2633.1</v>
      </c>
      <c r="J3944" s="5">
        <v>19200</v>
      </c>
      <c r="K3944" s="6">
        <f t="shared" si="161"/>
        <v>1.538110971858266</v>
      </c>
      <c r="L3944" s="8">
        <v>4867.2860019906984</v>
      </c>
    </row>
    <row r="3945" spans="1:12" hidden="1">
      <c r="A3945" s="4">
        <v>2025</v>
      </c>
      <c r="B3945">
        <v>36</v>
      </c>
      <c r="C3945" t="s">
        <v>54</v>
      </c>
      <c r="D3945" t="s">
        <v>11</v>
      </c>
      <c r="E3945" t="s">
        <v>107</v>
      </c>
      <c r="F3945" t="s">
        <v>109</v>
      </c>
      <c r="G3945" t="str">
        <f t="shared" si="160"/>
        <v>027TIFFANY</v>
      </c>
      <c r="H3945" s="5">
        <v>4830</v>
      </c>
      <c r="I3945" s="6">
        <v>2633.1</v>
      </c>
      <c r="J3945" s="5">
        <v>19200</v>
      </c>
      <c r="K3945" s="6">
        <f t="shared" si="161"/>
        <v>1.8343397516235616</v>
      </c>
      <c r="L3945" s="8">
        <v>4327.920326087281</v>
      </c>
    </row>
    <row r="3946" spans="1:12" hidden="1">
      <c r="A3946" s="4">
        <v>2025</v>
      </c>
      <c r="B3946">
        <v>36</v>
      </c>
      <c r="C3946" t="s">
        <v>54</v>
      </c>
      <c r="D3946" t="s">
        <v>11</v>
      </c>
      <c r="E3946" t="s">
        <v>110</v>
      </c>
      <c r="F3946" t="s">
        <v>70</v>
      </c>
      <c r="G3946" t="str">
        <f t="shared" si="160"/>
        <v>028COTOPAXI</v>
      </c>
      <c r="H3946" s="5">
        <v>5910</v>
      </c>
      <c r="I3946" s="6">
        <v>2852.5250000000001</v>
      </c>
      <c r="J3946" s="5">
        <v>20800</v>
      </c>
      <c r="K3946" s="6">
        <f t="shared" si="161"/>
        <v>2.0718486253407069</v>
      </c>
      <c r="L3946" s="8">
        <v>5190.0998159662122</v>
      </c>
    </row>
    <row r="3947" spans="1:12" hidden="1">
      <c r="A3947" s="4">
        <v>2025</v>
      </c>
      <c r="B3947">
        <v>36</v>
      </c>
      <c r="C3947" t="s">
        <v>54</v>
      </c>
      <c r="D3947" t="s">
        <v>11</v>
      </c>
      <c r="E3947" t="s">
        <v>110</v>
      </c>
      <c r="F3947" t="s">
        <v>67</v>
      </c>
      <c r="G3947" t="str">
        <f t="shared" si="160"/>
        <v>028DEEP PURPLE</v>
      </c>
      <c r="H3947" s="5">
        <v>6060</v>
      </c>
      <c r="I3947" s="6">
        <v>2852.5250000000001</v>
      </c>
      <c r="J3947" s="5">
        <v>20800</v>
      </c>
      <c r="K3947" s="6">
        <f t="shared" si="161"/>
        <v>2.1244336158315877</v>
      </c>
      <c r="L3947" s="8">
        <v>6366.6443869916457</v>
      </c>
    </row>
    <row r="3948" spans="1:12" hidden="1">
      <c r="A3948" s="4">
        <v>2025</v>
      </c>
      <c r="B3948">
        <v>36</v>
      </c>
      <c r="C3948" t="s">
        <v>54</v>
      </c>
      <c r="D3948" t="s">
        <v>11</v>
      </c>
      <c r="E3948" t="s">
        <v>111</v>
      </c>
      <c r="F3948" t="s">
        <v>112</v>
      </c>
      <c r="G3948" t="str">
        <f t="shared" si="160"/>
        <v>029PINK FLOYD</v>
      </c>
      <c r="H3948" s="5">
        <v>2800</v>
      </c>
      <c r="I3948" s="6">
        <v>3071.95</v>
      </c>
      <c r="J3948" s="5">
        <v>22400</v>
      </c>
      <c r="K3948" s="6">
        <f t="shared" si="161"/>
        <v>0.91147316850860205</v>
      </c>
      <c r="L3948" s="8">
        <v>2564.9229687131051</v>
      </c>
    </row>
    <row r="3949" spans="1:12" hidden="1">
      <c r="A3949" s="4">
        <v>2025</v>
      </c>
      <c r="B3949">
        <v>36</v>
      </c>
      <c r="C3949" t="s">
        <v>54</v>
      </c>
      <c r="D3949" t="s">
        <v>11</v>
      </c>
      <c r="E3949" t="s">
        <v>47</v>
      </c>
      <c r="F3949" t="s">
        <v>57</v>
      </c>
      <c r="G3949" t="str">
        <f t="shared" si="160"/>
        <v>030EXPLORER</v>
      </c>
      <c r="H3949" s="5">
        <v>1900</v>
      </c>
      <c r="I3949" s="6">
        <v>1645.6875</v>
      </c>
      <c r="J3949" s="5">
        <v>12000</v>
      </c>
      <c r="K3949" s="6">
        <f t="shared" si="161"/>
        <v>1.1545326801108959</v>
      </c>
      <c r="L3949" s="8">
        <v>2354.1770642674642</v>
      </c>
    </row>
    <row r="3950" spans="1:12" hidden="1">
      <c r="A3950" s="4">
        <v>2025</v>
      </c>
      <c r="B3950">
        <v>37</v>
      </c>
      <c r="C3950" t="s">
        <v>10</v>
      </c>
      <c r="D3950" t="s">
        <v>11</v>
      </c>
      <c r="E3950" t="s">
        <v>12</v>
      </c>
      <c r="F3950" t="s">
        <v>13</v>
      </c>
      <c r="G3950" t="str">
        <f t="shared" si="160"/>
        <v>002SOMERSET</v>
      </c>
      <c r="H3950" s="5">
        <v>7800</v>
      </c>
      <c r="I3950" s="6">
        <v>4121.4642855494085</v>
      </c>
      <c r="J3950" s="5">
        <v>31200</v>
      </c>
      <c r="K3950" s="6">
        <f t="shared" si="161"/>
        <v>1.8925312606367102</v>
      </c>
      <c r="L3950" s="8">
        <v>8731.1101213749389</v>
      </c>
    </row>
    <row r="3951" spans="1:12" hidden="1">
      <c r="A3951" s="4">
        <v>2025</v>
      </c>
      <c r="B3951">
        <v>37</v>
      </c>
      <c r="C3951" t="s">
        <v>10</v>
      </c>
      <c r="D3951" t="s">
        <v>11</v>
      </c>
      <c r="E3951" t="s">
        <v>14</v>
      </c>
      <c r="F3951" t="s">
        <v>15</v>
      </c>
      <c r="G3951" t="str">
        <f t="shared" si="160"/>
        <v>004BELLINA</v>
      </c>
      <c r="H3951" s="5">
        <v>1200</v>
      </c>
      <c r="I3951" s="6">
        <v>1056.7857142434418</v>
      </c>
      <c r="J3951" s="5">
        <v>8000</v>
      </c>
      <c r="K3951" s="6">
        <f t="shared" si="161"/>
        <v>1.1355187563820222</v>
      </c>
      <c r="L3951" s="8">
        <v>1332.365726993786</v>
      </c>
    </row>
    <row r="3952" spans="1:12" hidden="1">
      <c r="A3952" s="4">
        <v>2025</v>
      </c>
      <c r="B3952">
        <v>37</v>
      </c>
      <c r="C3952" t="s">
        <v>10</v>
      </c>
      <c r="D3952" t="s">
        <v>11</v>
      </c>
      <c r="E3952" t="s">
        <v>16</v>
      </c>
      <c r="F3952" t="s">
        <v>17</v>
      </c>
      <c r="G3952" t="str">
        <f t="shared" si="160"/>
        <v>005ELBA</v>
      </c>
      <c r="H3952" s="5">
        <v>7170</v>
      </c>
      <c r="I3952" s="6">
        <v>2641.9642856076484</v>
      </c>
      <c r="J3952" s="5">
        <v>19996</v>
      </c>
      <c r="K3952" s="6">
        <f t="shared" si="161"/>
        <v>2.7138898277540151</v>
      </c>
      <c r="L3952" s="8">
        <v>6505.2517650568916</v>
      </c>
    </row>
    <row r="3953" spans="1:12" hidden="1">
      <c r="A3953" s="4">
        <v>2025</v>
      </c>
      <c r="B3953">
        <v>37</v>
      </c>
      <c r="C3953" t="s">
        <v>10</v>
      </c>
      <c r="D3953" t="s">
        <v>11</v>
      </c>
      <c r="E3953" t="s">
        <v>16</v>
      </c>
      <c r="F3953" t="s">
        <v>18</v>
      </c>
      <c r="G3953" t="str">
        <f t="shared" si="160"/>
        <v>005HOT BUBBLES</v>
      </c>
      <c r="H3953" s="5">
        <v>1040</v>
      </c>
      <c r="I3953" s="6">
        <v>528.39285712153003</v>
      </c>
      <c r="J3953" s="5">
        <v>4000</v>
      </c>
      <c r="K3953" s="6">
        <f t="shared" si="161"/>
        <v>1.9682325110628827</v>
      </c>
      <c r="L3953" s="8">
        <v>1270.0754012808161</v>
      </c>
    </row>
    <row r="3954" spans="1:12" hidden="1">
      <c r="A3954" s="4">
        <v>2025</v>
      </c>
      <c r="B3954">
        <v>37</v>
      </c>
      <c r="C3954" t="s">
        <v>10</v>
      </c>
      <c r="D3954" t="s">
        <v>11</v>
      </c>
      <c r="E3954" t="s">
        <v>16</v>
      </c>
      <c r="F3954" t="s">
        <v>19</v>
      </c>
      <c r="G3954" t="str">
        <f t="shared" si="160"/>
        <v>005SUSPIRO</v>
      </c>
      <c r="H3954" s="5">
        <v>3240</v>
      </c>
      <c r="I3954" s="6">
        <v>1902.2142856375078</v>
      </c>
      <c r="J3954" s="5">
        <v>14400</v>
      </c>
      <c r="K3954" s="6">
        <f t="shared" si="161"/>
        <v>1.7032781345736487</v>
      </c>
      <c r="L3954" s="8">
        <v>3836.0225010547601</v>
      </c>
    </row>
    <row r="3955" spans="1:12" hidden="1">
      <c r="A3955" s="4">
        <v>2025</v>
      </c>
      <c r="B3955">
        <v>37</v>
      </c>
      <c r="C3955" t="s">
        <v>10</v>
      </c>
      <c r="D3955" t="s">
        <v>11</v>
      </c>
      <c r="E3955" t="s">
        <v>20</v>
      </c>
      <c r="F3955" t="s">
        <v>21</v>
      </c>
      <c r="G3955" t="str">
        <f t="shared" si="160"/>
        <v>007SNOW BUBBLES</v>
      </c>
      <c r="H3955" s="5">
        <v>860</v>
      </c>
      <c r="I3955" s="6">
        <v>634.05652706821195</v>
      </c>
      <c r="J3955" s="5">
        <v>4800</v>
      </c>
      <c r="K3955" s="6">
        <f t="shared" si="161"/>
        <v>1.3563459459624505</v>
      </c>
      <c r="L3955" s="8">
        <v>699.74199011383371</v>
      </c>
    </row>
    <row r="3956" spans="1:12" hidden="1">
      <c r="A3956" s="4">
        <v>2025</v>
      </c>
      <c r="B3956">
        <v>37</v>
      </c>
      <c r="C3956" t="s">
        <v>10</v>
      </c>
      <c r="D3956" t="s">
        <v>11</v>
      </c>
      <c r="E3956" t="s">
        <v>22</v>
      </c>
      <c r="F3956" t="s">
        <v>18</v>
      </c>
      <c r="G3956" t="str">
        <f t="shared" si="160"/>
        <v>009HOT BUBBLES</v>
      </c>
      <c r="H3956" s="5">
        <v>9920</v>
      </c>
      <c r="I3956" s="6">
        <v>4487.9999999102474</v>
      </c>
      <c r="J3956" s="5">
        <v>31740</v>
      </c>
      <c r="K3956" s="6">
        <f t="shared" si="161"/>
        <v>2.2103386809711192</v>
      </c>
      <c r="L3956" s="8">
        <v>10260.77636121722</v>
      </c>
    </row>
    <row r="3957" spans="1:12" hidden="1">
      <c r="A3957" s="4">
        <v>2025</v>
      </c>
      <c r="B3957">
        <v>37</v>
      </c>
      <c r="C3957" t="s">
        <v>10</v>
      </c>
      <c r="D3957" t="s">
        <v>11</v>
      </c>
      <c r="E3957" t="s">
        <v>23</v>
      </c>
      <c r="F3957" t="s">
        <v>24</v>
      </c>
      <c r="G3957" t="str">
        <f t="shared" si="160"/>
        <v>014FRUITY BUBBLES</v>
      </c>
      <c r="H3957" s="5">
        <v>2450</v>
      </c>
      <c r="I3957" s="6">
        <v>1702.8</v>
      </c>
      <c r="J3957" s="5">
        <v>12900</v>
      </c>
      <c r="K3957" s="6">
        <f t="shared" si="161"/>
        <v>1.4388066713648109</v>
      </c>
      <c r="L3957" s="8">
        <v>3140.9588678462778</v>
      </c>
    </row>
    <row r="3958" spans="1:12" hidden="1">
      <c r="A3958" s="4">
        <v>2025</v>
      </c>
      <c r="B3958">
        <v>37</v>
      </c>
      <c r="C3958" t="s">
        <v>10</v>
      </c>
      <c r="D3958" t="s">
        <v>11</v>
      </c>
      <c r="E3958" t="s">
        <v>25</v>
      </c>
      <c r="F3958" t="s">
        <v>26</v>
      </c>
      <c r="G3958" t="str">
        <f t="shared" si="160"/>
        <v>015FELLINI</v>
      </c>
      <c r="H3958" s="5">
        <v>4360</v>
      </c>
      <c r="I3958" s="6">
        <v>3009.6</v>
      </c>
      <c r="J3958" s="5">
        <v>22800</v>
      </c>
      <c r="K3958" s="6">
        <f t="shared" si="161"/>
        <v>1.4486975013290804</v>
      </c>
      <c r="L3958" s="8">
        <v>3499.22697362599</v>
      </c>
    </row>
    <row r="3959" spans="1:12" hidden="1">
      <c r="A3959" s="4">
        <v>2025</v>
      </c>
      <c r="B3959">
        <v>37</v>
      </c>
      <c r="C3959" t="s">
        <v>10</v>
      </c>
      <c r="D3959" t="s">
        <v>11</v>
      </c>
      <c r="E3959" t="s">
        <v>27</v>
      </c>
      <c r="F3959" t="s">
        <v>28</v>
      </c>
      <c r="G3959" t="str">
        <f t="shared" si="160"/>
        <v>016GOOD PEACH</v>
      </c>
      <c r="H3959" s="5">
        <v>3540</v>
      </c>
      <c r="I3959" s="6">
        <v>1386</v>
      </c>
      <c r="J3959" s="5">
        <v>10500</v>
      </c>
      <c r="K3959" s="6">
        <f t="shared" si="161"/>
        <v>2.554112554112554</v>
      </c>
      <c r="L3959" s="8">
        <v>4127.4163837828692</v>
      </c>
    </row>
    <row r="3960" spans="1:12" hidden="1">
      <c r="A3960" s="4">
        <v>2025</v>
      </c>
      <c r="B3960">
        <v>37</v>
      </c>
      <c r="C3960" t="s">
        <v>10</v>
      </c>
      <c r="D3960" t="s">
        <v>11</v>
      </c>
      <c r="E3960" t="s">
        <v>27</v>
      </c>
      <c r="F3960" t="s">
        <v>29</v>
      </c>
      <c r="G3960" t="str">
        <f t="shared" si="160"/>
        <v>016GOOD YELLOW</v>
      </c>
      <c r="H3960" s="5">
        <v>3870</v>
      </c>
      <c r="I3960" s="6">
        <v>1386</v>
      </c>
      <c r="J3960" s="5">
        <v>10500</v>
      </c>
      <c r="K3960" s="6">
        <f t="shared" si="161"/>
        <v>2.7922077922077921</v>
      </c>
      <c r="L3960" s="8">
        <v>3697.2509135993469</v>
      </c>
    </row>
    <row r="3961" spans="1:12" hidden="1">
      <c r="A3961" s="4">
        <v>2025</v>
      </c>
      <c r="B3961">
        <v>37</v>
      </c>
      <c r="C3961" t="s">
        <v>10</v>
      </c>
      <c r="D3961" t="s">
        <v>11</v>
      </c>
      <c r="E3961" t="s">
        <v>30</v>
      </c>
      <c r="F3961" t="s">
        <v>31</v>
      </c>
      <c r="G3961" t="str">
        <f t="shared" si="160"/>
        <v>017ORANGE STAR</v>
      </c>
      <c r="H3961" s="5">
        <v>1150</v>
      </c>
      <c r="I3961" s="6">
        <v>1029.5999999999999</v>
      </c>
      <c r="J3961" s="5">
        <v>7800</v>
      </c>
      <c r="K3961" s="6">
        <f t="shared" si="161"/>
        <v>1.1169386169386171</v>
      </c>
      <c r="L3961" s="8">
        <v>1179.077865774465</v>
      </c>
    </row>
    <row r="3962" spans="1:12" hidden="1">
      <c r="A3962" s="4">
        <v>2025</v>
      </c>
      <c r="B3962">
        <v>37</v>
      </c>
      <c r="C3962" t="s">
        <v>10</v>
      </c>
      <c r="D3962" t="s">
        <v>11</v>
      </c>
      <c r="E3962" t="s">
        <v>32</v>
      </c>
      <c r="F3962" t="s">
        <v>33</v>
      </c>
      <c r="G3962" t="str">
        <f t="shared" si="160"/>
        <v>018COSMO</v>
      </c>
      <c r="H3962" s="5">
        <v>3625</v>
      </c>
      <c r="I3962" s="6">
        <v>2653.2</v>
      </c>
      <c r="J3962" s="5">
        <v>20100</v>
      </c>
      <c r="K3962" s="6">
        <f t="shared" si="161"/>
        <v>1.3662746871702096</v>
      </c>
      <c r="L3962" s="8">
        <v>2493.272392912409</v>
      </c>
    </row>
    <row r="3963" spans="1:12" hidden="1">
      <c r="A3963" s="4">
        <v>2025</v>
      </c>
      <c r="B3963">
        <v>37</v>
      </c>
      <c r="C3963" t="s">
        <v>10</v>
      </c>
      <c r="D3963" t="s">
        <v>11</v>
      </c>
      <c r="E3963" t="s">
        <v>32</v>
      </c>
      <c r="F3963" t="s">
        <v>34</v>
      </c>
      <c r="G3963" t="str">
        <f t="shared" si="160"/>
        <v>018RUBICON</v>
      </c>
      <c r="H3963" s="5">
        <v>3960</v>
      </c>
      <c r="I3963" s="6">
        <v>1768.8</v>
      </c>
      <c r="J3963" s="5">
        <v>13400</v>
      </c>
      <c r="K3963" s="6">
        <f t="shared" si="161"/>
        <v>2.238805970149254</v>
      </c>
      <c r="L3963" s="8">
        <v>4107.9244244751944</v>
      </c>
    </row>
    <row r="3964" spans="1:12" hidden="1">
      <c r="A3964" s="4">
        <v>2025</v>
      </c>
      <c r="B3964">
        <v>37</v>
      </c>
      <c r="C3964" t="s">
        <v>10</v>
      </c>
      <c r="D3964" t="s">
        <v>11</v>
      </c>
      <c r="E3964" t="s">
        <v>35</v>
      </c>
      <c r="F3964" t="s">
        <v>15</v>
      </c>
      <c r="G3964" t="str">
        <f t="shared" si="160"/>
        <v>019BELLINA</v>
      </c>
      <c r="H3964" s="5">
        <v>930</v>
      </c>
      <c r="I3964" s="6">
        <v>1029.5999999999999</v>
      </c>
      <c r="J3964" s="5">
        <v>7800</v>
      </c>
      <c r="K3964" s="6">
        <f t="shared" si="161"/>
        <v>0.90326340326340337</v>
      </c>
      <c r="L3964" s="8">
        <v>1390.397004243684</v>
      </c>
    </row>
    <row r="3965" spans="1:12" hidden="1">
      <c r="A3965" s="4">
        <v>2025</v>
      </c>
      <c r="B3965">
        <v>37</v>
      </c>
      <c r="C3965" t="s">
        <v>10</v>
      </c>
      <c r="D3965" t="s">
        <v>11</v>
      </c>
      <c r="E3965" t="s">
        <v>36</v>
      </c>
      <c r="F3965" t="s">
        <v>37</v>
      </c>
      <c r="G3965" t="str">
        <f t="shared" si="160"/>
        <v>020SUMMER DANCE</v>
      </c>
      <c r="H3965" s="5">
        <v>2675</v>
      </c>
      <c r="I3965" s="6">
        <v>1346.4</v>
      </c>
      <c r="J3965" s="5">
        <v>10200</v>
      </c>
      <c r="K3965" s="6">
        <f t="shared" si="161"/>
        <v>1.986779560308972</v>
      </c>
      <c r="L3965" s="8">
        <v>2825.7119744810839</v>
      </c>
    </row>
    <row r="3966" spans="1:12" hidden="1">
      <c r="A3966" s="4">
        <v>2025</v>
      </c>
      <c r="B3966">
        <v>37</v>
      </c>
      <c r="C3966" t="s">
        <v>10</v>
      </c>
      <c r="D3966" t="s">
        <v>11</v>
      </c>
      <c r="E3966" t="s">
        <v>38</v>
      </c>
      <c r="F3966" t="s">
        <v>39</v>
      </c>
      <c r="G3966" t="str">
        <f t="shared" si="160"/>
        <v>021ELEGANT ROSEVER</v>
      </c>
      <c r="H3966" s="5">
        <v>270</v>
      </c>
      <c r="I3966" s="6">
        <v>440.18999062500001</v>
      </c>
      <c r="J3966" s="5">
        <v>3200</v>
      </c>
      <c r="K3966" s="6">
        <f t="shared" si="161"/>
        <v>0.61337151173438265</v>
      </c>
      <c r="L3966" s="8">
        <v>778.82079875267186</v>
      </c>
    </row>
    <row r="3967" spans="1:12" hidden="1">
      <c r="A3967" s="4">
        <v>2025</v>
      </c>
      <c r="B3967">
        <v>37</v>
      </c>
      <c r="C3967" t="s">
        <v>10</v>
      </c>
      <c r="D3967" t="s">
        <v>11</v>
      </c>
      <c r="E3967" t="s">
        <v>38</v>
      </c>
      <c r="F3967" t="s">
        <v>40</v>
      </c>
      <c r="G3967" t="str">
        <f t="shared" si="160"/>
        <v>021FLAME CLUB</v>
      </c>
      <c r="H3967" s="5">
        <v>1325</v>
      </c>
      <c r="I3967" s="6">
        <v>880.38</v>
      </c>
      <c r="J3967" s="5">
        <v>6400</v>
      </c>
      <c r="K3967" s="6">
        <f t="shared" si="161"/>
        <v>1.5050319180353937</v>
      </c>
      <c r="L3967" s="8">
        <v>1567.425871188495</v>
      </c>
    </row>
    <row r="3968" spans="1:12" hidden="1">
      <c r="A3968" s="4">
        <v>2025</v>
      </c>
      <c r="B3968">
        <v>37</v>
      </c>
      <c r="C3968" t="s">
        <v>10</v>
      </c>
      <c r="D3968" t="s">
        <v>11</v>
      </c>
      <c r="E3968" t="s">
        <v>38</v>
      </c>
      <c r="F3968" t="s">
        <v>41</v>
      </c>
      <c r="G3968" t="str">
        <f t="shared" si="160"/>
        <v>021KELLY</v>
      </c>
      <c r="H3968" s="5">
        <v>800</v>
      </c>
      <c r="I3968" s="6">
        <v>330.14249999999998</v>
      </c>
      <c r="J3968" s="5">
        <v>2400</v>
      </c>
      <c r="K3968" s="6">
        <f t="shared" si="161"/>
        <v>2.423196044132458</v>
      </c>
      <c r="L3968" s="8">
        <v>572.59696257606731</v>
      </c>
    </row>
    <row r="3969" spans="1:12" hidden="1">
      <c r="A3969" s="4">
        <v>2025</v>
      </c>
      <c r="B3969">
        <v>37</v>
      </c>
      <c r="C3969" t="s">
        <v>10</v>
      </c>
      <c r="D3969" t="s">
        <v>11</v>
      </c>
      <c r="E3969" t="s">
        <v>38</v>
      </c>
      <c r="F3969" t="s">
        <v>42</v>
      </c>
      <c r="G3969" t="str">
        <f t="shared" si="160"/>
        <v>021LEILA</v>
      </c>
      <c r="H3969" s="5">
        <v>2700</v>
      </c>
      <c r="I3969" s="6">
        <v>1650.7125000000001</v>
      </c>
      <c r="J3969" s="5">
        <v>12000</v>
      </c>
      <c r="K3969" s="6">
        <f t="shared" si="161"/>
        <v>1.635657329789409</v>
      </c>
      <c r="L3969" s="8">
        <v>2809.2170235507151</v>
      </c>
    </row>
    <row r="3970" spans="1:12" hidden="1">
      <c r="A3970" s="4">
        <v>2025</v>
      </c>
      <c r="B3970">
        <v>37</v>
      </c>
      <c r="C3970" t="s">
        <v>10</v>
      </c>
      <c r="D3970" t="s">
        <v>11</v>
      </c>
      <c r="E3970" t="s">
        <v>38</v>
      </c>
      <c r="F3970" t="s">
        <v>21</v>
      </c>
      <c r="G3970" t="str">
        <f t="shared" si="160"/>
        <v>021SNOW BUBBLES</v>
      </c>
      <c r="H3970" s="5">
        <v>1820</v>
      </c>
      <c r="I3970" s="6">
        <v>1287.0000000000018</v>
      </c>
      <c r="J3970" s="5">
        <v>9400</v>
      </c>
      <c r="K3970" s="6">
        <f t="shared" si="161"/>
        <v>1.4141414141414121</v>
      </c>
      <c r="L3970" s="8">
        <v>2006.7994632705791</v>
      </c>
    </row>
    <row r="3971" spans="1:12" hidden="1">
      <c r="A3971" s="4">
        <v>2025</v>
      </c>
      <c r="B3971">
        <v>37</v>
      </c>
      <c r="C3971" t="s">
        <v>10</v>
      </c>
      <c r="D3971" t="s">
        <v>11</v>
      </c>
      <c r="E3971" t="s">
        <v>43</v>
      </c>
      <c r="F3971" t="s">
        <v>24</v>
      </c>
      <c r="G3971" t="str">
        <f t="shared" si="160"/>
        <v>022FRUITY BUBBLES</v>
      </c>
      <c r="H3971" s="5">
        <v>3875</v>
      </c>
      <c r="I3971" s="6">
        <v>2641.14</v>
      </c>
      <c r="J3971" s="5">
        <v>19200</v>
      </c>
      <c r="K3971" s="6">
        <f t="shared" si="161"/>
        <v>1.4671694798458241</v>
      </c>
      <c r="L3971" s="8">
        <v>4461.6712134067538</v>
      </c>
    </row>
    <row r="3972" spans="1:12" hidden="1">
      <c r="A3972" s="4">
        <v>2025</v>
      </c>
      <c r="B3972">
        <v>37</v>
      </c>
      <c r="C3972" t="s">
        <v>10</v>
      </c>
      <c r="D3972" t="s">
        <v>11</v>
      </c>
      <c r="E3972" t="s">
        <v>43</v>
      </c>
      <c r="F3972" t="s">
        <v>28</v>
      </c>
      <c r="G3972" t="str">
        <f t="shared" si="160"/>
        <v>022GOOD PEACH</v>
      </c>
      <c r="H3972" s="5">
        <v>1950</v>
      </c>
      <c r="I3972" s="6">
        <v>880.38</v>
      </c>
      <c r="J3972" s="5">
        <v>6400</v>
      </c>
      <c r="K3972" s="6">
        <f t="shared" si="161"/>
        <v>2.2149526340898249</v>
      </c>
      <c r="L3972" s="8">
        <v>2255.7408438072198</v>
      </c>
    </row>
    <row r="3973" spans="1:12" hidden="1">
      <c r="A3973" s="4">
        <v>2025</v>
      </c>
      <c r="B3973">
        <v>37</v>
      </c>
      <c r="C3973" t="s">
        <v>10</v>
      </c>
      <c r="D3973" t="s">
        <v>11</v>
      </c>
      <c r="E3973" t="s">
        <v>43</v>
      </c>
      <c r="F3973" t="s">
        <v>44</v>
      </c>
      <c r="G3973" t="str">
        <f t="shared" si="160"/>
        <v>022MIRABEL</v>
      </c>
      <c r="H3973" s="5">
        <v>1500</v>
      </c>
      <c r="I3973" s="6">
        <v>880.38</v>
      </c>
      <c r="J3973" s="5">
        <v>6400</v>
      </c>
      <c r="K3973" s="6">
        <f t="shared" si="161"/>
        <v>1.7038097185306345</v>
      </c>
      <c r="L3973" s="8">
        <v>1421.1466792067681</v>
      </c>
    </row>
    <row r="3974" spans="1:12" hidden="1">
      <c r="A3974" s="4">
        <v>2025</v>
      </c>
      <c r="B3974">
        <v>37</v>
      </c>
      <c r="C3974" t="s">
        <v>10</v>
      </c>
      <c r="D3974" t="s">
        <v>11</v>
      </c>
      <c r="E3974" t="s">
        <v>45</v>
      </c>
      <c r="F3974" t="s">
        <v>46</v>
      </c>
      <c r="G3974" t="str">
        <f t="shared" si="160"/>
        <v>026PURPLE BUBBLY</v>
      </c>
      <c r="H3974" s="5">
        <v>340</v>
      </c>
      <c r="I3974" s="6">
        <v>1755.4</v>
      </c>
      <c r="J3974" s="5">
        <v>12800</v>
      </c>
      <c r="K3974" s="6">
        <f t="shared" si="161"/>
        <v>0.19368804830807793</v>
      </c>
      <c r="L3974" s="8">
        <v>0</v>
      </c>
    </row>
    <row r="3975" spans="1:12" hidden="1">
      <c r="A3975" s="4">
        <v>2025</v>
      </c>
      <c r="B3975">
        <v>37</v>
      </c>
      <c r="C3975" t="s">
        <v>10</v>
      </c>
      <c r="D3975" t="s">
        <v>11</v>
      </c>
      <c r="E3975" t="s">
        <v>47</v>
      </c>
      <c r="F3975" t="s">
        <v>44</v>
      </c>
      <c r="G3975" t="str">
        <f t="shared" si="160"/>
        <v>030MIRABEL</v>
      </c>
      <c r="H3975" s="5">
        <v>4060</v>
      </c>
      <c r="I3975" s="6">
        <v>2413.6749943750001</v>
      </c>
      <c r="J3975" s="5">
        <v>17600</v>
      </c>
      <c r="K3975" s="6">
        <f t="shared" si="161"/>
        <v>1.6820823058041008</v>
      </c>
      <c r="L3975" s="8">
        <v>4528.3736812237612</v>
      </c>
    </row>
    <row r="3976" spans="1:12" hidden="1">
      <c r="A3976" s="4">
        <v>2025</v>
      </c>
      <c r="B3976">
        <v>37</v>
      </c>
      <c r="C3976" t="s">
        <v>10</v>
      </c>
      <c r="D3976" t="s">
        <v>11</v>
      </c>
      <c r="E3976" t="s">
        <v>47</v>
      </c>
      <c r="F3976" t="s">
        <v>13</v>
      </c>
      <c r="G3976" t="str">
        <f t="shared" si="160"/>
        <v>030SOMERSET</v>
      </c>
      <c r="H3976" s="5">
        <v>3180</v>
      </c>
      <c r="I3976" s="6">
        <v>1645.6875</v>
      </c>
      <c r="J3976" s="5">
        <v>12000</v>
      </c>
      <c r="K3976" s="6">
        <f t="shared" si="161"/>
        <v>1.9323231172382362</v>
      </c>
      <c r="L3976" s="8">
        <v>2052.7633256284421</v>
      </c>
    </row>
    <row r="3977" spans="1:12" hidden="1">
      <c r="A3977" s="4">
        <v>2025</v>
      </c>
      <c r="B3977">
        <v>37</v>
      </c>
      <c r="C3977" t="s">
        <v>10</v>
      </c>
      <c r="D3977" t="s">
        <v>11</v>
      </c>
      <c r="E3977" t="s">
        <v>48</v>
      </c>
      <c r="F3977" t="s">
        <v>49</v>
      </c>
      <c r="G3977" t="str">
        <f t="shared" si="160"/>
        <v>03182989</v>
      </c>
      <c r="H3977" s="5">
        <v>2300</v>
      </c>
      <c r="I3977" s="6">
        <v>726.32013058333712</v>
      </c>
      <c r="J3977" s="5">
        <v>5712</v>
      </c>
      <c r="K3977" s="6">
        <f t="shared" si="161"/>
        <v>3.1666477399611339</v>
      </c>
      <c r="L3977" s="8">
        <v>1781.9395339189839</v>
      </c>
    </row>
    <row r="3978" spans="1:12" hidden="1">
      <c r="A3978" s="4">
        <v>2025</v>
      </c>
      <c r="B3978">
        <v>37</v>
      </c>
      <c r="C3978" t="s">
        <v>10</v>
      </c>
      <c r="D3978" t="s">
        <v>11</v>
      </c>
      <c r="E3978" t="s">
        <v>48</v>
      </c>
      <c r="F3978" t="s">
        <v>34</v>
      </c>
      <c r="G3978" t="str">
        <f t="shared" si="160"/>
        <v>031RUBICON</v>
      </c>
      <c r="H3978" s="5">
        <v>2100</v>
      </c>
      <c r="I3978" s="6">
        <v>924.39958333667107</v>
      </c>
      <c r="J3978" s="5">
        <v>6720</v>
      </c>
      <c r="K3978" s="6">
        <f t="shared" si="161"/>
        <v>2.2717448578026556</v>
      </c>
      <c r="L3978" s="8">
        <v>2410.7140792010032</v>
      </c>
    </row>
    <row r="3979" spans="1:12" hidden="1">
      <c r="A3979" s="4">
        <v>2025</v>
      </c>
      <c r="B3979">
        <v>37</v>
      </c>
      <c r="C3979" t="s">
        <v>10</v>
      </c>
      <c r="D3979" t="s">
        <v>11</v>
      </c>
      <c r="E3979" t="s">
        <v>48</v>
      </c>
      <c r="F3979" t="s">
        <v>13</v>
      </c>
      <c r="G3979" t="str">
        <f t="shared" si="160"/>
        <v>031SOMERSET</v>
      </c>
      <c r="H3979" s="5">
        <v>2300</v>
      </c>
      <c r="I3979" s="6">
        <v>1122.485208333339</v>
      </c>
      <c r="J3979" s="5">
        <v>8160</v>
      </c>
      <c r="K3979" s="6">
        <f t="shared" si="161"/>
        <v>2.0490247737117442</v>
      </c>
      <c r="L3979" s="8">
        <v>2148.4040980235691</v>
      </c>
    </row>
    <row r="3980" spans="1:12" hidden="1">
      <c r="A3980" s="4">
        <v>2025</v>
      </c>
      <c r="B3980">
        <v>37</v>
      </c>
      <c r="C3980" t="s">
        <v>10</v>
      </c>
      <c r="D3980" t="s">
        <v>11</v>
      </c>
      <c r="E3980" t="s">
        <v>48</v>
      </c>
      <c r="F3980" t="s">
        <v>50</v>
      </c>
      <c r="G3980" t="str">
        <f t="shared" si="160"/>
        <v>031VELVET BLOSSOMS</v>
      </c>
      <c r="H3980" s="5">
        <v>580</v>
      </c>
      <c r="I3980" s="6">
        <v>396.17125000000198</v>
      </c>
      <c r="J3980" s="5">
        <v>2880</v>
      </c>
      <c r="K3980" s="6">
        <f t="shared" si="161"/>
        <v>1.4640133528114347</v>
      </c>
      <c r="L3980" s="8">
        <v>0</v>
      </c>
    </row>
    <row r="3981" spans="1:12" hidden="1">
      <c r="A3981" s="4">
        <v>2025</v>
      </c>
      <c r="B3981">
        <v>37</v>
      </c>
      <c r="C3981" t="s">
        <v>10</v>
      </c>
      <c r="D3981" t="s">
        <v>11</v>
      </c>
      <c r="E3981" t="s">
        <v>51</v>
      </c>
      <c r="F3981" t="s">
        <v>17</v>
      </c>
      <c r="G3981" t="str">
        <f t="shared" si="160"/>
        <v>032ELBA</v>
      </c>
      <c r="H3981" s="5">
        <v>2970</v>
      </c>
      <c r="I3981" s="6">
        <v>1535.9749999999999</v>
      </c>
      <c r="J3981" s="5">
        <v>11200</v>
      </c>
      <c r="K3981" s="6">
        <f t="shared" si="161"/>
        <v>1.9336252217646772</v>
      </c>
      <c r="L3981" s="8">
        <v>2913.5653119089079</v>
      </c>
    </row>
    <row r="3982" spans="1:12" hidden="1">
      <c r="A3982" s="4">
        <v>2025</v>
      </c>
      <c r="B3982">
        <v>37</v>
      </c>
      <c r="C3982" t="s">
        <v>10</v>
      </c>
      <c r="D3982" t="s">
        <v>11</v>
      </c>
      <c r="E3982" t="s">
        <v>51</v>
      </c>
      <c r="F3982" t="s">
        <v>44</v>
      </c>
      <c r="G3982" t="str">
        <f t="shared" si="160"/>
        <v>032MIRABEL</v>
      </c>
      <c r="H3982" s="5">
        <v>1800</v>
      </c>
      <c r="I3982" s="6">
        <v>1535.9749999999999</v>
      </c>
      <c r="J3982" s="5">
        <v>11200</v>
      </c>
      <c r="K3982" s="6">
        <f t="shared" si="161"/>
        <v>1.171894073796774</v>
      </c>
      <c r="L3982" s="8">
        <v>1885.98005528965</v>
      </c>
    </row>
    <row r="3983" spans="1:12" hidden="1">
      <c r="A3983" s="4">
        <v>2025</v>
      </c>
      <c r="B3983">
        <v>37</v>
      </c>
      <c r="C3983" t="s">
        <v>10</v>
      </c>
      <c r="D3983" t="s">
        <v>11</v>
      </c>
      <c r="E3983" t="s">
        <v>52</v>
      </c>
      <c r="F3983" t="s">
        <v>53</v>
      </c>
      <c r="G3983" t="str">
        <f t="shared" si="160"/>
        <v>033CREAMY FOLIES</v>
      </c>
      <c r="H3983" s="5">
        <v>1350</v>
      </c>
      <c r="I3983" s="6">
        <v>594.25687500000299</v>
      </c>
      <c r="J3983" s="5">
        <v>4320</v>
      </c>
      <c r="K3983" s="6">
        <f t="shared" si="161"/>
        <v>2.2717448578108468</v>
      </c>
      <c r="L3983" s="8">
        <v>1091.875027688126</v>
      </c>
    </row>
    <row r="3984" spans="1:12" hidden="1">
      <c r="A3984" s="4">
        <v>2025</v>
      </c>
      <c r="B3984">
        <v>37</v>
      </c>
      <c r="C3984" t="s">
        <v>10</v>
      </c>
      <c r="D3984" t="s">
        <v>11</v>
      </c>
      <c r="E3984" t="s">
        <v>52</v>
      </c>
      <c r="F3984" t="s">
        <v>18</v>
      </c>
      <c r="G3984" t="str">
        <f t="shared" si="160"/>
        <v>033HOT BUBBLES</v>
      </c>
      <c r="H3984" s="5">
        <v>4500</v>
      </c>
      <c r="I3984" s="6">
        <v>2575.1131250013459</v>
      </c>
      <c r="J3984" s="5">
        <v>18720</v>
      </c>
      <c r="K3984" s="6">
        <f t="shared" si="161"/>
        <v>1.7474960444689778</v>
      </c>
      <c r="L3984" s="8">
        <v>3668.848392203101</v>
      </c>
    </row>
    <row r="3985" spans="1:12" hidden="1">
      <c r="A3985" s="4">
        <v>2025</v>
      </c>
      <c r="B3985">
        <v>37</v>
      </c>
      <c r="C3985" t="s">
        <v>54</v>
      </c>
      <c r="D3985" t="s">
        <v>11</v>
      </c>
      <c r="E3985" t="s">
        <v>55</v>
      </c>
      <c r="F3985" t="s">
        <v>56</v>
      </c>
      <c r="G3985" t="str">
        <f t="shared" si="160"/>
        <v>001BELIEVE IN PINK</v>
      </c>
      <c r="H3985" s="5">
        <v>1320</v>
      </c>
      <c r="I3985" s="6">
        <v>528.37931032368999</v>
      </c>
      <c r="J3985" s="5">
        <v>4000</v>
      </c>
      <c r="K3985" s="6">
        <f t="shared" ref="K3985:K3991" si="162">IFERROR(H3985/I3985,"")</f>
        <v>2.4982053123756036</v>
      </c>
      <c r="L3985" s="8">
        <v>1299.476959116153</v>
      </c>
    </row>
    <row r="3986" spans="1:12" hidden="1">
      <c r="A3986" s="4">
        <v>2025</v>
      </c>
      <c r="B3986">
        <v>37</v>
      </c>
      <c r="C3986" t="s">
        <v>54</v>
      </c>
      <c r="D3986" t="s">
        <v>11</v>
      </c>
      <c r="E3986" t="s">
        <v>55</v>
      </c>
      <c r="F3986" t="s">
        <v>57</v>
      </c>
      <c r="G3986" t="str">
        <f t="shared" si="160"/>
        <v>001EXPLORER</v>
      </c>
      <c r="H3986" s="5">
        <v>3950</v>
      </c>
      <c r="I3986" s="6">
        <v>2272.0310343918732</v>
      </c>
      <c r="J3986" s="5">
        <v>17200</v>
      </c>
      <c r="K3986" s="6">
        <f t="shared" si="162"/>
        <v>1.7385325905362241</v>
      </c>
      <c r="L3986" s="8">
        <v>4331.3489726418566</v>
      </c>
    </row>
    <row r="3987" spans="1:12" hidden="1">
      <c r="A3987" s="4">
        <v>2025</v>
      </c>
      <c r="B3987">
        <v>37</v>
      </c>
      <c r="C3987" t="s">
        <v>54</v>
      </c>
      <c r="D3987" t="s">
        <v>11</v>
      </c>
      <c r="E3987" t="s">
        <v>55</v>
      </c>
      <c r="F3987" t="s">
        <v>58</v>
      </c>
      <c r="G3987" t="str">
        <f t="shared" si="160"/>
        <v>001GRACE KELLY</v>
      </c>
      <c r="H3987" s="5">
        <v>2160</v>
      </c>
      <c r="I3987" s="6">
        <v>1162.4344827121224</v>
      </c>
      <c r="J3987" s="5">
        <v>8800</v>
      </c>
      <c r="K3987" s="6">
        <f t="shared" si="162"/>
        <v>1.8581692406099461</v>
      </c>
      <c r="L3987" s="8">
        <v>1713.955003049912</v>
      </c>
    </row>
    <row r="3988" spans="1:12" hidden="1">
      <c r="A3988" s="4">
        <v>2025</v>
      </c>
      <c r="B3988">
        <v>37</v>
      </c>
      <c r="C3988" t="s">
        <v>54</v>
      </c>
      <c r="D3988" t="s">
        <v>11</v>
      </c>
      <c r="E3988" t="s">
        <v>55</v>
      </c>
      <c r="F3988" t="s">
        <v>59</v>
      </c>
      <c r="G3988" t="str">
        <f t="shared" si="160"/>
        <v>001IDOLE</v>
      </c>
      <c r="H3988" s="5">
        <v>770</v>
      </c>
      <c r="I3988" s="6">
        <v>1162.4344827121181</v>
      </c>
      <c r="J3988" s="5">
        <v>8800</v>
      </c>
      <c r="K3988" s="6">
        <f t="shared" si="162"/>
        <v>0.66240292373595544</v>
      </c>
      <c r="L3988" s="8">
        <v>0</v>
      </c>
    </row>
    <row r="3989" spans="1:12" hidden="1">
      <c r="A3989" s="4">
        <v>2025</v>
      </c>
      <c r="B3989">
        <v>37</v>
      </c>
      <c r="C3989" t="s">
        <v>54</v>
      </c>
      <c r="D3989" t="s">
        <v>11</v>
      </c>
      <c r="E3989" t="s">
        <v>55</v>
      </c>
      <c r="F3989" t="s">
        <v>60</v>
      </c>
      <c r="G3989" t="str">
        <f t="shared" si="160"/>
        <v>001LIGHT HOUSE</v>
      </c>
      <c r="H3989" s="5">
        <v>870</v>
      </c>
      <c r="I3989" s="6">
        <v>1056.7586206473827</v>
      </c>
      <c r="J3989" s="5">
        <v>8000</v>
      </c>
      <c r="K3989" s="6">
        <f t="shared" si="162"/>
        <v>0.82327220521468547</v>
      </c>
      <c r="L3989" s="8">
        <v>1317.6628604242919</v>
      </c>
    </row>
    <row r="3990" spans="1:12" hidden="1">
      <c r="A3990" s="4">
        <v>2025</v>
      </c>
      <c r="B3990">
        <v>37</v>
      </c>
      <c r="C3990" t="s">
        <v>54</v>
      </c>
      <c r="D3990" t="s">
        <v>11</v>
      </c>
      <c r="E3990" t="s">
        <v>55</v>
      </c>
      <c r="F3990" t="s">
        <v>61</v>
      </c>
      <c r="G3990" t="str">
        <f t="shared" si="160"/>
        <v>001LUMIA</v>
      </c>
      <c r="H3990" s="5">
        <v>1290</v>
      </c>
      <c r="I3990" s="6">
        <v>1109.596551679753</v>
      </c>
      <c r="J3990" s="5">
        <v>8400</v>
      </c>
      <c r="K3990" s="6">
        <f t="shared" si="162"/>
        <v>1.1625847232916728</v>
      </c>
      <c r="L3990" s="8">
        <v>1482.6733755871121</v>
      </c>
    </row>
    <row r="3991" spans="1:12" hidden="1">
      <c r="A3991" s="4">
        <v>2025</v>
      </c>
      <c r="B3991">
        <v>37</v>
      </c>
      <c r="C3991" t="s">
        <v>54</v>
      </c>
      <c r="D3991" t="s">
        <v>11</v>
      </c>
      <c r="E3991" t="s">
        <v>55</v>
      </c>
      <c r="F3991" t="s">
        <v>62</v>
      </c>
      <c r="G3991" t="str">
        <f t="shared" si="160"/>
        <v>001MOMENTUM</v>
      </c>
      <c r="H3991" s="5">
        <v>3450</v>
      </c>
      <c r="I3991" s="6">
        <v>1902.1655171652881</v>
      </c>
      <c r="J3991" s="5">
        <v>14400</v>
      </c>
      <c r="K3991" s="6">
        <f t="shared" si="162"/>
        <v>1.8137222911817792</v>
      </c>
      <c r="L3991" s="8">
        <v>3278.4838301748009</v>
      </c>
    </row>
    <row r="3992" spans="1:12" hidden="1">
      <c r="A3992" s="4">
        <v>2025</v>
      </c>
      <c r="B3992">
        <v>37</v>
      </c>
      <c r="C3992" t="s">
        <v>54</v>
      </c>
      <c r="D3992" t="s">
        <v>11</v>
      </c>
      <c r="E3992" t="s">
        <v>12</v>
      </c>
      <c r="F3992" t="s">
        <v>63</v>
      </c>
      <c r="G3992" t="str">
        <f t="shared" si="160"/>
        <v>002SUMMER ROMANCE</v>
      </c>
      <c r="H3992" s="5">
        <v>3025</v>
      </c>
      <c r="I3992" s="6">
        <v>951.10714281909407</v>
      </c>
      <c r="J3992" s="5">
        <v>7200</v>
      </c>
      <c r="K3992" s="6">
        <f t="shared" si="161"/>
        <v>3.180503924125583</v>
      </c>
      <c r="L3992" s="8">
        <v>0</v>
      </c>
    </row>
    <row r="3993" spans="1:12" hidden="1">
      <c r="A3993" s="4">
        <v>2025</v>
      </c>
      <c r="B3993">
        <v>37</v>
      </c>
      <c r="C3993" t="s">
        <v>54</v>
      </c>
      <c r="D3993" t="s">
        <v>11</v>
      </c>
      <c r="E3993" t="s">
        <v>12</v>
      </c>
      <c r="F3993" t="s">
        <v>64</v>
      </c>
      <c r="G3993" t="str">
        <f t="shared" si="160"/>
        <v>002SWEETNESS</v>
      </c>
      <c r="H3993" s="5">
        <v>6540</v>
      </c>
      <c r="I3993" s="6">
        <v>3804.4285712763772</v>
      </c>
      <c r="J3993" s="5">
        <v>28800</v>
      </c>
      <c r="K3993" s="6">
        <f t="shared" si="161"/>
        <v>1.7190492284116783</v>
      </c>
      <c r="L3993" s="8">
        <v>6498.563655412504</v>
      </c>
    </row>
    <row r="3994" spans="1:12" hidden="1">
      <c r="A3994" s="4">
        <v>2025</v>
      </c>
      <c r="B3994">
        <v>37</v>
      </c>
      <c r="C3994" t="s">
        <v>54</v>
      </c>
      <c r="D3994" t="s">
        <v>11</v>
      </c>
      <c r="E3994" t="s">
        <v>65</v>
      </c>
      <c r="F3994" t="s">
        <v>66</v>
      </c>
      <c r="G3994" t="str">
        <f t="shared" si="160"/>
        <v>003CABARET</v>
      </c>
      <c r="H3994" s="5">
        <v>4110</v>
      </c>
      <c r="I3994" s="6">
        <v>2641.8965516184649</v>
      </c>
      <c r="J3994" s="5">
        <v>20000</v>
      </c>
      <c r="K3994" s="6">
        <f t="shared" si="161"/>
        <v>1.5557005808884354</v>
      </c>
      <c r="L3994" s="8">
        <v>5268.2350938937116</v>
      </c>
    </row>
    <row r="3995" spans="1:12" hidden="1">
      <c r="A3995" s="4">
        <v>2025</v>
      </c>
      <c r="B3995">
        <v>37</v>
      </c>
      <c r="C3995" t="s">
        <v>54</v>
      </c>
      <c r="D3995" t="s">
        <v>11</v>
      </c>
      <c r="E3995" t="s">
        <v>65</v>
      </c>
      <c r="F3995" t="s">
        <v>67</v>
      </c>
      <c r="G3995" t="str">
        <f t="shared" si="160"/>
        <v>003DEEP PURPLE</v>
      </c>
      <c r="H3995" s="5">
        <v>5910</v>
      </c>
      <c r="I3995" s="6">
        <v>3592.9793102010913</v>
      </c>
      <c r="J3995" s="5">
        <v>26044</v>
      </c>
      <c r="K3995" s="6">
        <f t="shared" si="161"/>
        <v>1.6448744870922261</v>
      </c>
      <c r="L3995" s="8">
        <v>5679.7036566036986</v>
      </c>
    </row>
    <row r="3996" spans="1:12" hidden="1">
      <c r="A3996" s="4">
        <v>2025</v>
      </c>
      <c r="B3996">
        <v>37</v>
      </c>
      <c r="C3996" t="s">
        <v>54</v>
      </c>
      <c r="D3996" t="s">
        <v>11</v>
      </c>
      <c r="E3996" t="s">
        <v>65</v>
      </c>
      <c r="F3996" t="s">
        <v>57</v>
      </c>
      <c r="G3996" t="str">
        <f t="shared" si="160"/>
        <v>003EXPLORER</v>
      </c>
      <c r="H3996" s="5">
        <v>2275</v>
      </c>
      <c r="I3996" s="6">
        <v>1268.1103447768633</v>
      </c>
      <c r="J3996" s="5">
        <v>9600</v>
      </c>
      <c r="K3996" s="6">
        <f t="shared" si="161"/>
        <v>1.7940079184515358</v>
      </c>
      <c r="L3996" s="8">
        <v>2379.8590633887252</v>
      </c>
    </row>
    <row r="3997" spans="1:12" hidden="1">
      <c r="A3997" s="4">
        <v>2025</v>
      </c>
      <c r="B3997">
        <v>37</v>
      </c>
      <c r="C3997" t="s">
        <v>54</v>
      </c>
      <c r="D3997" t="s">
        <v>11</v>
      </c>
      <c r="E3997" t="s">
        <v>65</v>
      </c>
      <c r="F3997" t="s">
        <v>68</v>
      </c>
      <c r="G3997" t="str">
        <f t="shared" si="160"/>
        <v>003JOCKER</v>
      </c>
      <c r="H3997" s="5">
        <v>900</v>
      </c>
      <c r="I3997" s="6">
        <v>528.37931032368999</v>
      </c>
      <c r="J3997" s="5">
        <v>4000</v>
      </c>
      <c r="K3997" s="6">
        <f t="shared" si="161"/>
        <v>1.7033218038924571</v>
      </c>
      <c r="L3997" s="8">
        <v>660.25009526709653</v>
      </c>
    </row>
    <row r="3998" spans="1:12" hidden="1">
      <c r="A3998" s="4">
        <v>2025</v>
      </c>
      <c r="B3998">
        <v>37</v>
      </c>
      <c r="C3998" t="s">
        <v>54</v>
      </c>
      <c r="D3998" t="s">
        <v>11</v>
      </c>
      <c r="E3998" t="s">
        <v>65</v>
      </c>
      <c r="F3998" t="s">
        <v>69</v>
      </c>
      <c r="G3998" t="str">
        <f t="shared" si="160"/>
        <v>003QUICKSAND</v>
      </c>
      <c r="H3998" s="5">
        <v>1320</v>
      </c>
      <c r="I3998" s="6">
        <v>1162.4344827121247</v>
      </c>
      <c r="J3998" s="5">
        <v>8800</v>
      </c>
      <c r="K3998" s="6">
        <f t="shared" si="161"/>
        <v>1.1355478692616314</v>
      </c>
      <c r="L3998" s="8">
        <v>2053.6370244647001</v>
      </c>
    </row>
    <row r="3999" spans="1:12" hidden="1">
      <c r="A3999" s="4">
        <v>2025</v>
      </c>
      <c r="B3999">
        <v>37</v>
      </c>
      <c r="C3999" t="s">
        <v>54</v>
      </c>
      <c r="D3999" t="s">
        <v>11</v>
      </c>
      <c r="E3999" t="s">
        <v>14</v>
      </c>
      <c r="F3999" t="s">
        <v>70</v>
      </c>
      <c r="G3999" t="str">
        <f t="shared" ref="G3999:G4061" si="163">+E3999&amp;F3999</f>
        <v>004COTOPAXI</v>
      </c>
      <c r="H3999" s="5">
        <v>1200</v>
      </c>
      <c r="I3999" s="6">
        <v>528.3915024419166</v>
      </c>
      <c r="J3999" s="5">
        <v>4000</v>
      </c>
      <c r="K3999" s="6">
        <f t="shared" si="161"/>
        <v>2.2710433352056225</v>
      </c>
      <c r="L3999" s="8">
        <v>924.87099324818814</v>
      </c>
    </row>
    <row r="4000" spans="1:12" hidden="1">
      <c r="A4000" s="4">
        <v>2025</v>
      </c>
      <c r="B4000">
        <v>37</v>
      </c>
      <c r="C4000" t="s">
        <v>54</v>
      </c>
      <c r="D4000" t="s">
        <v>11</v>
      </c>
      <c r="E4000" t="s">
        <v>14</v>
      </c>
      <c r="F4000" t="s">
        <v>67</v>
      </c>
      <c r="G4000" t="str">
        <f t="shared" si="163"/>
        <v>004DEEP PURPLE</v>
      </c>
      <c r="H4000" s="5">
        <v>5700</v>
      </c>
      <c r="I4000" s="6">
        <v>3910.1071427007282</v>
      </c>
      <c r="J4000" s="5">
        <v>29260</v>
      </c>
      <c r="K4000" s="6">
        <f t="shared" si="161"/>
        <v>1.4577605656255712</v>
      </c>
      <c r="L4000" s="8">
        <v>6620.9798195033572</v>
      </c>
    </row>
    <row r="4001" spans="1:12" hidden="1">
      <c r="A4001" s="4">
        <v>2025</v>
      </c>
      <c r="B4001">
        <v>37</v>
      </c>
      <c r="C4001" t="s">
        <v>54</v>
      </c>
      <c r="D4001" t="s">
        <v>11</v>
      </c>
      <c r="E4001" t="s">
        <v>14</v>
      </c>
      <c r="F4001" t="s">
        <v>71</v>
      </c>
      <c r="G4001" t="str">
        <f t="shared" si="163"/>
        <v>004HOT EXPLORER</v>
      </c>
      <c r="H4001" s="5">
        <v>3250</v>
      </c>
      <c r="I4001" s="6">
        <v>1902.2142856381945</v>
      </c>
      <c r="J4001" s="5">
        <v>14400</v>
      </c>
      <c r="K4001" s="6">
        <f t="shared" si="161"/>
        <v>1.7085351658525803</v>
      </c>
      <c r="L4001" s="8">
        <v>3359.3204801179209</v>
      </c>
    </row>
    <row r="4002" spans="1:12" hidden="1">
      <c r="A4002" s="4">
        <v>2025</v>
      </c>
      <c r="B4002">
        <v>37</v>
      </c>
      <c r="C4002" t="s">
        <v>54</v>
      </c>
      <c r="D4002" t="s">
        <v>11</v>
      </c>
      <c r="E4002" t="s">
        <v>14</v>
      </c>
      <c r="F4002" t="s">
        <v>72</v>
      </c>
      <c r="G4002" t="str">
        <f t="shared" si="163"/>
        <v>004HOT MERENGUE</v>
      </c>
      <c r="H4002" s="5">
        <v>2370</v>
      </c>
      <c r="I4002" s="6">
        <v>1162.4642856677858</v>
      </c>
      <c r="J4002" s="5">
        <v>8800</v>
      </c>
      <c r="K4002" s="6">
        <f t="shared" ref="K4002:K4064" si="164">+H4002/I4002</f>
        <v>2.0387723125949946</v>
      </c>
      <c r="L4002" s="8">
        <v>2164.6230013497211</v>
      </c>
    </row>
    <row r="4003" spans="1:12" hidden="1">
      <c r="A4003" s="4">
        <v>2025</v>
      </c>
      <c r="B4003">
        <v>37</v>
      </c>
      <c r="C4003" t="s">
        <v>54</v>
      </c>
      <c r="D4003" t="s">
        <v>11</v>
      </c>
      <c r="E4003" t="s">
        <v>14</v>
      </c>
      <c r="F4003" t="s">
        <v>64</v>
      </c>
      <c r="G4003" t="str">
        <f t="shared" si="163"/>
        <v>004SWEETNESS</v>
      </c>
      <c r="H4003" s="5">
        <v>390</v>
      </c>
      <c r="I4003" s="6">
        <v>317.03571427303262</v>
      </c>
      <c r="J4003" s="5">
        <v>2400</v>
      </c>
      <c r="K4003" s="6">
        <f t="shared" si="164"/>
        <v>1.230145319413857</v>
      </c>
      <c r="L4003" s="8">
        <v>388.64920773811292</v>
      </c>
    </row>
    <row r="4004" spans="1:12" hidden="1">
      <c r="A4004" s="4">
        <v>2025</v>
      </c>
      <c r="B4004">
        <v>37</v>
      </c>
      <c r="C4004" t="s">
        <v>54</v>
      </c>
      <c r="D4004" t="s">
        <v>11</v>
      </c>
      <c r="E4004" t="s">
        <v>16</v>
      </c>
      <c r="F4004" t="s">
        <v>57</v>
      </c>
      <c r="G4004" t="str">
        <f t="shared" si="163"/>
        <v>005EXPLORER</v>
      </c>
      <c r="H4004" s="5">
        <v>1450</v>
      </c>
      <c r="I4004" s="6">
        <v>951.10714281875391</v>
      </c>
      <c r="J4004" s="5">
        <v>7200</v>
      </c>
      <c r="K4004" s="6">
        <f t="shared" si="164"/>
        <v>1.5245390710690065</v>
      </c>
      <c r="L4004" s="8">
        <v>1291.8401416486449</v>
      </c>
    </row>
    <row r="4005" spans="1:12" hidden="1">
      <c r="A4005" s="4">
        <v>2025</v>
      </c>
      <c r="B4005">
        <v>37</v>
      </c>
      <c r="C4005" t="s">
        <v>54</v>
      </c>
      <c r="D4005" t="s">
        <v>11</v>
      </c>
      <c r="E4005" t="s">
        <v>16</v>
      </c>
      <c r="F4005" t="s">
        <v>73</v>
      </c>
      <c r="G4005" t="str">
        <f t="shared" si="163"/>
        <v>005GOLDFINCH</v>
      </c>
      <c r="H4005" s="5">
        <v>825</v>
      </c>
      <c r="I4005" s="6">
        <v>898.26785710660101</v>
      </c>
      <c r="J4005" s="5">
        <v>6800</v>
      </c>
      <c r="K4005" s="6">
        <f t="shared" si="164"/>
        <v>0.91843428825049678</v>
      </c>
      <c r="L4005" s="8">
        <v>1149.535383828729</v>
      </c>
    </row>
    <row r="4006" spans="1:12" hidden="1">
      <c r="A4006" s="4">
        <v>2025</v>
      </c>
      <c r="B4006">
        <v>37</v>
      </c>
      <c r="C4006" t="s">
        <v>54</v>
      </c>
      <c r="D4006" t="s">
        <v>11</v>
      </c>
      <c r="E4006" t="s">
        <v>16</v>
      </c>
      <c r="F4006" t="s">
        <v>68</v>
      </c>
      <c r="G4006" t="str">
        <f t="shared" si="163"/>
        <v>005JOCKER</v>
      </c>
      <c r="H4006" s="5">
        <v>1875</v>
      </c>
      <c r="I4006" s="6">
        <v>1162.4642856673661</v>
      </c>
      <c r="J4006" s="5">
        <v>8800</v>
      </c>
      <c r="K4006" s="6">
        <f t="shared" si="164"/>
        <v>1.6129527789523186</v>
      </c>
      <c r="L4006" s="8">
        <v>1541.730741779287</v>
      </c>
    </row>
    <row r="4007" spans="1:12" hidden="1">
      <c r="A4007" s="4">
        <v>2025</v>
      </c>
      <c r="B4007">
        <v>37</v>
      </c>
      <c r="C4007" t="s">
        <v>54</v>
      </c>
      <c r="D4007" t="s">
        <v>11</v>
      </c>
      <c r="E4007" t="s">
        <v>16</v>
      </c>
      <c r="F4007" t="s">
        <v>74</v>
      </c>
      <c r="G4007" t="str">
        <f t="shared" si="163"/>
        <v>005VENDELA</v>
      </c>
      <c r="H4007" s="5">
        <v>1560</v>
      </c>
      <c r="I4007" s="6">
        <v>686.91071425798896</v>
      </c>
      <c r="J4007" s="5">
        <v>5200</v>
      </c>
      <c r="K4007" s="6">
        <f t="shared" si="164"/>
        <v>2.271037512764865</v>
      </c>
      <c r="L4007" s="8">
        <v>1538.9697067091449</v>
      </c>
    </row>
    <row r="4008" spans="1:12" hidden="1">
      <c r="A4008" s="4">
        <v>2025</v>
      </c>
      <c r="B4008">
        <v>37</v>
      </c>
      <c r="C4008" t="s">
        <v>54</v>
      </c>
      <c r="D4008" t="s">
        <v>11</v>
      </c>
      <c r="E4008" t="s">
        <v>75</v>
      </c>
      <c r="F4008" t="s">
        <v>76</v>
      </c>
      <c r="G4008" t="str">
        <f t="shared" si="163"/>
        <v>006ATOMIC</v>
      </c>
      <c r="H4008" s="5">
        <v>500</v>
      </c>
      <c r="I4008" s="6">
        <v>845.428571394752</v>
      </c>
      <c r="J4008" s="5">
        <v>6400</v>
      </c>
      <c r="K4008" s="6">
        <f t="shared" si="164"/>
        <v>0.59141601894897089</v>
      </c>
      <c r="L4008" s="8">
        <v>914.38890825134661</v>
      </c>
    </row>
    <row r="4009" spans="1:12" hidden="1">
      <c r="A4009" s="4">
        <v>2025</v>
      </c>
      <c r="B4009">
        <v>37</v>
      </c>
      <c r="C4009" t="s">
        <v>54</v>
      </c>
      <c r="D4009" t="s">
        <v>11</v>
      </c>
      <c r="E4009" t="s">
        <v>75</v>
      </c>
      <c r="F4009" t="s">
        <v>57</v>
      </c>
      <c r="G4009" t="str">
        <f t="shared" si="163"/>
        <v>006EXPLORER</v>
      </c>
      <c r="H4009" s="5">
        <v>4650</v>
      </c>
      <c r="I4009" s="6">
        <v>3910.1071427007355</v>
      </c>
      <c r="J4009" s="5">
        <v>29600</v>
      </c>
      <c r="K4009" s="6">
        <f t="shared" si="164"/>
        <v>1.1892257245892797</v>
      </c>
      <c r="L4009" s="8">
        <v>6373.9938349312888</v>
      </c>
    </row>
    <row r="4010" spans="1:12" hidden="1">
      <c r="A4010" s="4">
        <v>2025</v>
      </c>
      <c r="B4010">
        <v>37</v>
      </c>
      <c r="C4010" t="s">
        <v>54</v>
      </c>
      <c r="D4010" t="s">
        <v>11</v>
      </c>
      <c r="E4010" t="s">
        <v>75</v>
      </c>
      <c r="F4010" t="s">
        <v>77</v>
      </c>
      <c r="G4010" t="str">
        <f t="shared" si="163"/>
        <v>006MONDIAL</v>
      </c>
      <c r="H4010" s="5">
        <v>5475</v>
      </c>
      <c r="I4010" s="6">
        <v>4015.7857141250793</v>
      </c>
      <c r="J4010" s="5">
        <v>30400</v>
      </c>
      <c r="K4010" s="6">
        <f t="shared" si="164"/>
        <v>1.3633695594718356</v>
      </c>
      <c r="L4010" s="8">
        <v>6610.077758583353</v>
      </c>
    </row>
    <row r="4011" spans="1:12" hidden="1">
      <c r="A4011" s="4">
        <v>2025</v>
      </c>
      <c r="B4011">
        <v>37</v>
      </c>
      <c r="C4011" t="s">
        <v>54</v>
      </c>
      <c r="D4011" t="s">
        <v>11</v>
      </c>
      <c r="E4011" t="s">
        <v>20</v>
      </c>
      <c r="F4011" t="s">
        <v>70</v>
      </c>
      <c r="G4011" t="str">
        <f t="shared" si="163"/>
        <v>007COTOPAXI</v>
      </c>
      <c r="H4011" s="5">
        <v>4470</v>
      </c>
      <c r="I4011" s="6">
        <v>2747.5751230427709</v>
      </c>
      <c r="J4011" s="5">
        <v>20800</v>
      </c>
      <c r="K4011" s="6">
        <f t="shared" si="164"/>
        <v>1.6268890930449789</v>
      </c>
      <c r="L4011" s="8">
        <v>7361.461489850728</v>
      </c>
    </row>
    <row r="4012" spans="1:12" hidden="1">
      <c r="A4012" s="4">
        <v>2025</v>
      </c>
      <c r="B4012">
        <v>37</v>
      </c>
      <c r="C4012" t="s">
        <v>54</v>
      </c>
      <c r="D4012" t="s">
        <v>11</v>
      </c>
      <c r="E4012" t="s">
        <v>20</v>
      </c>
      <c r="F4012" t="s">
        <v>78</v>
      </c>
      <c r="G4012" t="str">
        <f t="shared" si="163"/>
        <v>007REDIANT</v>
      </c>
      <c r="H4012" s="5">
        <v>1200</v>
      </c>
      <c r="I4012" s="6">
        <v>1056.75862064738</v>
      </c>
      <c r="J4012" s="5">
        <v>9600</v>
      </c>
      <c r="K4012" s="6">
        <f t="shared" si="164"/>
        <v>1.1355478692616381</v>
      </c>
      <c r="L4012" s="8">
        <v>0</v>
      </c>
    </row>
    <row r="4013" spans="1:12" hidden="1">
      <c r="A4013" s="4">
        <v>2025</v>
      </c>
      <c r="B4013">
        <v>37</v>
      </c>
      <c r="C4013" t="s">
        <v>54</v>
      </c>
      <c r="D4013" t="s">
        <v>11</v>
      </c>
      <c r="E4013" t="s">
        <v>20</v>
      </c>
      <c r="F4013" t="s">
        <v>63</v>
      </c>
      <c r="G4013" t="str">
        <f t="shared" si="163"/>
        <v>007SUMMER ROMANCE</v>
      </c>
      <c r="H4013" s="5">
        <v>825</v>
      </c>
      <c r="I4013" s="6">
        <v>369.86551722658481</v>
      </c>
      <c r="J4013" s="5">
        <v>3080</v>
      </c>
      <c r="K4013" s="6">
        <f t="shared" si="164"/>
        <v>2.2305404574782064</v>
      </c>
      <c r="L4013" s="8">
        <v>0</v>
      </c>
    </row>
    <row r="4014" spans="1:12" hidden="1">
      <c r="A4014" s="4">
        <v>2025</v>
      </c>
      <c r="B4014">
        <v>37</v>
      </c>
      <c r="C4014" t="s">
        <v>54</v>
      </c>
      <c r="D4014" t="s">
        <v>11</v>
      </c>
      <c r="E4014" t="s">
        <v>20</v>
      </c>
      <c r="F4014" t="s">
        <v>74</v>
      </c>
      <c r="G4014" t="str">
        <f t="shared" si="163"/>
        <v>007VENDELA</v>
      </c>
      <c r="H4014" s="5">
        <v>8340</v>
      </c>
      <c r="I4014" s="6">
        <v>3592.9793102011122</v>
      </c>
      <c r="J4014" s="5">
        <v>27820</v>
      </c>
      <c r="K4014" s="6">
        <f t="shared" si="164"/>
        <v>2.3211934386377471</v>
      </c>
      <c r="L4014" s="8">
        <v>9078.8647592449161</v>
      </c>
    </row>
    <row r="4015" spans="1:12" hidden="1">
      <c r="A4015" s="4">
        <v>2025</v>
      </c>
      <c r="B4015">
        <v>37</v>
      </c>
      <c r="C4015" t="s">
        <v>54</v>
      </c>
      <c r="D4015" t="s">
        <v>11</v>
      </c>
      <c r="E4015" t="s">
        <v>79</v>
      </c>
      <c r="F4015" t="s">
        <v>67</v>
      </c>
      <c r="G4015" t="str">
        <f t="shared" si="163"/>
        <v>008DEEP PURPLE</v>
      </c>
      <c r="H4015" s="5">
        <v>2070</v>
      </c>
      <c r="I4015" s="6">
        <v>1585.2222221588099</v>
      </c>
      <c r="J4015" s="5">
        <v>11490</v>
      </c>
      <c r="K4015" s="6">
        <f t="shared" si="164"/>
        <v>1.3058106119538264</v>
      </c>
      <c r="L4015" s="8">
        <v>2514.756349960443</v>
      </c>
    </row>
    <row r="4016" spans="1:12" hidden="1">
      <c r="A4016" s="4">
        <v>2025</v>
      </c>
      <c r="B4016">
        <v>37</v>
      </c>
      <c r="C4016" t="s">
        <v>54</v>
      </c>
      <c r="D4016" t="s">
        <v>11</v>
      </c>
      <c r="E4016" t="s">
        <v>79</v>
      </c>
      <c r="F4016" t="s">
        <v>81</v>
      </c>
      <c r="G4016" t="str">
        <f t="shared" si="163"/>
        <v>008FREEDOM</v>
      </c>
      <c r="H4016" s="5">
        <v>2070</v>
      </c>
      <c r="I4016" s="6">
        <v>2219.311111022334</v>
      </c>
      <c r="J4016" s="5">
        <v>16800</v>
      </c>
      <c r="K4016" s="6">
        <f t="shared" si="164"/>
        <v>0.93272186568130444</v>
      </c>
      <c r="L4016" s="8">
        <v>2991.109191308286</v>
      </c>
    </row>
    <row r="4017" spans="1:12" hidden="1">
      <c r="A4017" s="4">
        <v>2025</v>
      </c>
      <c r="B4017">
        <v>37</v>
      </c>
      <c r="C4017" t="s">
        <v>54</v>
      </c>
      <c r="D4017" t="s">
        <v>11</v>
      </c>
      <c r="E4017" t="s">
        <v>79</v>
      </c>
      <c r="F4017" t="s">
        <v>68</v>
      </c>
      <c r="G4017" t="str">
        <f t="shared" si="163"/>
        <v>008JOCKER</v>
      </c>
      <c r="H4017" s="5">
        <v>3150</v>
      </c>
      <c r="I4017" s="6">
        <v>2959.0814813631118</v>
      </c>
      <c r="J4017" s="5">
        <v>22400</v>
      </c>
      <c r="K4017" s="6">
        <f t="shared" si="164"/>
        <v>1.0645195206145324</v>
      </c>
      <c r="L4017" s="8">
        <v>4852.347457782379</v>
      </c>
    </row>
    <row r="4018" spans="1:12" hidden="1">
      <c r="A4018" s="4">
        <v>2025</v>
      </c>
      <c r="B4018">
        <v>37</v>
      </c>
      <c r="C4018" t="s">
        <v>54</v>
      </c>
      <c r="D4018" t="s">
        <v>11</v>
      </c>
      <c r="E4018" t="s">
        <v>79</v>
      </c>
      <c r="F4018" t="s">
        <v>61</v>
      </c>
      <c r="G4018" t="str">
        <f t="shared" si="163"/>
        <v>008LUMIA</v>
      </c>
      <c r="H4018" s="5">
        <v>0</v>
      </c>
      <c r="I4018" s="6">
        <v>1796.5851851133182</v>
      </c>
      <c r="J4018" s="5">
        <v>13600</v>
      </c>
      <c r="K4018" s="6">
        <f t="shared" si="164"/>
        <v>0</v>
      </c>
      <c r="L4018" s="8">
        <v>0</v>
      </c>
    </row>
    <row r="4019" spans="1:12" hidden="1">
      <c r="A4019" s="4">
        <v>2025</v>
      </c>
      <c r="B4019">
        <v>37</v>
      </c>
      <c r="C4019" t="s">
        <v>54</v>
      </c>
      <c r="D4019" t="s">
        <v>11</v>
      </c>
      <c r="E4019" t="s">
        <v>82</v>
      </c>
      <c r="F4019" t="s">
        <v>83</v>
      </c>
      <c r="G4019" t="str">
        <f t="shared" si="163"/>
        <v>010COOLDOWN</v>
      </c>
      <c r="H4019" s="5">
        <v>1875</v>
      </c>
      <c r="I4019" s="6">
        <v>1912.3542857142861</v>
      </c>
      <c r="J4019" s="5">
        <v>16320</v>
      </c>
      <c r="K4019" s="6">
        <f t="shared" si="164"/>
        <v>0.98046685909962872</v>
      </c>
      <c r="L4019" s="8">
        <v>0</v>
      </c>
    </row>
    <row r="4020" spans="1:12" hidden="1">
      <c r="A4020" s="4">
        <v>2025</v>
      </c>
      <c r="B4020">
        <v>37</v>
      </c>
      <c r="C4020" t="s">
        <v>54</v>
      </c>
      <c r="D4020" t="s">
        <v>11</v>
      </c>
      <c r="E4020" t="s">
        <v>82</v>
      </c>
      <c r="F4020" t="s">
        <v>84</v>
      </c>
      <c r="G4020" t="str">
        <f t="shared" si="163"/>
        <v>010VIOLET HILL</v>
      </c>
      <c r="H4020" s="5">
        <v>4860</v>
      </c>
      <c r="I4020" s="6">
        <v>2812.2857142428579</v>
      </c>
      <c r="J4020" s="5">
        <v>20000</v>
      </c>
      <c r="K4020" s="6">
        <f t="shared" si="164"/>
        <v>1.7281316672009768</v>
      </c>
      <c r="L4020" s="8">
        <v>0</v>
      </c>
    </row>
    <row r="4021" spans="1:12" hidden="1">
      <c r="A4021" s="4">
        <v>2025</v>
      </c>
      <c r="B4021">
        <v>37</v>
      </c>
      <c r="C4021" t="s">
        <v>54</v>
      </c>
      <c r="D4021" t="s">
        <v>11</v>
      </c>
      <c r="E4021" t="s">
        <v>85</v>
      </c>
      <c r="F4021" t="s">
        <v>86</v>
      </c>
      <c r="G4021" t="str">
        <f t="shared" si="163"/>
        <v>011BRIGHTON</v>
      </c>
      <c r="H4021" s="5">
        <v>1700</v>
      </c>
      <c r="I4021" s="6">
        <v>1768.8376470588223</v>
      </c>
      <c r="J4021" s="5">
        <v>12800</v>
      </c>
      <c r="K4021" s="6">
        <f t="shared" si="164"/>
        <v>0.96108311739447438</v>
      </c>
      <c r="L4021" s="8">
        <v>3071.506582734633</v>
      </c>
    </row>
    <row r="4022" spans="1:12" hidden="1">
      <c r="A4022" s="4">
        <v>2025</v>
      </c>
      <c r="B4022">
        <v>37</v>
      </c>
      <c r="C4022" t="s">
        <v>54</v>
      </c>
      <c r="D4022" t="s">
        <v>11</v>
      </c>
      <c r="E4022" t="s">
        <v>85</v>
      </c>
      <c r="F4022" t="s">
        <v>87</v>
      </c>
      <c r="G4022" t="str">
        <f t="shared" si="163"/>
        <v>011CANDLELIGHT</v>
      </c>
      <c r="H4022" s="5">
        <v>4420</v>
      </c>
      <c r="I4022" s="6">
        <v>2263.7999998868127</v>
      </c>
      <c r="J4022" s="5">
        <v>17920</v>
      </c>
      <c r="K4022" s="6">
        <f t="shared" si="164"/>
        <v>1.952469299505696</v>
      </c>
      <c r="L4022" s="8">
        <v>4314.7781137505162</v>
      </c>
    </row>
    <row r="4023" spans="1:12" hidden="1">
      <c r="A4023" s="4">
        <v>2025</v>
      </c>
      <c r="B4023">
        <v>37</v>
      </c>
      <c r="C4023" t="s">
        <v>54</v>
      </c>
      <c r="D4023" t="s">
        <v>11</v>
      </c>
      <c r="E4023" t="s">
        <v>85</v>
      </c>
      <c r="F4023" t="s">
        <v>88</v>
      </c>
      <c r="G4023" t="str">
        <f t="shared" si="163"/>
        <v>011CAYENNE</v>
      </c>
      <c r="H4023" s="5">
        <v>900</v>
      </c>
      <c r="I4023" s="6">
        <v>994.97117647058747</v>
      </c>
      <c r="J4023" s="5">
        <v>7200</v>
      </c>
      <c r="K4023" s="6">
        <f t="shared" si="164"/>
        <v>0.90454881637127005</v>
      </c>
      <c r="L4023" s="8">
        <v>833.37533749095269</v>
      </c>
    </row>
    <row r="4024" spans="1:12" hidden="1">
      <c r="A4024" s="4">
        <v>2025</v>
      </c>
      <c r="B4024">
        <v>37</v>
      </c>
      <c r="C4024" t="s">
        <v>54</v>
      </c>
      <c r="D4024" t="s">
        <v>11</v>
      </c>
      <c r="E4024" t="s">
        <v>85</v>
      </c>
      <c r="F4024" t="s">
        <v>61</v>
      </c>
      <c r="G4024" t="str">
        <f t="shared" si="163"/>
        <v>011LUMIA</v>
      </c>
      <c r="H4024" s="5">
        <v>1200</v>
      </c>
      <c r="I4024" s="6">
        <v>994.97117647058747</v>
      </c>
      <c r="J4024" s="5">
        <v>7920</v>
      </c>
      <c r="K4024" s="6">
        <f t="shared" si="164"/>
        <v>1.2060650884950268</v>
      </c>
      <c r="L4024" s="8">
        <v>1566.1298180773831</v>
      </c>
    </row>
    <row r="4025" spans="1:12" hidden="1">
      <c r="A4025" s="4">
        <v>2025</v>
      </c>
      <c r="B4025">
        <v>37</v>
      </c>
      <c r="C4025" t="s">
        <v>54</v>
      </c>
      <c r="D4025" t="s">
        <v>11</v>
      </c>
      <c r="E4025" t="s">
        <v>85</v>
      </c>
      <c r="F4025" t="s">
        <v>89</v>
      </c>
      <c r="G4025" t="str">
        <f t="shared" si="163"/>
        <v>011STARDUST</v>
      </c>
      <c r="H4025" s="5">
        <v>2775</v>
      </c>
      <c r="I4025" s="6">
        <v>2263.7999998868127</v>
      </c>
      <c r="J4025" s="5">
        <v>17920</v>
      </c>
      <c r="K4025" s="6">
        <f t="shared" si="164"/>
        <v>1.2258150013864948</v>
      </c>
      <c r="L4025" s="8">
        <v>2775.5652688796231</v>
      </c>
    </row>
    <row r="4026" spans="1:12" hidden="1">
      <c r="A4026" s="4">
        <v>2025</v>
      </c>
      <c r="B4026">
        <v>37</v>
      </c>
      <c r="C4026" t="s">
        <v>54</v>
      </c>
      <c r="D4026" t="s">
        <v>11</v>
      </c>
      <c r="E4026" t="s">
        <v>90</v>
      </c>
      <c r="F4026" t="s">
        <v>67</v>
      </c>
      <c r="G4026" t="str">
        <f t="shared" si="163"/>
        <v>012DEEP PURPLE</v>
      </c>
      <c r="H4026" s="5">
        <v>9450</v>
      </c>
      <c r="I4026" s="6">
        <v>6727.0499997982479</v>
      </c>
      <c r="J4026" s="5">
        <v>49210</v>
      </c>
      <c r="K4026" s="6">
        <f t="shared" si="164"/>
        <v>1.4047762392554561</v>
      </c>
      <c r="L4026" s="8">
        <v>11834.228863314151</v>
      </c>
    </row>
    <row r="4027" spans="1:12" hidden="1">
      <c r="A4027" s="4">
        <v>2025</v>
      </c>
      <c r="B4027">
        <v>37</v>
      </c>
      <c r="C4027" t="s">
        <v>54</v>
      </c>
      <c r="D4027" t="s">
        <v>11</v>
      </c>
      <c r="E4027" t="s">
        <v>90</v>
      </c>
      <c r="F4027" t="s">
        <v>60</v>
      </c>
      <c r="G4027" t="str">
        <f t="shared" si="163"/>
        <v>012LIGHT HOUSE</v>
      </c>
      <c r="H4027" s="5">
        <v>630</v>
      </c>
      <c r="I4027" s="6">
        <v>994.95</v>
      </c>
      <c r="J4027" s="5">
        <v>7200</v>
      </c>
      <c r="K4027" s="6">
        <f t="shared" si="164"/>
        <v>0.63319764812302126</v>
      </c>
      <c r="L4027" s="8">
        <v>920.41195065153397</v>
      </c>
    </row>
    <row r="4028" spans="1:12" hidden="1">
      <c r="A4028" s="4">
        <v>2025</v>
      </c>
      <c r="B4028">
        <v>37</v>
      </c>
      <c r="C4028" t="s">
        <v>54</v>
      </c>
      <c r="D4028" t="s">
        <v>11</v>
      </c>
      <c r="E4028" t="s">
        <v>91</v>
      </c>
      <c r="F4028" t="s">
        <v>92</v>
      </c>
      <c r="G4028" t="str">
        <f t="shared" si="163"/>
        <v>013COUNTRY BLUES</v>
      </c>
      <c r="H4028" s="5">
        <v>925</v>
      </c>
      <c r="I4028" s="6">
        <v>831.6</v>
      </c>
      <c r="J4028" s="5">
        <v>6300</v>
      </c>
      <c r="K4028" s="6">
        <f t="shared" si="164"/>
        <v>1.1123136123136124</v>
      </c>
      <c r="L4028" s="8">
        <v>1019.098326679149</v>
      </c>
    </row>
    <row r="4029" spans="1:12" hidden="1">
      <c r="A4029" s="4">
        <v>2025</v>
      </c>
      <c r="B4029">
        <v>37</v>
      </c>
      <c r="C4029" t="s">
        <v>54</v>
      </c>
      <c r="D4029" t="s">
        <v>11</v>
      </c>
      <c r="E4029" t="s">
        <v>91</v>
      </c>
      <c r="F4029" t="s">
        <v>93</v>
      </c>
      <c r="G4029" t="str">
        <f t="shared" si="163"/>
        <v>013LORRAINE</v>
      </c>
      <c r="H4029" s="5">
        <v>2500</v>
      </c>
      <c r="I4029" s="6">
        <v>1267.2</v>
      </c>
      <c r="J4029" s="5">
        <v>9600</v>
      </c>
      <c r="K4029" s="6">
        <f t="shared" si="164"/>
        <v>1.9728535353535352</v>
      </c>
      <c r="L4029" s="8">
        <v>3091.0034058495048</v>
      </c>
    </row>
    <row r="4030" spans="1:12" hidden="1">
      <c r="A4030" s="4">
        <v>2025</v>
      </c>
      <c r="B4030">
        <v>37</v>
      </c>
      <c r="C4030" t="s">
        <v>54</v>
      </c>
      <c r="D4030" t="s">
        <v>11</v>
      </c>
      <c r="E4030" t="s">
        <v>91</v>
      </c>
      <c r="F4030" t="s">
        <v>61</v>
      </c>
      <c r="G4030" t="str">
        <f t="shared" si="163"/>
        <v>013LUMIA</v>
      </c>
      <c r="H4030" s="5">
        <v>180</v>
      </c>
      <c r="I4030" s="6">
        <v>316.8</v>
      </c>
      <c r="J4030" s="5">
        <v>2400</v>
      </c>
      <c r="K4030" s="6">
        <f t="shared" si="164"/>
        <v>0.56818181818181812</v>
      </c>
      <c r="L4030" s="8">
        <v>421.88504624442521</v>
      </c>
    </row>
    <row r="4031" spans="1:12" hidden="1">
      <c r="A4031" s="4">
        <v>2025</v>
      </c>
      <c r="B4031">
        <v>37</v>
      </c>
      <c r="C4031" t="s">
        <v>54</v>
      </c>
      <c r="D4031" t="s">
        <v>11</v>
      </c>
      <c r="E4031" t="s">
        <v>91</v>
      </c>
      <c r="F4031" t="s">
        <v>74</v>
      </c>
      <c r="G4031" t="str">
        <f t="shared" si="163"/>
        <v>013VENDELA</v>
      </c>
      <c r="H4031" s="5">
        <v>4890</v>
      </c>
      <c r="I4031" s="6">
        <v>3603.6</v>
      </c>
      <c r="J4031" s="5">
        <v>27296</v>
      </c>
      <c r="K4031" s="6">
        <f t="shared" si="164"/>
        <v>1.3569763569763571</v>
      </c>
      <c r="L4031" s="8">
        <v>7020.7600374264885</v>
      </c>
    </row>
    <row r="4032" spans="1:12" hidden="1">
      <c r="A4032" s="4">
        <v>2025</v>
      </c>
      <c r="B4032">
        <v>37</v>
      </c>
      <c r="C4032" t="s">
        <v>54</v>
      </c>
      <c r="D4032" t="s">
        <v>11</v>
      </c>
      <c r="E4032" t="s">
        <v>23</v>
      </c>
      <c r="F4032" t="s">
        <v>89</v>
      </c>
      <c r="G4032" t="str">
        <f t="shared" si="163"/>
        <v>014STARDUST</v>
      </c>
      <c r="H4032" s="5">
        <v>4475</v>
      </c>
      <c r="I4032" s="6">
        <v>3682.8</v>
      </c>
      <c r="J4032" s="5">
        <v>27900</v>
      </c>
      <c r="K4032" s="6">
        <f t="shared" si="164"/>
        <v>1.2151080699467796</v>
      </c>
      <c r="L4032" s="8">
        <v>4978.087570071054</v>
      </c>
    </row>
    <row r="4033" spans="1:12" hidden="1">
      <c r="A4033" s="4">
        <v>2025</v>
      </c>
      <c r="B4033">
        <v>37</v>
      </c>
      <c r="C4033" t="s">
        <v>54</v>
      </c>
      <c r="D4033" t="s">
        <v>11</v>
      </c>
      <c r="E4033" t="s">
        <v>25</v>
      </c>
      <c r="F4033" t="s">
        <v>68</v>
      </c>
      <c r="G4033" t="str">
        <f t="shared" si="163"/>
        <v>015JOCKER</v>
      </c>
      <c r="H4033" s="5">
        <v>3100</v>
      </c>
      <c r="I4033" s="6">
        <v>2376</v>
      </c>
      <c r="J4033" s="5">
        <v>18000</v>
      </c>
      <c r="K4033" s="6">
        <f t="shared" si="164"/>
        <v>1.3047138047138047</v>
      </c>
      <c r="L4033" s="8">
        <v>4013.5819771509668</v>
      </c>
    </row>
    <row r="4034" spans="1:12" hidden="1">
      <c r="A4034" s="4">
        <v>2025</v>
      </c>
      <c r="B4034">
        <v>37</v>
      </c>
      <c r="C4034" t="s">
        <v>54</v>
      </c>
      <c r="D4034" t="s">
        <v>11</v>
      </c>
      <c r="E4034" t="s">
        <v>27</v>
      </c>
      <c r="F4034" t="s">
        <v>94</v>
      </c>
      <c r="G4034" t="str">
        <f t="shared" si="163"/>
        <v>016DREAM IN PEACH</v>
      </c>
      <c r="H4034" s="5">
        <v>750</v>
      </c>
      <c r="I4034" s="6">
        <v>950.4</v>
      </c>
      <c r="J4034" s="5">
        <v>7200</v>
      </c>
      <c r="K4034" s="6">
        <f t="shared" si="164"/>
        <v>0.78914141414141414</v>
      </c>
      <c r="L4034" s="8">
        <v>1035.6924848599961</v>
      </c>
    </row>
    <row r="4035" spans="1:12" hidden="1">
      <c r="A4035" s="4">
        <v>2025</v>
      </c>
      <c r="B4035">
        <v>37</v>
      </c>
      <c r="C4035" t="s">
        <v>54</v>
      </c>
      <c r="D4035" t="s">
        <v>11</v>
      </c>
      <c r="E4035" t="s">
        <v>27</v>
      </c>
      <c r="F4035" t="s">
        <v>95</v>
      </c>
      <c r="G4035" t="str">
        <f t="shared" si="163"/>
        <v>016NINA</v>
      </c>
      <c r="H4035" s="5">
        <v>1525</v>
      </c>
      <c r="I4035" s="6">
        <v>1346.4</v>
      </c>
      <c r="J4035" s="5">
        <v>10200</v>
      </c>
      <c r="K4035" s="6">
        <f t="shared" si="164"/>
        <v>1.1326500297088531</v>
      </c>
      <c r="L4035" s="8">
        <v>1468.920988738387</v>
      </c>
    </row>
    <row r="4036" spans="1:12" hidden="1">
      <c r="A4036" s="4">
        <v>2025</v>
      </c>
      <c r="B4036">
        <v>37</v>
      </c>
      <c r="C4036" t="s">
        <v>54</v>
      </c>
      <c r="D4036" t="s">
        <v>11</v>
      </c>
      <c r="E4036" t="s">
        <v>30</v>
      </c>
      <c r="F4036" t="s">
        <v>81</v>
      </c>
      <c r="G4036" t="str">
        <f t="shared" si="163"/>
        <v>017FREEDOM</v>
      </c>
      <c r="H4036" s="5">
        <v>3930</v>
      </c>
      <c r="I4036" s="6">
        <v>2851.2</v>
      </c>
      <c r="J4036" s="5">
        <v>21600</v>
      </c>
      <c r="K4036" s="6">
        <f t="shared" si="164"/>
        <v>1.3783670033670035</v>
      </c>
      <c r="L4036" s="8">
        <v>3032.6361965418778</v>
      </c>
    </row>
    <row r="4037" spans="1:12" hidden="1">
      <c r="A4037" s="4">
        <v>2025</v>
      </c>
      <c r="B4037">
        <v>37</v>
      </c>
      <c r="C4037" t="s">
        <v>54</v>
      </c>
      <c r="D4037" t="s">
        <v>11</v>
      </c>
      <c r="E4037" t="s">
        <v>30</v>
      </c>
      <c r="F4037" t="s">
        <v>73</v>
      </c>
      <c r="G4037" t="str">
        <f t="shared" si="163"/>
        <v>017GOLDFINCH</v>
      </c>
      <c r="H4037" s="5">
        <v>2825</v>
      </c>
      <c r="I4037" s="6">
        <v>2138.4</v>
      </c>
      <c r="J4037" s="5">
        <v>16200</v>
      </c>
      <c r="K4037" s="6">
        <f t="shared" si="164"/>
        <v>1.3210811821922932</v>
      </c>
      <c r="L4037" s="8">
        <v>2317.8807942494868</v>
      </c>
    </row>
    <row r="4038" spans="1:12" hidden="1">
      <c r="A4038" s="4">
        <v>2025</v>
      </c>
      <c r="B4038">
        <v>37</v>
      </c>
      <c r="C4038" t="s">
        <v>54</v>
      </c>
      <c r="D4038" t="s">
        <v>11</v>
      </c>
      <c r="E4038" t="s">
        <v>32</v>
      </c>
      <c r="F4038" t="s">
        <v>86</v>
      </c>
      <c r="G4038" t="str">
        <f t="shared" si="163"/>
        <v>018BRIGHTON</v>
      </c>
      <c r="H4038" s="5">
        <v>2025</v>
      </c>
      <c r="I4038" s="6">
        <v>963.6</v>
      </c>
      <c r="J4038" s="5">
        <v>7570</v>
      </c>
      <c r="K4038" s="6">
        <f t="shared" si="164"/>
        <v>2.1014943960149437</v>
      </c>
      <c r="L4038" s="8">
        <v>1900.9192382353719</v>
      </c>
    </row>
    <row r="4039" spans="1:12" hidden="1">
      <c r="A4039" s="4">
        <v>2025</v>
      </c>
      <c r="B4039">
        <v>37</v>
      </c>
      <c r="C4039" t="s">
        <v>54</v>
      </c>
      <c r="D4039" t="s">
        <v>11</v>
      </c>
      <c r="E4039" t="s">
        <v>35</v>
      </c>
      <c r="F4039" t="s">
        <v>86</v>
      </c>
      <c r="G4039" t="str">
        <f t="shared" si="163"/>
        <v>019BRIGHTON</v>
      </c>
      <c r="H4039" s="5">
        <v>6050</v>
      </c>
      <c r="I4039" s="6">
        <v>3168</v>
      </c>
      <c r="J4039" s="5">
        <v>24000</v>
      </c>
      <c r="K4039" s="6">
        <f t="shared" si="164"/>
        <v>1.9097222222222223</v>
      </c>
      <c r="L4039" s="8">
        <v>7003.1507506768976</v>
      </c>
    </row>
    <row r="4040" spans="1:12" hidden="1">
      <c r="A4040" s="4">
        <v>2025</v>
      </c>
      <c r="B4040">
        <v>37</v>
      </c>
      <c r="C4040" t="s">
        <v>54</v>
      </c>
      <c r="D4040" t="s">
        <v>11</v>
      </c>
      <c r="E4040" t="s">
        <v>35</v>
      </c>
      <c r="F4040" t="s">
        <v>96</v>
      </c>
      <c r="G4040" t="str">
        <f t="shared" si="163"/>
        <v>019TABATHA</v>
      </c>
      <c r="H4040" s="5">
        <v>1560</v>
      </c>
      <c r="I4040" s="6">
        <v>1188</v>
      </c>
      <c r="J4040" s="5">
        <v>9000</v>
      </c>
      <c r="K4040" s="6">
        <f t="shared" si="164"/>
        <v>1.3131313131313131</v>
      </c>
      <c r="L4040" s="8">
        <v>2277.6496006739881</v>
      </c>
    </row>
    <row r="4041" spans="1:12" hidden="1">
      <c r="A4041" s="4">
        <v>2025</v>
      </c>
      <c r="B4041">
        <v>37</v>
      </c>
      <c r="C4041" t="s">
        <v>54</v>
      </c>
      <c r="D4041" t="s">
        <v>11</v>
      </c>
      <c r="E4041" t="s">
        <v>36</v>
      </c>
      <c r="F4041" t="s">
        <v>86</v>
      </c>
      <c r="G4041" t="str">
        <f t="shared" si="163"/>
        <v>020BRIGHTON</v>
      </c>
      <c r="H4041" s="5">
        <v>5375</v>
      </c>
      <c r="I4041" s="6">
        <v>2732.4</v>
      </c>
      <c r="J4041" s="5">
        <v>20700</v>
      </c>
      <c r="K4041" s="6">
        <f t="shared" si="164"/>
        <v>1.9671351193090323</v>
      </c>
      <c r="L4041" s="8">
        <v>5838.7661761674044</v>
      </c>
    </row>
    <row r="4042" spans="1:12" hidden="1">
      <c r="A4042" s="4">
        <v>2025</v>
      </c>
      <c r="B4042">
        <v>37</v>
      </c>
      <c r="C4042" t="s">
        <v>54</v>
      </c>
      <c r="D4042" t="s">
        <v>11</v>
      </c>
      <c r="E4042" t="s">
        <v>36</v>
      </c>
      <c r="F4042" t="s">
        <v>97</v>
      </c>
      <c r="G4042" t="str">
        <f t="shared" si="163"/>
        <v>020TYCOON</v>
      </c>
      <c r="H4042" s="5">
        <v>1080</v>
      </c>
      <c r="I4042" s="6">
        <v>673.2</v>
      </c>
      <c r="J4042" s="5">
        <v>5100</v>
      </c>
      <c r="K4042" s="6">
        <f t="shared" si="164"/>
        <v>1.6042780748663101</v>
      </c>
      <c r="L4042" s="8">
        <v>928.5279831182014</v>
      </c>
    </row>
    <row r="4043" spans="1:12" hidden="1">
      <c r="A4043" s="4">
        <v>2025</v>
      </c>
      <c r="B4043">
        <v>37</v>
      </c>
      <c r="C4043" t="s">
        <v>54</v>
      </c>
      <c r="D4043" t="s">
        <v>11</v>
      </c>
      <c r="E4043" t="s">
        <v>38</v>
      </c>
      <c r="F4043" t="s">
        <v>98</v>
      </c>
      <c r="G4043" t="str">
        <f t="shared" si="163"/>
        <v>021SHOW GIRL</v>
      </c>
      <c r="H4043" s="5">
        <v>2025</v>
      </c>
      <c r="I4043" s="6">
        <v>1100.4749999999999</v>
      </c>
      <c r="J4043" s="5">
        <v>8000</v>
      </c>
      <c r="K4043" s="6">
        <f t="shared" si="164"/>
        <v>1.8401144960130855</v>
      </c>
      <c r="L4043" s="8">
        <v>2296.14894025285</v>
      </c>
    </row>
    <row r="4044" spans="1:12" hidden="1">
      <c r="A4044" s="4">
        <v>2025</v>
      </c>
      <c r="B4044">
        <v>37</v>
      </c>
      <c r="C4044" t="s">
        <v>54</v>
      </c>
      <c r="D4044" t="s">
        <v>11</v>
      </c>
      <c r="E4044" t="s">
        <v>43</v>
      </c>
      <c r="F4044" t="s">
        <v>99</v>
      </c>
      <c r="G4044" t="str">
        <f t="shared" si="163"/>
        <v>022CORAL REEF</v>
      </c>
      <c r="H4044" s="5">
        <v>1575</v>
      </c>
      <c r="I4044" s="6">
        <v>1287</v>
      </c>
      <c r="J4044" s="5">
        <v>9400</v>
      </c>
      <c r="K4044" s="6">
        <f t="shared" si="164"/>
        <v>1.2237762237762237</v>
      </c>
      <c r="L4044" s="8">
        <v>2037.287927821649</v>
      </c>
    </row>
    <row r="4045" spans="1:12" hidden="1">
      <c r="A4045" s="4">
        <v>2025</v>
      </c>
      <c r="B4045">
        <v>37</v>
      </c>
      <c r="C4045" t="s">
        <v>54</v>
      </c>
      <c r="D4045" t="s">
        <v>11</v>
      </c>
      <c r="E4045" t="s">
        <v>100</v>
      </c>
      <c r="F4045" t="s">
        <v>70</v>
      </c>
      <c r="G4045" t="str">
        <f t="shared" si="163"/>
        <v>023COTOPAXI</v>
      </c>
      <c r="H4045" s="5">
        <v>7230</v>
      </c>
      <c r="I4045" s="6">
        <v>2641.14</v>
      </c>
      <c r="J4045" s="5">
        <v>19200</v>
      </c>
      <c r="K4045" s="6">
        <f t="shared" si="164"/>
        <v>2.7374542811058862</v>
      </c>
      <c r="L4045" s="8">
        <v>7519.5847310255631</v>
      </c>
    </row>
    <row r="4046" spans="1:12" hidden="1">
      <c r="A4046" s="4">
        <v>2025</v>
      </c>
      <c r="B4046">
        <v>37</v>
      </c>
      <c r="C4046" t="s">
        <v>54</v>
      </c>
      <c r="D4046" t="s">
        <v>11</v>
      </c>
      <c r="E4046" t="s">
        <v>100</v>
      </c>
      <c r="F4046" t="s">
        <v>101</v>
      </c>
      <c r="G4046" t="str">
        <f t="shared" si="163"/>
        <v>023FRUTTETO</v>
      </c>
      <c r="H4046" s="5">
        <v>3420</v>
      </c>
      <c r="I4046" s="6">
        <v>2641.14</v>
      </c>
      <c r="J4046" s="5">
        <v>19200</v>
      </c>
      <c r="K4046" s="6">
        <f t="shared" si="164"/>
        <v>1.2948953860832824</v>
      </c>
      <c r="L4046" s="8">
        <v>4466.5661613002212</v>
      </c>
    </row>
    <row r="4047" spans="1:12" hidden="1">
      <c r="A4047" s="4">
        <v>2025</v>
      </c>
      <c r="B4047">
        <v>37</v>
      </c>
      <c r="C4047" t="s">
        <v>54</v>
      </c>
      <c r="D4047" t="s">
        <v>11</v>
      </c>
      <c r="E4047" t="s">
        <v>102</v>
      </c>
      <c r="F4047" t="s">
        <v>70</v>
      </c>
      <c r="G4047" t="str">
        <f t="shared" si="163"/>
        <v>024COTOPAXI</v>
      </c>
      <c r="H4047" s="5">
        <v>3810</v>
      </c>
      <c r="I4047" s="6">
        <v>1430.6174906250001</v>
      </c>
      <c r="J4047" s="5">
        <v>10400</v>
      </c>
      <c r="K4047" s="6">
        <f t="shared" si="164"/>
        <v>2.6631856698015826</v>
      </c>
      <c r="L4047" s="8">
        <v>4091.253368079877</v>
      </c>
    </row>
    <row r="4048" spans="1:12" hidden="1">
      <c r="A4048" s="4">
        <v>2025</v>
      </c>
      <c r="B4048">
        <v>37</v>
      </c>
      <c r="C4048" t="s">
        <v>54</v>
      </c>
      <c r="D4048" t="s">
        <v>11</v>
      </c>
      <c r="E4048" t="s">
        <v>102</v>
      </c>
      <c r="F4048" t="s">
        <v>64</v>
      </c>
      <c r="G4048" t="str">
        <f t="shared" si="163"/>
        <v>024SWEETNESS</v>
      </c>
      <c r="H4048" s="5">
        <v>4200</v>
      </c>
      <c r="I4048" s="6">
        <v>1430.6175000000001</v>
      </c>
      <c r="J4048" s="5">
        <v>10400</v>
      </c>
      <c r="K4048" s="6">
        <f t="shared" si="164"/>
        <v>2.9357952073143241</v>
      </c>
      <c r="L4048" s="8">
        <v>3150.5639051008961</v>
      </c>
    </row>
    <row r="4049" spans="1:12" hidden="1">
      <c r="A4049" s="4">
        <v>2025</v>
      </c>
      <c r="B4049">
        <v>37</v>
      </c>
      <c r="C4049" t="s">
        <v>54</v>
      </c>
      <c r="D4049" t="s">
        <v>11</v>
      </c>
      <c r="E4049" t="s">
        <v>102</v>
      </c>
      <c r="F4049" t="s">
        <v>97</v>
      </c>
      <c r="G4049" t="str">
        <f t="shared" si="163"/>
        <v>024TYCOON</v>
      </c>
      <c r="H4049" s="5">
        <v>5460</v>
      </c>
      <c r="I4049" s="6">
        <v>2861.2350000000001</v>
      </c>
      <c r="J4049" s="5">
        <v>20800</v>
      </c>
      <c r="K4049" s="6">
        <f t="shared" si="164"/>
        <v>1.9082668847543105</v>
      </c>
      <c r="L4049" s="8">
        <v>7989.7046035848271</v>
      </c>
    </row>
    <row r="4050" spans="1:12" hidden="1">
      <c r="A4050" s="4">
        <v>2025</v>
      </c>
      <c r="B4050">
        <v>37</v>
      </c>
      <c r="C4050" t="s">
        <v>54</v>
      </c>
      <c r="D4050" t="s">
        <v>11</v>
      </c>
      <c r="E4050" t="s">
        <v>103</v>
      </c>
      <c r="F4050" t="s">
        <v>104</v>
      </c>
      <c r="G4050" t="str">
        <f t="shared" si="163"/>
        <v>025PINK MONDIAL</v>
      </c>
      <c r="H4050" s="5">
        <v>5850</v>
      </c>
      <c r="I4050" s="6">
        <v>3071.9505625000002</v>
      </c>
      <c r="J4050" s="5">
        <v>22400</v>
      </c>
      <c r="K4050" s="6">
        <f t="shared" si="164"/>
        <v>1.9043275212212989</v>
      </c>
      <c r="L4050" s="8">
        <v>4670.264483537876</v>
      </c>
    </row>
    <row r="4051" spans="1:12" hidden="1">
      <c r="A4051" s="4">
        <v>2025</v>
      </c>
      <c r="B4051">
        <v>37</v>
      </c>
      <c r="C4051" t="s">
        <v>54</v>
      </c>
      <c r="D4051" t="s">
        <v>11</v>
      </c>
      <c r="E4051" t="s">
        <v>45</v>
      </c>
      <c r="F4051" t="s">
        <v>105</v>
      </c>
      <c r="G4051" t="str">
        <f t="shared" si="163"/>
        <v>026LOLA</v>
      </c>
      <c r="H4051" s="5">
        <v>3750</v>
      </c>
      <c r="I4051" s="6">
        <v>1097.125</v>
      </c>
      <c r="J4051" s="5">
        <v>8000</v>
      </c>
      <c r="K4051" s="6">
        <f t="shared" si="164"/>
        <v>3.4180243819072578</v>
      </c>
      <c r="L4051" s="8">
        <v>2980.2107149699441</v>
      </c>
    </row>
    <row r="4052" spans="1:12" hidden="1">
      <c r="A4052" s="4">
        <v>2025</v>
      </c>
      <c r="B4052">
        <v>37</v>
      </c>
      <c r="C4052" t="s">
        <v>54</v>
      </c>
      <c r="D4052" t="s">
        <v>11</v>
      </c>
      <c r="E4052" t="s">
        <v>45</v>
      </c>
      <c r="F4052" t="s">
        <v>106</v>
      </c>
      <c r="G4052" t="str">
        <f t="shared" si="163"/>
        <v>026PALOMA</v>
      </c>
      <c r="H4052" s="5">
        <v>4450</v>
      </c>
      <c r="I4052" s="6">
        <v>2852.5250000000001</v>
      </c>
      <c r="J4052" s="5">
        <v>20800</v>
      </c>
      <c r="K4052" s="6">
        <f t="shared" si="164"/>
        <v>1.5600213845627995</v>
      </c>
      <c r="L4052" s="8">
        <v>6015.4949617742259</v>
      </c>
    </row>
    <row r="4053" spans="1:12" hidden="1">
      <c r="A4053" s="4">
        <v>2025</v>
      </c>
      <c r="B4053">
        <v>37</v>
      </c>
      <c r="C4053" t="s">
        <v>54</v>
      </c>
      <c r="D4053" t="s">
        <v>11</v>
      </c>
      <c r="E4053" t="s">
        <v>107</v>
      </c>
      <c r="F4053" t="s">
        <v>108</v>
      </c>
      <c r="G4053" t="str">
        <f t="shared" si="163"/>
        <v>027SATISFACTION</v>
      </c>
      <c r="H4053" s="5">
        <v>3570</v>
      </c>
      <c r="I4053" s="6">
        <v>2633.1</v>
      </c>
      <c r="J4053" s="5">
        <v>19200</v>
      </c>
      <c r="K4053" s="6">
        <f t="shared" si="164"/>
        <v>1.3558163381565456</v>
      </c>
      <c r="L4053" s="8">
        <v>3893.4826116722929</v>
      </c>
    </row>
    <row r="4054" spans="1:12" hidden="1">
      <c r="A4054" s="4">
        <v>2025</v>
      </c>
      <c r="B4054">
        <v>37</v>
      </c>
      <c r="C4054" t="s">
        <v>54</v>
      </c>
      <c r="D4054" t="s">
        <v>11</v>
      </c>
      <c r="E4054" t="s">
        <v>107</v>
      </c>
      <c r="F4054" t="s">
        <v>109</v>
      </c>
      <c r="G4054" t="str">
        <f t="shared" si="163"/>
        <v>027TIFFANY</v>
      </c>
      <c r="H4054" s="5">
        <v>3720</v>
      </c>
      <c r="I4054" s="6">
        <v>2633.1</v>
      </c>
      <c r="J4054" s="5">
        <v>19200</v>
      </c>
      <c r="K4054" s="6">
        <f t="shared" si="164"/>
        <v>1.4127834111883333</v>
      </c>
      <c r="L4054" s="8">
        <v>3747.3736869503791</v>
      </c>
    </row>
    <row r="4055" spans="1:12" hidden="1">
      <c r="A4055" s="4">
        <v>2025</v>
      </c>
      <c r="B4055">
        <v>37</v>
      </c>
      <c r="C4055" t="s">
        <v>54</v>
      </c>
      <c r="D4055" t="s">
        <v>11</v>
      </c>
      <c r="E4055" t="s">
        <v>110</v>
      </c>
      <c r="F4055" t="s">
        <v>70</v>
      </c>
      <c r="G4055" t="str">
        <f t="shared" si="163"/>
        <v>028COTOPAXI</v>
      </c>
      <c r="H4055" s="5">
        <v>7380</v>
      </c>
      <c r="I4055" s="6">
        <v>2852.5250000000001</v>
      </c>
      <c r="J4055" s="5">
        <v>20800</v>
      </c>
      <c r="K4055" s="6">
        <f t="shared" si="164"/>
        <v>2.5871815321513396</v>
      </c>
      <c r="L4055" s="8">
        <v>4887.5207385816821</v>
      </c>
    </row>
    <row r="4056" spans="1:12" hidden="1">
      <c r="A4056" s="4">
        <v>2025</v>
      </c>
      <c r="B4056">
        <v>37</v>
      </c>
      <c r="C4056" t="s">
        <v>54</v>
      </c>
      <c r="D4056" t="s">
        <v>11</v>
      </c>
      <c r="E4056" t="s">
        <v>110</v>
      </c>
      <c r="F4056" t="s">
        <v>67</v>
      </c>
      <c r="G4056" t="str">
        <f t="shared" si="163"/>
        <v>028DEEP PURPLE</v>
      </c>
      <c r="H4056" s="5">
        <v>5310</v>
      </c>
      <c r="I4056" s="6">
        <v>2852.5250000000001</v>
      </c>
      <c r="J4056" s="5">
        <v>20800</v>
      </c>
      <c r="K4056" s="6">
        <f t="shared" si="164"/>
        <v>1.8615086633771833</v>
      </c>
      <c r="L4056" s="8">
        <v>5212.333977513862</v>
      </c>
    </row>
    <row r="4057" spans="1:12" hidden="1">
      <c r="A4057" s="4">
        <v>2025</v>
      </c>
      <c r="B4057">
        <v>37</v>
      </c>
      <c r="C4057" t="s">
        <v>54</v>
      </c>
      <c r="D4057" t="s">
        <v>11</v>
      </c>
      <c r="E4057" t="s">
        <v>111</v>
      </c>
      <c r="F4057" t="s">
        <v>112</v>
      </c>
      <c r="G4057" t="str">
        <f t="shared" si="163"/>
        <v>029PINK FLOYD</v>
      </c>
      <c r="H4057" s="5">
        <v>2300</v>
      </c>
      <c r="I4057" s="6">
        <v>3071.95</v>
      </c>
      <c r="J4057" s="5">
        <v>22400</v>
      </c>
      <c r="K4057" s="6">
        <f t="shared" si="164"/>
        <v>0.74871010270349458</v>
      </c>
      <c r="L4057" s="8">
        <v>2009.2622590392691</v>
      </c>
    </row>
    <row r="4058" spans="1:12" hidden="1">
      <c r="A4058" s="4">
        <v>2025</v>
      </c>
      <c r="B4058">
        <v>37</v>
      </c>
      <c r="C4058" t="s">
        <v>54</v>
      </c>
      <c r="D4058" t="s">
        <v>11</v>
      </c>
      <c r="E4058" t="s">
        <v>47</v>
      </c>
      <c r="F4058" t="s">
        <v>57</v>
      </c>
      <c r="G4058" t="str">
        <f t="shared" si="163"/>
        <v>030EXPLORER</v>
      </c>
      <c r="H4058" s="5">
        <v>1950</v>
      </c>
      <c r="I4058" s="6">
        <v>1645.6875</v>
      </c>
      <c r="J4058" s="5">
        <v>12000</v>
      </c>
      <c r="K4058" s="6">
        <f t="shared" si="164"/>
        <v>1.1849151190611826</v>
      </c>
      <c r="L4058" s="8">
        <v>1990.9599084661179</v>
      </c>
    </row>
    <row r="4059" spans="1:12" hidden="1">
      <c r="A4059" s="4">
        <v>2025</v>
      </c>
      <c r="B4059">
        <v>38</v>
      </c>
      <c r="C4059" t="s">
        <v>10</v>
      </c>
      <c r="D4059" t="s">
        <v>11</v>
      </c>
      <c r="E4059" t="s">
        <v>12</v>
      </c>
      <c r="F4059" t="s">
        <v>13</v>
      </c>
      <c r="G4059" t="str">
        <f t="shared" si="163"/>
        <v>002SOMERSET</v>
      </c>
      <c r="H4059" s="5">
        <v>7720</v>
      </c>
      <c r="I4059" s="6">
        <v>4121.4642855494085</v>
      </c>
      <c r="J4059" s="5">
        <v>31200</v>
      </c>
      <c r="K4059" s="6">
        <f t="shared" si="164"/>
        <v>1.8731206836045389</v>
      </c>
      <c r="L4059" s="8">
        <v>7879.316513320894</v>
      </c>
    </row>
    <row r="4060" spans="1:12" hidden="1">
      <c r="A4060" s="4">
        <v>2025</v>
      </c>
      <c r="B4060">
        <v>38</v>
      </c>
      <c r="C4060" t="s">
        <v>10</v>
      </c>
      <c r="D4060" t="s">
        <v>11</v>
      </c>
      <c r="E4060" t="s">
        <v>14</v>
      </c>
      <c r="F4060" t="s">
        <v>15</v>
      </c>
      <c r="G4060" t="str">
        <f t="shared" si="163"/>
        <v>004BELLINA</v>
      </c>
      <c r="H4060" s="5">
        <v>1395</v>
      </c>
      <c r="I4060" s="6">
        <v>1056.7857142434418</v>
      </c>
      <c r="J4060" s="5">
        <v>8000</v>
      </c>
      <c r="K4060" s="6">
        <f t="shared" si="164"/>
        <v>1.3200405542941007</v>
      </c>
      <c r="L4060" s="8">
        <v>1408.771831702624</v>
      </c>
    </row>
    <row r="4061" spans="1:12" hidden="1">
      <c r="A4061" s="4">
        <v>2025</v>
      </c>
      <c r="B4061">
        <v>38</v>
      </c>
      <c r="C4061" t="s">
        <v>10</v>
      </c>
      <c r="D4061" t="s">
        <v>11</v>
      </c>
      <c r="E4061" t="s">
        <v>16</v>
      </c>
      <c r="F4061" t="s">
        <v>17</v>
      </c>
      <c r="G4061" t="str">
        <f t="shared" si="163"/>
        <v>005ELBA</v>
      </c>
      <c r="H4061" s="5">
        <v>6000</v>
      </c>
      <c r="I4061" s="6">
        <v>2641.9642856076484</v>
      </c>
      <c r="J4061" s="5">
        <v>19996</v>
      </c>
      <c r="K4061" s="6">
        <f t="shared" si="164"/>
        <v>2.2710375127648659</v>
      </c>
      <c r="L4061" s="8">
        <v>6146.5631631469278</v>
      </c>
    </row>
    <row r="4062" spans="1:12" hidden="1">
      <c r="A4062" s="4">
        <v>2025</v>
      </c>
      <c r="B4062">
        <v>38</v>
      </c>
      <c r="C4062" t="s">
        <v>10</v>
      </c>
      <c r="D4062" t="s">
        <v>11</v>
      </c>
      <c r="E4062" t="s">
        <v>16</v>
      </c>
      <c r="F4062" t="s">
        <v>18</v>
      </c>
      <c r="G4062" t="str">
        <f t="shared" ref="G4062:G4124" si="165">+E4062&amp;F4062</f>
        <v>005HOT BUBBLES</v>
      </c>
      <c r="H4062" s="5">
        <v>1280</v>
      </c>
      <c r="I4062" s="6">
        <v>528.39285712153003</v>
      </c>
      <c r="J4062" s="5">
        <v>4000</v>
      </c>
      <c r="K4062" s="6">
        <f t="shared" si="164"/>
        <v>2.4224400136158555</v>
      </c>
      <c r="L4062" s="8">
        <v>1285.374570073425</v>
      </c>
    </row>
    <row r="4063" spans="1:12" hidden="1">
      <c r="A4063" s="4">
        <v>2025</v>
      </c>
      <c r="B4063">
        <v>38</v>
      </c>
      <c r="C4063" t="s">
        <v>10</v>
      </c>
      <c r="D4063" t="s">
        <v>11</v>
      </c>
      <c r="E4063" t="s">
        <v>16</v>
      </c>
      <c r="F4063" t="s">
        <v>19</v>
      </c>
      <c r="G4063" t="str">
        <f t="shared" si="165"/>
        <v>005SUSPIRO</v>
      </c>
      <c r="H4063" s="5">
        <v>2850</v>
      </c>
      <c r="I4063" s="6">
        <v>1902.2142856375078</v>
      </c>
      <c r="J4063" s="5">
        <v>14400</v>
      </c>
      <c r="K4063" s="6">
        <f t="shared" si="164"/>
        <v>1.498253914671265</v>
      </c>
      <c r="L4063" s="8">
        <v>3412.031309975046</v>
      </c>
    </row>
    <row r="4064" spans="1:12" hidden="1">
      <c r="A4064" s="4">
        <v>2025</v>
      </c>
      <c r="B4064">
        <v>38</v>
      </c>
      <c r="C4064" t="s">
        <v>10</v>
      </c>
      <c r="D4064" t="s">
        <v>11</v>
      </c>
      <c r="E4064" t="s">
        <v>20</v>
      </c>
      <c r="F4064" t="s">
        <v>21</v>
      </c>
      <c r="G4064" t="str">
        <f t="shared" si="165"/>
        <v>007SNOW BUBBLES</v>
      </c>
      <c r="H4064" s="5">
        <v>840</v>
      </c>
      <c r="I4064" s="6">
        <v>634.05652706821195</v>
      </c>
      <c r="J4064" s="5">
        <v>4800</v>
      </c>
      <c r="K4064" s="6">
        <f t="shared" si="164"/>
        <v>1.3248030169865794</v>
      </c>
      <c r="L4064" s="8">
        <v>679.56208748395807</v>
      </c>
    </row>
    <row r="4065" spans="1:12" hidden="1">
      <c r="A4065" s="4">
        <v>2025</v>
      </c>
      <c r="B4065">
        <v>38</v>
      </c>
      <c r="C4065" t="s">
        <v>10</v>
      </c>
      <c r="D4065" t="s">
        <v>11</v>
      </c>
      <c r="E4065" t="s">
        <v>22</v>
      </c>
      <c r="F4065" t="s">
        <v>18</v>
      </c>
      <c r="G4065" t="str">
        <f t="shared" si="165"/>
        <v>009HOT BUBBLES</v>
      </c>
      <c r="H4065" s="5">
        <v>9780</v>
      </c>
      <c r="I4065" s="6">
        <v>4487.9999999102474</v>
      </c>
      <c r="J4065" s="5">
        <v>31740</v>
      </c>
      <c r="K4065" s="6">
        <f t="shared" ref="K4065:K4127" si="166">+H4065/I4065</f>
        <v>2.1791443850703174</v>
      </c>
      <c r="L4065" s="8">
        <v>9994.5037149112159</v>
      </c>
    </row>
    <row r="4066" spans="1:12" hidden="1">
      <c r="A4066" s="4">
        <v>2025</v>
      </c>
      <c r="B4066">
        <v>38</v>
      </c>
      <c r="C4066" t="s">
        <v>10</v>
      </c>
      <c r="D4066" t="s">
        <v>11</v>
      </c>
      <c r="E4066" t="s">
        <v>23</v>
      </c>
      <c r="F4066" t="s">
        <v>24</v>
      </c>
      <c r="G4066" t="str">
        <f t="shared" si="165"/>
        <v>014FRUITY BUBBLES</v>
      </c>
      <c r="H4066" s="5">
        <v>2275</v>
      </c>
      <c r="I4066" s="6">
        <v>1702.8</v>
      </c>
      <c r="J4066" s="5">
        <v>12900</v>
      </c>
      <c r="K4066" s="6">
        <f t="shared" si="166"/>
        <v>1.3360347662673244</v>
      </c>
      <c r="L4066" s="8">
        <v>3489.6777082946328</v>
      </c>
    </row>
    <row r="4067" spans="1:12" hidden="1">
      <c r="A4067" s="4">
        <v>2025</v>
      </c>
      <c r="B4067">
        <v>38</v>
      </c>
      <c r="C4067" t="s">
        <v>10</v>
      </c>
      <c r="D4067" t="s">
        <v>11</v>
      </c>
      <c r="E4067" t="s">
        <v>25</v>
      </c>
      <c r="F4067" t="s">
        <v>26</v>
      </c>
      <c r="G4067" t="str">
        <f t="shared" si="165"/>
        <v>015FELLINI</v>
      </c>
      <c r="H4067" s="5">
        <v>4720</v>
      </c>
      <c r="I4067" s="6">
        <v>3009.6</v>
      </c>
      <c r="J4067" s="5">
        <v>22800</v>
      </c>
      <c r="K4067" s="6">
        <f t="shared" si="166"/>
        <v>1.568314726209463</v>
      </c>
      <c r="L4067" s="8">
        <v>3419.6008784126388</v>
      </c>
    </row>
    <row r="4068" spans="1:12" hidden="1">
      <c r="A4068" s="4">
        <v>2025</v>
      </c>
      <c r="B4068">
        <v>38</v>
      </c>
      <c r="C4068" t="s">
        <v>10</v>
      </c>
      <c r="D4068" t="s">
        <v>11</v>
      </c>
      <c r="E4068" t="s">
        <v>27</v>
      </c>
      <c r="F4068" t="s">
        <v>28</v>
      </c>
      <c r="G4068" t="str">
        <f t="shared" si="165"/>
        <v>016GOOD PEACH</v>
      </c>
      <c r="H4068" s="5">
        <v>3570</v>
      </c>
      <c r="I4068" s="6">
        <v>1386</v>
      </c>
      <c r="J4068" s="5">
        <v>10500</v>
      </c>
      <c r="K4068" s="6">
        <f t="shared" si="166"/>
        <v>2.5757575757575757</v>
      </c>
      <c r="L4068" s="8">
        <v>3588.8922897085222</v>
      </c>
    </row>
    <row r="4069" spans="1:12" hidden="1">
      <c r="A4069" s="4">
        <v>2025</v>
      </c>
      <c r="B4069">
        <v>38</v>
      </c>
      <c r="C4069" t="s">
        <v>10</v>
      </c>
      <c r="D4069" t="s">
        <v>11</v>
      </c>
      <c r="E4069" t="s">
        <v>27</v>
      </c>
      <c r="F4069" t="s">
        <v>29</v>
      </c>
      <c r="G4069" t="str">
        <f t="shared" si="165"/>
        <v>016GOOD YELLOW</v>
      </c>
      <c r="H4069" s="5">
        <v>3300</v>
      </c>
      <c r="I4069" s="6">
        <v>1386</v>
      </c>
      <c r="J4069" s="5">
        <v>10500</v>
      </c>
      <c r="K4069" s="6">
        <f t="shared" si="166"/>
        <v>2.3809523809523809</v>
      </c>
      <c r="L4069" s="8">
        <v>3653.0718202670359</v>
      </c>
    </row>
    <row r="4070" spans="1:12" hidden="1">
      <c r="A4070" s="4">
        <v>2025</v>
      </c>
      <c r="B4070">
        <v>38</v>
      </c>
      <c r="C4070" t="s">
        <v>10</v>
      </c>
      <c r="D4070" t="s">
        <v>11</v>
      </c>
      <c r="E4070" t="s">
        <v>30</v>
      </c>
      <c r="F4070" t="s">
        <v>31</v>
      </c>
      <c r="G4070" t="str">
        <f t="shared" si="165"/>
        <v>017ORANGE STAR</v>
      </c>
      <c r="H4070" s="5">
        <v>1225</v>
      </c>
      <c r="I4070" s="6">
        <v>1029.5999999999999</v>
      </c>
      <c r="J4070" s="5">
        <v>7800</v>
      </c>
      <c r="K4070" s="6">
        <f t="shared" si="166"/>
        <v>1.1897824397824399</v>
      </c>
      <c r="L4070" s="8">
        <v>1377.1220435468269</v>
      </c>
    </row>
    <row r="4071" spans="1:12" hidden="1">
      <c r="A4071" s="4">
        <v>2025</v>
      </c>
      <c r="B4071">
        <v>38</v>
      </c>
      <c r="C4071" t="s">
        <v>10</v>
      </c>
      <c r="D4071" t="s">
        <v>11</v>
      </c>
      <c r="E4071" t="s">
        <v>32</v>
      </c>
      <c r="F4071" t="s">
        <v>33</v>
      </c>
      <c r="G4071" t="str">
        <f t="shared" si="165"/>
        <v>018COSMO</v>
      </c>
      <c r="H4071" s="5">
        <v>3075</v>
      </c>
      <c r="I4071" s="6">
        <v>2653.2</v>
      </c>
      <c r="J4071" s="5">
        <v>20100</v>
      </c>
      <c r="K4071" s="6">
        <f t="shared" si="166"/>
        <v>1.1589778380823157</v>
      </c>
      <c r="L4071" s="8">
        <v>2486.2582147272101</v>
      </c>
    </row>
    <row r="4072" spans="1:12" hidden="1">
      <c r="A4072" s="4">
        <v>2025</v>
      </c>
      <c r="B4072">
        <v>38</v>
      </c>
      <c r="C4072" t="s">
        <v>10</v>
      </c>
      <c r="D4072" t="s">
        <v>11</v>
      </c>
      <c r="E4072" t="s">
        <v>32</v>
      </c>
      <c r="F4072" t="s">
        <v>34</v>
      </c>
      <c r="G4072" t="str">
        <f t="shared" si="165"/>
        <v>018RUBICON</v>
      </c>
      <c r="H4072" s="5">
        <v>3780</v>
      </c>
      <c r="I4072" s="6">
        <v>1768.8</v>
      </c>
      <c r="J4072" s="5">
        <v>13400</v>
      </c>
      <c r="K4072" s="6">
        <f t="shared" si="166"/>
        <v>2.1370420624151967</v>
      </c>
      <c r="L4072" s="8">
        <v>4046.6850120083618</v>
      </c>
    </row>
    <row r="4073" spans="1:12" hidden="1">
      <c r="A4073" s="4">
        <v>2025</v>
      </c>
      <c r="B4073">
        <v>38</v>
      </c>
      <c r="C4073" t="s">
        <v>10</v>
      </c>
      <c r="D4073" t="s">
        <v>11</v>
      </c>
      <c r="E4073" t="s">
        <v>35</v>
      </c>
      <c r="F4073" t="s">
        <v>15</v>
      </c>
      <c r="G4073" t="str">
        <f t="shared" si="165"/>
        <v>019BELLINA</v>
      </c>
      <c r="H4073" s="5">
        <v>885</v>
      </c>
      <c r="I4073" s="6">
        <v>1029.5999999999999</v>
      </c>
      <c r="J4073" s="5">
        <v>7800</v>
      </c>
      <c r="K4073" s="6">
        <f t="shared" si="166"/>
        <v>0.85955710955710962</v>
      </c>
      <c r="L4073" s="8">
        <v>1479.7076307871589</v>
      </c>
    </row>
    <row r="4074" spans="1:12" hidden="1">
      <c r="A4074" s="4">
        <v>2025</v>
      </c>
      <c r="B4074">
        <v>38</v>
      </c>
      <c r="C4074" t="s">
        <v>10</v>
      </c>
      <c r="D4074" t="s">
        <v>11</v>
      </c>
      <c r="E4074" t="s">
        <v>36</v>
      </c>
      <c r="F4074" t="s">
        <v>37</v>
      </c>
      <c r="G4074" t="str">
        <f t="shared" si="165"/>
        <v>020SUMMER DANCE</v>
      </c>
      <c r="H4074" s="5">
        <v>2200</v>
      </c>
      <c r="I4074" s="6">
        <v>1346.4</v>
      </c>
      <c r="J4074" s="5">
        <v>10200</v>
      </c>
      <c r="K4074" s="6">
        <f t="shared" si="166"/>
        <v>1.6339869281045751</v>
      </c>
      <c r="L4074" s="8">
        <v>3079.830948839146</v>
      </c>
    </row>
    <row r="4075" spans="1:12" hidden="1">
      <c r="A4075" s="4">
        <v>2025</v>
      </c>
      <c r="B4075">
        <v>38</v>
      </c>
      <c r="C4075" t="s">
        <v>10</v>
      </c>
      <c r="D4075" t="s">
        <v>11</v>
      </c>
      <c r="E4075" t="s">
        <v>38</v>
      </c>
      <c r="F4075" t="s">
        <v>39</v>
      </c>
      <c r="G4075" t="str">
        <f t="shared" si="165"/>
        <v>021ELEGANT ROSEVER</v>
      </c>
      <c r="H4075" s="5">
        <v>360</v>
      </c>
      <c r="I4075" s="6">
        <v>440.18999062500001</v>
      </c>
      <c r="J4075" s="5">
        <v>3200</v>
      </c>
      <c r="K4075" s="6">
        <f t="shared" si="166"/>
        <v>0.81782868231251027</v>
      </c>
      <c r="L4075" s="8">
        <v>781.66786727069064</v>
      </c>
    </row>
    <row r="4076" spans="1:12" hidden="1">
      <c r="A4076" s="4">
        <v>2025</v>
      </c>
      <c r="B4076">
        <v>38</v>
      </c>
      <c r="C4076" t="s">
        <v>10</v>
      </c>
      <c r="D4076" t="s">
        <v>11</v>
      </c>
      <c r="E4076" t="s">
        <v>38</v>
      </c>
      <c r="F4076" t="s">
        <v>40</v>
      </c>
      <c r="G4076" t="str">
        <f t="shared" si="165"/>
        <v>021FLAME CLUB</v>
      </c>
      <c r="H4076" s="5">
        <v>1575</v>
      </c>
      <c r="I4076" s="6">
        <v>880.38</v>
      </c>
      <c r="J4076" s="5">
        <v>6400</v>
      </c>
      <c r="K4076" s="6">
        <f t="shared" si="166"/>
        <v>1.7890002044571662</v>
      </c>
      <c r="L4076" s="8">
        <v>1672.312587242094</v>
      </c>
    </row>
    <row r="4077" spans="1:12" hidden="1">
      <c r="A4077" s="4">
        <v>2025</v>
      </c>
      <c r="B4077">
        <v>38</v>
      </c>
      <c r="C4077" t="s">
        <v>10</v>
      </c>
      <c r="D4077" t="s">
        <v>11</v>
      </c>
      <c r="E4077" t="s">
        <v>38</v>
      </c>
      <c r="F4077" t="s">
        <v>41</v>
      </c>
      <c r="G4077" t="str">
        <f t="shared" si="165"/>
        <v>021KELLY</v>
      </c>
      <c r="H4077" s="5">
        <v>575</v>
      </c>
      <c r="I4077" s="6">
        <v>330.14249999999998</v>
      </c>
      <c r="J4077" s="5">
        <v>2400</v>
      </c>
      <c r="K4077" s="6">
        <f t="shared" si="166"/>
        <v>1.7416721567202043</v>
      </c>
      <c r="L4077" s="8">
        <v>628.82535008243917</v>
      </c>
    </row>
    <row r="4078" spans="1:12" hidden="1">
      <c r="A4078" s="4">
        <v>2025</v>
      </c>
      <c r="B4078">
        <v>38</v>
      </c>
      <c r="C4078" t="s">
        <v>10</v>
      </c>
      <c r="D4078" t="s">
        <v>11</v>
      </c>
      <c r="E4078" t="s">
        <v>38</v>
      </c>
      <c r="F4078" t="s">
        <v>42</v>
      </c>
      <c r="G4078" t="str">
        <f t="shared" si="165"/>
        <v>021LEILA</v>
      </c>
      <c r="H4078" s="5">
        <v>2350</v>
      </c>
      <c r="I4078" s="6">
        <v>1650.7125000000001</v>
      </c>
      <c r="J4078" s="5">
        <v>12000</v>
      </c>
      <c r="K4078" s="6">
        <f t="shared" si="166"/>
        <v>1.423627675927819</v>
      </c>
      <c r="L4078" s="8">
        <v>3070.6934889788959</v>
      </c>
    </row>
    <row r="4079" spans="1:12" hidden="1">
      <c r="A4079" s="4">
        <v>2025</v>
      </c>
      <c r="B4079">
        <v>38</v>
      </c>
      <c r="C4079" t="s">
        <v>10</v>
      </c>
      <c r="D4079" t="s">
        <v>11</v>
      </c>
      <c r="E4079" t="s">
        <v>38</v>
      </c>
      <c r="F4079" t="s">
        <v>21</v>
      </c>
      <c r="G4079" t="str">
        <f t="shared" si="165"/>
        <v>021SNOW BUBBLES</v>
      </c>
      <c r="H4079" s="5">
        <v>2100</v>
      </c>
      <c r="I4079" s="6">
        <v>1287.0000000000018</v>
      </c>
      <c r="J4079" s="5">
        <v>9400</v>
      </c>
      <c r="K4079" s="6">
        <f t="shared" si="166"/>
        <v>1.6317016317016293</v>
      </c>
      <c r="L4079" s="8">
        <v>1621.966215956754</v>
      </c>
    </row>
    <row r="4080" spans="1:12" hidden="1">
      <c r="A4080" s="4">
        <v>2025</v>
      </c>
      <c r="B4080">
        <v>38</v>
      </c>
      <c r="C4080" t="s">
        <v>10</v>
      </c>
      <c r="D4080" t="s">
        <v>11</v>
      </c>
      <c r="E4080" t="s">
        <v>43</v>
      </c>
      <c r="F4080" t="s">
        <v>24</v>
      </c>
      <c r="G4080" t="str">
        <f t="shared" si="165"/>
        <v>022FRUITY BUBBLES</v>
      </c>
      <c r="H4080" s="5">
        <v>2875</v>
      </c>
      <c r="I4080" s="6">
        <v>2641.14</v>
      </c>
      <c r="J4080" s="5">
        <v>19200</v>
      </c>
      <c r="K4080" s="6">
        <f t="shared" si="166"/>
        <v>1.0885450979501277</v>
      </c>
      <c r="L4080" s="8">
        <v>5215.5606520012261</v>
      </c>
    </row>
    <row r="4081" spans="1:12" hidden="1">
      <c r="A4081" s="4">
        <v>2025</v>
      </c>
      <c r="B4081">
        <v>38</v>
      </c>
      <c r="C4081" t="s">
        <v>10</v>
      </c>
      <c r="D4081" t="s">
        <v>11</v>
      </c>
      <c r="E4081" t="s">
        <v>43</v>
      </c>
      <c r="F4081" t="s">
        <v>28</v>
      </c>
      <c r="G4081" t="str">
        <f t="shared" si="165"/>
        <v>022GOOD PEACH</v>
      </c>
      <c r="H4081" s="5">
        <v>2340</v>
      </c>
      <c r="I4081" s="6">
        <v>880.38</v>
      </c>
      <c r="J4081" s="5">
        <v>6400</v>
      </c>
      <c r="K4081" s="6">
        <f t="shared" si="166"/>
        <v>2.6579431609077897</v>
      </c>
      <c r="L4081" s="8">
        <v>2435.1502143864318</v>
      </c>
    </row>
    <row r="4082" spans="1:12" hidden="1">
      <c r="A4082" s="4">
        <v>2025</v>
      </c>
      <c r="B4082">
        <v>38</v>
      </c>
      <c r="C4082" t="s">
        <v>10</v>
      </c>
      <c r="D4082" t="s">
        <v>11</v>
      </c>
      <c r="E4082" t="s">
        <v>43</v>
      </c>
      <c r="F4082" t="s">
        <v>44</v>
      </c>
      <c r="G4082" t="str">
        <f t="shared" si="165"/>
        <v>022MIRABEL</v>
      </c>
      <c r="H4082" s="5">
        <v>1800</v>
      </c>
      <c r="I4082" s="6">
        <v>880.38</v>
      </c>
      <c r="J4082" s="5">
        <v>6400</v>
      </c>
      <c r="K4082" s="6">
        <f t="shared" si="166"/>
        <v>2.0445716622367613</v>
      </c>
      <c r="L4082" s="8">
        <v>1221.720026460177</v>
      </c>
    </row>
    <row r="4083" spans="1:12" hidden="1">
      <c r="A4083" s="4">
        <v>2025</v>
      </c>
      <c r="B4083">
        <v>38</v>
      </c>
      <c r="C4083" t="s">
        <v>10</v>
      </c>
      <c r="D4083" t="s">
        <v>11</v>
      </c>
      <c r="E4083" t="s">
        <v>45</v>
      </c>
      <c r="F4083" t="s">
        <v>46</v>
      </c>
      <c r="G4083" t="str">
        <f t="shared" si="165"/>
        <v>026PURPLE BUBBLY</v>
      </c>
      <c r="H4083" s="5">
        <v>690</v>
      </c>
      <c r="I4083" s="6">
        <v>1755.4</v>
      </c>
      <c r="J4083" s="5">
        <v>12800</v>
      </c>
      <c r="K4083" s="6">
        <f t="shared" si="166"/>
        <v>0.39307280391933458</v>
      </c>
      <c r="L4083" s="8">
        <v>0</v>
      </c>
    </row>
    <row r="4084" spans="1:12" hidden="1">
      <c r="A4084" s="4">
        <v>2025</v>
      </c>
      <c r="B4084">
        <v>38</v>
      </c>
      <c r="C4084" t="s">
        <v>10</v>
      </c>
      <c r="D4084" t="s">
        <v>11</v>
      </c>
      <c r="E4084" t="s">
        <v>47</v>
      </c>
      <c r="F4084" t="s">
        <v>44</v>
      </c>
      <c r="G4084" t="str">
        <f t="shared" si="165"/>
        <v>030MIRABEL</v>
      </c>
      <c r="H4084" s="5">
        <v>3780</v>
      </c>
      <c r="I4084" s="6">
        <v>2413.6749943750001</v>
      </c>
      <c r="J4084" s="5">
        <v>17600</v>
      </c>
      <c r="K4084" s="6">
        <f t="shared" si="166"/>
        <v>1.566076629541749</v>
      </c>
      <c r="L4084" s="8">
        <v>3920.7237766915682</v>
      </c>
    </row>
    <row r="4085" spans="1:12" hidden="1">
      <c r="A4085" s="4">
        <v>2025</v>
      </c>
      <c r="B4085">
        <v>38</v>
      </c>
      <c r="C4085" t="s">
        <v>10</v>
      </c>
      <c r="D4085" t="s">
        <v>11</v>
      </c>
      <c r="E4085" t="s">
        <v>47</v>
      </c>
      <c r="F4085" t="s">
        <v>13</v>
      </c>
      <c r="G4085" t="str">
        <f t="shared" si="165"/>
        <v>030SOMERSET</v>
      </c>
      <c r="H4085" s="5">
        <v>1700</v>
      </c>
      <c r="I4085" s="6">
        <v>1645.6875</v>
      </c>
      <c r="J4085" s="5">
        <v>12000</v>
      </c>
      <c r="K4085" s="6">
        <f t="shared" si="166"/>
        <v>1.0330029243097489</v>
      </c>
      <c r="L4085" s="8">
        <v>2202.1748303688519</v>
      </c>
    </row>
    <row r="4086" spans="1:12" hidden="1">
      <c r="A4086" s="4">
        <v>2025</v>
      </c>
      <c r="B4086">
        <v>38</v>
      </c>
      <c r="C4086" t="s">
        <v>10</v>
      </c>
      <c r="D4086" t="s">
        <v>11</v>
      </c>
      <c r="E4086" t="s">
        <v>48</v>
      </c>
      <c r="F4086" t="s">
        <v>49</v>
      </c>
      <c r="G4086" t="str">
        <f t="shared" si="165"/>
        <v>03182989</v>
      </c>
      <c r="H4086" s="5">
        <v>2240</v>
      </c>
      <c r="I4086" s="6">
        <v>726.32013058333712</v>
      </c>
      <c r="J4086" s="5">
        <v>5712</v>
      </c>
      <c r="K4086" s="6">
        <f t="shared" si="166"/>
        <v>3.0840395380491041</v>
      </c>
      <c r="L4086" s="8">
        <v>1740.8734367439561</v>
      </c>
    </row>
    <row r="4087" spans="1:12" hidden="1">
      <c r="A4087" s="4">
        <v>2025</v>
      </c>
      <c r="B4087">
        <v>38</v>
      </c>
      <c r="C4087" t="s">
        <v>10</v>
      </c>
      <c r="D4087" t="s">
        <v>11</v>
      </c>
      <c r="E4087" t="s">
        <v>48</v>
      </c>
      <c r="F4087" t="s">
        <v>34</v>
      </c>
      <c r="G4087" t="str">
        <f t="shared" si="165"/>
        <v>031RUBICON</v>
      </c>
      <c r="H4087" s="5">
        <v>2250</v>
      </c>
      <c r="I4087" s="6">
        <v>924.39958333667107</v>
      </c>
      <c r="J4087" s="5">
        <v>6720</v>
      </c>
      <c r="K4087" s="6">
        <f t="shared" si="166"/>
        <v>2.4340123476457025</v>
      </c>
      <c r="L4087" s="8">
        <v>2431.671662172324</v>
      </c>
    </row>
    <row r="4088" spans="1:12" hidden="1">
      <c r="A4088" s="4">
        <v>2025</v>
      </c>
      <c r="B4088">
        <v>38</v>
      </c>
      <c r="C4088" t="s">
        <v>10</v>
      </c>
      <c r="D4088" t="s">
        <v>11</v>
      </c>
      <c r="E4088" t="s">
        <v>48</v>
      </c>
      <c r="F4088" t="s">
        <v>13</v>
      </c>
      <c r="G4088" t="str">
        <f t="shared" si="165"/>
        <v>031SOMERSET</v>
      </c>
      <c r="H4088" s="5">
        <v>2860</v>
      </c>
      <c r="I4088" s="6">
        <v>1122.485208333339</v>
      </c>
      <c r="J4088" s="5">
        <v>8160</v>
      </c>
      <c r="K4088" s="6">
        <f t="shared" si="166"/>
        <v>2.5479177620937343</v>
      </c>
      <c r="L4088" s="8">
        <v>1464.1630738629831</v>
      </c>
    </row>
    <row r="4089" spans="1:12" hidden="1">
      <c r="A4089" s="4">
        <v>2025</v>
      </c>
      <c r="B4089">
        <v>38</v>
      </c>
      <c r="C4089" t="s">
        <v>10</v>
      </c>
      <c r="D4089" t="s">
        <v>11</v>
      </c>
      <c r="E4089" t="s">
        <v>48</v>
      </c>
      <c r="F4089" t="s">
        <v>50</v>
      </c>
      <c r="G4089" t="str">
        <f t="shared" si="165"/>
        <v>031VELVET BLOSSOMS</v>
      </c>
      <c r="H4089" s="5">
        <v>420</v>
      </c>
      <c r="I4089" s="6">
        <v>396.17125000000198</v>
      </c>
      <c r="J4089" s="5">
        <v>2880</v>
      </c>
      <c r="K4089" s="6">
        <f t="shared" si="166"/>
        <v>1.0601476003117285</v>
      </c>
      <c r="L4089" s="8">
        <v>0</v>
      </c>
    </row>
    <row r="4090" spans="1:12" hidden="1">
      <c r="A4090" s="4">
        <v>2025</v>
      </c>
      <c r="B4090">
        <v>38</v>
      </c>
      <c r="C4090" t="s">
        <v>10</v>
      </c>
      <c r="D4090" t="s">
        <v>11</v>
      </c>
      <c r="E4090" t="s">
        <v>51</v>
      </c>
      <c r="F4090" t="s">
        <v>17</v>
      </c>
      <c r="G4090" t="str">
        <f t="shared" si="165"/>
        <v>032ELBA</v>
      </c>
      <c r="H4090" s="5">
        <v>2550</v>
      </c>
      <c r="I4090" s="6">
        <v>1535.9749999999999</v>
      </c>
      <c r="J4090" s="5">
        <v>11200</v>
      </c>
      <c r="K4090" s="6">
        <f t="shared" si="166"/>
        <v>1.6601832712120967</v>
      </c>
      <c r="L4090" s="8">
        <v>2675.9420314091458</v>
      </c>
    </row>
    <row r="4091" spans="1:12" hidden="1">
      <c r="A4091" s="4">
        <v>2025</v>
      </c>
      <c r="B4091">
        <v>38</v>
      </c>
      <c r="C4091" t="s">
        <v>10</v>
      </c>
      <c r="D4091" t="s">
        <v>11</v>
      </c>
      <c r="E4091" t="s">
        <v>51</v>
      </c>
      <c r="F4091" t="s">
        <v>44</v>
      </c>
      <c r="G4091" t="str">
        <f t="shared" si="165"/>
        <v>032MIRABEL</v>
      </c>
      <c r="H4091" s="5">
        <v>2160</v>
      </c>
      <c r="I4091" s="6">
        <v>1535.9749999999999</v>
      </c>
      <c r="J4091" s="5">
        <v>11200</v>
      </c>
      <c r="K4091" s="6">
        <f t="shared" si="166"/>
        <v>1.4062728885561289</v>
      </c>
      <c r="L4091" s="8">
        <v>2151.6174121305012</v>
      </c>
    </row>
    <row r="4092" spans="1:12" hidden="1">
      <c r="A4092" s="4">
        <v>2025</v>
      </c>
      <c r="B4092">
        <v>38</v>
      </c>
      <c r="C4092" t="s">
        <v>10</v>
      </c>
      <c r="D4092" t="s">
        <v>11</v>
      </c>
      <c r="E4092" t="s">
        <v>52</v>
      </c>
      <c r="F4092" t="s">
        <v>53</v>
      </c>
      <c r="G4092" t="str">
        <f t="shared" si="165"/>
        <v>033CREAMY FOLIES</v>
      </c>
      <c r="H4092" s="5">
        <v>1590</v>
      </c>
      <c r="I4092" s="6">
        <v>594.25687500000299</v>
      </c>
      <c r="J4092" s="5">
        <v>4320</v>
      </c>
      <c r="K4092" s="6">
        <f t="shared" si="166"/>
        <v>2.675610610310553</v>
      </c>
      <c r="L4092" s="8">
        <v>1039.279208363607</v>
      </c>
    </row>
    <row r="4093" spans="1:12" hidden="1">
      <c r="A4093" s="4">
        <v>2025</v>
      </c>
      <c r="B4093">
        <v>38</v>
      </c>
      <c r="C4093" t="s">
        <v>10</v>
      </c>
      <c r="D4093" t="s">
        <v>11</v>
      </c>
      <c r="E4093" t="s">
        <v>52</v>
      </c>
      <c r="F4093" t="s">
        <v>18</v>
      </c>
      <c r="G4093" t="str">
        <f t="shared" si="165"/>
        <v>033HOT BUBBLES</v>
      </c>
      <c r="H4093" s="5">
        <v>4480</v>
      </c>
      <c r="I4093" s="6">
        <v>2575.1131250013459</v>
      </c>
      <c r="J4093" s="5">
        <v>18720</v>
      </c>
      <c r="K4093" s="6">
        <f t="shared" si="166"/>
        <v>1.7397293953824489</v>
      </c>
      <c r="L4093" s="8">
        <v>4231.6624229941017</v>
      </c>
    </row>
    <row r="4094" spans="1:12" hidden="1">
      <c r="A4094" s="4">
        <v>2025</v>
      </c>
      <c r="B4094">
        <v>38</v>
      </c>
      <c r="C4094" t="s">
        <v>54</v>
      </c>
      <c r="D4094" t="s">
        <v>11</v>
      </c>
      <c r="E4094" t="s">
        <v>55</v>
      </c>
      <c r="F4094" t="s">
        <v>56</v>
      </c>
      <c r="G4094" t="str">
        <f t="shared" si="165"/>
        <v>001BELIEVE IN PINK</v>
      </c>
      <c r="H4094" s="5">
        <v>1260</v>
      </c>
      <c r="I4094" s="6">
        <v>528.37931032368999</v>
      </c>
      <c r="J4094" s="5">
        <v>4000</v>
      </c>
      <c r="K4094" s="6">
        <f t="shared" ref="K4094:K4100" si="167">IFERROR(H4094/I4094,"")</f>
        <v>2.3846505254494397</v>
      </c>
      <c r="L4094" s="8">
        <v>1340.67306483414</v>
      </c>
    </row>
    <row r="4095" spans="1:12" hidden="1">
      <c r="A4095" s="4">
        <v>2025</v>
      </c>
      <c r="B4095">
        <v>38</v>
      </c>
      <c r="C4095" t="s">
        <v>54</v>
      </c>
      <c r="D4095" t="s">
        <v>11</v>
      </c>
      <c r="E4095" t="s">
        <v>55</v>
      </c>
      <c r="F4095" t="s">
        <v>57</v>
      </c>
      <c r="G4095" t="str">
        <f t="shared" si="165"/>
        <v>001EXPLORER</v>
      </c>
      <c r="H4095" s="5">
        <v>3925</v>
      </c>
      <c r="I4095" s="6">
        <v>2272.0310343918732</v>
      </c>
      <c r="J4095" s="5">
        <v>17200</v>
      </c>
      <c r="K4095" s="6">
        <f t="shared" si="167"/>
        <v>1.7275292197100454</v>
      </c>
      <c r="L4095" s="8">
        <v>4204.6229683070242</v>
      </c>
    </row>
    <row r="4096" spans="1:12" hidden="1">
      <c r="A4096" s="4">
        <v>2025</v>
      </c>
      <c r="B4096">
        <v>38</v>
      </c>
      <c r="C4096" t="s">
        <v>54</v>
      </c>
      <c r="D4096" t="s">
        <v>11</v>
      </c>
      <c r="E4096" t="s">
        <v>55</v>
      </c>
      <c r="F4096" t="s">
        <v>58</v>
      </c>
      <c r="G4096" t="str">
        <f t="shared" si="165"/>
        <v>001GRACE KELLY</v>
      </c>
      <c r="H4096" s="5">
        <v>1770</v>
      </c>
      <c r="I4096" s="6">
        <v>1162.4344827121224</v>
      </c>
      <c r="J4096" s="5">
        <v>8800</v>
      </c>
      <c r="K4096" s="6">
        <f t="shared" si="167"/>
        <v>1.5226664610553724</v>
      </c>
      <c r="L4096" s="8">
        <v>1761.8242550671241</v>
      </c>
    </row>
    <row r="4097" spans="1:12" hidden="1">
      <c r="A4097" s="4">
        <v>2025</v>
      </c>
      <c r="B4097">
        <v>38</v>
      </c>
      <c r="C4097" t="s">
        <v>54</v>
      </c>
      <c r="D4097" t="s">
        <v>11</v>
      </c>
      <c r="E4097" t="s">
        <v>55</v>
      </c>
      <c r="F4097" t="s">
        <v>59</v>
      </c>
      <c r="G4097" t="str">
        <f t="shared" si="165"/>
        <v>001IDOLE</v>
      </c>
      <c r="H4097" s="5">
        <v>525</v>
      </c>
      <c r="I4097" s="6">
        <v>1162.4344827121181</v>
      </c>
      <c r="J4097" s="5">
        <v>8800</v>
      </c>
      <c r="K4097" s="6">
        <f t="shared" si="167"/>
        <v>0.4516383570926969</v>
      </c>
      <c r="L4097" s="8">
        <v>0</v>
      </c>
    </row>
    <row r="4098" spans="1:12" hidden="1">
      <c r="A4098" s="4">
        <v>2025</v>
      </c>
      <c r="B4098">
        <v>38</v>
      </c>
      <c r="C4098" t="s">
        <v>54</v>
      </c>
      <c r="D4098" t="s">
        <v>11</v>
      </c>
      <c r="E4098" t="s">
        <v>55</v>
      </c>
      <c r="F4098" t="s">
        <v>60</v>
      </c>
      <c r="G4098" t="str">
        <f t="shared" si="165"/>
        <v>001LIGHT HOUSE</v>
      </c>
      <c r="H4098" s="5">
        <v>990</v>
      </c>
      <c r="I4098" s="6">
        <v>1056.7586206473827</v>
      </c>
      <c r="J4098" s="5">
        <v>8000</v>
      </c>
      <c r="K4098" s="6">
        <f t="shared" si="167"/>
        <v>0.93682699214084897</v>
      </c>
      <c r="L4098" s="8">
        <v>1404.6927708632891</v>
      </c>
    </row>
    <row r="4099" spans="1:12" hidden="1">
      <c r="A4099" s="4">
        <v>2025</v>
      </c>
      <c r="B4099">
        <v>38</v>
      </c>
      <c r="C4099" t="s">
        <v>54</v>
      </c>
      <c r="D4099" t="s">
        <v>11</v>
      </c>
      <c r="E4099" t="s">
        <v>55</v>
      </c>
      <c r="F4099" t="s">
        <v>61</v>
      </c>
      <c r="G4099" t="str">
        <f t="shared" si="165"/>
        <v>001LUMIA</v>
      </c>
      <c r="H4099" s="5">
        <v>990</v>
      </c>
      <c r="I4099" s="6">
        <v>1109.596551679753</v>
      </c>
      <c r="J4099" s="5">
        <v>8400</v>
      </c>
      <c r="K4099" s="6">
        <f t="shared" si="167"/>
        <v>0.8922161829912838</v>
      </c>
      <c r="L4099" s="8">
        <v>1334.755501861476</v>
      </c>
    </row>
    <row r="4100" spans="1:12" hidden="1">
      <c r="A4100" s="4">
        <v>2025</v>
      </c>
      <c r="B4100">
        <v>38</v>
      </c>
      <c r="C4100" t="s">
        <v>54</v>
      </c>
      <c r="D4100" t="s">
        <v>11</v>
      </c>
      <c r="E4100" t="s">
        <v>55</v>
      </c>
      <c r="F4100" t="s">
        <v>62</v>
      </c>
      <c r="G4100" t="str">
        <f t="shared" si="165"/>
        <v>001MOMENTUM</v>
      </c>
      <c r="H4100" s="5">
        <v>3375</v>
      </c>
      <c r="I4100" s="6">
        <v>1902.1655171652881</v>
      </c>
      <c r="J4100" s="5">
        <v>14400</v>
      </c>
      <c r="K4100" s="6">
        <f t="shared" si="167"/>
        <v>1.7742935457213056</v>
      </c>
      <c r="L4100" s="8">
        <v>3387.1439636074592</v>
      </c>
    </row>
    <row r="4101" spans="1:12" hidden="1">
      <c r="A4101" s="4">
        <v>2025</v>
      </c>
      <c r="B4101">
        <v>38</v>
      </c>
      <c r="C4101" t="s">
        <v>54</v>
      </c>
      <c r="D4101" t="s">
        <v>11</v>
      </c>
      <c r="E4101" t="s">
        <v>12</v>
      </c>
      <c r="F4101" t="s">
        <v>63</v>
      </c>
      <c r="G4101" t="str">
        <f t="shared" si="165"/>
        <v>002SUMMER ROMANCE</v>
      </c>
      <c r="H4101" s="5">
        <v>2050</v>
      </c>
      <c r="I4101" s="6">
        <v>951.10714281909407</v>
      </c>
      <c r="J4101" s="5">
        <v>7200</v>
      </c>
      <c r="K4101" s="6">
        <f t="shared" si="166"/>
        <v>2.1553828246140316</v>
      </c>
      <c r="L4101" s="8">
        <v>0</v>
      </c>
    </row>
    <row r="4102" spans="1:12" hidden="1">
      <c r="A4102" s="4">
        <v>2025</v>
      </c>
      <c r="B4102">
        <v>38</v>
      </c>
      <c r="C4102" t="s">
        <v>54</v>
      </c>
      <c r="D4102" t="s">
        <v>11</v>
      </c>
      <c r="E4102" t="s">
        <v>12</v>
      </c>
      <c r="F4102" t="s">
        <v>64</v>
      </c>
      <c r="G4102" t="str">
        <f t="shared" si="165"/>
        <v>002SWEETNESS</v>
      </c>
      <c r="H4102" s="5">
        <v>8730</v>
      </c>
      <c r="I4102" s="6">
        <v>3804.4285712763772</v>
      </c>
      <c r="J4102" s="5">
        <v>28800</v>
      </c>
      <c r="K4102" s="6">
        <f t="shared" si="166"/>
        <v>2.2946941535220109</v>
      </c>
      <c r="L4102" s="8">
        <v>7494.9826322476511</v>
      </c>
    </row>
    <row r="4103" spans="1:12" hidden="1">
      <c r="A4103" s="4">
        <v>2025</v>
      </c>
      <c r="B4103">
        <v>38</v>
      </c>
      <c r="C4103" t="s">
        <v>54</v>
      </c>
      <c r="D4103" t="s">
        <v>11</v>
      </c>
      <c r="E4103" t="s">
        <v>65</v>
      </c>
      <c r="F4103" t="s">
        <v>66</v>
      </c>
      <c r="G4103" t="str">
        <f t="shared" si="165"/>
        <v>003CABARET</v>
      </c>
      <c r="H4103" s="5">
        <v>5190</v>
      </c>
      <c r="I4103" s="6">
        <v>2641.8965516184649</v>
      </c>
      <c r="J4103" s="5">
        <v>20000</v>
      </c>
      <c r="K4103" s="6">
        <f t="shared" si="166"/>
        <v>1.9644978138226228</v>
      </c>
      <c r="L4103" s="8">
        <v>5930.7129485108062</v>
      </c>
    </row>
    <row r="4104" spans="1:12" hidden="1">
      <c r="A4104" s="4">
        <v>2025</v>
      </c>
      <c r="B4104">
        <v>38</v>
      </c>
      <c r="C4104" t="s">
        <v>54</v>
      </c>
      <c r="D4104" t="s">
        <v>11</v>
      </c>
      <c r="E4104" t="s">
        <v>65</v>
      </c>
      <c r="F4104" t="s">
        <v>67</v>
      </c>
      <c r="G4104" t="str">
        <f t="shared" si="165"/>
        <v>003DEEP PURPLE</v>
      </c>
      <c r="H4104" s="5">
        <v>9780</v>
      </c>
      <c r="I4104" s="6">
        <v>3592.9793102010913</v>
      </c>
      <c r="J4104" s="5">
        <v>26044</v>
      </c>
      <c r="K4104" s="6">
        <f t="shared" si="166"/>
        <v>2.7219750395536328</v>
      </c>
      <c r="L4104" s="8">
        <v>9124.0681763835964</v>
      </c>
    </row>
    <row r="4105" spans="1:12" hidden="1">
      <c r="A4105" s="4">
        <v>2025</v>
      </c>
      <c r="B4105">
        <v>38</v>
      </c>
      <c r="C4105" t="s">
        <v>54</v>
      </c>
      <c r="D4105" t="s">
        <v>11</v>
      </c>
      <c r="E4105" t="s">
        <v>65</v>
      </c>
      <c r="F4105" t="s">
        <v>57</v>
      </c>
      <c r="G4105" t="str">
        <f t="shared" si="165"/>
        <v>003EXPLORER</v>
      </c>
      <c r="H4105" s="5">
        <v>2200</v>
      </c>
      <c r="I4105" s="6">
        <v>1268.1103447768633</v>
      </c>
      <c r="J4105" s="5">
        <v>9600</v>
      </c>
      <c r="K4105" s="6">
        <f t="shared" si="166"/>
        <v>1.734864800260826</v>
      </c>
      <c r="L4105" s="8">
        <v>2379.3152469672241</v>
      </c>
    </row>
    <row r="4106" spans="1:12" hidden="1">
      <c r="A4106" s="4">
        <v>2025</v>
      </c>
      <c r="B4106">
        <v>38</v>
      </c>
      <c r="C4106" t="s">
        <v>54</v>
      </c>
      <c r="D4106" t="s">
        <v>11</v>
      </c>
      <c r="E4106" t="s">
        <v>65</v>
      </c>
      <c r="F4106" t="s">
        <v>68</v>
      </c>
      <c r="G4106" t="str">
        <f t="shared" si="165"/>
        <v>003JOCKER</v>
      </c>
      <c r="H4106" s="5">
        <v>750</v>
      </c>
      <c r="I4106" s="6">
        <v>528.37931032368999</v>
      </c>
      <c r="J4106" s="5">
        <v>4000</v>
      </c>
      <c r="K4106" s="6">
        <f t="shared" si="166"/>
        <v>1.4194348365770475</v>
      </c>
      <c r="L4106" s="8">
        <v>665.39691475881762</v>
      </c>
    </row>
    <row r="4107" spans="1:12" hidden="1">
      <c r="A4107" s="4">
        <v>2025</v>
      </c>
      <c r="B4107">
        <v>38</v>
      </c>
      <c r="C4107" t="s">
        <v>54</v>
      </c>
      <c r="D4107" t="s">
        <v>11</v>
      </c>
      <c r="E4107" t="s">
        <v>65</v>
      </c>
      <c r="F4107" t="s">
        <v>69</v>
      </c>
      <c r="G4107" t="str">
        <f t="shared" si="165"/>
        <v>003QUICKSAND</v>
      </c>
      <c r="H4107" s="5">
        <v>1380</v>
      </c>
      <c r="I4107" s="6">
        <v>1162.4344827121247</v>
      </c>
      <c r="J4107" s="5">
        <v>8800</v>
      </c>
      <c r="K4107" s="6">
        <f t="shared" si="166"/>
        <v>1.1871636815007967</v>
      </c>
      <c r="L4107" s="8">
        <v>2267.0073006144989</v>
      </c>
    </row>
    <row r="4108" spans="1:12" hidden="1">
      <c r="A4108" s="4">
        <v>2025</v>
      </c>
      <c r="B4108">
        <v>38</v>
      </c>
      <c r="C4108" t="s">
        <v>54</v>
      </c>
      <c r="D4108" t="s">
        <v>11</v>
      </c>
      <c r="E4108" t="s">
        <v>14</v>
      </c>
      <c r="F4108" t="s">
        <v>70</v>
      </c>
      <c r="G4108" t="str">
        <f t="shared" si="165"/>
        <v>004COTOPAXI</v>
      </c>
      <c r="H4108" s="5">
        <v>960</v>
      </c>
      <c r="I4108" s="6">
        <v>528.3915024419166</v>
      </c>
      <c r="J4108" s="5">
        <v>4000</v>
      </c>
      <c r="K4108" s="6">
        <f t="shared" si="166"/>
        <v>1.8168346681644978</v>
      </c>
      <c r="L4108" s="8">
        <v>1020.7754514565989</v>
      </c>
    </row>
    <row r="4109" spans="1:12" hidden="1">
      <c r="A4109" s="4">
        <v>2025</v>
      </c>
      <c r="B4109">
        <v>38</v>
      </c>
      <c r="C4109" t="s">
        <v>54</v>
      </c>
      <c r="D4109" t="s">
        <v>11</v>
      </c>
      <c r="E4109" t="s">
        <v>14</v>
      </c>
      <c r="F4109" t="s">
        <v>67</v>
      </c>
      <c r="G4109" t="str">
        <f t="shared" si="165"/>
        <v>004DEEP PURPLE</v>
      </c>
      <c r="H4109" s="5">
        <v>9270</v>
      </c>
      <c r="I4109" s="6">
        <v>3910.1071427007282</v>
      </c>
      <c r="J4109" s="5">
        <v>29260</v>
      </c>
      <c r="K4109" s="6">
        <f t="shared" si="166"/>
        <v>2.3707790251489556</v>
      </c>
      <c r="L4109" s="8">
        <v>10997.466209194739</v>
      </c>
    </row>
    <row r="4110" spans="1:12" hidden="1">
      <c r="A4110" s="4">
        <v>2025</v>
      </c>
      <c r="B4110">
        <v>38</v>
      </c>
      <c r="C4110" t="s">
        <v>54</v>
      </c>
      <c r="D4110" t="s">
        <v>11</v>
      </c>
      <c r="E4110" t="s">
        <v>14</v>
      </c>
      <c r="F4110" t="s">
        <v>71</v>
      </c>
      <c r="G4110" t="str">
        <f t="shared" si="165"/>
        <v>004HOT EXPLORER</v>
      </c>
      <c r="H4110" s="5">
        <v>3375</v>
      </c>
      <c r="I4110" s="6">
        <v>1902.2142856381945</v>
      </c>
      <c r="J4110" s="5">
        <v>14400</v>
      </c>
      <c r="K4110" s="6">
        <f t="shared" si="166"/>
        <v>1.7742480568469101</v>
      </c>
      <c r="L4110" s="8">
        <v>3297.3563917959918</v>
      </c>
    </row>
    <row r="4111" spans="1:12" hidden="1">
      <c r="A4111" s="4">
        <v>2025</v>
      </c>
      <c r="B4111">
        <v>38</v>
      </c>
      <c r="C4111" t="s">
        <v>54</v>
      </c>
      <c r="D4111" t="s">
        <v>11</v>
      </c>
      <c r="E4111" t="s">
        <v>14</v>
      </c>
      <c r="F4111" t="s">
        <v>72</v>
      </c>
      <c r="G4111" t="str">
        <f t="shared" si="165"/>
        <v>004HOT MERENGUE</v>
      </c>
      <c r="H4111" s="5">
        <v>2880</v>
      </c>
      <c r="I4111" s="6">
        <v>1162.4642856677858</v>
      </c>
      <c r="J4111" s="5">
        <v>8800</v>
      </c>
      <c r="K4111" s="6">
        <f t="shared" si="166"/>
        <v>2.4774954684698667</v>
      </c>
      <c r="L4111" s="8">
        <v>2702.8400810910289</v>
      </c>
    </row>
    <row r="4112" spans="1:12" hidden="1">
      <c r="A4112" s="4">
        <v>2025</v>
      </c>
      <c r="B4112">
        <v>38</v>
      </c>
      <c r="C4112" t="s">
        <v>54</v>
      </c>
      <c r="D4112" t="s">
        <v>11</v>
      </c>
      <c r="E4112" t="s">
        <v>14</v>
      </c>
      <c r="F4112" t="s">
        <v>64</v>
      </c>
      <c r="G4112" t="str">
        <f t="shared" si="165"/>
        <v>004SWEETNESS</v>
      </c>
      <c r="H4112" s="5">
        <v>300</v>
      </c>
      <c r="I4112" s="6">
        <v>317.03571427303262</v>
      </c>
      <c r="J4112" s="5">
        <v>2400</v>
      </c>
      <c r="K4112" s="6">
        <f t="shared" si="166"/>
        <v>0.94626563031835154</v>
      </c>
      <c r="L4112" s="8">
        <v>430.84950581962198</v>
      </c>
    </row>
    <row r="4113" spans="1:12" hidden="1">
      <c r="A4113" s="4">
        <v>2025</v>
      </c>
      <c r="B4113">
        <v>38</v>
      </c>
      <c r="C4113" t="s">
        <v>54</v>
      </c>
      <c r="D4113" t="s">
        <v>11</v>
      </c>
      <c r="E4113" t="s">
        <v>16</v>
      </c>
      <c r="F4113" t="s">
        <v>57</v>
      </c>
      <c r="G4113" t="str">
        <f t="shared" si="165"/>
        <v>005EXPLORER</v>
      </c>
      <c r="H4113" s="5">
        <v>1275</v>
      </c>
      <c r="I4113" s="6">
        <v>951.10714281875391</v>
      </c>
      <c r="J4113" s="5">
        <v>7200</v>
      </c>
      <c r="K4113" s="6">
        <f t="shared" si="166"/>
        <v>1.340542976284816</v>
      </c>
      <c r="L4113" s="8">
        <v>1360.2924249996181</v>
      </c>
    </row>
    <row r="4114" spans="1:12" hidden="1">
      <c r="A4114" s="4">
        <v>2025</v>
      </c>
      <c r="B4114">
        <v>38</v>
      </c>
      <c r="C4114" t="s">
        <v>54</v>
      </c>
      <c r="D4114" t="s">
        <v>11</v>
      </c>
      <c r="E4114" t="s">
        <v>16</v>
      </c>
      <c r="F4114" t="s">
        <v>73</v>
      </c>
      <c r="G4114" t="str">
        <f t="shared" si="165"/>
        <v>005GOLDFINCH</v>
      </c>
      <c r="H4114" s="5">
        <v>900</v>
      </c>
      <c r="I4114" s="6">
        <v>898.26785710660101</v>
      </c>
      <c r="J4114" s="5">
        <v>6800</v>
      </c>
      <c r="K4114" s="6">
        <f t="shared" si="166"/>
        <v>1.0019283144550872</v>
      </c>
      <c r="L4114" s="8">
        <v>1035.8947015794331</v>
      </c>
    </row>
    <row r="4115" spans="1:12" hidden="1">
      <c r="A4115" s="4">
        <v>2025</v>
      </c>
      <c r="B4115">
        <v>38</v>
      </c>
      <c r="C4115" t="s">
        <v>54</v>
      </c>
      <c r="D4115" t="s">
        <v>11</v>
      </c>
      <c r="E4115" t="s">
        <v>16</v>
      </c>
      <c r="F4115" t="s">
        <v>68</v>
      </c>
      <c r="G4115" t="str">
        <f t="shared" si="165"/>
        <v>005JOCKER</v>
      </c>
      <c r="H4115" s="5">
        <v>2025</v>
      </c>
      <c r="I4115" s="6">
        <v>1162.4642856673661</v>
      </c>
      <c r="J4115" s="5">
        <v>8800</v>
      </c>
      <c r="K4115" s="6">
        <f t="shared" si="166"/>
        <v>1.741989001268504</v>
      </c>
      <c r="L4115" s="8">
        <v>1609.9431455422221</v>
      </c>
    </row>
    <row r="4116" spans="1:12" hidden="1">
      <c r="A4116" s="4">
        <v>2025</v>
      </c>
      <c r="B4116">
        <v>38</v>
      </c>
      <c r="C4116" t="s">
        <v>54</v>
      </c>
      <c r="D4116" t="s">
        <v>11</v>
      </c>
      <c r="E4116" t="s">
        <v>16</v>
      </c>
      <c r="F4116" t="s">
        <v>74</v>
      </c>
      <c r="G4116" t="str">
        <f t="shared" si="165"/>
        <v>005VENDELA</v>
      </c>
      <c r="H4116" s="5">
        <v>1680</v>
      </c>
      <c r="I4116" s="6">
        <v>686.91071425798896</v>
      </c>
      <c r="J4116" s="5">
        <v>5200</v>
      </c>
      <c r="K4116" s="6">
        <f t="shared" si="166"/>
        <v>2.4457327060544696</v>
      </c>
      <c r="L4116" s="8">
        <v>1512.7677828357739</v>
      </c>
    </row>
    <row r="4117" spans="1:12" hidden="1">
      <c r="A4117" s="4">
        <v>2025</v>
      </c>
      <c r="B4117">
        <v>38</v>
      </c>
      <c r="C4117" t="s">
        <v>54</v>
      </c>
      <c r="D4117" t="s">
        <v>11</v>
      </c>
      <c r="E4117" t="s">
        <v>75</v>
      </c>
      <c r="F4117" t="s">
        <v>76</v>
      </c>
      <c r="G4117" t="str">
        <f t="shared" si="165"/>
        <v>006ATOMIC</v>
      </c>
      <c r="H4117" s="5">
        <v>700</v>
      </c>
      <c r="I4117" s="6">
        <v>845.428571394752</v>
      </c>
      <c r="J4117" s="5">
        <v>6400</v>
      </c>
      <c r="K4117" s="6">
        <f t="shared" si="166"/>
        <v>0.82798242652855913</v>
      </c>
      <c r="L4117" s="8">
        <v>1113.6448043031839</v>
      </c>
    </row>
    <row r="4118" spans="1:12" hidden="1">
      <c r="A4118" s="4">
        <v>2025</v>
      </c>
      <c r="B4118">
        <v>38</v>
      </c>
      <c r="C4118" t="s">
        <v>54</v>
      </c>
      <c r="D4118" t="s">
        <v>11</v>
      </c>
      <c r="E4118" t="s">
        <v>75</v>
      </c>
      <c r="F4118" t="s">
        <v>57</v>
      </c>
      <c r="G4118" t="str">
        <f t="shared" si="165"/>
        <v>006EXPLORER</v>
      </c>
      <c r="H4118" s="5">
        <v>5000</v>
      </c>
      <c r="I4118" s="6">
        <v>3910.1071427007355</v>
      </c>
      <c r="J4118" s="5">
        <v>29600</v>
      </c>
      <c r="K4118" s="6">
        <f t="shared" si="166"/>
        <v>1.2787373382680427</v>
      </c>
      <c r="L4118" s="8">
        <v>6347.6401625640556</v>
      </c>
    </row>
    <row r="4119" spans="1:12" hidden="1">
      <c r="A4119" s="4">
        <v>2025</v>
      </c>
      <c r="B4119">
        <v>38</v>
      </c>
      <c r="C4119" t="s">
        <v>54</v>
      </c>
      <c r="D4119" t="s">
        <v>11</v>
      </c>
      <c r="E4119" t="s">
        <v>75</v>
      </c>
      <c r="F4119" t="s">
        <v>77</v>
      </c>
      <c r="G4119" t="str">
        <f t="shared" si="165"/>
        <v>006MONDIAL</v>
      </c>
      <c r="H4119" s="5">
        <v>5675</v>
      </c>
      <c r="I4119" s="6">
        <v>4015.7857141250793</v>
      </c>
      <c r="J4119" s="5">
        <v>30400</v>
      </c>
      <c r="K4119" s="6">
        <f t="shared" si="166"/>
        <v>1.4131730136991172</v>
      </c>
      <c r="L4119" s="8">
        <v>5767.9775487459556</v>
      </c>
    </row>
    <row r="4120" spans="1:12" hidden="1">
      <c r="A4120" s="4">
        <v>2025</v>
      </c>
      <c r="B4120">
        <v>38</v>
      </c>
      <c r="C4120" t="s">
        <v>54</v>
      </c>
      <c r="D4120" t="s">
        <v>11</v>
      </c>
      <c r="E4120" t="s">
        <v>20</v>
      </c>
      <c r="F4120" t="s">
        <v>70</v>
      </c>
      <c r="G4120" t="str">
        <f t="shared" si="165"/>
        <v>007COTOPAXI</v>
      </c>
      <c r="H4120" s="5">
        <v>5160</v>
      </c>
      <c r="I4120" s="6">
        <v>2747.5751230427709</v>
      </c>
      <c r="J4120" s="5">
        <v>20800</v>
      </c>
      <c r="K4120" s="6">
        <f t="shared" si="166"/>
        <v>1.8780196241861502</v>
      </c>
      <c r="L4120" s="8">
        <v>8802.2821215577424</v>
      </c>
    </row>
    <row r="4121" spans="1:12" hidden="1">
      <c r="A4121" s="4">
        <v>2025</v>
      </c>
      <c r="B4121">
        <v>38</v>
      </c>
      <c r="C4121" t="s">
        <v>54</v>
      </c>
      <c r="D4121" t="s">
        <v>11</v>
      </c>
      <c r="E4121" t="s">
        <v>20</v>
      </c>
      <c r="F4121" t="s">
        <v>78</v>
      </c>
      <c r="G4121" t="str">
        <f t="shared" si="165"/>
        <v>007REDIANT</v>
      </c>
      <c r="H4121" s="5">
        <v>1380</v>
      </c>
      <c r="I4121" s="6">
        <v>1056.75862064738</v>
      </c>
      <c r="J4121" s="5">
        <v>9600</v>
      </c>
      <c r="K4121" s="6">
        <f t="shared" si="166"/>
        <v>1.3058800496508838</v>
      </c>
      <c r="L4121" s="8">
        <v>0</v>
      </c>
    </row>
    <row r="4122" spans="1:12" hidden="1">
      <c r="A4122" s="4">
        <v>2025</v>
      </c>
      <c r="B4122">
        <v>38</v>
      </c>
      <c r="C4122" t="s">
        <v>54</v>
      </c>
      <c r="D4122" t="s">
        <v>11</v>
      </c>
      <c r="E4122" t="s">
        <v>20</v>
      </c>
      <c r="F4122" t="s">
        <v>63</v>
      </c>
      <c r="G4122" t="str">
        <f t="shared" si="165"/>
        <v>007SUMMER ROMANCE</v>
      </c>
      <c r="H4122" s="5">
        <v>175</v>
      </c>
      <c r="I4122" s="6">
        <v>369.86551722658481</v>
      </c>
      <c r="J4122" s="5">
        <v>3080</v>
      </c>
      <c r="K4122" s="6">
        <f t="shared" si="166"/>
        <v>0.47314494552568021</v>
      </c>
      <c r="L4122" s="8">
        <v>0</v>
      </c>
    </row>
    <row r="4123" spans="1:12" hidden="1">
      <c r="A4123" s="4">
        <v>2025</v>
      </c>
      <c r="B4123">
        <v>38</v>
      </c>
      <c r="C4123" t="s">
        <v>54</v>
      </c>
      <c r="D4123" t="s">
        <v>11</v>
      </c>
      <c r="E4123" t="s">
        <v>20</v>
      </c>
      <c r="F4123" t="s">
        <v>74</v>
      </c>
      <c r="G4123" t="str">
        <f t="shared" si="165"/>
        <v>007VENDELA</v>
      </c>
      <c r="H4123" s="5">
        <v>8100</v>
      </c>
      <c r="I4123" s="6">
        <v>3592.9793102011122</v>
      </c>
      <c r="J4123" s="5">
        <v>27820</v>
      </c>
      <c r="K4123" s="6">
        <f t="shared" si="166"/>
        <v>2.2543965051517687</v>
      </c>
      <c r="L4123" s="8">
        <v>9617.7280363255031</v>
      </c>
    </row>
    <row r="4124" spans="1:12" hidden="1">
      <c r="A4124" s="4">
        <v>2025</v>
      </c>
      <c r="B4124">
        <v>38</v>
      </c>
      <c r="C4124" t="s">
        <v>54</v>
      </c>
      <c r="D4124" t="s">
        <v>11</v>
      </c>
      <c r="E4124" t="s">
        <v>79</v>
      </c>
      <c r="F4124" t="s">
        <v>67</v>
      </c>
      <c r="G4124" t="str">
        <f t="shared" si="165"/>
        <v>008DEEP PURPLE</v>
      </c>
      <c r="H4124" s="5">
        <v>3540</v>
      </c>
      <c r="I4124" s="6">
        <v>1585.2222221588099</v>
      </c>
      <c r="J4124" s="5">
        <v>11490</v>
      </c>
      <c r="K4124" s="6">
        <f t="shared" si="166"/>
        <v>2.2331253943558189</v>
      </c>
      <c r="L4124" s="8">
        <v>4145.0956544650771</v>
      </c>
    </row>
    <row r="4125" spans="1:12" hidden="1">
      <c r="A4125" s="4">
        <v>2025</v>
      </c>
      <c r="B4125">
        <v>38</v>
      </c>
      <c r="C4125" t="s">
        <v>54</v>
      </c>
      <c r="D4125" t="s">
        <v>11</v>
      </c>
      <c r="E4125" t="s">
        <v>79</v>
      </c>
      <c r="F4125" t="s">
        <v>81</v>
      </c>
      <c r="G4125" t="str">
        <f t="shared" ref="G4125:G4188" si="168">+E4125&amp;F4125</f>
        <v>008FREEDOM</v>
      </c>
      <c r="H4125" s="5">
        <v>2460</v>
      </c>
      <c r="I4125" s="6">
        <v>2219.311111022334</v>
      </c>
      <c r="J4125" s="5">
        <v>16800</v>
      </c>
      <c r="K4125" s="6">
        <f t="shared" si="166"/>
        <v>1.1084520722589415</v>
      </c>
      <c r="L4125" s="8">
        <v>3125.616352863623</v>
      </c>
    </row>
    <row r="4126" spans="1:12" hidden="1">
      <c r="A4126" s="4">
        <v>2025</v>
      </c>
      <c r="B4126">
        <v>38</v>
      </c>
      <c r="C4126" t="s">
        <v>54</v>
      </c>
      <c r="D4126" t="s">
        <v>11</v>
      </c>
      <c r="E4126" t="s">
        <v>79</v>
      </c>
      <c r="F4126" t="s">
        <v>68</v>
      </c>
      <c r="G4126" t="str">
        <f t="shared" si="168"/>
        <v>008JOCKER</v>
      </c>
      <c r="H4126" s="5">
        <v>3250</v>
      </c>
      <c r="I4126" s="6">
        <v>2959.0814813631118</v>
      </c>
      <c r="J4126" s="5">
        <v>22400</v>
      </c>
      <c r="K4126" s="6">
        <f t="shared" si="166"/>
        <v>1.0983137911102319</v>
      </c>
      <c r="L4126" s="8">
        <v>4136.4439609063711</v>
      </c>
    </row>
    <row r="4127" spans="1:12" hidden="1">
      <c r="A4127" s="4">
        <v>2025</v>
      </c>
      <c r="B4127">
        <v>38</v>
      </c>
      <c r="C4127" t="s">
        <v>54</v>
      </c>
      <c r="D4127" t="s">
        <v>11</v>
      </c>
      <c r="E4127" t="s">
        <v>79</v>
      </c>
      <c r="F4127" t="s">
        <v>61</v>
      </c>
      <c r="G4127" t="str">
        <f t="shared" si="168"/>
        <v>008LUMIA</v>
      </c>
      <c r="H4127" s="5">
        <v>0</v>
      </c>
      <c r="I4127" s="6">
        <v>1796.5851851133182</v>
      </c>
      <c r="J4127" s="5">
        <v>13600</v>
      </c>
      <c r="K4127" s="6">
        <f t="shared" si="166"/>
        <v>0</v>
      </c>
      <c r="L4127" s="8">
        <v>0</v>
      </c>
    </row>
    <row r="4128" spans="1:12" hidden="1">
      <c r="A4128" s="4">
        <v>2025</v>
      </c>
      <c r="B4128">
        <v>38</v>
      </c>
      <c r="C4128" t="s">
        <v>54</v>
      </c>
      <c r="D4128" t="s">
        <v>11</v>
      </c>
      <c r="E4128" t="s">
        <v>82</v>
      </c>
      <c r="F4128" t="s">
        <v>83</v>
      </c>
      <c r="G4128" t="str">
        <f t="shared" si="168"/>
        <v>010COOLDOWN</v>
      </c>
      <c r="H4128" s="5">
        <v>2400</v>
      </c>
      <c r="I4128" s="6">
        <v>1912.3542857142861</v>
      </c>
      <c r="J4128" s="5">
        <v>16320</v>
      </c>
      <c r="K4128" s="6">
        <f t="shared" ref="K4128:K4191" si="169">+H4128/I4128</f>
        <v>1.2549975796475248</v>
      </c>
      <c r="L4128" s="8">
        <v>0</v>
      </c>
    </row>
    <row r="4129" spans="1:12" hidden="1">
      <c r="A4129" s="4">
        <v>2025</v>
      </c>
      <c r="B4129">
        <v>38</v>
      </c>
      <c r="C4129" t="s">
        <v>54</v>
      </c>
      <c r="D4129" t="s">
        <v>11</v>
      </c>
      <c r="E4129" t="s">
        <v>82</v>
      </c>
      <c r="F4129" t="s">
        <v>84</v>
      </c>
      <c r="G4129" t="str">
        <f t="shared" si="168"/>
        <v>010VIOLET HILL</v>
      </c>
      <c r="H4129" s="5">
        <v>5120</v>
      </c>
      <c r="I4129" s="6">
        <v>2812.2857142428579</v>
      </c>
      <c r="J4129" s="5">
        <v>20000</v>
      </c>
      <c r="K4129" s="6">
        <f t="shared" si="169"/>
        <v>1.8205831555697534</v>
      </c>
      <c r="L4129" s="8">
        <v>0</v>
      </c>
    </row>
    <row r="4130" spans="1:12" hidden="1">
      <c r="A4130" s="4">
        <v>2025</v>
      </c>
      <c r="B4130">
        <v>38</v>
      </c>
      <c r="C4130" t="s">
        <v>54</v>
      </c>
      <c r="D4130" t="s">
        <v>11</v>
      </c>
      <c r="E4130" t="s">
        <v>85</v>
      </c>
      <c r="F4130" t="s">
        <v>86</v>
      </c>
      <c r="G4130" t="str">
        <f t="shared" si="168"/>
        <v>011BRIGHTON</v>
      </c>
      <c r="H4130" s="5">
        <v>2225</v>
      </c>
      <c r="I4130" s="6">
        <v>1768.8376470588223</v>
      </c>
      <c r="J4130" s="5">
        <v>12800</v>
      </c>
      <c r="K4130" s="6">
        <f t="shared" si="169"/>
        <v>1.2578881977662975</v>
      </c>
      <c r="L4130" s="8">
        <v>1870.1579232557849</v>
      </c>
    </row>
    <row r="4131" spans="1:12" hidden="1">
      <c r="A4131" s="4">
        <v>2025</v>
      </c>
      <c r="B4131">
        <v>38</v>
      </c>
      <c r="C4131" t="s">
        <v>54</v>
      </c>
      <c r="D4131" t="s">
        <v>11</v>
      </c>
      <c r="E4131" t="s">
        <v>85</v>
      </c>
      <c r="F4131" t="s">
        <v>87</v>
      </c>
      <c r="G4131" t="str">
        <f t="shared" si="168"/>
        <v>011CANDLELIGHT</v>
      </c>
      <c r="H4131" s="5">
        <v>4300</v>
      </c>
      <c r="I4131" s="6">
        <v>2263.7999998868127</v>
      </c>
      <c r="J4131" s="5">
        <v>17920</v>
      </c>
      <c r="K4131" s="6">
        <f t="shared" si="169"/>
        <v>1.8994610832295233</v>
      </c>
      <c r="L4131" s="8">
        <v>4429.0459495206551</v>
      </c>
    </row>
    <row r="4132" spans="1:12" hidden="1">
      <c r="A4132" s="4">
        <v>2025</v>
      </c>
      <c r="B4132">
        <v>38</v>
      </c>
      <c r="C4132" t="s">
        <v>54</v>
      </c>
      <c r="D4132" t="s">
        <v>11</v>
      </c>
      <c r="E4132" t="s">
        <v>85</v>
      </c>
      <c r="F4132" t="s">
        <v>88</v>
      </c>
      <c r="G4132" t="str">
        <f t="shared" si="168"/>
        <v>011CAYENNE</v>
      </c>
      <c r="H4132" s="5">
        <v>930</v>
      </c>
      <c r="I4132" s="6">
        <v>994.97117647058747</v>
      </c>
      <c r="J4132" s="5">
        <v>7200</v>
      </c>
      <c r="K4132" s="6">
        <f t="shared" si="169"/>
        <v>0.93470044358364579</v>
      </c>
      <c r="L4132" s="8">
        <v>835.5216240066776</v>
      </c>
    </row>
    <row r="4133" spans="1:12" hidden="1">
      <c r="A4133" s="4">
        <v>2025</v>
      </c>
      <c r="B4133">
        <v>38</v>
      </c>
      <c r="C4133" t="s">
        <v>54</v>
      </c>
      <c r="D4133" t="s">
        <v>11</v>
      </c>
      <c r="E4133" t="s">
        <v>85</v>
      </c>
      <c r="F4133" t="s">
        <v>61</v>
      </c>
      <c r="G4133" t="str">
        <f t="shared" si="168"/>
        <v>011LUMIA</v>
      </c>
      <c r="H4133" s="5">
        <v>1080</v>
      </c>
      <c r="I4133" s="6">
        <v>994.97117647058747</v>
      </c>
      <c r="J4133" s="5">
        <v>7920</v>
      </c>
      <c r="K4133" s="6">
        <f t="shared" si="169"/>
        <v>1.0854585796455241</v>
      </c>
      <c r="L4133" s="8">
        <v>1677.9407418351061</v>
      </c>
    </row>
    <row r="4134" spans="1:12" hidden="1">
      <c r="A4134" s="4">
        <v>2025</v>
      </c>
      <c r="B4134">
        <v>38</v>
      </c>
      <c r="C4134" t="s">
        <v>54</v>
      </c>
      <c r="D4134" t="s">
        <v>11</v>
      </c>
      <c r="E4134" t="s">
        <v>85</v>
      </c>
      <c r="F4134" t="s">
        <v>89</v>
      </c>
      <c r="G4134" t="str">
        <f t="shared" si="168"/>
        <v>011STARDUST</v>
      </c>
      <c r="H4134" s="5">
        <v>3375</v>
      </c>
      <c r="I4134" s="6">
        <v>2263.7999998868127</v>
      </c>
      <c r="J4134" s="5">
        <v>17920</v>
      </c>
      <c r="K4134" s="6">
        <f t="shared" si="169"/>
        <v>1.4908560827673585</v>
      </c>
      <c r="L4134" s="8">
        <v>2935.1017599726051</v>
      </c>
    </row>
    <row r="4135" spans="1:12" hidden="1">
      <c r="A4135" s="4">
        <v>2025</v>
      </c>
      <c r="B4135">
        <v>38</v>
      </c>
      <c r="C4135" t="s">
        <v>54</v>
      </c>
      <c r="D4135" t="s">
        <v>11</v>
      </c>
      <c r="E4135" t="s">
        <v>90</v>
      </c>
      <c r="F4135" t="s">
        <v>67</v>
      </c>
      <c r="G4135" t="str">
        <f t="shared" si="168"/>
        <v>012DEEP PURPLE</v>
      </c>
      <c r="H4135" s="5">
        <v>10140</v>
      </c>
      <c r="I4135" s="6">
        <v>6727.0499997982479</v>
      </c>
      <c r="J4135" s="5">
        <v>49210</v>
      </c>
      <c r="K4135" s="6">
        <f t="shared" si="169"/>
        <v>1.5073472027566481</v>
      </c>
      <c r="L4135" s="8">
        <v>14564.335614058051</v>
      </c>
    </row>
    <row r="4136" spans="1:12" hidden="1">
      <c r="A4136" s="4">
        <v>2025</v>
      </c>
      <c r="B4136">
        <v>38</v>
      </c>
      <c r="C4136" t="s">
        <v>54</v>
      </c>
      <c r="D4136" t="s">
        <v>11</v>
      </c>
      <c r="E4136" t="s">
        <v>90</v>
      </c>
      <c r="F4136" t="s">
        <v>60</v>
      </c>
      <c r="G4136" t="str">
        <f t="shared" si="168"/>
        <v>012LIGHT HOUSE</v>
      </c>
      <c r="H4136" s="5">
        <v>990</v>
      </c>
      <c r="I4136" s="6">
        <v>994.95</v>
      </c>
      <c r="J4136" s="5">
        <v>7200</v>
      </c>
      <c r="K4136" s="6">
        <f t="shared" si="169"/>
        <v>0.99502487562189046</v>
      </c>
      <c r="L4136" s="8">
        <v>368.16478026061361</v>
      </c>
    </row>
    <row r="4137" spans="1:12" hidden="1">
      <c r="A4137" s="4">
        <v>2025</v>
      </c>
      <c r="B4137">
        <v>38</v>
      </c>
      <c r="C4137" t="s">
        <v>54</v>
      </c>
      <c r="D4137" t="s">
        <v>11</v>
      </c>
      <c r="E4137" t="s">
        <v>91</v>
      </c>
      <c r="F4137" t="s">
        <v>92</v>
      </c>
      <c r="G4137" t="str">
        <f t="shared" si="168"/>
        <v>013COUNTRY BLUES</v>
      </c>
      <c r="H4137" s="5">
        <v>900</v>
      </c>
      <c r="I4137" s="6">
        <v>831.6</v>
      </c>
      <c r="J4137" s="5">
        <v>6300</v>
      </c>
      <c r="K4137" s="6">
        <f t="shared" si="169"/>
        <v>1.0822510822510822</v>
      </c>
      <c r="L4137" s="8">
        <v>1076.132143118037</v>
      </c>
    </row>
    <row r="4138" spans="1:12" hidden="1">
      <c r="A4138" s="4">
        <v>2025</v>
      </c>
      <c r="B4138">
        <v>38</v>
      </c>
      <c r="C4138" t="s">
        <v>54</v>
      </c>
      <c r="D4138" t="s">
        <v>11</v>
      </c>
      <c r="E4138" t="s">
        <v>91</v>
      </c>
      <c r="F4138" t="s">
        <v>93</v>
      </c>
      <c r="G4138" t="str">
        <f t="shared" si="168"/>
        <v>013LORRAINE</v>
      </c>
      <c r="H4138" s="5">
        <v>2475</v>
      </c>
      <c r="I4138" s="6">
        <v>1267.2</v>
      </c>
      <c r="J4138" s="5">
        <v>9600</v>
      </c>
      <c r="K4138" s="6">
        <f t="shared" si="169"/>
        <v>1.953125</v>
      </c>
      <c r="L4138" s="8">
        <v>2613.7494210272539</v>
      </c>
    </row>
    <row r="4139" spans="1:12" hidden="1">
      <c r="A4139" s="4">
        <v>2025</v>
      </c>
      <c r="B4139">
        <v>38</v>
      </c>
      <c r="C4139" t="s">
        <v>54</v>
      </c>
      <c r="D4139" t="s">
        <v>11</v>
      </c>
      <c r="E4139" t="s">
        <v>91</v>
      </c>
      <c r="F4139" t="s">
        <v>61</v>
      </c>
      <c r="G4139" t="str">
        <f t="shared" si="168"/>
        <v>013LUMIA</v>
      </c>
      <c r="H4139" s="5">
        <v>270</v>
      </c>
      <c r="I4139" s="6">
        <v>316.8</v>
      </c>
      <c r="J4139" s="5">
        <v>2400</v>
      </c>
      <c r="K4139" s="6">
        <f t="shared" si="169"/>
        <v>0.85227272727272729</v>
      </c>
      <c r="L4139" s="8">
        <v>339.24822887753788</v>
      </c>
    </row>
    <row r="4140" spans="1:12" hidden="1">
      <c r="A4140" s="4">
        <v>2025</v>
      </c>
      <c r="B4140">
        <v>38</v>
      </c>
      <c r="C4140" t="s">
        <v>54</v>
      </c>
      <c r="D4140" t="s">
        <v>11</v>
      </c>
      <c r="E4140" t="s">
        <v>91</v>
      </c>
      <c r="F4140" t="s">
        <v>74</v>
      </c>
      <c r="G4140" t="str">
        <f t="shared" si="168"/>
        <v>013VENDELA</v>
      </c>
      <c r="H4140" s="5">
        <v>6000</v>
      </c>
      <c r="I4140" s="6">
        <v>3603.6</v>
      </c>
      <c r="J4140" s="5">
        <v>27296</v>
      </c>
      <c r="K4140" s="6">
        <f t="shared" si="169"/>
        <v>1.665001665001665</v>
      </c>
      <c r="L4140" s="8">
        <v>7822.9338164289766</v>
      </c>
    </row>
    <row r="4141" spans="1:12" hidden="1">
      <c r="A4141" s="4">
        <v>2025</v>
      </c>
      <c r="B4141">
        <v>38</v>
      </c>
      <c r="C4141" t="s">
        <v>54</v>
      </c>
      <c r="D4141" t="s">
        <v>11</v>
      </c>
      <c r="E4141" t="s">
        <v>23</v>
      </c>
      <c r="F4141" t="s">
        <v>89</v>
      </c>
      <c r="G4141" t="str">
        <f t="shared" si="168"/>
        <v>014STARDUST</v>
      </c>
      <c r="H4141" s="5">
        <v>4600</v>
      </c>
      <c r="I4141" s="6">
        <v>3682.8</v>
      </c>
      <c r="J4141" s="5">
        <v>27900</v>
      </c>
      <c r="K4141" s="6">
        <f t="shared" si="169"/>
        <v>1.2490496361464103</v>
      </c>
      <c r="L4141" s="8">
        <v>5733.8370633134382</v>
      </c>
    </row>
    <row r="4142" spans="1:12" hidden="1">
      <c r="A4142" s="4">
        <v>2025</v>
      </c>
      <c r="B4142">
        <v>38</v>
      </c>
      <c r="C4142" t="s">
        <v>54</v>
      </c>
      <c r="D4142" t="s">
        <v>11</v>
      </c>
      <c r="E4142" t="s">
        <v>25</v>
      </c>
      <c r="F4142" t="s">
        <v>68</v>
      </c>
      <c r="G4142" t="str">
        <f t="shared" si="168"/>
        <v>015JOCKER</v>
      </c>
      <c r="H4142" s="5">
        <v>2700</v>
      </c>
      <c r="I4142" s="6">
        <v>2376</v>
      </c>
      <c r="J4142" s="5">
        <v>18000</v>
      </c>
      <c r="K4142" s="6">
        <f t="shared" si="169"/>
        <v>1.1363636363636365</v>
      </c>
      <c r="L4142" s="8">
        <v>3478.9363368078129</v>
      </c>
    </row>
    <row r="4143" spans="1:12" hidden="1">
      <c r="A4143" s="4">
        <v>2025</v>
      </c>
      <c r="B4143">
        <v>38</v>
      </c>
      <c r="C4143" t="s">
        <v>54</v>
      </c>
      <c r="D4143" t="s">
        <v>11</v>
      </c>
      <c r="E4143" t="s">
        <v>27</v>
      </c>
      <c r="F4143" t="s">
        <v>94</v>
      </c>
      <c r="G4143" t="str">
        <f t="shared" si="168"/>
        <v>016DREAM IN PEACH</v>
      </c>
      <c r="H4143" s="5">
        <v>1110</v>
      </c>
      <c r="I4143" s="6">
        <v>950.4</v>
      </c>
      <c r="J4143" s="5">
        <v>7200</v>
      </c>
      <c r="K4143" s="6">
        <f t="shared" si="169"/>
        <v>1.167929292929293</v>
      </c>
      <c r="L4143" s="8">
        <v>1150.280423098852</v>
      </c>
    </row>
    <row r="4144" spans="1:12" hidden="1">
      <c r="A4144" s="4">
        <v>2025</v>
      </c>
      <c r="B4144">
        <v>38</v>
      </c>
      <c r="C4144" t="s">
        <v>54</v>
      </c>
      <c r="D4144" t="s">
        <v>11</v>
      </c>
      <c r="E4144" t="s">
        <v>27</v>
      </c>
      <c r="F4144" t="s">
        <v>95</v>
      </c>
      <c r="G4144" t="str">
        <f t="shared" si="168"/>
        <v>016NINA</v>
      </c>
      <c r="H4144" s="5">
        <v>1850</v>
      </c>
      <c r="I4144" s="6">
        <v>1346.4</v>
      </c>
      <c r="J4144" s="5">
        <v>10200</v>
      </c>
      <c r="K4144" s="6">
        <f t="shared" si="169"/>
        <v>1.3740344622697562</v>
      </c>
      <c r="L4144" s="8">
        <v>1615.7429715811841</v>
      </c>
    </row>
    <row r="4145" spans="1:12" hidden="1">
      <c r="A4145" s="4">
        <v>2025</v>
      </c>
      <c r="B4145">
        <v>38</v>
      </c>
      <c r="C4145" t="s">
        <v>54</v>
      </c>
      <c r="D4145" t="s">
        <v>11</v>
      </c>
      <c r="E4145" t="s">
        <v>30</v>
      </c>
      <c r="F4145" t="s">
        <v>81</v>
      </c>
      <c r="G4145" t="str">
        <f t="shared" si="168"/>
        <v>017FREEDOM</v>
      </c>
      <c r="H4145" s="5">
        <v>4170</v>
      </c>
      <c r="I4145" s="6">
        <v>2851.2</v>
      </c>
      <c r="J4145" s="5">
        <v>21600</v>
      </c>
      <c r="K4145" s="6">
        <f t="shared" si="169"/>
        <v>1.4625420875420876</v>
      </c>
      <c r="L4145" s="8">
        <v>3285.8261086897019</v>
      </c>
    </row>
    <row r="4146" spans="1:12" hidden="1">
      <c r="A4146" s="4">
        <v>2025</v>
      </c>
      <c r="B4146">
        <v>38</v>
      </c>
      <c r="C4146" t="s">
        <v>54</v>
      </c>
      <c r="D4146" t="s">
        <v>11</v>
      </c>
      <c r="E4146" t="s">
        <v>30</v>
      </c>
      <c r="F4146" t="s">
        <v>73</v>
      </c>
      <c r="G4146" t="str">
        <f t="shared" si="168"/>
        <v>017GOLDFINCH</v>
      </c>
      <c r="H4146" s="5">
        <v>2500</v>
      </c>
      <c r="I4146" s="6">
        <v>2138.4</v>
      </c>
      <c r="J4146" s="5">
        <v>16200</v>
      </c>
      <c r="K4146" s="6">
        <f t="shared" si="169"/>
        <v>1.1690983913206134</v>
      </c>
      <c r="L4146" s="8">
        <v>2406.870371936971</v>
      </c>
    </row>
    <row r="4147" spans="1:12" hidden="1">
      <c r="A4147" s="4">
        <v>2025</v>
      </c>
      <c r="B4147">
        <v>38</v>
      </c>
      <c r="C4147" t="s">
        <v>54</v>
      </c>
      <c r="D4147" t="s">
        <v>11</v>
      </c>
      <c r="E4147" t="s">
        <v>32</v>
      </c>
      <c r="F4147" t="s">
        <v>86</v>
      </c>
      <c r="G4147" t="str">
        <f t="shared" si="168"/>
        <v>018BRIGHTON</v>
      </c>
      <c r="H4147" s="5">
        <v>2000</v>
      </c>
      <c r="I4147" s="6">
        <v>963.6</v>
      </c>
      <c r="J4147" s="5">
        <v>7570</v>
      </c>
      <c r="K4147" s="6">
        <f t="shared" si="169"/>
        <v>2.0755500207555002</v>
      </c>
      <c r="L4147" s="8">
        <v>2076.428091165872</v>
      </c>
    </row>
    <row r="4148" spans="1:12" hidden="1">
      <c r="A4148" s="4">
        <v>2025</v>
      </c>
      <c r="B4148">
        <v>38</v>
      </c>
      <c r="C4148" t="s">
        <v>54</v>
      </c>
      <c r="D4148" t="s">
        <v>11</v>
      </c>
      <c r="E4148" t="s">
        <v>35</v>
      </c>
      <c r="F4148" t="s">
        <v>86</v>
      </c>
      <c r="G4148" t="str">
        <f t="shared" si="168"/>
        <v>019BRIGHTON</v>
      </c>
      <c r="H4148" s="5">
        <v>6825</v>
      </c>
      <c r="I4148" s="6">
        <v>3168</v>
      </c>
      <c r="J4148" s="5">
        <v>24000</v>
      </c>
      <c r="K4148" s="6">
        <f t="shared" si="169"/>
        <v>2.1543560606060606</v>
      </c>
      <c r="L4148" s="8">
        <v>6966.7212882292961</v>
      </c>
    </row>
    <row r="4149" spans="1:12" hidden="1">
      <c r="A4149" s="4">
        <v>2025</v>
      </c>
      <c r="B4149">
        <v>38</v>
      </c>
      <c r="C4149" t="s">
        <v>54</v>
      </c>
      <c r="D4149" t="s">
        <v>11</v>
      </c>
      <c r="E4149" t="s">
        <v>35</v>
      </c>
      <c r="F4149" t="s">
        <v>96</v>
      </c>
      <c r="G4149" t="str">
        <f t="shared" si="168"/>
        <v>019TABATHA</v>
      </c>
      <c r="H4149" s="5">
        <v>2130</v>
      </c>
      <c r="I4149" s="6">
        <v>1188</v>
      </c>
      <c r="J4149" s="5">
        <v>9000</v>
      </c>
      <c r="K4149" s="6">
        <f t="shared" si="169"/>
        <v>1.792929292929293</v>
      </c>
      <c r="L4149" s="8">
        <v>2558.1320128643461</v>
      </c>
    </row>
    <row r="4150" spans="1:12" hidden="1">
      <c r="A4150" s="4">
        <v>2025</v>
      </c>
      <c r="B4150">
        <v>38</v>
      </c>
      <c r="C4150" t="s">
        <v>54</v>
      </c>
      <c r="D4150" t="s">
        <v>11</v>
      </c>
      <c r="E4150" t="s">
        <v>36</v>
      </c>
      <c r="F4150" t="s">
        <v>86</v>
      </c>
      <c r="G4150" t="str">
        <f t="shared" si="168"/>
        <v>020BRIGHTON</v>
      </c>
      <c r="H4150" s="5">
        <v>4925</v>
      </c>
      <c r="I4150" s="6">
        <v>2732.4</v>
      </c>
      <c r="J4150" s="5">
        <v>20700</v>
      </c>
      <c r="K4150" s="6">
        <f t="shared" si="169"/>
        <v>1.8024447372273458</v>
      </c>
      <c r="L4150" s="8">
        <v>6190.1728311623801</v>
      </c>
    </row>
    <row r="4151" spans="1:12" hidden="1">
      <c r="A4151" s="4">
        <v>2025</v>
      </c>
      <c r="B4151">
        <v>38</v>
      </c>
      <c r="C4151" t="s">
        <v>54</v>
      </c>
      <c r="D4151" t="s">
        <v>11</v>
      </c>
      <c r="E4151" t="s">
        <v>36</v>
      </c>
      <c r="F4151" t="s">
        <v>97</v>
      </c>
      <c r="G4151" t="str">
        <f t="shared" si="168"/>
        <v>020TYCOON</v>
      </c>
      <c r="H4151" s="5">
        <v>1140</v>
      </c>
      <c r="I4151" s="6">
        <v>673.2</v>
      </c>
      <c r="J4151" s="5">
        <v>5100</v>
      </c>
      <c r="K4151" s="6">
        <f t="shared" si="169"/>
        <v>1.6934046345811051</v>
      </c>
      <c r="L4151" s="8">
        <v>1075.747494619802</v>
      </c>
    </row>
    <row r="4152" spans="1:12" hidden="1">
      <c r="A4152" s="4">
        <v>2025</v>
      </c>
      <c r="B4152">
        <v>38</v>
      </c>
      <c r="C4152" t="s">
        <v>54</v>
      </c>
      <c r="D4152" t="s">
        <v>11</v>
      </c>
      <c r="E4152" t="s">
        <v>38</v>
      </c>
      <c r="F4152" t="s">
        <v>98</v>
      </c>
      <c r="G4152" t="str">
        <f t="shared" si="168"/>
        <v>021SHOW GIRL</v>
      </c>
      <c r="H4152" s="5">
        <v>2500</v>
      </c>
      <c r="I4152" s="6">
        <v>1100.4749999999999</v>
      </c>
      <c r="J4152" s="5">
        <v>8000</v>
      </c>
      <c r="K4152" s="6">
        <f t="shared" si="169"/>
        <v>2.2717462913741797</v>
      </c>
      <c r="L4152" s="8">
        <v>2668.755288073623</v>
      </c>
    </row>
    <row r="4153" spans="1:12" hidden="1">
      <c r="A4153" s="4">
        <v>2025</v>
      </c>
      <c r="B4153">
        <v>38</v>
      </c>
      <c r="C4153" t="s">
        <v>54</v>
      </c>
      <c r="D4153" t="s">
        <v>11</v>
      </c>
      <c r="E4153" t="s">
        <v>43</v>
      </c>
      <c r="F4153" t="s">
        <v>99</v>
      </c>
      <c r="G4153" t="str">
        <f t="shared" si="168"/>
        <v>022CORAL REEF</v>
      </c>
      <c r="H4153" s="5">
        <v>1925</v>
      </c>
      <c r="I4153" s="6">
        <v>1287</v>
      </c>
      <c r="J4153" s="5">
        <v>9400</v>
      </c>
      <c r="K4153" s="6">
        <f t="shared" si="169"/>
        <v>1.4957264957264957</v>
      </c>
      <c r="L4153" s="8">
        <v>2856.3591814096471</v>
      </c>
    </row>
    <row r="4154" spans="1:12" hidden="1">
      <c r="A4154" s="4">
        <v>2025</v>
      </c>
      <c r="B4154">
        <v>38</v>
      </c>
      <c r="C4154" t="s">
        <v>54</v>
      </c>
      <c r="D4154" t="s">
        <v>11</v>
      </c>
      <c r="E4154" t="s">
        <v>100</v>
      </c>
      <c r="F4154" t="s">
        <v>70</v>
      </c>
      <c r="G4154" t="str">
        <f t="shared" si="168"/>
        <v>023COTOPAXI</v>
      </c>
      <c r="H4154" s="5">
        <v>7590</v>
      </c>
      <c r="I4154" s="6">
        <v>2641.14</v>
      </c>
      <c r="J4154" s="5">
        <v>19200</v>
      </c>
      <c r="K4154" s="6">
        <f t="shared" si="169"/>
        <v>2.873759058588337</v>
      </c>
      <c r="L4154" s="8">
        <v>9028.239894156859</v>
      </c>
    </row>
    <row r="4155" spans="1:12" hidden="1">
      <c r="A4155" s="4">
        <v>2025</v>
      </c>
      <c r="B4155">
        <v>38</v>
      </c>
      <c r="C4155" t="s">
        <v>54</v>
      </c>
      <c r="D4155" t="s">
        <v>11</v>
      </c>
      <c r="E4155" t="s">
        <v>100</v>
      </c>
      <c r="F4155" t="s">
        <v>101</v>
      </c>
      <c r="G4155" t="str">
        <f t="shared" si="168"/>
        <v>023FRUTTETO</v>
      </c>
      <c r="H4155" s="5">
        <v>3390</v>
      </c>
      <c r="I4155" s="6">
        <v>2641.14</v>
      </c>
      <c r="J4155" s="5">
        <v>19200</v>
      </c>
      <c r="K4155" s="6">
        <f t="shared" si="169"/>
        <v>1.2835366546264113</v>
      </c>
      <c r="L4155" s="8">
        <v>5200.8169019834659</v>
      </c>
    </row>
    <row r="4156" spans="1:12" hidden="1">
      <c r="A4156" s="4">
        <v>2025</v>
      </c>
      <c r="B4156">
        <v>38</v>
      </c>
      <c r="C4156" t="s">
        <v>54</v>
      </c>
      <c r="D4156" t="s">
        <v>11</v>
      </c>
      <c r="E4156" t="s">
        <v>102</v>
      </c>
      <c r="F4156" t="s">
        <v>70</v>
      </c>
      <c r="G4156" t="str">
        <f t="shared" si="168"/>
        <v>024COTOPAXI</v>
      </c>
      <c r="H4156" s="5">
        <v>4710</v>
      </c>
      <c r="I4156" s="6">
        <v>1430.6174906250001</v>
      </c>
      <c r="J4156" s="5">
        <v>10400</v>
      </c>
      <c r="K4156" s="6">
        <f t="shared" si="169"/>
        <v>3.2922846469200664</v>
      </c>
      <c r="L4156" s="8">
        <v>4412.0660908982672</v>
      </c>
    </row>
    <row r="4157" spans="1:12" hidden="1">
      <c r="A4157" s="4">
        <v>2025</v>
      </c>
      <c r="B4157">
        <v>38</v>
      </c>
      <c r="C4157" t="s">
        <v>54</v>
      </c>
      <c r="D4157" t="s">
        <v>11</v>
      </c>
      <c r="E4157" t="s">
        <v>102</v>
      </c>
      <c r="F4157" t="s">
        <v>64</v>
      </c>
      <c r="G4157" t="str">
        <f t="shared" si="168"/>
        <v>024SWEETNESS</v>
      </c>
      <c r="H4157" s="5">
        <v>4140</v>
      </c>
      <c r="I4157" s="6">
        <v>1430.6175000000001</v>
      </c>
      <c r="J4157" s="5">
        <v>10400</v>
      </c>
      <c r="K4157" s="6">
        <f t="shared" si="169"/>
        <v>2.8938552757812621</v>
      </c>
      <c r="L4157" s="8">
        <v>3551.8141906720839</v>
      </c>
    </row>
    <row r="4158" spans="1:12" hidden="1">
      <c r="A4158" s="4">
        <v>2025</v>
      </c>
      <c r="B4158">
        <v>38</v>
      </c>
      <c r="C4158" t="s">
        <v>54</v>
      </c>
      <c r="D4158" t="s">
        <v>11</v>
      </c>
      <c r="E4158" t="s">
        <v>102</v>
      </c>
      <c r="F4158" t="s">
        <v>97</v>
      </c>
      <c r="G4158" t="str">
        <f t="shared" si="168"/>
        <v>024TYCOON</v>
      </c>
      <c r="H4158" s="5">
        <v>6360</v>
      </c>
      <c r="I4158" s="6">
        <v>2861.2350000000001</v>
      </c>
      <c r="J4158" s="5">
        <v>20800</v>
      </c>
      <c r="K4158" s="6">
        <f t="shared" si="169"/>
        <v>2.2228163712522737</v>
      </c>
      <c r="L4158" s="8">
        <v>7988.2228316055243</v>
      </c>
    </row>
    <row r="4159" spans="1:12" hidden="1">
      <c r="A4159" s="4">
        <v>2025</v>
      </c>
      <c r="B4159">
        <v>38</v>
      </c>
      <c r="C4159" t="s">
        <v>54</v>
      </c>
      <c r="D4159" t="s">
        <v>11</v>
      </c>
      <c r="E4159" t="s">
        <v>103</v>
      </c>
      <c r="F4159" t="s">
        <v>104</v>
      </c>
      <c r="G4159" t="str">
        <f t="shared" si="168"/>
        <v>025PINK MONDIAL</v>
      </c>
      <c r="H4159" s="5">
        <v>6575</v>
      </c>
      <c r="I4159" s="6">
        <v>3071.9505625000002</v>
      </c>
      <c r="J4159" s="5">
        <v>22400</v>
      </c>
      <c r="K4159" s="6">
        <f t="shared" si="169"/>
        <v>2.1403339234239382</v>
      </c>
      <c r="L4159" s="8">
        <v>4972.8367191418283</v>
      </c>
    </row>
    <row r="4160" spans="1:12" hidden="1">
      <c r="A4160" s="4">
        <v>2025</v>
      </c>
      <c r="B4160">
        <v>38</v>
      </c>
      <c r="C4160" t="s">
        <v>54</v>
      </c>
      <c r="D4160" t="s">
        <v>11</v>
      </c>
      <c r="E4160" t="s">
        <v>45</v>
      </c>
      <c r="F4160" t="s">
        <v>105</v>
      </c>
      <c r="G4160" t="str">
        <f t="shared" si="168"/>
        <v>026LOLA</v>
      </c>
      <c r="H4160" s="5">
        <v>5050</v>
      </c>
      <c r="I4160" s="6">
        <v>1097.125</v>
      </c>
      <c r="J4160" s="5">
        <v>8000</v>
      </c>
      <c r="K4160" s="6">
        <f t="shared" si="169"/>
        <v>4.6029395009684402</v>
      </c>
      <c r="L4160" s="8">
        <v>4357.5639390151428</v>
      </c>
    </row>
    <row r="4161" spans="1:12" hidden="1">
      <c r="A4161" s="4">
        <v>2025</v>
      </c>
      <c r="B4161">
        <v>38</v>
      </c>
      <c r="C4161" t="s">
        <v>54</v>
      </c>
      <c r="D4161" t="s">
        <v>11</v>
      </c>
      <c r="E4161" t="s">
        <v>45</v>
      </c>
      <c r="F4161" t="s">
        <v>106</v>
      </c>
      <c r="G4161" t="str">
        <f t="shared" si="168"/>
        <v>026PALOMA</v>
      </c>
      <c r="H4161" s="5">
        <v>5975</v>
      </c>
      <c r="I4161" s="6">
        <v>2852.5250000000001</v>
      </c>
      <c r="J4161" s="5">
        <v>20800</v>
      </c>
      <c r="K4161" s="6">
        <f t="shared" si="169"/>
        <v>2.0946354545534218</v>
      </c>
      <c r="L4161" s="8">
        <v>6718.9170392506076</v>
      </c>
    </row>
    <row r="4162" spans="1:12" hidden="1">
      <c r="A4162" s="4">
        <v>2025</v>
      </c>
      <c r="B4162">
        <v>38</v>
      </c>
      <c r="C4162" t="s">
        <v>54</v>
      </c>
      <c r="D4162" t="s">
        <v>11</v>
      </c>
      <c r="E4162" t="s">
        <v>107</v>
      </c>
      <c r="F4162" t="s">
        <v>108</v>
      </c>
      <c r="G4162" t="str">
        <f t="shared" si="168"/>
        <v>027SATISFACTION</v>
      </c>
      <c r="H4162" s="5">
        <v>4200</v>
      </c>
      <c r="I4162" s="6">
        <v>2633.1</v>
      </c>
      <c r="J4162" s="5">
        <v>19200</v>
      </c>
      <c r="K4162" s="6">
        <f t="shared" si="169"/>
        <v>1.5950780448900537</v>
      </c>
      <c r="L4162" s="8">
        <v>5022.4201471155493</v>
      </c>
    </row>
    <row r="4163" spans="1:12" hidden="1">
      <c r="A4163" s="4">
        <v>2025</v>
      </c>
      <c r="B4163">
        <v>38</v>
      </c>
      <c r="C4163" t="s">
        <v>54</v>
      </c>
      <c r="D4163" t="s">
        <v>11</v>
      </c>
      <c r="E4163" t="s">
        <v>107</v>
      </c>
      <c r="F4163" t="s">
        <v>109</v>
      </c>
      <c r="G4163" t="str">
        <f t="shared" si="168"/>
        <v>027TIFFANY</v>
      </c>
      <c r="H4163" s="5">
        <v>4920</v>
      </c>
      <c r="I4163" s="6">
        <v>2633.1</v>
      </c>
      <c r="J4163" s="5">
        <v>19200</v>
      </c>
      <c r="K4163" s="6">
        <f t="shared" si="169"/>
        <v>1.8685199954426341</v>
      </c>
      <c r="L4163" s="8">
        <v>4428.0471874011409</v>
      </c>
    </row>
    <row r="4164" spans="1:12" hidden="1">
      <c r="A4164" s="4">
        <v>2025</v>
      </c>
      <c r="B4164">
        <v>38</v>
      </c>
      <c r="C4164" t="s">
        <v>54</v>
      </c>
      <c r="D4164" t="s">
        <v>11</v>
      </c>
      <c r="E4164" t="s">
        <v>110</v>
      </c>
      <c r="F4164" t="s">
        <v>70</v>
      </c>
      <c r="G4164" t="str">
        <f t="shared" si="168"/>
        <v>028COTOPAXI</v>
      </c>
      <c r="H4164" s="5">
        <v>7620</v>
      </c>
      <c r="I4164" s="6">
        <v>2852.5250000000001</v>
      </c>
      <c r="J4164" s="5">
        <v>20800</v>
      </c>
      <c r="K4164" s="6">
        <f t="shared" si="169"/>
        <v>2.6713175169367491</v>
      </c>
      <c r="L4164" s="8">
        <v>5109.1899083651233</v>
      </c>
    </row>
    <row r="4165" spans="1:12" hidden="1">
      <c r="A4165" s="4">
        <v>2025</v>
      </c>
      <c r="B4165">
        <v>38</v>
      </c>
      <c r="C4165" t="s">
        <v>54</v>
      </c>
      <c r="D4165" t="s">
        <v>11</v>
      </c>
      <c r="E4165" t="s">
        <v>110</v>
      </c>
      <c r="F4165" t="s">
        <v>67</v>
      </c>
      <c r="G4165" t="str">
        <f t="shared" si="168"/>
        <v>028DEEP PURPLE</v>
      </c>
      <c r="H4165" s="5">
        <v>6210</v>
      </c>
      <c r="I4165" s="6">
        <v>2852.5250000000001</v>
      </c>
      <c r="J4165" s="5">
        <v>20800</v>
      </c>
      <c r="K4165" s="6">
        <f t="shared" si="169"/>
        <v>2.1770186063224686</v>
      </c>
      <c r="L4165" s="8">
        <v>5552.1611694809762</v>
      </c>
    </row>
    <row r="4166" spans="1:12" hidden="1">
      <c r="A4166" s="4">
        <v>2025</v>
      </c>
      <c r="B4166">
        <v>38</v>
      </c>
      <c r="C4166" t="s">
        <v>54</v>
      </c>
      <c r="D4166" t="s">
        <v>11</v>
      </c>
      <c r="E4166" t="s">
        <v>111</v>
      </c>
      <c r="F4166" t="s">
        <v>112</v>
      </c>
      <c r="G4166" t="str">
        <f t="shared" si="168"/>
        <v>029PINK FLOYD</v>
      </c>
      <c r="H4166" s="5">
        <v>2300</v>
      </c>
      <c r="I4166" s="6">
        <v>3071.95</v>
      </c>
      <c r="J4166" s="5">
        <v>22400</v>
      </c>
      <c r="K4166" s="6">
        <f t="shared" si="169"/>
        <v>0.74871010270349458</v>
      </c>
      <c r="L4166" s="8">
        <v>2771.3840344083851</v>
      </c>
    </row>
    <row r="4167" spans="1:12" hidden="1">
      <c r="A4167" s="4">
        <v>2025</v>
      </c>
      <c r="B4167">
        <v>38</v>
      </c>
      <c r="C4167" t="s">
        <v>54</v>
      </c>
      <c r="D4167" t="s">
        <v>11</v>
      </c>
      <c r="E4167" t="s">
        <v>47</v>
      </c>
      <c r="F4167" t="s">
        <v>57</v>
      </c>
      <c r="G4167" t="str">
        <f t="shared" si="168"/>
        <v>030EXPLORER</v>
      </c>
      <c r="H4167" s="5">
        <v>1825</v>
      </c>
      <c r="I4167" s="6">
        <v>1645.6875</v>
      </c>
      <c r="J4167" s="5">
        <v>12000</v>
      </c>
      <c r="K4167" s="6">
        <f t="shared" si="169"/>
        <v>1.1089590216854659</v>
      </c>
      <c r="L4167" s="8">
        <v>2088.475260819162</v>
      </c>
    </row>
    <row r="4168" spans="1:12" hidden="1">
      <c r="A4168" s="4">
        <v>2025</v>
      </c>
      <c r="B4168">
        <v>39</v>
      </c>
      <c r="C4168" t="s">
        <v>10</v>
      </c>
      <c r="D4168" t="s">
        <v>11</v>
      </c>
      <c r="E4168" t="s">
        <v>12</v>
      </c>
      <c r="F4168" t="s">
        <v>13</v>
      </c>
      <c r="G4168" t="str">
        <f t="shared" si="168"/>
        <v>002SOMERSET</v>
      </c>
      <c r="H4168" s="5">
        <v>8760</v>
      </c>
      <c r="I4168" s="6">
        <v>4121.4642855494085</v>
      </c>
      <c r="J4168" s="5">
        <v>31200</v>
      </c>
      <c r="K4168" s="6">
        <f t="shared" si="169"/>
        <v>2.125458185022767</v>
      </c>
      <c r="L4168" s="8">
        <v>8667.7121427632155</v>
      </c>
    </row>
    <row r="4169" spans="1:12" hidden="1">
      <c r="A4169" s="4">
        <v>2025</v>
      </c>
      <c r="B4169">
        <v>39</v>
      </c>
      <c r="C4169" t="s">
        <v>10</v>
      </c>
      <c r="D4169" t="s">
        <v>11</v>
      </c>
      <c r="E4169" t="s">
        <v>14</v>
      </c>
      <c r="F4169" t="s">
        <v>15</v>
      </c>
      <c r="G4169" t="str">
        <f t="shared" si="168"/>
        <v>004BELLINA</v>
      </c>
      <c r="H4169" s="5">
        <v>1620</v>
      </c>
      <c r="I4169" s="6">
        <v>1056.7857142434418</v>
      </c>
      <c r="J4169" s="5">
        <v>8000</v>
      </c>
      <c r="K4169" s="6">
        <f t="shared" si="169"/>
        <v>1.5329503211157298</v>
      </c>
      <c r="L4169" s="8">
        <v>1861.2795329216251</v>
      </c>
    </row>
    <row r="4170" spans="1:12" hidden="1">
      <c r="A4170" s="4">
        <v>2025</v>
      </c>
      <c r="B4170">
        <v>39</v>
      </c>
      <c r="C4170" t="s">
        <v>10</v>
      </c>
      <c r="D4170" t="s">
        <v>11</v>
      </c>
      <c r="E4170" t="s">
        <v>16</v>
      </c>
      <c r="F4170" t="s">
        <v>17</v>
      </c>
      <c r="G4170" t="str">
        <f t="shared" si="168"/>
        <v>005ELBA</v>
      </c>
      <c r="H4170" s="5">
        <v>6090</v>
      </c>
      <c r="I4170" s="6">
        <v>2641.9642856076484</v>
      </c>
      <c r="J4170" s="5">
        <v>19996</v>
      </c>
      <c r="K4170" s="6">
        <f t="shared" si="169"/>
        <v>2.3051030754563389</v>
      </c>
      <c r="L4170" s="8">
        <v>6132.2068924715977</v>
      </c>
    </row>
    <row r="4171" spans="1:12" hidden="1">
      <c r="A4171" s="4">
        <v>2025</v>
      </c>
      <c r="B4171">
        <v>39</v>
      </c>
      <c r="C4171" t="s">
        <v>10</v>
      </c>
      <c r="D4171" t="s">
        <v>11</v>
      </c>
      <c r="E4171" t="s">
        <v>16</v>
      </c>
      <c r="F4171" t="s">
        <v>18</v>
      </c>
      <c r="G4171" t="str">
        <f t="shared" si="168"/>
        <v>005HOT BUBBLES</v>
      </c>
      <c r="H4171" s="5">
        <v>1300</v>
      </c>
      <c r="I4171" s="6">
        <v>528.39285712153003</v>
      </c>
      <c r="J4171" s="5">
        <v>4000</v>
      </c>
      <c r="K4171" s="6">
        <f t="shared" si="169"/>
        <v>2.4602906388286034</v>
      </c>
      <c r="L4171" s="8">
        <v>1393.5609580139239</v>
      </c>
    </row>
    <row r="4172" spans="1:12" hidden="1">
      <c r="A4172" s="4">
        <v>2025</v>
      </c>
      <c r="B4172">
        <v>39</v>
      </c>
      <c r="C4172" t="s">
        <v>10</v>
      </c>
      <c r="D4172" t="s">
        <v>11</v>
      </c>
      <c r="E4172" t="s">
        <v>16</v>
      </c>
      <c r="F4172" t="s">
        <v>19</v>
      </c>
      <c r="G4172" t="str">
        <f t="shared" si="168"/>
        <v>005SUSPIRO</v>
      </c>
      <c r="H4172" s="5">
        <v>3390</v>
      </c>
      <c r="I4172" s="6">
        <v>1902.2142856375078</v>
      </c>
      <c r="J4172" s="5">
        <v>14400</v>
      </c>
      <c r="K4172" s="6">
        <f t="shared" si="169"/>
        <v>1.7821336037668731</v>
      </c>
      <c r="L4172" s="8">
        <v>3784.7086030112991</v>
      </c>
    </row>
    <row r="4173" spans="1:12" hidden="1">
      <c r="A4173" s="4">
        <v>2025</v>
      </c>
      <c r="B4173">
        <v>39</v>
      </c>
      <c r="C4173" t="s">
        <v>10</v>
      </c>
      <c r="D4173" t="s">
        <v>11</v>
      </c>
      <c r="E4173" t="s">
        <v>20</v>
      </c>
      <c r="F4173" t="s">
        <v>21</v>
      </c>
      <c r="G4173" t="str">
        <f t="shared" si="168"/>
        <v>007SNOW BUBBLES</v>
      </c>
      <c r="H4173" s="5">
        <v>1160</v>
      </c>
      <c r="I4173" s="6">
        <v>634.05652706821195</v>
      </c>
      <c r="J4173" s="5">
        <v>4800</v>
      </c>
      <c r="K4173" s="6">
        <f t="shared" si="169"/>
        <v>1.8294898806005147</v>
      </c>
      <c r="L4173" s="8">
        <v>672.94366071313607</v>
      </c>
    </row>
    <row r="4174" spans="1:12" hidden="1">
      <c r="A4174" s="4">
        <v>2025</v>
      </c>
      <c r="B4174">
        <v>39</v>
      </c>
      <c r="C4174" t="s">
        <v>10</v>
      </c>
      <c r="D4174" t="s">
        <v>11</v>
      </c>
      <c r="E4174" t="s">
        <v>22</v>
      </c>
      <c r="F4174" t="s">
        <v>18</v>
      </c>
      <c r="G4174" t="str">
        <f t="shared" si="168"/>
        <v>009HOT BUBBLES</v>
      </c>
      <c r="H4174" s="5">
        <v>10780</v>
      </c>
      <c r="I4174" s="6">
        <v>4487.9999999102474</v>
      </c>
      <c r="J4174" s="5">
        <v>31740</v>
      </c>
      <c r="K4174" s="6">
        <f t="shared" si="169"/>
        <v>2.4019607843617607</v>
      </c>
      <c r="L4174" s="8">
        <v>11358.997712140659</v>
      </c>
    </row>
    <row r="4175" spans="1:12" hidden="1">
      <c r="A4175" s="4">
        <v>2025</v>
      </c>
      <c r="B4175">
        <v>39</v>
      </c>
      <c r="C4175" t="s">
        <v>10</v>
      </c>
      <c r="D4175" t="s">
        <v>11</v>
      </c>
      <c r="E4175" t="s">
        <v>23</v>
      </c>
      <c r="F4175" t="s">
        <v>24</v>
      </c>
      <c r="G4175" t="str">
        <f t="shared" si="168"/>
        <v>014FRUITY BUBBLES</v>
      </c>
      <c r="H4175" s="5">
        <v>2350</v>
      </c>
      <c r="I4175" s="6">
        <v>1702.8</v>
      </c>
      <c r="J4175" s="5">
        <v>12900</v>
      </c>
      <c r="K4175" s="6">
        <f t="shared" si="169"/>
        <v>1.3800798684519615</v>
      </c>
      <c r="L4175" s="8">
        <v>3148.161696406135</v>
      </c>
    </row>
    <row r="4176" spans="1:12" hidden="1">
      <c r="A4176" s="4">
        <v>2025</v>
      </c>
      <c r="B4176">
        <v>39</v>
      </c>
      <c r="C4176" t="s">
        <v>10</v>
      </c>
      <c r="D4176" t="s">
        <v>11</v>
      </c>
      <c r="E4176" t="s">
        <v>25</v>
      </c>
      <c r="F4176" t="s">
        <v>26</v>
      </c>
      <c r="G4176" t="str">
        <f t="shared" si="168"/>
        <v>015FELLINI</v>
      </c>
      <c r="H4176" s="5">
        <v>4400</v>
      </c>
      <c r="I4176" s="6">
        <v>3009.6</v>
      </c>
      <c r="J4176" s="5">
        <v>22800</v>
      </c>
      <c r="K4176" s="6">
        <f t="shared" si="169"/>
        <v>1.4619883040935673</v>
      </c>
      <c r="L4176" s="8">
        <v>3299.181849630254</v>
      </c>
    </row>
    <row r="4177" spans="1:12" hidden="1">
      <c r="A4177" s="4">
        <v>2025</v>
      </c>
      <c r="B4177">
        <v>39</v>
      </c>
      <c r="C4177" t="s">
        <v>10</v>
      </c>
      <c r="D4177" t="s">
        <v>11</v>
      </c>
      <c r="E4177" t="s">
        <v>27</v>
      </c>
      <c r="F4177" t="s">
        <v>28</v>
      </c>
      <c r="G4177" t="str">
        <f t="shared" si="168"/>
        <v>016GOOD PEACH</v>
      </c>
      <c r="H4177" s="5">
        <v>3300</v>
      </c>
      <c r="I4177" s="6">
        <v>1386</v>
      </c>
      <c r="J4177" s="5">
        <v>10500</v>
      </c>
      <c r="K4177" s="6">
        <f t="shared" si="169"/>
        <v>2.3809523809523809</v>
      </c>
      <c r="L4177" s="8">
        <v>3595.9503251688652</v>
      </c>
    </row>
    <row r="4178" spans="1:12" hidden="1">
      <c r="A4178" s="4">
        <v>2025</v>
      </c>
      <c r="B4178">
        <v>39</v>
      </c>
      <c r="C4178" t="s">
        <v>10</v>
      </c>
      <c r="D4178" t="s">
        <v>11</v>
      </c>
      <c r="E4178" t="s">
        <v>27</v>
      </c>
      <c r="F4178" t="s">
        <v>29</v>
      </c>
      <c r="G4178" t="str">
        <f t="shared" si="168"/>
        <v>016GOOD YELLOW</v>
      </c>
      <c r="H4178" s="5">
        <v>3300</v>
      </c>
      <c r="I4178" s="6">
        <v>1386</v>
      </c>
      <c r="J4178" s="5">
        <v>10500</v>
      </c>
      <c r="K4178" s="6">
        <f t="shared" si="169"/>
        <v>2.3809523809523809</v>
      </c>
      <c r="L4178" s="8">
        <v>3361.2725450429139</v>
      </c>
    </row>
    <row r="4179" spans="1:12" hidden="1">
      <c r="A4179" s="4">
        <v>2025</v>
      </c>
      <c r="B4179">
        <v>39</v>
      </c>
      <c r="C4179" t="s">
        <v>10</v>
      </c>
      <c r="D4179" t="s">
        <v>11</v>
      </c>
      <c r="E4179" t="s">
        <v>30</v>
      </c>
      <c r="F4179" t="s">
        <v>31</v>
      </c>
      <c r="G4179" t="str">
        <f t="shared" si="168"/>
        <v>017ORANGE STAR</v>
      </c>
      <c r="H4179" s="5">
        <v>1700</v>
      </c>
      <c r="I4179" s="6">
        <v>1029.5999999999999</v>
      </c>
      <c r="J4179" s="5">
        <v>7800</v>
      </c>
      <c r="K4179" s="6">
        <f t="shared" si="169"/>
        <v>1.6511266511266514</v>
      </c>
      <c r="L4179" s="8">
        <v>1609.265987776625</v>
      </c>
    </row>
    <row r="4180" spans="1:12" hidden="1">
      <c r="A4180" s="4">
        <v>2025</v>
      </c>
      <c r="B4180">
        <v>39</v>
      </c>
      <c r="C4180" t="s">
        <v>10</v>
      </c>
      <c r="D4180" t="s">
        <v>11</v>
      </c>
      <c r="E4180" t="s">
        <v>32</v>
      </c>
      <c r="F4180" t="s">
        <v>33</v>
      </c>
      <c r="G4180" t="str">
        <f t="shared" si="168"/>
        <v>018COSMO</v>
      </c>
      <c r="H4180" s="5">
        <v>3650</v>
      </c>
      <c r="I4180" s="6">
        <v>2653.2</v>
      </c>
      <c r="J4180" s="5">
        <v>20100</v>
      </c>
      <c r="K4180" s="6">
        <f t="shared" si="169"/>
        <v>1.3756972712196593</v>
      </c>
      <c r="L4180" s="8">
        <v>3160.6405168368829</v>
      </c>
    </row>
    <row r="4181" spans="1:12" hidden="1">
      <c r="A4181" s="4">
        <v>2025</v>
      </c>
      <c r="B4181">
        <v>39</v>
      </c>
      <c r="C4181" t="s">
        <v>10</v>
      </c>
      <c r="D4181" t="s">
        <v>11</v>
      </c>
      <c r="E4181" t="s">
        <v>32</v>
      </c>
      <c r="F4181" t="s">
        <v>34</v>
      </c>
      <c r="G4181" t="str">
        <f t="shared" si="168"/>
        <v>018RUBICON</v>
      </c>
      <c r="H4181" s="5">
        <v>4410</v>
      </c>
      <c r="I4181" s="6">
        <v>1768.8</v>
      </c>
      <c r="J4181" s="5">
        <v>13400</v>
      </c>
      <c r="K4181" s="6">
        <f t="shared" si="169"/>
        <v>2.4932157394843961</v>
      </c>
      <c r="L4181" s="8">
        <v>4468.4927870985248</v>
      </c>
    </row>
    <row r="4182" spans="1:12" hidden="1">
      <c r="A4182" s="4">
        <v>2025</v>
      </c>
      <c r="B4182">
        <v>39</v>
      </c>
      <c r="C4182" t="s">
        <v>10</v>
      </c>
      <c r="D4182" t="s">
        <v>11</v>
      </c>
      <c r="E4182" t="s">
        <v>35</v>
      </c>
      <c r="F4182" t="s">
        <v>15</v>
      </c>
      <c r="G4182" t="str">
        <f t="shared" si="168"/>
        <v>019BELLINA</v>
      </c>
      <c r="H4182" s="5">
        <v>825</v>
      </c>
      <c r="I4182" s="6">
        <v>1029.5999999999999</v>
      </c>
      <c r="J4182" s="5">
        <v>7800</v>
      </c>
      <c r="K4182" s="6">
        <f t="shared" si="169"/>
        <v>0.80128205128205132</v>
      </c>
      <c r="L4182" s="8">
        <v>1395.6258549136569</v>
      </c>
    </row>
    <row r="4183" spans="1:12" hidden="1">
      <c r="A4183" s="4">
        <v>2025</v>
      </c>
      <c r="B4183">
        <v>39</v>
      </c>
      <c r="C4183" t="s">
        <v>10</v>
      </c>
      <c r="D4183" t="s">
        <v>11</v>
      </c>
      <c r="E4183" t="s">
        <v>36</v>
      </c>
      <c r="F4183" t="s">
        <v>37</v>
      </c>
      <c r="G4183" t="str">
        <f t="shared" si="168"/>
        <v>020SUMMER DANCE</v>
      </c>
      <c r="H4183" s="5">
        <v>2500</v>
      </c>
      <c r="I4183" s="6">
        <v>1346.4</v>
      </c>
      <c r="J4183" s="5">
        <v>10200</v>
      </c>
      <c r="K4183" s="6">
        <f t="shared" si="169"/>
        <v>1.8568033273915625</v>
      </c>
      <c r="L4183" s="8">
        <v>2820.1234635991409</v>
      </c>
    </row>
    <row r="4184" spans="1:12" hidden="1">
      <c r="A4184" s="4">
        <v>2025</v>
      </c>
      <c r="B4184">
        <v>39</v>
      </c>
      <c r="C4184" t="s">
        <v>10</v>
      </c>
      <c r="D4184" t="s">
        <v>11</v>
      </c>
      <c r="E4184" t="s">
        <v>38</v>
      </c>
      <c r="F4184" t="s">
        <v>39</v>
      </c>
      <c r="G4184" t="str">
        <f t="shared" si="168"/>
        <v>021ELEGANT ROSEVER</v>
      </c>
      <c r="H4184" s="5">
        <v>420</v>
      </c>
      <c r="I4184" s="6">
        <v>440.18999062500001</v>
      </c>
      <c r="J4184" s="5">
        <v>3200</v>
      </c>
      <c r="K4184" s="6">
        <f t="shared" si="169"/>
        <v>0.95413346269792865</v>
      </c>
      <c r="L4184" s="8">
        <v>642.7068001591889</v>
      </c>
    </row>
    <row r="4185" spans="1:12" hidden="1">
      <c r="A4185" s="4">
        <v>2025</v>
      </c>
      <c r="B4185">
        <v>39</v>
      </c>
      <c r="C4185" t="s">
        <v>10</v>
      </c>
      <c r="D4185" t="s">
        <v>11</v>
      </c>
      <c r="E4185" t="s">
        <v>38</v>
      </c>
      <c r="F4185" t="s">
        <v>40</v>
      </c>
      <c r="G4185" t="str">
        <f t="shared" si="168"/>
        <v>021FLAME CLUB</v>
      </c>
      <c r="H4185" s="5">
        <v>1650</v>
      </c>
      <c r="I4185" s="6">
        <v>880.38</v>
      </c>
      <c r="J4185" s="5">
        <v>6400</v>
      </c>
      <c r="K4185" s="6">
        <f t="shared" si="169"/>
        <v>1.874190690383698</v>
      </c>
      <c r="L4185" s="8">
        <v>1610.7495710822629</v>
      </c>
    </row>
    <row r="4186" spans="1:12" hidden="1">
      <c r="A4186" s="4">
        <v>2025</v>
      </c>
      <c r="B4186">
        <v>39</v>
      </c>
      <c r="C4186" t="s">
        <v>10</v>
      </c>
      <c r="D4186" t="s">
        <v>11</v>
      </c>
      <c r="E4186" t="s">
        <v>38</v>
      </c>
      <c r="F4186" t="s">
        <v>41</v>
      </c>
      <c r="G4186" t="str">
        <f t="shared" si="168"/>
        <v>021KELLY</v>
      </c>
      <c r="H4186" s="5">
        <v>675</v>
      </c>
      <c r="I4186" s="6">
        <v>330.14249999999998</v>
      </c>
      <c r="J4186" s="5">
        <v>2400</v>
      </c>
      <c r="K4186" s="6">
        <f t="shared" si="169"/>
        <v>2.0445716622367613</v>
      </c>
      <c r="L4186" s="8">
        <v>666.21948811623099</v>
      </c>
    </row>
    <row r="4187" spans="1:12" hidden="1">
      <c r="A4187" s="4">
        <v>2025</v>
      </c>
      <c r="B4187">
        <v>39</v>
      </c>
      <c r="C4187" t="s">
        <v>10</v>
      </c>
      <c r="D4187" t="s">
        <v>11</v>
      </c>
      <c r="E4187" t="s">
        <v>38</v>
      </c>
      <c r="F4187" t="s">
        <v>42</v>
      </c>
      <c r="G4187" t="str">
        <f t="shared" si="168"/>
        <v>021LEILA</v>
      </c>
      <c r="H4187" s="5">
        <v>2800</v>
      </c>
      <c r="I4187" s="6">
        <v>1430.6175000000001</v>
      </c>
      <c r="J4187" s="5">
        <v>10400</v>
      </c>
      <c r="K4187" s="6">
        <f t="shared" si="169"/>
        <v>1.9571968048762161</v>
      </c>
      <c r="L4187" s="8">
        <v>3225.4391200411169</v>
      </c>
    </row>
    <row r="4188" spans="1:12" hidden="1">
      <c r="A4188" s="4">
        <v>2025</v>
      </c>
      <c r="B4188">
        <v>39</v>
      </c>
      <c r="C4188" t="s">
        <v>10</v>
      </c>
      <c r="D4188" t="s">
        <v>11</v>
      </c>
      <c r="E4188" t="s">
        <v>38</v>
      </c>
      <c r="F4188" t="s">
        <v>115</v>
      </c>
      <c r="G4188" t="str">
        <f t="shared" si="168"/>
        <v>021PISTACHIO KISS</v>
      </c>
      <c r="H4188" s="5">
        <v>0</v>
      </c>
      <c r="I4188" s="6">
        <v>220.095</v>
      </c>
      <c r="J4188" s="5">
        <v>1600</v>
      </c>
      <c r="K4188" s="6">
        <f t="shared" si="169"/>
        <v>0</v>
      </c>
      <c r="L4188" s="8">
        <v>0</v>
      </c>
    </row>
    <row r="4189" spans="1:12" hidden="1">
      <c r="A4189" s="4">
        <v>2025</v>
      </c>
      <c r="B4189">
        <v>39</v>
      </c>
      <c r="C4189" t="s">
        <v>10</v>
      </c>
      <c r="D4189" t="s">
        <v>11</v>
      </c>
      <c r="E4189" t="s">
        <v>38</v>
      </c>
      <c r="F4189" t="s">
        <v>21</v>
      </c>
      <c r="G4189" t="str">
        <f t="shared" ref="G4189:G4251" si="170">+E4189&amp;F4189</f>
        <v>021SNOW BUBBLES</v>
      </c>
      <c r="H4189" s="5">
        <v>2280</v>
      </c>
      <c r="I4189" s="6">
        <v>1287.0000000000018</v>
      </c>
      <c r="J4189" s="5">
        <v>9400</v>
      </c>
      <c r="K4189" s="6">
        <f t="shared" si="169"/>
        <v>1.7715617715617691</v>
      </c>
      <c r="L4189" s="8">
        <v>2294.2510614663638</v>
      </c>
    </row>
    <row r="4190" spans="1:12" hidden="1">
      <c r="A4190" s="4">
        <v>2025</v>
      </c>
      <c r="B4190">
        <v>39</v>
      </c>
      <c r="C4190" t="s">
        <v>10</v>
      </c>
      <c r="D4190" t="s">
        <v>11</v>
      </c>
      <c r="E4190" t="s">
        <v>43</v>
      </c>
      <c r="F4190" t="s">
        <v>24</v>
      </c>
      <c r="G4190" t="str">
        <f t="shared" si="170"/>
        <v>022FRUITY BUBBLES</v>
      </c>
      <c r="H4190" s="5">
        <v>4350</v>
      </c>
      <c r="I4190" s="6">
        <v>2641.14</v>
      </c>
      <c r="J4190" s="5">
        <v>19200</v>
      </c>
      <c r="K4190" s="6">
        <f t="shared" si="169"/>
        <v>1.6470160612462801</v>
      </c>
      <c r="L4190" s="8">
        <v>6283.5678650250111</v>
      </c>
    </row>
    <row r="4191" spans="1:12" hidden="1">
      <c r="A4191" s="4">
        <v>2025</v>
      </c>
      <c r="B4191">
        <v>39</v>
      </c>
      <c r="C4191" t="s">
        <v>10</v>
      </c>
      <c r="D4191" t="s">
        <v>11</v>
      </c>
      <c r="E4191" t="s">
        <v>43</v>
      </c>
      <c r="F4191" t="s">
        <v>28</v>
      </c>
      <c r="G4191" t="str">
        <f t="shared" si="170"/>
        <v>022GOOD PEACH</v>
      </c>
      <c r="H4191" s="5">
        <v>2670</v>
      </c>
      <c r="I4191" s="6">
        <v>880.38</v>
      </c>
      <c r="J4191" s="5">
        <v>6400</v>
      </c>
      <c r="K4191" s="6">
        <f t="shared" si="169"/>
        <v>3.0327812989845295</v>
      </c>
      <c r="L4191" s="8">
        <v>2286.441221605658</v>
      </c>
    </row>
    <row r="4192" spans="1:12" hidden="1">
      <c r="A4192" s="4">
        <v>2025</v>
      </c>
      <c r="B4192">
        <v>39</v>
      </c>
      <c r="C4192" t="s">
        <v>10</v>
      </c>
      <c r="D4192" t="s">
        <v>11</v>
      </c>
      <c r="E4192" t="s">
        <v>43</v>
      </c>
      <c r="F4192" t="s">
        <v>44</v>
      </c>
      <c r="G4192" t="str">
        <f t="shared" si="170"/>
        <v>022MIRABEL</v>
      </c>
      <c r="H4192" s="5">
        <v>2200</v>
      </c>
      <c r="I4192" s="6">
        <v>880.38</v>
      </c>
      <c r="J4192" s="5">
        <v>6400</v>
      </c>
      <c r="K4192" s="6">
        <f t="shared" ref="K4192:K4254" si="171">+H4192/I4192</f>
        <v>2.4989209205115972</v>
      </c>
      <c r="L4192" s="8">
        <v>1670.6648426599299</v>
      </c>
    </row>
    <row r="4193" spans="1:12" hidden="1">
      <c r="A4193" s="4">
        <v>2025</v>
      </c>
      <c r="B4193">
        <v>39</v>
      </c>
      <c r="C4193" t="s">
        <v>10</v>
      </c>
      <c r="D4193" t="s">
        <v>11</v>
      </c>
      <c r="E4193" t="s">
        <v>45</v>
      </c>
      <c r="F4193" t="s">
        <v>46</v>
      </c>
      <c r="G4193" t="str">
        <f t="shared" si="170"/>
        <v>026PURPLE BUBBLY</v>
      </c>
      <c r="H4193" s="5">
        <v>620</v>
      </c>
      <c r="I4193" s="6">
        <v>1755.4</v>
      </c>
      <c r="J4193" s="5">
        <v>12800</v>
      </c>
      <c r="K4193" s="6">
        <f t="shared" si="171"/>
        <v>0.35319585279708327</v>
      </c>
      <c r="L4193" s="8">
        <v>0</v>
      </c>
    </row>
    <row r="4194" spans="1:12" hidden="1">
      <c r="A4194" s="4">
        <v>2025</v>
      </c>
      <c r="B4194">
        <v>39</v>
      </c>
      <c r="C4194" t="s">
        <v>10</v>
      </c>
      <c r="D4194" t="s">
        <v>11</v>
      </c>
      <c r="E4194" t="s">
        <v>47</v>
      </c>
      <c r="F4194" t="s">
        <v>44</v>
      </c>
      <c r="G4194" t="str">
        <f t="shared" si="170"/>
        <v>030MIRABEL</v>
      </c>
      <c r="H4194" s="5">
        <v>4560</v>
      </c>
      <c r="I4194" s="6">
        <v>2413.6749943750001</v>
      </c>
      <c r="J4194" s="5">
        <v>17600</v>
      </c>
      <c r="K4194" s="6">
        <f t="shared" si="171"/>
        <v>1.889235299129729</v>
      </c>
      <c r="L4194" s="8">
        <v>4452.5595728043481</v>
      </c>
    </row>
    <row r="4195" spans="1:12" hidden="1">
      <c r="A4195" s="4">
        <v>2025</v>
      </c>
      <c r="B4195">
        <v>39</v>
      </c>
      <c r="C4195" t="s">
        <v>10</v>
      </c>
      <c r="D4195" t="s">
        <v>11</v>
      </c>
      <c r="E4195" t="s">
        <v>47</v>
      </c>
      <c r="F4195" t="s">
        <v>13</v>
      </c>
      <c r="G4195" t="str">
        <f t="shared" si="170"/>
        <v>030SOMERSET</v>
      </c>
      <c r="H4195" s="5">
        <v>1200</v>
      </c>
      <c r="I4195" s="6">
        <v>1645.6875</v>
      </c>
      <c r="J4195" s="5">
        <v>12000</v>
      </c>
      <c r="K4195" s="6">
        <f t="shared" si="171"/>
        <v>0.72917853480688166</v>
      </c>
      <c r="L4195" s="8">
        <v>1907.08571702774</v>
      </c>
    </row>
    <row r="4196" spans="1:12" hidden="1">
      <c r="A4196" s="4">
        <v>2025</v>
      </c>
      <c r="B4196">
        <v>39</v>
      </c>
      <c r="C4196" t="s">
        <v>10</v>
      </c>
      <c r="D4196" t="s">
        <v>11</v>
      </c>
      <c r="E4196" t="s">
        <v>48</v>
      </c>
      <c r="F4196" t="s">
        <v>49</v>
      </c>
      <c r="G4196" t="str">
        <f t="shared" si="170"/>
        <v>03182989</v>
      </c>
      <c r="H4196" s="5">
        <v>2140</v>
      </c>
      <c r="I4196" s="6">
        <v>726.32013058333712</v>
      </c>
      <c r="J4196" s="5">
        <v>5712</v>
      </c>
      <c r="K4196" s="6">
        <f t="shared" si="171"/>
        <v>2.9463592015290549</v>
      </c>
      <c r="L4196" s="8">
        <v>1976.21055244693</v>
      </c>
    </row>
    <row r="4197" spans="1:12" hidden="1">
      <c r="A4197" s="4">
        <v>2025</v>
      </c>
      <c r="B4197">
        <v>39</v>
      </c>
      <c r="C4197" t="s">
        <v>10</v>
      </c>
      <c r="D4197" t="s">
        <v>11</v>
      </c>
      <c r="E4197" t="s">
        <v>48</v>
      </c>
      <c r="F4197" t="s">
        <v>34</v>
      </c>
      <c r="G4197" t="str">
        <f t="shared" si="170"/>
        <v>031RUBICON</v>
      </c>
      <c r="H4197" s="5">
        <v>1860</v>
      </c>
      <c r="I4197" s="6">
        <v>924.39958333667107</v>
      </c>
      <c r="J4197" s="5">
        <v>6720</v>
      </c>
      <c r="K4197" s="6">
        <f t="shared" si="171"/>
        <v>2.0121168740537807</v>
      </c>
      <c r="L4197" s="8">
        <v>2242.7020591013238</v>
      </c>
    </row>
    <row r="4198" spans="1:12" hidden="1">
      <c r="A4198" s="4">
        <v>2025</v>
      </c>
      <c r="B4198">
        <v>39</v>
      </c>
      <c r="C4198" t="s">
        <v>10</v>
      </c>
      <c r="D4198" t="s">
        <v>11</v>
      </c>
      <c r="E4198" t="s">
        <v>48</v>
      </c>
      <c r="F4198" t="s">
        <v>13</v>
      </c>
      <c r="G4198" t="str">
        <f t="shared" si="170"/>
        <v>031SOMERSET</v>
      </c>
      <c r="H4198" s="5">
        <v>2800</v>
      </c>
      <c r="I4198" s="6">
        <v>1122.485208333339</v>
      </c>
      <c r="J4198" s="5">
        <v>8160</v>
      </c>
      <c r="K4198" s="6">
        <f t="shared" si="171"/>
        <v>2.4944649419099494</v>
      </c>
      <c r="L4198" s="8">
        <v>1056.88368372989</v>
      </c>
    </row>
    <row r="4199" spans="1:12" hidden="1">
      <c r="A4199" s="4">
        <v>2025</v>
      </c>
      <c r="B4199">
        <v>39</v>
      </c>
      <c r="C4199" t="s">
        <v>10</v>
      </c>
      <c r="D4199" t="s">
        <v>11</v>
      </c>
      <c r="E4199" t="s">
        <v>48</v>
      </c>
      <c r="F4199" t="s">
        <v>50</v>
      </c>
      <c r="G4199" t="str">
        <f t="shared" si="170"/>
        <v>031VELVET BLOSSOMS</v>
      </c>
      <c r="H4199" s="5">
        <v>420</v>
      </c>
      <c r="I4199" s="6">
        <v>396.17125000000198</v>
      </c>
      <c r="J4199" s="5">
        <v>2880</v>
      </c>
      <c r="K4199" s="6">
        <f t="shared" si="171"/>
        <v>1.0601476003117285</v>
      </c>
      <c r="L4199" s="8">
        <v>0</v>
      </c>
    </row>
    <row r="4200" spans="1:12" hidden="1">
      <c r="A4200" s="4">
        <v>2025</v>
      </c>
      <c r="B4200">
        <v>39</v>
      </c>
      <c r="C4200" t="s">
        <v>10</v>
      </c>
      <c r="D4200" t="s">
        <v>11</v>
      </c>
      <c r="E4200" t="s">
        <v>51</v>
      </c>
      <c r="F4200" t="s">
        <v>17</v>
      </c>
      <c r="G4200" t="str">
        <f t="shared" si="170"/>
        <v>032ELBA</v>
      </c>
      <c r="H4200" s="5">
        <v>2880</v>
      </c>
      <c r="I4200" s="6">
        <v>1535.9749999999999</v>
      </c>
      <c r="J4200" s="5">
        <v>11200</v>
      </c>
      <c r="K4200" s="6">
        <f t="shared" si="171"/>
        <v>1.8750305180748386</v>
      </c>
      <c r="L4200" s="8">
        <v>3145.801010959925</v>
      </c>
    </row>
    <row r="4201" spans="1:12" hidden="1">
      <c r="A4201" s="4">
        <v>2025</v>
      </c>
      <c r="B4201">
        <v>39</v>
      </c>
      <c r="C4201" t="s">
        <v>10</v>
      </c>
      <c r="D4201" t="s">
        <v>11</v>
      </c>
      <c r="E4201" t="s">
        <v>51</v>
      </c>
      <c r="F4201" t="s">
        <v>44</v>
      </c>
      <c r="G4201" t="str">
        <f t="shared" si="170"/>
        <v>032MIRABEL</v>
      </c>
      <c r="H4201" s="5">
        <v>2500</v>
      </c>
      <c r="I4201" s="6">
        <v>1535.9749999999999</v>
      </c>
      <c r="J4201" s="5">
        <v>11200</v>
      </c>
      <c r="K4201" s="6">
        <f t="shared" si="171"/>
        <v>1.6276306580510751</v>
      </c>
      <c r="L4201" s="8">
        <v>2508.6094919489742</v>
      </c>
    </row>
    <row r="4202" spans="1:12" hidden="1">
      <c r="A4202" s="4">
        <v>2025</v>
      </c>
      <c r="B4202">
        <v>39</v>
      </c>
      <c r="C4202" t="s">
        <v>10</v>
      </c>
      <c r="D4202" t="s">
        <v>11</v>
      </c>
      <c r="E4202" t="s">
        <v>52</v>
      </c>
      <c r="F4202" t="s">
        <v>53</v>
      </c>
      <c r="G4202" t="str">
        <f t="shared" si="170"/>
        <v>033CREAMY FOLIES</v>
      </c>
      <c r="H4202" s="5">
        <v>1590</v>
      </c>
      <c r="I4202" s="6">
        <v>594.25687500000299</v>
      </c>
      <c r="J4202" s="5">
        <v>4320</v>
      </c>
      <c r="K4202" s="6">
        <f t="shared" si="171"/>
        <v>2.675610610310553</v>
      </c>
      <c r="L4202" s="8">
        <v>1223.201750086298</v>
      </c>
    </row>
    <row r="4203" spans="1:12" hidden="1">
      <c r="A4203" s="4">
        <v>2025</v>
      </c>
      <c r="B4203">
        <v>39</v>
      </c>
      <c r="C4203" t="s">
        <v>10</v>
      </c>
      <c r="D4203" t="s">
        <v>11</v>
      </c>
      <c r="E4203" t="s">
        <v>52</v>
      </c>
      <c r="F4203" t="s">
        <v>18</v>
      </c>
      <c r="G4203" t="str">
        <f t="shared" si="170"/>
        <v>033HOT BUBBLES</v>
      </c>
      <c r="H4203" s="5">
        <v>4040</v>
      </c>
      <c r="I4203" s="6">
        <v>2575.1131250013459</v>
      </c>
      <c r="J4203" s="5">
        <v>18720</v>
      </c>
      <c r="K4203" s="6">
        <f t="shared" si="171"/>
        <v>1.5688631154788155</v>
      </c>
      <c r="L4203" s="8">
        <v>4666.8186041648632</v>
      </c>
    </row>
    <row r="4204" spans="1:12" hidden="1">
      <c r="A4204" s="4">
        <v>2025</v>
      </c>
      <c r="B4204">
        <v>39</v>
      </c>
      <c r="C4204" t="s">
        <v>54</v>
      </c>
      <c r="D4204" t="s">
        <v>11</v>
      </c>
      <c r="E4204" t="s">
        <v>55</v>
      </c>
      <c r="F4204" t="s">
        <v>56</v>
      </c>
      <c r="G4204" t="str">
        <f t="shared" si="170"/>
        <v>001BELIEVE IN PINK</v>
      </c>
      <c r="H4204" s="5">
        <v>1050</v>
      </c>
      <c r="I4204" s="6">
        <v>528.37931032368999</v>
      </c>
      <c r="J4204" s="5">
        <v>4000</v>
      </c>
      <c r="K4204" s="6">
        <f t="shared" ref="K4204:K4210" si="172">IFERROR(H4204/I4204,"")</f>
        <v>1.9872087712078665</v>
      </c>
      <c r="L4204" s="8">
        <v>1120.5530494711329</v>
      </c>
    </row>
    <row r="4205" spans="1:12" hidden="1">
      <c r="A4205" s="4">
        <v>2025</v>
      </c>
      <c r="B4205">
        <v>39</v>
      </c>
      <c r="C4205" t="s">
        <v>54</v>
      </c>
      <c r="D4205" t="s">
        <v>11</v>
      </c>
      <c r="E4205" t="s">
        <v>55</v>
      </c>
      <c r="F4205" t="s">
        <v>57</v>
      </c>
      <c r="G4205" t="str">
        <f t="shared" si="170"/>
        <v>001EXPLORER</v>
      </c>
      <c r="H4205" s="5">
        <v>3150</v>
      </c>
      <c r="I4205" s="6">
        <v>2272.0310343918732</v>
      </c>
      <c r="J4205" s="5">
        <v>17200</v>
      </c>
      <c r="K4205" s="6">
        <f t="shared" si="172"/>
        <v>1.3864247240985077</v>
      </c>
      <c r="L4205" s="8">
        <v>4043.3071570192992</v>
      </c>
    </row>
    <row r="4206" spans="1:12" hidden="1">
      <c r="A4206" s="4">
        <v>2025</v>
      </c>
      <c r="B4206">
        <v>39</v>
      </c>
      <c r="C4206" t="s">
        <v>54</v>
      </c>
      <c r="D4206" t="s">
        <v>11</v>
      </c>
      <c r="E4206" t="s">
        <v>55</v>
      </c>
      <c r="F4206" t="s">
        <v>58</v>
      </c>
      <c r="G4206" t="str">
        <f t="shared" si="170"/>
        <v>001GRACE KELLY</v>
      </c>
      <c r="H4206" s="5">
        <v>1410</v>
      </c>
      <c r="I4206" s="6">
        <v>1162.4344827121224</v>
      </c>
      <c r="J4206" s="5">
        <v>8800</v>
      </c>
      <c r="K4206" s="6">
        <f t="shared" si="172"/>
        <v>1.2129715876203815</v>
      </c>
      <c r="L4206" s="8">
        <v>1703.389904087335</v>
      </c>
    </row>
    <row r="4207" spans="1:12" hidden="1">
      <c r="A4207" s="4">
        <v>2025</v>
      </c>
      <c r="B4207">
        <v>39</v>
      </c>
      <c r="C4207" t="s">
        <v>54</v>
      </c>
      <c r="D4207" t="s">
        <v>11</v>
      </c>
      <c r="E4207" t="s">
        <v>55</v>
      </c>
      <c r="F4207" t="s">
        <v>59</v>
      </c>
      <c r="G4207" t="str">
        <f t="shared" si="170"/>
        <v>001IDOLE</v>
      </c>
      <c r="H4207" s="5">
        <v>700</v>
      </c>
      <c r="I4207" s="6">
        <v>1162.4344827121181</v>
      </c>
      <c r="J4207" s="5">
        <v>8800</v>
      </c>
      <c r="K4207" s="6">
        <f t="shared" si="172"/>
        <v>0.60218447612359582</v>
      </c>
      <c r="L4207" s="8">
        <v>0</v>
      </c>
    </row>
    <row r="4208" spans="1:12" hidden="1">
      <c r="A4208" s="4">
        <v>2025</v>
      </c>
      <c r="B4208">
        <v>39</v>
      </c>
      <c r="C4208" t="s">
        <v>54</v>
      </c>
      <c r="D4208" t="s">
        <v>11</v>
      </c>
      <c r="E4208" t="s">
        <v>55</v>
      </c>
      <c r="F4208" t="s">
        <v>60</v>
      </c>
      <c r="G4208" t="str">
        <f t="shared" si="170"/>
        <v>001LIGHT HOUSE</v>
      </c>
      <c r="H4208" s="5">
        <v>1260</v>
      </c>
      <c r="I4208" s="6">
        <v>1056.7586206473827</v>
      </c>
      <c r="J4208" s="5">
        <v>8000</v>
      </c>
      <c r="K4208" s="6">
        <f t="shared" si="172"/>
        <v>1.1923252627247169</v>
      </c>
      <c r="L4208" s="8">
        <v>1694.631014025859</v>
      </c>
    </row>
    <row r="4209" spans="1:12" hidden="1">
      <c r="A4209" s="4">
        <v>2025</v>
      </c>
      <c r="B4209">
        <v>39</v>
      </c>
      <c r="C4209" t="s">
        <v>54</v>
      </c>
      <c r="D4209" t="s">
        <v>11</v>
      </c>
      <c r="E4209" t="s">
        <v>55</v>
      </c>
      <c r="F4209" t="s">
        <v>61</v>
      </c>
      <c r="G4209" t="str">
        <f t="shared" si="170"/>
        <v>001LUMIA</v>
      </c>
      <c r="H4209" s="5">
        <v>1320</v>
      </c>
      <c r="I4209" s="6">
        <v>1109.596551679753</v>
      </c>
      <c r="J4209" s="5">
        <v>8400</v>
      </c>
      <c r="K4209" s="6">
        <f t="shared" si="172"/>
        <v>1.1896215773217118</v>
      </c>
      <c r="L4209" s="8">
        <v>1595.4372319674901</v>
      </c>
    </row>
    <row r="4210" spans="1:12" hidden="1">
      <c r="A4210" s="4">
        <v>2025</v>
      </c>
      <c r="B4210">
        <v>39</v>
      </c>
      <c r="C4210" t="s">
        <v>54</v>
      </c>
      <c r="D4210" t="s">
        <v>11</v>
      </c>
      <c r="E4210" t="s">
        <v>55</v>
      </c>
      <c r="F4210" t="s">
        <v>62</v>
      </c>
      <c r="G4210" t="str">
        <f t="shared" si="170"/>
        <v>001MOMENTUM</v>
      </c>
      <c r="H4210" s="5">
        <v>3300</v>
      </c>
      <c r="I4210" s="6">
        <v>1902.1655171652881</v>
      </c>
      <c r="J4210" s="5">
        <v>14400</v>
      </c>
      <c r="K4210" s="6">
        <f t="shared" si="172"/>
        <v>1.7348648002608322</v>
      </c>
      <c r="L4210" s="8">
        <v>3354.4446892758228</v>
      </c>
    </row>
    <row r="4211" spans="1:12" hidden="1">
      <c r="A4211" s="4">
        <v>2025</v>
      </c>
      <c r="B4211">
        <v>39</v>
      </c>
      <c r="C4211" t="s">
        <v>54</v>
      </c>
      <c r="D4211" t="s">
        <v>11</v>
      </c>
      <c r="E4211" t="s">
        <v>12</v>
      </c>
      <c r="F4211" t="s">
        <v>63</v>
      </c>
      <c r="G4211" t="str">
        <f t="shared" si="170"/>
        <v>002SUMMER ROMANCE</v>
      </c>
      <c r="H4211" s="5">
        <v>2175</v>
      </c>
      <c r="I4211" s="6">
        <v>951.10714281909407</v>
      </c>
      <c r="J4211" s="5">
        <v>7200</v>
      </c>
      <c r="K4211" s="6">
        <f t="shared" si="171"/>
        <v>2.2868086066026918</v>
      </c>
      <c r="L4211" s="8">
        <v>0</v>
      </c>
    </row>
    <row r="4212" spans="1:12" hidden="1">
      <c r="A4212" s="4">
        <v>2025</v>
      </c>
      <c r="B4212">
        <v>39</v>
      </c>
      <c r="C4212" t="s">
        <v>54</v>
      </c>
      <c r="D4212" t="s">
        <v>11</v>
      </c>
      <c r="E4212" t="s">
        <v>12</v>
      </c>
      <c r="F4212" t="s">
        <v>64</v>
      </c>
      <c r="G4212" t="str">
        <f t="shared" si="170"/>
        <v>002SWEETNESS</v>
      </c>
      <c r="H4212" s="5">
        <v>8580</v>
      </c>
      <c r="I4212" s="6">
        <v>3804.4285712763772</v>
      </c>
      <c r="J4212" s="5">
        <v>28800</v>
      </c>
      <c r="K4212" s="6">
        <f t="shared" si="171"/>
        <v>2.2552664189254128</v>
      </c>
      <c r="L4212" s="8">
        <v>7649.4936327950072</v>
      </c>
    </row>
    <row r="4213" spans="1:12" hidden="1">
      <c r="A4213" s="4">
        <v>2025</v>
      </c>
      <c r="B4213">
        <v>39</v>
      </c>
      <c r="C4213" t="s">
        <v>54</v>
      </c>
      <c r="D4213" t="s">
        <v>11</v>
      </c>
      <c r="E4213" t="s">
        <v>65</v>
      </c>
      <c r="F4213" t="s">
        <v>66</v>
      </c>
      <c r="G4213" t="str">
        <f t="shared" si="170"/>
        <v>003CABARET</v>
      </c>
      <c r="H4213" s="5">
        <v>5910</v>
      </c>
      <c r="I4213" s="6">
        <v>2641.8965516184649</v>
      </c>
      <c r="J4213" s="5">
        <v>20000</v>
      </c>
      <c r="K4213" s="6">
        <f t="shared" si="171"/>
        <v>2.2370293024454142</v>
      </c>
      <c r="L4213" s="8">
        <v>5610.139907816706</v>
      </c>
    </row>
    <row r="4214" spans="1:12" hidden="1">
      <c r="A4214" s="4">
        <v>2025</v>
      </c>
      <c r="B4214">
        <v>39</v>
      </c>
      <c r="C4214" t="s">
        <v>54</v>
      </c>
      <c r="D4214" t="s">
        <v>11</v>
      </c>
      <c r="E4214" t="s">
        <v>65</v>
      </c>
      <c r="F4214" t="s">
        <v>67</v>
      </c>
      <c r="G4214" t="str">
        <f t="shared" si="170"/>
        <v>003DEEP PURPLE</v>
      </c>
      <c r="H4214" s="5">
        <v>11580</v>
      </c>
      <c r="I4214" s="6">
        <v>3592.9793102010913</v>
      </c>
      <c r="J4214" s="5">
        <v>26044</v>
      </c>
      <c r="K4214" s="6">
        <f t="shared" si="171"/>
        <v>3.2229520406984733</v>
      </c>
      <c r="L4214" s="8">
        <v>11562.340257994339</v>
      </c>
    </row>
    <row r="4215" spans="1:12" hidden="1">
      <c r="A4215" s="4">
        <v>2025</v>
      </c>
      <c r="B4215">
        <v>39</v>
      </c>
      <c r="C4215" t="s">
        <v>54</v>
      </c>
      <c r="D4215" t="s">
        <v>11</v>
      </c>
      <c r="E4215" t="s">
        <v>65</v>
      </c>
      <c r="F4215" t="s">
        <v>57</v>
      </c>
      <c r="G4215" t="str">
        <f t="shared" si="170"/>
        <v>003EXPLORER</v>
      </c>
      <c r="H4215" s="5">
        <v>2175</v>
      </c>
      <c r="I4215" s="6">
        <v>1268.1103447768633</v>
      </c>
      <c r="J4215" s="5">
        <v>9600</v>
      </c>
      <c r="K4215" s="6">
        <f t="shared" si="171"/>
        <v>1.7151504275305893</v>
      </c>
      <c r="L4215" s="8">
        <v>1959.7315122089619</v>
      </c>
    </row>
    <row r="4216" spans="1:12" hidden="1">
      <c r="A4216" s="4">
        <v>2025</v>
      </c>
      <c r="B4216">
        <v>39</v>
      </c>
      <c r="C4216" t="s">
        <v>54</v>
      </c>
      <c r="D4216" t="s">
        <v>11</v>
      </c>
      <c r="E4216" t="s">
        <v>65</v>
      </c>
      <c r="F4216" t="s">
        <v>68</v>
      </c>
      <c r="G4216" t="str">
        <f t="shared" si="170"/>
        <v>003JOCKER</v>
      </c>
      <c r="H4216" s="5">
        <v>700</v>
      </c>
      <c r="I4216" s="6">
        <v>528.37931032368999</v>
      </c>
      <c r="J4216" s="5">
        <v>4000</v>
      </c>
      <c r="K4216" s="6">
        <f t="shared" si="171"/>
        <v>1.3248058474719111</v>
      </c>
      <c r="L4216" s="8">
        <v>673.04846181746711</v>
      </c>
    </row>
    <row r="4217" spans="1:12" hidden="1">
      <c r="A4217" s="4">
        <v>2025</v>
      </c>
      <c r="B4217">
        <v>39</v>
      </c>
      <c r="C4217" t="s">
        <v>54</v>
      </c>
      <c r="D4217" t="s">
        <v>11</v>
      </c>
      <c r="E4217" t="s">
        <v>65</v>
      </c>
      <c r="F4217" t="s">
        <v>69</v>
      </c>
      <c r="G4217" t="str">
        <f t="shared" si="170"/>
        <v>003QUICKSAND</v>
      </c>
      <c r="H4217" s="5">
        <v>1350</v>
      </c>
      <c r="I4217" s="6">
        <v>1162.4344827121247</v>
      </c>
      <c r="J4217" s="5">
        <v>8800</v>
      </c>
      <c r="K4217" s="6">
        <f t="shared" si="171"/>
        <v>1.161355775381214</v>
      </c>
      <c r="L4217" s="8">
        <v>2083.5329534924572</v>
      </c>
    </row>
    <row r="4218" spans="1:12" hidden="1">
      <c r="A4218" s="4">
        <v>2025</v>
      </c>
      <c r="B4218">
        <v>39</v>
      </c>
      <c r="C4218" t="s">
        <v>54</v>
      </c>
      <c r="D4218" t="s">
        <v>11</v>
      </c>
      <c r="E4218" t="s">
        <v>14</v>
      </c>
      <c r="F4218" t="s">
        <v>70</v>
      </c>
      <c r="G4218" t="str">
        <f t="shared" si="170"/>
        <v>004COTOPAXI</v>
      </c>
      <c r="H4218" s="5">
        <v>900</v>
      </c>
      <c r="I4218" s="6">
        <v>528.3915024419166</v>
      </c>
      <c r="J4218" s="5">
        <v>4000</v>
      </c>
      <c r="K4218" s="6">
        <f t="shared" si="171"/>
        <v>1.7032825014042168</v>
      </c>
      <c r="L4218" s="8">
        <v>1115.8825222229229</v>
      </c>
    </row>
    <row r="4219" spans="1:12" hidden="1">
      <c r="A4219" s="4">
        <v>2025</v>
      </c>
      <c r="B4219">
        <v>39</v>
      </c>
      <c r="C4219" t="s">
        <v>54</v>
      </c>
      <c r="D4219" t="s">
        <v>11</v>
      </c>
      <c r="E4219" t="s">
        <v>14</v>
      </c>
      <c r="F4219" t="s">
        <v>67</v>
      </c>
      <c r="G4219" t="str">
        <f t="shared" si="170"/>
        <v>004DEEP PURPLE</v>
      </c>
      <c r="H4219" s="5">
        <v>11790</v>
      </c>
      <c r="I4219" s="6">
        <v>3910.1071427007282</v>
      </c>
      <c r="J4219" s="5">
        <v>29260</v>
      </c>
      <c r="K4219" s="6">
        <f t="shared" si="171"/>
        <v>3.0152626436360501</v>
      </c>
      <c r="L4219" s="8">
        <v>12875.447666882301</v>
      </c>
    </row>
    <row r="4220" spans="1:12" hidden="1">
      <c r="A4220" s="4">
        <v>2025</v>
      </c>
      <c r="B4220">
        <v>39</v>
      </c>
      <c r="C4220" t="s">
        <v>54</v>
      </c>
      <c r="D4220" t="s">
        <v>11</v>
      </c>
      <c r="E4220" t="s">
        <v>14</v>
      </c>
      <c r="F4220" t="s">
        <v>71</v>
      </c>
      <c r="G4220" t="str">
        <f t="shared" si="170"/>
        <v>004HOT EXPLORER</v>
      </c>
      <c r="H4220" s="5">
        <v>3475</v>
      </c>
      <c r="I4220" s="6">
        <v>1902.2142856381945</v>
      </c>
      <c r="J4220" s="5">
        <v>14400</v>
      </c>
      <c r="K4220" s="6">
        <f t="shared" si="171"/>
        <v>1.8268183696423743</v>
      </c>
      <c r="L4220" s="8">
        <v>3284.409527800065</v>
      </c>
    </row>
    <row r="4221" spans="1:12" hidden="1">
      <c r="A4221" s="4">
        <v>2025</v>
      </c>
      <c r="B4221">
        <v>39</v>
      </c>
      <c r="C4221" t="s">
        <v>54</v>
      </c>
      <c r="D4221" t="s">
        <v>11</v>
      </c>
      <c r="E4221" t="s">
        <v>14</v>
      </c>
      <c r="F4221" t="s">
        <v>72</v>
      </c>
      <c r="G4221" t="str">
        <f t="shared" si="170"/>
        <v>004HOT MERENGUE</v>
      </c>
      <c r="H4221" s="5">
        <v>2730</v>
      </c>
      <c r="I4221" s="6">
        <v>1162.4642856677858</v>
      </c>
      <c r="J4221" s="5">
        <v>8800</v>
      </c>
      <c r="K4221" s="6">
        <f t="shared" si="171"/>
        <v>2.3484592461537277</v>
      </c>
      <c r="L4221" s="8">
        <v>2958.5822204243809</v>
      </c>
    </row>
    <row r="4222" spans="1:12" hidden="1">
      <c r="A4222" s="4">
        <v>2025</v>
      </c>
      <c r="B4222">
        <v>39</v>
      </c>
      <c r="C4222" t="s">
        <v>54</v>
      </c>
      <c r="D4222" t="s">
        <v>11</v>
      </c>
      <c r="E4222" t="s">
        <v>14</v>
      </c>
      <c r="F4222" t="s">
        <v>64</v>
      </c>
      <c r="G4222" t="str">
        <f t="shared" si="170"/>
        <v>004SWEETNESS</v>
      </c>
      <c r="H4222" s="5">
        <v>270</v>
      </c>
      <c r="I4222" s="6">
        <v>317.03571427303262</v>
      </c>
      <c r="J4222" s="5">
        <v>2400</v>
      </c>
      <c r="K4222" s="6">
        <f t="shared" si="171"/>
        <v>0.85163906728651639</v>
      </c>
      <c r="L4222" s="8">
        <v>376.32312336238112</v>
      </c>
    </row>
    <row r="4223" spans="1:12" hidden="1">
      <c r="A4223" s="4">
        <v>2025</v>
      </c>
      <c r="B4223">
        <v>39</v>
      </c>
      <c r="C4223" t="s">
        <v>54</v>
      </c>
      <c r="D4223" t="s">
        <v>11</v>
      </c>
      <c r="E4223" t="s">
        <v>16</v>
      </c>
      <c r="F4223" t="s">
        <v>57</v>
      </c>
      <c r="G4223" t="str">
        <f t="shared" si="170"/>
        <v>005EXPLORER</v>
      </c>
      <c r="H4223" s="5">
        <v>1675</v>
      </c>
      <c r="I4223" s="6">
        <v>951.10714281875391</v>
      </c>
      <c r="J4223" s="5">
        <v>7200</v>
      </c>
      <c r="K4223" s="6">
        <f t="shared" si="171"/>
        <v>1.7611054786486799</v>
      </c>
      <c r="L4223" s="8">
        <v>1408.731698373012</v>
      </c>
    </row>
    <row r="4224" spans="1:12" hidden="1">
      <c r="A4224" s="4">
        <v>2025</v>
      </c>
      <c r="B4224">
        <v>39</v>
      </c>
      <c r="C4224" t="s">
        <v>54</v>
      </c>
      <c r="D4224" t="s">
        <v>11</v>
      </c>
      <c r="E4224" t="s">
        <v>16</v>
      </c>
      <c r="F4224" t="s">
        <v>73</v>
      </c>
      <c r="G4224" t="str">
        <f t="shared" si="170"/>
        <v>005GOLDFINCH</v>
      </c>
      <c r="H4224" s="5">
        <v>1150</v>
      </c>
      <c r="I4224" s="6">
        <v>898.26785710660101</v>
      </c>
      <c r="J4224" s="5">
        <v>6800</v>
      </c>
      <c r="K4224" s="6">
        <f t="shared" si="171"/>
        <v>1.2802417351370561</v>
      </c>
      <c r="L4224" s="8">
        <v>1171.8827163104829</v>
      </c>
    </row>
    <row r="4225" spans="1:12" hidden="1">
      <c r="A4225" s="4">
        <v>2025</v>
      </c>
      <c r="B4225">
        <v>39</v>
      </c>
      <c r="C4225" t="s">
        <v>54</v>
      </c>
      <c r="D4225" t="s">
        <v>11</v>
      </c>
      <c r="E4225" t="s">
        <v>16</v>
      </c>
      <c r="F4225" t="s">
        <v>68</v>
      </c>
      <c r="G4225" t="str">
        <f t="shared" si="170"/>
        <v>005JOCKER</v>
      </c>
      <c r="H4225" s="5">
        <v>2050</v>
      </c>
      <c r="I4225" s="6">
        <v>1162.4642856673661</v>
      </c>
      <c r="J4225" s="5">
        <v>8800</v>
      </c>
      <c r="K4225" s="6">
        <f t="shared" si="171"/>
        <v>1.7634950383212016</v>
      </c>
      <c r="L4225" s="8">
        <v>1662.818134737551</v>
      </c>
    </row>
    <row r="4226" spans="1:12" hidden="1">
      <c r="A4226" s="4">
        <v>2025</v>
      </c>
      <c r="B4226">
        <v>39</v>
      </c>
      <c r="C4226" t="s">
        <v>54</v>
      </c>
      <c r="D4226" t="s">
        <v>11</v>
      </c>
      <c r="E4226" t="s">
        <v>16</v>
      </c>
      <c r="F4226" t="s">
        <v>74</v>
      </c>
      <c r="G4226" t="str">
        <f t="shared" si="170"/>
        <v>005VENDELA</v>
      </c>
      <c r="H4226" s="5">
        <v>1560</v>
      </c>
      <c r="I4226" s="6">
        <v>686.91071425798896</v>
      </c>
      <c r="J4226" s="5">
        <v>5200</v>
      </c>
      <c r="K4226" s="6">
        <f t="shared" si="171"/>
        <v>2.271037512764865</v>
      </c>
      <c r="L4226" s="8">
        <v>1508.812244496042</v>
      </c>
    </row>
    <row r="4227" spans="1:12" hidden="1">
      <c r="A4227" s="4">
        <v>2025</v>
      </c>
      <c r="B4227">
        <v>39</v>
      </c>
      <c r="C4227" t="s">
        <v>54</v>
      </c>
      <c r="D4227" t="s">
        <v>11</v>
      </c>
      <c r="E4227" t="s">
        <v>75</v>
      </c>
      <c r="F4227" t="s">
        <v>76</v>
      </c>
      <c r="G4227" t="str">
        <f t="shared" si="170"/>
        <v>006ATOMIC</v>
      </c>
      <c r="H4227" s="5">
        <v>1200</v>
      </c>
      <c r="I4227" s="6">
        <v>845.428571394752</v>
      </c>
      <c r="J4227" s="5">
        <v>6400</v>
      </c>
      <c r="K4227" s="6">
        <f t="shared" si="171"/>
        <v>1.4193984454775301</v>
      </c>
      <c r="L4227" s="8">
        <v>1337.817850306539</v>
      </c>
    </row>
    <row r="4228" spans="1:12" hidden="1">
      <c r="A4228" s="4">
        <v>2025</v>
      </c>
      <c r="B4228">
        <v>39</v>
      </c>
      <c r="C4228" t="s">
        <v>54</v>
      </c>
      <c r="D4228" t="s">
        <v>11</v>
      </c>
      <c r="E4228" t="s">
        <v>75</v>
      </c>
      <c r="F4228" t="s">
        <v>57</v>
      </c>
      <c r="G4228" t="str">
        <f t="shared" si="170"/>
        <v>006EXPLORER</v>
      </c>
      <c r="H4228" s="5">
        <v>5025</v>
      </c>
      <c r="I4228" s="6">
        <v>3910.1071427007355</v>
      </c>
      <c r="J4228" s="5">
        <v>29600</v>
      </c>
      <c r="K4228" s="6">
        <f t="shared" si="171"/>
        <v>1.2851310249593828</v>
      </c>
      <c r="L4228" s="8">
        <v>5448.9815515421633</v>
      </c>
    </row>
    <row r="4229" spans="1:12" hidden="1">
      <c r="A4229" s="4">
        <v>2025</v>
      </c>
      <c r="B4229">
        <v>39</v>
      </c>
      <c r="C4229" t="s">
        <v>54</v>
      </c>
      <c r="D4229" t="s">
        <v>11</v>
      </c>
      <c r="E4229" t="s">
        <v>75</v>
      </c>
      <c r="F4229" t="s">
        <v>77</v>
      </c>
      <c r="G4229" t="str">
        <f t="shared" si="170"/>
        <v>006MONDIAL</v>
      </c>
      <c r="H4229" s="5">
        <v>5625</v>
      </c>
      <c r="I4229" s="6">
        <v>4015.7857141250793</v>
      </c>
      <c r="J4229" s="5">
        <v>30400</v>
      </c>
      <c r="K4229" s="6">
        <f t="shared" si="171"/>
        <v>1.4007221501422968</v>
      </c>
      <c r="L4229" s="8">
        <v>5465.1430985919924</v>
      </c>
    </row>
    <row r="4230" spans="1:12" hidden="1">
      <c r="A4230" s="4">
        <v>2025</v>
      </c>
      <c r="B4230">
        <v>39</v>
      </c>
      <c r="C4230" t="s">
        <v>54</v>
      </c>
      <c r="D4230" t="s">
        <v>11</v>
      </c>
      <c r="E4230" t="s">
        <v>20</v>
      </c>
      <c r="F4230" t="s">
        <v>70</v>
      </c>
      <c r="G4230" t="str">
        <f t="shared" si="170"/>
        <v>007COTOPAXI</v>
      </c>
      <c r="H4230" s="5">
        <v>5790</v>
      </c>
      <c r="I4230" s="6">
        <v>2747.5751230427709</v>
      </c>
      <c r="J4230" s="5">
        <v>20800</v>
      </c>
      <c r="K4230" s="6">
        <f t="shared" si="171"/>
        <v>2.107312717836785</v>
      </c>
      <c r="L4230" s="8">
        <v>8350.5524085301986</v>
      </c>
    </row>
    <row r="4231" spans="1:12" hidden="1">
      <c r="A4231" s="4">
        <v>2025</v>
      </c>
      <c r="B4231">
        <v>39</v>
      </c>
      <c r="C4231" t="s">
        <v>54</v>
      </c>
      <c r="D4231" t="s">
        <v>11</v>
      </c>
      <c r="E4231" t="s">
        <v>20</v>
      </c>
      <c r="F4231" t="s">
        <v>78</v>
      </c>
      <c r="G4231" t="str">
        <f t="shared" si="170"/>
        <v>007REDIANT</v>
      </c>
      <c r="H4231" s="5">
        <v>1290</v>
      </c>
      <c r="I4231" s="6">
        <v>1056.75862064738</v>
      </c>
      <c r="J4231" s="5">
        <v>9600</v>
      </c>
      <c r="K4231" s="6">
        <f t="shared" si="171"/>
        <v>1.2207139594562608</v>
      </c>
      <c r="L4231" s="8">
        <v>0</v>
      </c>
    </row>
    <row r="4232" spans="1:12" hidden="1">
      <c r="A4232" s="4">
        <v>2025</v>
      </c>
      <c r="B4232">
        <v>39</v>
      </c>
      <c r="C4232" t="s">
        <v>54</v>
      </c>
      <c r="D4232" t="s">
        <v>11</v>
      </c>
      <c r="E4232" t="s">
        <v>20</v>
      </c>
      <c r="F4232" t="s">
        <v>63</v>
      </c>
      <c r="G4232" t="str">
        <f t="shared" si="170"/>
        <v>007SUMMER ROMANCE</v>
      </c>
      <c r="H4232" s="5">
        <v>275</v>
      </c>
      <c r="I4232" s="6">
        <v>369.86551722658481</v>
      </c>
      <c r="J4232" s="5">
        <v>3080</v>
      </c>
      <c r="K4232" s="6">
        <f t="shared" si="171"/>
        <v>0.74351348582606891</v>
      </c>
      <c r="L4232" s="8">
        <v>0</v>
      </c>
    </row>
    <row r="4233" spans="1:12" hidden="1">
      <c r="A4233" s="4">
        <v>2025</v>
      </c>
      <c r="B4233">
        <v>39</v>
      </c>
      <c r="C4233" t="s">
        <v>54</v>
      </c>
      <c r="D4233" t="s">
        <v>11</v>
      </c>
      <c r="E4233" t="s">
        <v>20</v>
      </c>
      <c r="F4233" t="s">
        <v>74</v>
      </c>
      <c r="G4233" t="str">
        <f t="shared" si="170"/>
        <v>007VENDELA</v>
      </c>
      <c r="H4233" s="5">
        <v>8100</v>
      </c>
      <c r="I4233" s="6">
        <v>3592.9793102011122</v>
      </c>
      <c r="J4233" s="5">
        <v>27820</v>
      </c>
      <c r="K4233" s="6">
        <f t="shared" si="171"/>
        <v>2.2543965051517687</v>
      </c>
      <c r="L4233" s="8">
        <v>9054.6430505745811</v>
      </c>
    </row>
    <row r="4234" spans="1:12" hidden="1">
      <c r="A4234" s="4">
        <v>2025</v>
      </c>
      <c r="B4234">
        <v>39</v>
      </c>
      <c r="C4234" t="s">
        <v>54</v>
      </c>
      <c r="D4234" t="s">
        <v>11</v>
      </c>
      <c r="E4234" t="s">
        <v>79</v>
      </c>
      <c r="F4234" t="s">
        <v>67</v>
      </c>
      <c r="G4234" t="str">
        <f t="shared" si="170"/>
        <v>008DEEP PURPLE</v>
      </c>
      <c r="H4234" s="5">
        <v>3840</v>
      </c>
      <c r="I4234" s="6">
        <v>1585.2222221588099</v>
      </c>
      <c r="J4234" s="5">
        <v>11490</v>
      </c>
      <c r="K4234" s="6">
        <f t="shared" si="171"/>
        <v>2.4223733091317357</v>
      </c>
      <c r="L4234" s="8">
        <v>5195.6025043741256</v>
      </c>
    </row>
    <row r="4235" spans="1:12" hidden="1">
      <c r="A4235" s="4">
        <v>2025</v>
      </c>
      <c r="B4235">
        <v>39</v>
      </c>
      <c r="C4235" t="s">
        <v>54</v>
      </c>
      <c r="D4235" t="s">
        <v>11</v>
      </c>
      <c r="E4235" t="s">
        <v>79</v>
      </c>
      <c r="F4235" t="s">
        <v>81</v>
      </c>
      <c r="G4235" t="str">
        <f t="shared" si="170"/>
        <v>008FREEDOM</v>
      </c>
      <c r="H4235" s="5">
        <v>2370</v>
      </c>
      <c r="I4235" s="6">
        <v>2219.311111022334</v>
      </c>
      <c r="J4235" s="5">
        <v>16800</v>
      </c>
      <c r="K4235" s="6">
        <f t="shared" si="171"/>
        <v>1.0678989476641023</v>
      </c>
      <c r="L4235" s="8">
        <v>3620.644271840541</v>
      </c>
    </row>
    <row r="4236" spans="1:12" hidden="1">
      <c r="A4236" s="4">
        <v>2025</v>
      </c>
      <c r="B4236">
        <v>39</v>
      </c>
      <c r="C4236" t="s">
        <v>54</v>
      </c>
      <c r="D4236" t="s">
        <v>11</v>
      </c>
      <c r="E4236" t="s">
        <v>79</v>
      </c>
      <c r="F4236" t="s">
        <v>68</v>
      </c>
      <c r="G4236" t="str">
        <f t="shared" si="170"/>
        <v>008JOCKER</v>
      </c>
      <c r="H4236" s="5">
        <v>3400</v>
      </c>
      <c r="I4236" s="6">
        <v>2959.0814813631118</v>
      </c>
      <c r="J4236" s="5">
        <v>22400</v>
      </c>
      <c r="K4236" s="6">
        <f t="shared" si="171"/>
        <v>1.1490051968537809</v>
      </c>
      <c r="L4236" s="8">
        <v>3913.1045380818</v>
      </c>
    </row>
    <row r="4237" spans="1:12" hidden="1">
      <c r="A4237" s="4">
        <v>2025</v>
      </c>
      <c r="B4237">
        <v>39</v>
      </c>
      <c r="C4237" t="s">
        <v>54</v>
      </c>
      <c r="D4237" t="s">
        <v>11</v>
      </c>
      <c r="E4237" t="s">
        <v>79</v>
      </c>
      <c r="F4237" t="s">
        <v>61</v>
      </c>
      <c r="G4237" t="str">
        <f t="shared" si="170"/>
        <v>008LUMIA</v>
      </c>
      <c r="H4237" s="5">
        <v>0</v>
      </c>
      <c r="I4237" s="6">
        <v>1796.5851851133182</v>
      </c>
      <c r="J4237" s="5">
        <v>13600</v>
      </c>
      <c r="K4237" s="6">
        <f t="shared" si="171"/>
        <v>0</v>
      </c>
      <c r="L4237" s="8">
        <v>0</v>
      </c>
    </row>
    <row r="4238" spans="1:12" hidden="1">
      <c r="A4238" s="4">
        <v>2025</v>
      </c>
      <c r="B4238">
        <v>39</v>
      </c>
      <c r="C4238" t="s">
        <v>54</v>
      </c>
      <c r="D4238" t="s">
        <v>11</v>
      </c>
      <c r="E4238" t="s">
        <v>82</v>
      </c>
      <c r="F4238" t="s">
        <v>83</v>
      </c>
      <c r="G4238" t="str">
        <f t="shared" si="170"/>
        <v>010COOLDOWN</v>
      </c>
      <c r="H4238" s="5">
        <v>2975</v>
      </c>
      <c r="I4238" s="6">
        <v>1912.3542857142861</v>
      </c>
      <c r="J4238" s="5">
        <v>16320</v>
      </c>
      <c r="K4238" s="6">
        <f t="shared" si="171"/>
        <v>1.5556740831047442</v>
      </c>
      <c r="L4238" s="8">
        <v>0</v>
      </c>
    </row>
    <row r="4239" spans="1:12" hidden="1">
      <c r="A4239" s="4">
        <v>2025</v>
      </c>
      <c r="B4239">
        <v>39</v>
      </c>
      <c r="C4239" t="s">
        <v>54</v>
      </c>
      <c r="D4239" t="s">
        <v>11</v>
      </c>
      <c r="E4239" t="s">
        <v>82</v>
      </c>
      <c r="F4239" t="s">
        <v>84</v>
      </c>
      <c r="G4239" t="str">
        <f t="shared" si="170"/>
        <v>010VIOLET HILL</v>
      </c>
      <c r="H4239" s="5">
        <v>4280</v>
      </c>
      <c r="I4239" s="6">
        <v>2812.2857142428579</v>
      </c>
      <c r="J4239" s="5">
        <v>20000</v>
      </c>
      <c r="K4239" s="6">
        <f t="shared" si="171"/>
        <v>1.5218937316090908</v>
      </c>
      <c r="L4239" s="8">
        <v>0</v>
      </c>
    </row>
    <row r="4240" spans="1:12" hidden="1">
      <c r="A4240" s="4">
        <v>2025</v>
      </c>
      <c r="B4240">
        <v>39</v>
      </c>
      <c r="C4240" t="s">
        <v>54</v>
      </c>
      <c r="D4240" t="s">
        <v>11</v>
      </c>
      <c r="E4240" t="s">
        <v>85</v>
      </c>
      <c r="F4240" t="s">
        <v>86</v>
      </c>
      <c r="G4240" t="str">
        <f t="shared" si="170"/>
        <v>011BRIGHTON</v>
      </c>
      <c r="H4240" s="5">
        <v>1900</v>
      </c>
      <c r="I4240" s="6">
        <v>1768.8376470588223</v>
      </c>
      <c r="J4240" s="5">
        <v>12800</v>
      </c>
      <c r="K4240" s="6">
        <f t="shared" si="171"/>
        <v>1.0741517194408832</v>
      </c>
      <c r="L4240" s="8">
        <v>1489.136736143892</v>
      </c>
    </row>
    <row r="4241" spans="1:12" hidden="1">
      <c r="A4241" s="4">
        <v>2025</v>
      </c>
      <c r="B4241">
        <v>39</v>
      </c>
      <c r="C4241" t="s">
        <v>54</v>
      </c>
      <c r="D4241" t="s">
        <v>11</v>
      </c>
      <c r="E4241" t="s">
        <v>85</v>
      </c>
      <c r="F4241" t="s">
        <v>87</v>
      </c>
      <c r="G4241" t="str">
        <f t="shared" si="170"/>
        <v>011CANDLELIGHT</v>
      </c>
      <c r="H4241" s="5">
        <v>3780</v>
      </c>
      <c r="I4241" s="6">
        <v>2263.7999998868127</v>
      </c>
      <c r="J4241" s="5">
        <v>17920</v>
      </c>
      <c r="K4241" s="6">
        <f t="shared" si="171"/>
        <v>1.6697588126994414</v>
      </c>
      <c r="L4241" s="8">
        <v>4358.9067953295453</v>
      </c>
    </row>
    <row r="4242" spans="1:12" hidden="1">
      <c r="A4242" s="4">
        <v>2025</v>
      </c>
      <c r="B4242">
        <v>39</v>
      </c>
      <c r="C4242" t="s">
        <v>54</v>
      </c>
      <c r="D4242" t="s">
        <v>11</v>
      </c>
      <c r="E4242" t="s">
        <v>85</v>
      </c>
      <c r="F4242" t="s">
        <v>88</v>
      </c>
      <c r="G4242" t="str">
        <f t="shared" si="170"/>
        <v>011CAYENNE</v>
      </c>
      <c r="H4242" s="5">
        <v>990</v>
      </c>
      <c r="I4242" s="6">
        <v>994.97117647058747</v>
      </c>
      <c r="J4242" s="5">
        <v>7200</v>
      </c>
      <c r="K4242" s="6">
        <f t="shared" si="171"/>
        <v>0.99500369800839716</v>
      </c>
      <c r="L4242" s="8">
        <v>1137.209442431348</v>
      </c>
    </row>
    <row r="4243" spans="1:12" hidden="1">
      <c r="A4243" s="4">
        <v>2025</v>
      </c>
      <c r="B4243">
        <v>39</v>
      </c>
      <c r="C4243" t="s">
        <v>54</v>
      </c>
      <c r="D4243" t="s">
        <v>11</v>
      </c>
      <c r="E4243" t="s">
        <v>85</v>
      </c>
      <c r="F4243" t="s">
        <v>61</v>
      </c>
      <c r="G4243" t="str">
        <f t="shared" si="170"/>
        <v>011LUMIA</v>
      </c>
      <c r="H4243" s="5">
        <v>1350</v>
      </c>
      <c r="I4243" s="6">
        <v>994.97117647058747</v>
      </c>
      <c r="J4243" s="5">
        <v>7920</v>
      </c>
      <c r="K4243" s="6">
        <f t="shared" si="171"/>
        <v>1.3568232245569052</v>
      </c>
      <c r="L4243" s="8">
        <v>1705.948978116814</v>
      </c>
    </row>
    <row r="4244" spans="1:12" hidden="1">
      <c r="A4244" s="4">
        <v>2025</v>
      </c>
      <c r="B4244">
        <v>39</v>
      </c>
      <c r="C4244" t="s">
        <v>54</v>
      </c>
      <c r="D4244" t="s">
        <v>11</v>
      </c>
      <c r="E4244" t="s">
        <v>85</v>
      </c>
      <c r="F4244" t="s">
        <v>89</v>
      </c>
      <c r="G4244" t="str">
        <f t="shared" si="170"/>
        <v>011STARDUST</v>
      </c>
      <c r="H4244" s="5">
        <v>3275</v>
      </c>
      <c r="I4244" s="6">
        <v>2263.7999998868127</v>
      </c>
      <c r="J4244" s="5">
        <v>17920</v>
      </c>
      <c r="K4244" s="6">
        <f t="shared" si="171"/>
        <v>1.4466825692038812</v>
      </c>
      <c r="L4244" s="8">
        <v>2790.3245694325078</v>
      </c>
    </row>
    <row r="4245" spans="1:12" hidden="1">
      <c r="A4245" s="4">
        <v>2025</v>
      </c>
      <c r="B4245">
        <v>39</v>
      </c>
      <c r="C4245" t="s">
        <v>54</v>
      </c>
      <c r="D4245" t="s">
        <v>11</v>
      </c>
      <c r="E4245" t="s">
        <v>90</v>
      </c>
      <c r="F4245" t="s">
        <v>67</v>
      </c>
      <c r="G4245" t="str">
        <f t="shared" si="170"/>
        <v>012DEEP PURPLE</v>
      </c>
      <c r="H4245" s="5">
        <v>13350</v>
      </c>
      <c r="I4245" s="6">
        <v>6727.0499997982479</v>
      </c>
      <c r="J4245" s="5">
        <v>49210</v>
      </c>
      <c r="K4245" s="6">
        <f t="shared" si="171"/>
        <v>1.9845251633926286</v>
      </c>
      <c r="L4245" s="8">
        <v>16416.560665260229</v>
      </c>
    </row>
    <row r="4246" spans="1:12" hidden="1">
      <c r="A4246" s="4">
        <v>2025</v>
      </c>
      <c r="B4246">
        <v>39</v>
      </c>
      <c r="C4246" t="s">
        <v>54</v>
      </c>
      <c r="D4246" t="s">
        <v>11</v>
      </c>
      <c r="E4246" t="s">
        <v>90</v>
      </c>
      <c r="F4246" t="s">
        <v>60</v>
      </c>
      <c r="G4246" t="str">
        <f t="shared" si="170"/>
        <v>012LIGHT HOUSE</v>
      </c>
      <c r="H4246" s="5">
        <v>1260</v>
      </c>
      <c r="I4246" s="6">
        <v>994.95</v>
      </c>
      <c r="J4246" s="5">
        <v>7200</v>
      </c>
      <c r="K4246" s="6">
        <f t="shared" si="171"/>
        <v>1.2663952962460425</v>
      </c>
      <c r="L4246" s="8">
        <v>1324.714542820838</v>
      </c>
    </row>
    <row r="4247" spans="1:12" hidden="1">
      <c r="A4247" s="4">
        <v>2025</v>
      </c>
      <c r="B4247">
        <v>39</v>
      </c>
      <c r="C4247" t="s">
        <v>54</v>
      </c>
      <c r="D4247" t="s">
        <v>11</v>
      </c>
      <c r="E4247" t="s">
        <v>91</v>
      </c>
      <c r="F4247" t="s">
        <v>92</v>
      </c>
      <c r="G4247" t="str">
        <f t="shared" si="170"/>
        <v>013COUNTRY BLUES</v>
      </c>
      <c r="H4247" s="5">
        <v>925</v>
      </c>
      <c r="I4247" s="6">
        <v>831.6</v>
      </c>
      <c r="J4247" s="5">
        <v>6300</v>
      </c>
      <c r="K4247" s="6">
        <f t="shared" si="171"/>
        <v>1.1123136123136124</v>
      </c>
      <c r="L4247" s="8">
        <v>1015.186412391015</v>
      </c>
    </row>
    <row r="4248" spans="1:12" hidden="1">
      <c r="A4248" s="4">
        <v>2025</v>
      </c>
      <c r="B4248">
        <v>39</v>
      </c>
      <c r="C4248" t="s">
        <v>54</v>
      </c>
      <c r="D4248" t="s">
        <v>11</v>
      </c>
      <c r="E4248" t="s">
        <v>91</v>
      </c>
      <c r="F4248" t="s">
        <v>93</v>
      </c>
      <c r="G4248" t="str">
        <f t="shared" si="170"/>
        <v>013LORRAINE</v>
      </c>
      <c r="H4248" s="5">
        <v>3925</v>
      </c>
      <c r="I4248" s="6">
        <v>1267.2</v>
      </c>
      <c r="J4248" s="5">
        <v>9600</v>
      </c>
      <c r="K4248" s="6">
        <f t="shared" si="171"/>
        <v>3.0973800505050506</v>
      </c>
      <c r="L4248" s="8">
        <v>3184.9300628550909</v>
      </c>
    </row>
    <row r="4249" spans="1:12" hidden="1">
      <c r="A4249" s="4">
        <v>2025</v>
      </c>
      <c r="B4249">
        <v>39</v>
      </c>
      <c r="C4249" t="s">
        <v>54</v>
      </c>
      <c r="D4249" t="s">
        <v>11</v>
      </c>
      <c r="E4249" t="s">
        <v>91</v>
      </c>
      <c r="F4249" t="s">
        <v>61</v>
      </c>
      <c r="G4249" t="str">
        <f t="shared" si="170"/>
        <v>013LUMIA</v>
      </c>
      <c r="H4249" s="5">
        <v>360</v>
      </c>
      <c r="I4249" s="6">
        <v>316.8</v>
      </c>
      <c r="J4249" s="5">
        <v>2400</v>
      </c>
      <c r="K4249" s="6">
        <f t="shared" si="171"/>
        <v>1.1363636363636362</v>
      </c>
      <c r="L4249" s="8">
        <v>459.43771834967163</v>
      </c>
    </row>
    <row r="4250" spans="1:12" hidden="1">
      <c r="A4250" s="4">
        <v>2025</v>
      </c>
      <c r="B4250">
        <v>39</v>
      </c>
      <c r="C4250" t="s">
        <v>54</v>
      </c>
      <c r="D4250" t="s">
        <v>11</v>
      </c>
      <c r="E4250" t="s">
        <v>91</v>
      </c>
      <c r="F4250" t="s">
        <v>74</v>
      </c>
      <c r="G4250" t="str">
        <f t="shared" si="170"/>
        <v>013VENDELA</v>
      </c>
      <c r="H4250" s="5">
        <v>8730</v>
      </c>
      <c r="I4250" s="6">
        <v>3603.6</v>
      </c>
      <c r="J4250" s="5">
        <v>27296</v>
      </c>
      <c r="K4250" s="6">
        <f t="shared" si="171"/>
        <v>2.4225774225774228</v>
      </c>
      <c r="L4250" s="8">
        <v>9164.6224353455145</v>
      </c>
    </row>
    <row r="4251" spans="1:12" hidden="1">
      <c r="A4251" s="4">
        <v>2025</v>
      </c>
      <c r="B4251">
        <v>39</v>
      </c>
      <c r="C4251" t="s">
        <v>54</v>
      </c>
      <c r="D4251" t="s">
        <v>11</v>
      </c>
      <c r="E4251" t="s">
        <v>23</v>
      </c>
      <c r="F4251" t="s">
        <v>89</v>
      </c>
      <c r="G4251" t="str">
        <f t="shared" si="170"/>
        <v>014STARDUST</v>
      </c>
      <c r="H4251" s="5">
        <v>4450</v>
      </c>
      <c r="I4251" s="6">
        <v>3682.8</v>
      </c>
      <c r="J4251" s="5">
        <v>27900</v>
      </c>
      <c r="K4251" s="6">
        <f t="shared" si="171"/>
        <v>1.2083197567068533</v>
      </c>
      <c r="L4251" s="8">
        <v>5577.9382409894624</v>
      </c>
    </row>
    <row r="4252" spans="1:12" hidden="1">
      <c r="A4252" s="4">
        <v>2025</v>
      </c>
      <c r="B4252">
        <v>39</v>
      </c>
      <c r="C4252" t="s">
        <v>54</v>
      </c>
      <c r="D4252" t="s">
        <v>11</v>
      </c>
      <c r="E4252" t="s">
        <v>25</v>
      </c>
      <c r="F4252" t="s">
        <v>68</v>
      </c>
      <c r="G4252" t="str">
        <f t="shared" ref="G4252:G4315" si="173">+E4252&amp;F4252</f>
        <v>015JOCKER</v>
      </c>
      <c r="H4252" s="5">
        <v>3300</v>
      </c>
      <c r="I4252" s="6">
        <v>2376</v>
      </c>
      <c r="J4252" s="5">
        <v>18000</v>
      </c>
      <c r="K4252" s="6">
        <f t="shared" si="171"/>
        <v>1.3888888888888888</v>
      </c>
      <c r="L4252" s="8">
        <v>3312.5363138428461</v>
      </c>
    </row>
    <row r="4253" spans="1:12" hidden="1">
      <c r="A4253" s="4">
        <v>2025</v>
      </c>
      <c r="B4253">
        <v>39</v>
      </c>
      <c r="C4253" t="s">
        <v>54</v>
      </c>
      <c r="D4253" t="s">
        <v>11</v>
      </c>
      <c r="E4253" t="s">
        <v>27</v>
      </c>
      <c r="F4253" t="s">
        <v>94</v>
      </c>
      <c r="G4253" t="str">
        <f t="shared" si="173"/>
        <v>016DREAM IN PEACH</v>
      </c>
      <c r="H4253" s="5">
        <v>1350</v>
      </c>
      <c r="I4253" s="6">
        <v>950.4</v>
      </c>
      <c r="J4253" s="5">
        <v>7200</v>
      </c>
      <c r="K4253" s="6">
        <f t="shared" si="171"/>
        <v>1.4204545454545454</v>
      </c>
      <c r="L4253" s="8">
        <v>1153.107655856247</v>
      </c>
    </row>
    <row r="4254" spans="1:12" hidden="1">
      <c r="A4254" s="4">
        <v>2025</v>
      </c>
      <c r="B4254">
        <v>39</v>
      </c>
      <c r="C4254" t="s">
        <v>54</v>
      </c>
      <c r="D4254" t="s">
        <v>11</v>
      </c>
      <c r="E4254" t="s">
        <v>27</v>
      </c>
      <c r="F4254" t="s">
        <v>95</v>
      </c>
      <c r="G4254" t="str">
        <f t="shared" si="173"/>
        <v>016NINA</v>
      </c>
      <c r="H4254" s="5">
        <v>1375</v>
      </c>
      <c r="I4254" s="6">
        <v>1346.4</v>
      </c>
      <c r="J4254" s="5">
        <v>10200</v>
      </c>
      <c r="K4254" s="6">
        <f t="shared" si="171"/>
        <v>1.0212418300653594</v>
      </c>
      <c r="L4254" s="8">
        <v>1840.1873532617039</v>
      </c>
    </row>
    <row r="4255" spans="1:12" hidden="1">
      <c r="A4255" s="4">
        <v>2025</v>
      </c>
      <c r="B4255">
        <v>39</v>
      </c>
      <c r="C4255" t="s">
        <v>54</v>
      </c>
      <c r="D4255" t="s">
        <v>11</v>
      </c>
      <c r="E4255" t="s">
        <v>30</v>
      </c>
      <c r="F4255" t="s">
        <v>81</v>
      </c>
      <c r="G4255" t="str">
        <f t="shared" si="173"/>
        <v>017FREEDOM</v>
      </c>
      <c r="H4255" s="5">
        <v>4800</v>
      </c>
      <c r="I4255" s="6">
        <v>2851.2</v>
      </c>
      <c r="J4255" s="5">
        <v>21600</v>
      </c>
      <c r="K4255" s="6">
        <f t="shared" ref="K4255:K4313" si="174">+H4255/I4255</f>
        <v>1.6835016835016836</v>
      </c>
      <c r="L4255" s="8">
        <v>4004.6120502622671</v>
      </c>
    </row>
    <row r="4256" spans="1:12" hidden="1">
      <c r="A4256" s="4">
        <v>2025</v>
      </c>
      <c r="B4256">
        <v>39</v>
      </c>
      <c r="C4256" t="s">
        <v>54</v>
      </c>
      <c r="D4256" t="s">
        <v>11</v>
      </c>
      <c r="E4256" t="s">
        <v>30</v>
      </c>
      <c r="F4256" t="s">
        <v>73</v>
      </c>
      <c r="G4256" t="str">
        <f t="shared" si="173"/>
        <v>017GOLDFINCH</v>
      </c>
      <c r="H4256" s="5">
        <v>2700</v>
      </c>
      <c r="I4256" s="6">
        <v>2138.4</v>
      </c>
      <c r="J4256" s="5">
        <v>16200</v>
      </c>
      <c r="K4256" s="6">
        <f t="shared" si="174"/>
        <v>1.2626262626262625</v>
      </c>
      <c r="L4256" s="8">
        <v>2941.51041666439</v>
      </c>
    </row>
    <row r="4257" spans="1:12" hidden="1">
      <c r="A4257" s="4">
        <v>2025</v>
      </c>
      <c r="B4257">
        <v>39</v>
      </c>
      <c r="C4257" t="s">
        <v>54</v>
      </c>
      <c r="D4257" t="s">
        <v>11</v>
      </c>
      <c r="E4257" t="s">
        <v>32</v>
      </c>
      <c r="F4257" t="s">
        <v>86</v>
      </c>
      <c r="G4257" t="str">
        <f t="shared" si="173"/>
        <v>018BRIGHTON</v>
      </c>
      <c r="H4257" s="5">
        <v>2000</v>
      </c>
      <c r="I4257" s="6">
        <v>963.6</v>
      </c>
      <c r="J4257" s="5">
        <v>7570</v>
      </c>
      <c r="K4257" s="6">
        <f t="shared" si="174"/>
        <v>2.0755500207555002</v>
      </c>
      <c r="L4257" s="8">
        <v>1894.6109280809269</v>
      </c>
    </row>
    <row r="4258" spans="1:12" hidden="1">
      <c r="A4258" s="4">
        <v>2025</v>
      </c>
      <c r="B4258">
        <v>39</v>
      </c>
      <c r="C4258" t="s">
        <v>54</v>
      </c>
      <c r="D4258" t="s">
        <v>11</v>
      </c>
      <c r="E4258" t="s">
        <v>35</v>
      </c>
      <c r="F4258" t="s">
        <v>86</v>
      </c>
      <c r="G4258" t="str">
        <f t="shared" si="173"/>
        <v>019BRIGHTON</v>
      </c>
      <c r="H4258" s="5">
        <v>6050</v>
      </c>
      <c r="I4258" s="6">
        <v>3168</v>
      </c>
      <c r="J4258" s="5">
        <v>24000</v>
      </c>
      <c r="K4258" s="6">
        <f t="shared" si="174"/>
        <v>1.9097222222222223</v>
      </c>
      <c r="L4258" s="8">
        <v>6920.5911845956934</v>
      </c>
    </row>
    <row r="4259" spans="1:12" hidden="1">
      <c r="A4259" s="4">
        <v>2025</v>
      </c>
      <c r="B4259">
        <v>39</v>
      </c>
      <c r="C4259" t="s">
        <v>54</v>
      </c>
      <c r="D4259" t="s">
        <v>11</v>
      </c>
      <c r="E4259" t="s">
        <v>35</v>
      </c>
      <c r="F4259" t="s">
        <v>96</v>
      </c>
      <c r="G4259" t="str">
        <f t="shared" si="173"/>
        <v>019TABATHA</v>
      </c>
      <c r="H4259" s="5">
        <v>2490</v>
      </c>
      <c r="I4259" s="6">
        <v>1188</v>
      </c>
      <c r="J4259" s="5">
        <v>9000</v>
      </c>
      <c r="K4259" s="6">
        <f t="shared" si="174"/>
        <v>2.095959595959596</v>
      </c>
      <c r="L4259" s="8">
        <v>2361.9654696202961</v>
      </c>
    </row>
    <row r="4260" spans="1:12" hidden="1">
      <c r="A4260" s="4">
        <v>2025</v>
      </c>
      <c r="B4260">
        <v>39</v>
      </c>
      <c r="C4260" t="s">
        <v>54</v>
      </c>
      <c r="D4260" t="s">
        <v>11</v>
      </c>
      <c r="E4260" t="s">
        <v>36</v>
      </c>
      <c r="F4260" t="s">
        <v>86</v>
      </c>
      <c r="G4260" t="str">
        <f t="shared" si="173"/>
        <v>020BRIGHTON</v>
      </c>
      <c r="H4260" s="5">
        <v>4400</v>
      </c>
      <c r="I4260" s="6">
        <v>2732.4</v>
      </c>
      <c r="J4260" s="5">
        <v>20700</v>
      </c>
      <c r="K4260" s="6">
        <f t="shared" si="174"/>
        <v>1.6103059581320451</v>
      </c>
      <c r="L4260" s="8">
        <v>5764.50594894609</v>
      </c>
    </row>
    <row r="4261" spans="1:12" hidden="1">
      <c r="A4261" s="4">
        <v>2025</v>
      </c>
      <c r="B4261">
        <v>39</v>
      </c>
      <c r="C4261" t="s">
        <v>54</v>
      </c>
      <c r="D4261" t="s">
        <v>11</v>
      </c>
      <c r="E4261" t="s">
        <v>36</v>
      </c>
      <c r="F4261" t="s">
        <v>97</v>
      </c>
      <c r="G4261" t="str">
        <f t="shared" si="173"/>
        <v>020TYCOON</v>
      </c>
      <c r="H4261" s="5">
        <v>1260</v>
      </c>
      <c r="I4261" s="6">
        <v>673.2</v>
      </c>
      <c r="J4261" s="5">
        <v>5100</v>
      </c>
      <c r="K4261" s="6">
        <f t="shared" si="174"/>
        <v>1.8716577540106951</v>
      </c>
      <c r="L4261" s="8">
        <v>1238.8988455940851</v>
      </c>
    </row>
    <row r="4262" spans="1:12" hidden="1">
      <c r="A4262" s="4">
        <v>2025</v>
      </c>
      <c r="B4262">
        <v>39</v>
      </c>
      <c r="C4262" t="s">
        <v>54</v>
      </c>
      <c r="D4262" t="s">
        <v>11</v>
      </c>
      <c r="E4262" t="s">
        <v>38</v>
      </c>
      <c r="F4262" t="s">
        <v>98</v>
      </c>
      <c r="G4262" t="str">
        <f t="shared" si="173"/>
        <v>021SHOW GIRL</v>
      </c>
      <c r="H4262" s="5">
        <v>2000</v>
      </c>
      <c r="I4262" s="6">
        <v>1100.4749999999999</v>
      </c>
      <c r="J4262" s="5">
        <v>8000</v>
      </c>
      <c r="K4262" s="6">
        <f t="shared" si="174"/>
        <v>1.8173970330993436</v>
      </c>
      <c r="L4262" s="8">
        <v>2542.173414664177</v>
      </c>
    </row>
    <row r="4263" spans="1:12" hidden="1">
      <c r="A4263" s="4">
        <v>2025</v>
      </c>
      <c r="B4263">
        <v>39</v>
      </c>
      <c r="C4263" t="s">
        <v>54</v>
      </c>
      <c r="D4263" t="s">
        <v>11</v>
      </c>
      <c r="E4263" t="s">
        <v>43</v>
      </c>
      <c r="F4263" t="s">
        <v>99</v>
      </c>
      <c r="G4263" t="str">
        <f t="shared" si="173"/>
        <v>022CORAL REEF</v>
      </c>
      <c r="H4263" s="5">
        <v>2750</v>
      </c>
      <c r="I4263" s="6">
        <v>1287</v>
      </c>
      <c r="J4263" s="5">
        <v>9400</v>
      </c>
      <c r="K4263" s="6">
        <f t="shared" si="174"/>
        <v>2.1367521367521367</v>
      </c>
      <c r="L4263" s="8">
        <v>2583.5024766695028</v>
      </c>
    </row>
    <row r="4264" spans="1:12" hidden="1">
      <c r="A4264" s="4">
        <v>2025</v>
      </c>
      <c r="B4264">
        <v>39</v>
      </c>
      <c r="C4264" t="s">
        <v>54</v>
      </c>
      <c r="D4264" t="s">
        <v>11</v>
      </c>
      <c r="E4264" t="s">
        <v>100</v>
      </c>
      <c r="F4264" t="s">
        <v>70</v>
      </c>
      <c r="G4264" t="str">
        <f t="shared" si="173"/>
        <v>023COTOPAXI</v>
      </c>
      <c r="H4264" s="5">
        <v>6540</v>
      </c>
      <c r="I4264" s="6">
        <v>2641.14</v>
      </c>
      <c r="J4264" s="5">
        <v>19200</v>
      </c>
      <c r="K4264" s="6">
        <f t="shared" si="174"/>
        <v>2.4762034575978555</v>
      </c>
      <c r="L4264" s="8">
        <v>8480.3115174251052</v>
      </c>
    </row>
    <row r="4265" spans="1:12" hidden="1">
      <c r="A4265" s="4">
        <v>2025</v>
      </c>
      <c r="B4265">
        <v>39</v>
      </c>
      <c r="C4265" t="s">
        <v>54</v>
      </c>
      <c r="D4265" t="s">
        <v>11</v>
      </c>
      <c r="E4265" t="s">
        <v>100</v>
      </c>
      <c r="F4265" t="s">
        <v>101</v>
      </c>
      <c r="G4265" t="str">
        <f t="shared" si="173"/>
        <v>023FRUTTETO</v>
      </c>
      <c r="H4265" s="5">
        <v>4590</v>
      </c>
      <c r="I4265" s="6">
        <v>2641.14</v>
      </c>
      <c r="J4265" s="5">
        <v>19200</v>
      </c>
      <c r="K4265" s="6">
        <f t="shared" si="174"/>
        <v>1.7378859129012472</v>
      </c>
      <c r="L4265" s="8">
        <v>5525.9915363920709</v>
      </c>
    </row>
    <row r="4266" spans="1:12" hidden="1">
      <c r="A4266" s="4">
        <v>2025</v>
      </c>
      <c r="B4266">
        <v>39</v>
      </c>
      <c r="C4266" t="s">
        <v>54</v>
      </c>
      <c r="D4266" t="s">
        <v>11</v>
      </c>
      <c r="E4266" t="s">
        <v>102</v>
      </c>
      <c r="F4266" t="s">
        <v>70</v>
      </c>
      <c r="G4266" t="str">
        <f t="shared" si="173"/>
        <v>024COTOPAXI</v>
      </c>
      <c r="H4266" s="5">
        <v>4380</v>
      </c>
      <c r="I4266" s="6">
        <v>1430.6174906250001</v>
      </c>
      <c r="J4266" s="5">
        <v>10400</v>
      </c>
      <c r="K4266" s="6">
        <f t="shared" si="174"/>
        <v>3.0616150219766225</v>
      </c>
      <c r="L4266" s="8">
        <v>3857.0496179040661</v>
      </c>
    </row>
    <row r="4267" spans="1:12" hidden="1">
      <c r="A4267" s="4">
        <v>2025</v>
      </c>
      <c r="B4267">
        <v>39</v>
      </c>
      <c r="C4267" t="s">
        <v>54</v>
      </c>
      <c r="D4267" t="s">
        <v>11</v>
      </c>
      <c r="E4267" t="s">
        <v>102</v>
      </c>
      <c r="F4267" t="s">
        <v>64</v>
      </c>
      <c r="G4267" t="str">
        <f t="shared" si="173"/>
        <v>024SWEETNESS</v>
      </c>
      <c r="H4267" s="5">
        <v>3180</v>
      </c>
      <c r="I4267" s="6">
        <v>1430.6175000000001</v>
      </c>
      <c r="J4267" s="5">
        <v>10400</v>
      </c>
      <c r="K4267" s="6">
        <f t="shared" si="174"/>
        <v>2.2228163712522737</v>
      </c>
      <c r="L4267" s="8">
        <v>3333.5129222058681</v>
      </c>
    </row>
    <row r="4268" spans="1:12" hidden="1">
      <c r="A4268" s="4">
        <v>2025</v>
      </c>
      <c r="B4268">
        <v>39</v>
      </c>
      <c r="C4268" t="s">
        <v>54</v>
      </c>
      <c r="D4268" t="s">
        <v>11</v>
      </c>
      <c r="E4268" t="s">
        <v>102</v>
      </c>
      <c r="F4268" t="s">
        <v>97</v>
      </c>
      <c r="G4268" t="str">
        <f t="shared" si="173"/>
        <v>024TYCOON</v>
      </c>
      <c r="H4268" s="5">
        <v>6090</v>
      </c>
      <c r="I4268" s="6">
        <v>2861.2350000000001</v>
      </c>
      <c r="J4268" s="5">
        <v>20800</v>
      </c>
      <c r="K4268" s="6">
        <f t="shared" si="174"/>
        <v>2.1284515253028848</v>
      </c>
      <c r="L4268" s="8">
        <v>6421.1400862719083</v>
      </c>
    </row>
    <row r="4269" spans="1:12" hidden="1">
      <c r="A4269" s="4">
        <v>2025</v>
      </c>
      <c r="B4269">
        <v>39</v>
      </c>
      <c r="C4269" t="s">
        <v>54</v>
      </c>
      <c r="D4269" t="s">
        <v>11</v>
      </c>
      <c r="E4269" t="s">
        <v>103</v>
      </c>
      <c r="F4269" t="s">
        <v>104</v>
      </c>
      <c r="G4269" t="str">
        <f t="shared" si="173"/>
        <v>025PINK MONDIAL</v>
      </c>
      <c r="H4269" s="5">
        <v>5975</v>
      </c>
      <c r="I4269" s="6">
        <v>3071.9505625000002</v>
      </c>
      <c r="J4269" s="5">
        <v>22400</v>
      </c>
      <c r="K4269" s="6">
        <f t="shared" si="174"/>
        <v>1.9450182802217539</v>
      </c>
      <c r="L4269" s="8">
        <v>4886.879018099331</v>
      </c>
    </row>
    <row r="4270" spans="1:12" hidden="1">
      <c r="A4270" s="4">
        <v>2025</v>
      </c>
      <c r="B4270">
        <v>39</v>
      </c>
      <c r="C4270" t="s">
        <v>54</v>
      </c>
      <c r="D4270" t="s">
        <v>11</v>
      </c>
      <c r="E4270" t="s">
        <v>45</v>
      </c>
      <c r="F4270" t="s">
        <v>105</v>
      </c>
      <c r="G4270" t="str">
        <f t="shared" si="173"/>
        <v>026LOLA</v>
      </c>
      <c r="H4270" s="5">
        <v>4125</v>
      </c>
      <c r="I4270" s="6">
        <v>1097.125</v>
      </c>
      <c r="J4270" s="5">
        <v>8000</v>
      </c>
      <c r="K4270" s="6">
        <f t="shared" si="174"/>
        <v>3.7598268200979832</v>
      </c>
      <c r="L4270" s="8">
        <v>4746.8021827536959</v>
      </c>
    </row>
    <row r="4271" spans="1:12" hidden="1">
      <c r="A4271" s="4">
        <v>2025</v>
      </c>
      <c r="B4271">
        <v>39</v>
      </c>
      <c r="C4271" t="s">
        <v>54</v>
      </c>
      <c r="D4271" t="s">
        <v>11</v>
      </c>
      <c r="E4271" t="s">
        <v>45</v>
      </c>
      <c r="F4271" t="s">
        <v>106</v>
      </c>
      <c r="G4271" t="str">
        <f t="shared" si="173"/>
        <v>026PALOMA</v>
      </c>
      <c r="H4271" s="5">
        <v>5150</v>
      </c>
      <c r="I4271" s="6">
        <v>2852.5250000000001</v>
      </c>
      <c r="J4271" s="5">
        <v>20800</v>
      </c>
      <c r="K4271" s="6">
        <f t="shared" si="174"/>
        <v>1.805418006853577</v>
      </c>
      <c r="L4271" s="8">
        <v>6163.1299345220395</v>
      </c>
    </row>
    <row r="4272" spans="1:12" hidden="1">
      <c r="A4272" s="4">
        <v>2025</v>
      </c>
      <c r="B4272">
        <v>39</v>
      </c>
      <c r="C4272" t="s">
        <v>54</v>
      </c>
      <c r="D4272" t="s">
        <v>11</v>
      </c>
      <c r="E4272" t="s">
        <v>107</v>
      </c>
      <c r="F4272" t="s">
        <v>108</v>
      </c>
      <c r="G4272" t="str">
        <f t="shared" si="173"/>
        <v>027SATISFACTION</v>
      </c>
      <c r="H4272" s="5">
        <v>5970</v>
      </c>
      <c r="I4272" s="6">
        <v>2633.1</v>
      </c>
      <c r="J4272" s="5">
        <v>19200</v>
      </c>
      <c r="K4272" s="6">
        <f t="shared" si="174"/>
        <v>2.2672895066651475</v>
      </c>
      <c r="L4272" s="8">
        <v>6510.7590474909757</v>
      </c>
    </row>
    <row r="4273" spans="1:12" hidden="1">
      <c r="A4273" s="4">
        <v>2025</v>
      </c>
      <c r="B4273">
        <v>39</v>
      </c>
      <c r="C4273" t="s">
        <v>54</v>
      </c>
      <c r="D4273" t="s">
        <v>11</v>
      </c>
      <c r="E4273" t="s">
        <v>107</v>
      </c>
      <c r="F4273" t="s">
        <v>109</v>
      </c>
      <c r="G4273" t="str">
        <f t="shared" si="173"/>
        <v>027TIFFANY</v>
      </c>
      <c r="H4273" s="5">
        <v>6210</v>
      </c>
      <c r="I4273" s="6">
        <v>2633.1</v>
      </c>
      <c r="J4273" s="5">
        <v>19200</v>
      </c>
      <c r="K4273" s="6">
        <f t="shared" si="174"/>
        <v>2.358436823516008</v>
      </c>
      <c r="L4273" s="8">
        <v>6201.1403396486676</v>
      </c>
    </row>
    <row r="4274" spans="1:12" hidden="1">
      <c r="A4274" s="4">
        <v>2025</v>
      </c>
      <c r="B4274">
        <v>39</v>
      </c>
      <c r="C4274" t="s">
        <v>54</v>
      </c>
      <c r="D4274" t="s">
        <v>11</v>
      </c>
      <c r="E4274" t="s">
        <v>110</v>
      </c>
      <c r="F4274" t="s">
        <v>70</v>
      </c>
      <c r="G4274" t="str">
        <f t="shared" si="173"/>
        <v>028COTOPAXI</v>
      </c>
      <c r="H4274" s="5">
        <v>7050</v>
      </c>
      <c r="I4274" s="6">
        <v>2852.5250000000001</v>
      </c>
      <c r="J4274" s="5">
        <v>20800</v>
      </c>
      <c r="K4274" s="6">
        <f t="shared" si="174"/>
        <v>2.4714945530714014</v>
      </c>
      <c r="L4274" s="8">
        <v>5075.4461081443833</v>
      </c>
    </row>
    <row r="4275" spans="1:12" hidden="1">
      <c r="A4275" s="4">
        <v>2025</v>
      </c>
      <c r="B4275">
        <v>39</v>
      </c>
      <c r="C4275" t="s">
        <v>54</v>
      </c>
      <c r="D4275" t="s">
        <v>11</v>
      </c>
      <c r="E4275" t="s">
        <v>110</v>
      </c>
      <c r="F4275" t="s">
        <v>67</v>
      </c>
      <c r="G4275" t="str">
        <f t="shared" si="173"/>
        <v>028DEEP PURPLE</v>
      </c>
      <c r="H4275" s="5">
        <v>6330</v>
      </c>
      <c r="I4275" s="6">
        <v>2852.5250000000001</v>
      </c>
      <c r="J4275" s="5">
        <v>20800</v>
      </c>
      <c r="K4275" s="6">
        <f t="shared" si="174"/>
        <v>2.2190865987151733</v>
      </c>
      <c r="L4275" s="8">
        <v>6805.3731286098264</v>
      </c>
    </row>
    <row r="4276" spans="1:12" hidden="1">
      <c r="A4276" s="4">
        <v>2025</v>
      </c>
      <c r="B4276">
        <v>39</v>
      </c>
      <c r="C4276" t="s">
        <v>54</v>
      </c>
      <c r="D4276" t="s">
        <v>11</v>
      </c>
      <c r="E4276" t="s">
        <v>111</v>
      </c>
      <c r="F4276" t="s">
        <v>112</v>
      </c>
      <c r="G4276" t="str">
        <f t="shared" si="173"/>
        <v>029PINK FLOYD</v>
      </c>
      <c r="H4276" s="5">
        <v>3275</v>
      </c>
      <c r="I4276" s="6">
        <v>3071.95</v>
      </c>
      <c r="J4276" s="5">
        <v>22400</v>
      </c>
      <c r="K4276" s="6">
        <f t="shared" si="174"/>
        <v>1.0660980810234542</v>
      </c>
      <c r="L4276" s="8">
        <v>3519.7722667747739</v>
      </c>
    </row>
    <row r="4277" spans="1:12" hidden="1">
      <c r="A4277" s="4">
        <v>2025</v>
      </c>
      <c r="B4277">
        <v>39</v>
      </c>
      <c r="C4277" t="s">
        <v>54</v>
      </c>
      <c r="D4277" t="s">
        <v>11</v>
      </c>
      <c r="E4277" t="s">
        <v>47</v>
      </c>
      <c r="F4277" t="s">
        <v>57</v>
      </c>
      <c r="G4277" t="str">
        <f t="shared" si="173"/>
        <v>030EXPLORER</v>
      </c>
      <c r="H4277" s="5">
        <v>1850</v>
      </c>
      <c r="I4277" s="6">
        <v>1645.6875</v>
      </c>
      <c r="J4277" s="5">
        <v>12000</v>
      </c>
      <c r="K4277" s="6">
        <f t="shared" si="174"/>
        <v>1.1241502411606092</v>
      </c>
      <c r="L4277" s="8">
        <v>2114.0902260991152</v>
      </c>
    </row>
    <row r="4278" spans="1:12" hidden="1">
      <c r="A4278" s="4">
        <v>2025</v>
      </c>
      <c r="B4278">
        <v>40</v>
      </c>
      <c r="C4278" t="s">
        <v>10</v>
      </c>
      <c r="D4278" t="s">
        <v>11</v>
      </c>
      <c r="E4278" t="s">
        <v>12</v>
      </c>
      <c r="F4278" t="s">
        <v>13</v>
      </c>
      <c r="G4278" t="str">
        <f t="shared" si="173"/>
        <v>002SOMERSET</v>
      </c>
      <c r="H4278" s="5">
        <v>9700</v>
      </c>
      <c r="I4278" s="6">
        <v>4121.4642855494085</v>
      </c>
      <c r="J4278" s="5">
        <v>31200</v>
      </c>
      <c r="K4278" s="6">
        <f t="shared" si="174"/>
        <v>2.3535324651507805</v>
      </c>
      <c r="L4278" s="8">
        <v>10553.1853095971</v>
      </c>
    </row>
    <row r="4279" spans="1:12" hidden="1">
      <c r="A4279" s="4">
        <v>2025</v>
      </c>
      <c r="B4279">
        <v>40</v>
      </c>
      <c r="C4279" t="s">
        <v>10</v>
      </c>
      <c r="D4279" t="s">
        <v>11</v>
      </c>
      <c r="E4279" t="s">
        <v>14</v>
      </c>
      <c r="F4279" t="s">
        <v>15</v>
      </c>
      <c r="G4279" t="str">
        <f t="shared" si="173"/>
        <v>004BELLINA</v>
      </c>
      <c r="H4279" s="5">
        <v>2040</v>
      </c>
      <c r="I4279" s="6">
        <v>1056.7857142434418</v>
      </c>
      <c r="J4279" s="5">
        <v>8000</v>
      </c>
      <c r="K4279" s="6">
        <f t="shared" si="174"/>
        <v>1.9303818858494375</v>
      </c>
      <c r="L4279" s="8">
        <v>2017.8494186824969</v>
      </c>
    </row>
    <row r="4280" spans="1:12" hidden="1">
      <c r="A4280" s="4">
        <v>2025</v>
      </c>
      <c r="B4280">
        <v>40</v>
      </c>
      <c r="C4280" t="s">
        <v>10</v>
      </c>
      <c r="D4280" t="s">
        <v>11</v>
      </c>
      <c r="E4280" t="s">
        <v>16</v>
      </c>
      <c r="F4280" t="s">
        <v>17</v>
      </c>
      <c r="G4280" t="str">
        <f t="shared" si="173"/>
        <v>005ELBA</v>
      </c>
      <c r="H4280" s="5">
        <v>7140</v>
      </c>
      <c r="I4280" s="6">
        <v>2641.9642856076484</v>
      </c>
      <c r="J4280" s="5">
        <v>19996</v>
      </c>
      <c r="K4280" s="6">
        <f t="shared" si="174"/>
        <v>2.7025346401901906</v>
      </c>
      <c r="L4280" s="8">
        <v>7674.6668778050889</v>
      </c>
    </row>
    <row r="4281" spans="1:12" hidden="1">
      <c r="A4281" s="4">
        <v>2025</v>
      </c>
      <c r="B4281">
        <v>40</v>
      </c>
      <c r="C4281" t="s">
        <v>10</v>
      </c>
      <c r="D4281" t="s">
        <v>11</v>
      </c>
      <c r="E4281" t="s">
        <v>16</v>
      </c>
      <c r="F4281" t="s">
        <v>18</v>
      </c>
      <c r="G4281" t="str">
        <f t="shared" si="173"/>
        <v>005HOT BUBBLES</v>
      </c>
      <c r="H4281" s="5">
        <v>1100</v>
      </c>
      <c r="I4281" s="6">
        <v>528.39285712153003</v>
      </c>
      <c r="J4281" s="5">
        <v>4000</v>
      </c>
      <c r="K4281" s="6">
        <f t="shared" si="174"/>
        <v>2.0817843867011256</v>
      </c>
      <c r="L4281" s="8">
        <v>1267.138672347882</v>
      </c>
    </row>
    <row r="4282" spans="1:12" hidden="1">
      <c r="A4282" s="4">
        <v>2025</v>
      </c>
      <c r="B4282">
        <v>40</v>
      </c>
      <c r="C4282" t="s">
        <v>10</v>
      </c>
      <c r="D4282" t="s">
        <v>11</v>
      </c>
      <c r="E4282" t="s">
        <v>16</v>
      </c>
      <c r="F4282" t="s">
        <v>19</v>
      </c>
      <c r="G4282" t="str">
        <f t="shared" si="173"/>
        <v>005SUSPIRO</v>
      </c>
      <c r="H4282" s="5">
        <v>4080</v>
      </c>
      <c r="I4282" s="6">
        <v>1902.2142856375078</v>
      </c>
      <c r="J4282" s="5">
        <v>14400</v>
      </c>
      <c r="K4282" s="6">
        <f t="shared" si="174"/>
        <v>2.1448687620557059</v>
      </c>
      <c r="L4282" s="8">
        <v>4739.9511188279339</v>
      </c>
    </row>
    <row r="4283" spans="1:12" hidden="1">
      <c r="A4283" s="4">
        <v>2025</v>
      </c>
      <c r="B4283">
        <v>40</v>
      </c>
      <c r="C4283" t="s">
        <v>10</v>
      </c>
      <c r="D4283" t="s">
        <v>11</v>
      </c>
      <c r="E4283" t="s">
        <v>20</v>
      </c>
      <c r="F4283" t="s">
        <v>21</v>
      </c>
      <c r="G4283" t="str">
        <f t="shared" si="173"/>
        <v>007SNOW BUBBLES</v>
      </c>
      <c r="H4283" s="5">
        <v>1160</v>
      </c>
      <c r="I4283" s="6">
        <v>634.05652706821195</v>
      </c>
      <c r="J4283" s="5">
        <v>4800</v>
      </c>
      <c r="K4283" s="6">
        <f t="shared" si="174"/>
        <v>1.8294898806005147</v>
      </c>
      <c r="L4283" s="8">
        <v>803.13972058614775</v>
      </c>
    </row>
    <row r="4284" spans="1:12" hidden="1">
      <c r="A4284" s="4">
        <v>2025</v>
      </c>
      <c r="B4284">
        <v>40</v>
      </c>
      <c r="C4284" t="s">
        <v>10</v>
      </c>
      <c r="D4284" t="s">
        <v>11</v>
      </c>
      <c r="E4284" t="s">
        <v>22</v>
      </c>
      <c r="F4284" t="s">
        <v>18</v>
      </c>
      <c r="G4284" t="str">
        <f t="shared" si="173"/>
        <v>009HOT BUBBLES</v>
      </c>
      <c r="H4284" s="5">
        <v>9600</v>
      </c>
      <c r="I4284" s="6">
        <v>4487.9999999102474</v>
      </c>
      <c r="J4284" s="5">
        <v>31740</v>
      </c>
      <c r="K4284" s="6">
        <f t="shared" si="174"/>
        <v>2.1390374331978572</v>
      </c>
      <c r="L4284" s="8">
        <v>10093.52699145181</v>
      </c>
    </row>
    <row r="4285" spans="1:12" hidden="1">
      <c r="A4285" s="4">
        <v>2025</v>
      </c>
      <c r="B4285">
        <v>40</v>
      </c>
      <c r="C4285" t="s">
        <v>10</v>
      </c>
      <c r="D4285" t="s">
        <v>11</v>
      </c>
      <c r="E4285" t="s">
        <v>23</v>
      </c>
      <c r="F4285" t="s">
        <v>24</v>
      </c>
      <c r="G4285" t="str">
        <f t="shared" si="173"/>
        <v>014FRUITY BUBBLES</v>
      </c>
      <c r="H4285" s="5">
        <v>3375</v>
      </c>
      <c r="I4285" s="6">
        <v>1702.8</v>
      </c>
      <c r="J4285" s="5">
        <v>12900</v>
      </c>
      <c r="K4285" s="6">
        <f t="shared" si="174"/>
        <v>1.9820295983086682</v>
      </c>
      <c r="L4285" s="8">
        <v>3399.574920328635</v>
      </c>
    </row>
    <row r="4286" spans="1:12" hidden="1">
      <c r="A4286" s="4">
        <v>2025</v>
      </c>
      <c r="B4286">
        <v>40</v>
      </c>
      <c r="C4286" t="s">
        <v>10</v>
      </c>
      <c r="D4286" t="s">
        <v>11</v>
      </c>
      <c r="E4286" t="s">
        <v>25</v>
      </c>
      <c r="F4286" t="s">
        <v>26</v>
      </c>
      <c r="G4286" t="str">
        <f t="shared" si="173"/>
        <v>015FELLINI</v>
      </c>
      <c r="H4286" s="5">
        <v>5420</v>
      </c>
      <c r="I4286" s="6">
        <v>3009.6</v>
      </c>
      <c r="J4286" s="5">
        <v>22800</v>
      </c>
      <c r="K4286" s="6">
        <f t="shared" si="174"/>
        <v>1.8009037745879852</v>
      </c>
      <c r="L4286" s="8">
        <v>3983.304822194224</v>
      </c>
    </row>
    <row r="4287" spans="1:12" hidden="1">
      <c r="A4287" s="4">
        <v>2025</v>
      </c>
      <c r="B4287">
        <v>40</v>
      </c>
      <c r="C4287" t="s">
        <v>10</v>
      </c>
      <c r="D4287" t="s">
        <v>11</v>
      </c>
      <c r="E4287" t="s">
        <v>27</v>
      </c>
      <c r="F4287" t="s">
        <v>28</v>
      </c>
      <c r="G4287" t="str">
        <f t="shared" si="173"/>
        <v>016GOOD PEACH</v>
      </c>
      <c r="H4287" s="5">
        <v>3990</v>
      </c>
      <c r="I4287" s="6">
        <v>1386</v>
      </c>
      <c r="J4287" s="5">
        <v>10500</v>
      </c>
      <c r="K4287" s="6">
        <f t="shared" si="174"/>
        <v>2.8787878787878789</v>
      </c>
      <c r="L4287" s="8">
        <v>3621.2904833997268</v>
      </c>
    </row>
    <row r="4288" spans="1:12" hidden="1">
      <c r="A4288" s="4">
        <v>2025</v>
      </c>
      <c r="B4288">
        <v>40</v>
      </c>
      <c r="C4288" t="s">
        <v>10</v>
      </c>
      <c r="D4288" t="s">
        <v>11</v>
      </c>
      <c r="E4288" t="s">
        <v>27</v>
      </c>
      <c r="F4288" t="s">
        <v>29</v>
      </c>
      <c r="G4288" t="str">
        <f t="shared" si="173"/>
        <v>016GOOD YELLOW</v>
      </c>
      <c r="H4288" s="5">
        <v>3210</v>
      </c>
      <c r="I4288" s="6">
        <v>1386</v>
      </c>
      <c r="J4288" s="5">
        <v>10500</v>
      </c>
      <c r="K4288" s="6">
        <f t="shared" si="174"/>
        <v>2.3160173160173159</v>
      </c>
      <c r="L4288" s="8">
        <v>3967.1709614106958</v>
      </c>
    </row>
    <row r="4289" spans="1:12" hidden="1">
      <c r="A4289" s="4">
        <v>2025</v>
      </c>
      <c r="B4289">
        <v>40</v>
      </c>
      <c r="C4289" t="s">
        <v>10</v>
      </c>
      <c r="D4289" t="s">
        <v>11</v>
      </c>
      <c r="E4289" t="s">
        <v>30</v>
      </c>
      <c r="F4289" t="s">
        <v>31</v>
      </c>
      <c r="G4289" t="str">
        <f t="shared" si="173"/>
        <v>017ORANGE STAR</v>
      </c>
      <c r="H4289" s="5">
        <v>1800</v>
      </c>
      <c r="I4289" s="6">
        <v>1029.5999999999999</v>
      </c>
      <c r="J4289" s="5">
        <v>7800</v>
      </c>
      <c r="K4289" s="6">
        <f t="shared" si="174"/>
        <v>1.7482517482517483</v>
      </c>
      <c r="L4289" s="8">
        <v>2002.4487065109649</v>
      </c>
    </row>
    <row r="4290" spans="1:12" hidden="1">
      <c r="A4290" s="4">
        <v>2025</v>
      </c>
      <c r="B4290">
        <v>40</v>
      </c>
      <c r="C4290" t="s">
        <v>10</v>
      </c>
      <c r="D4290" t="s">
        <v>11</v>
      </c>
      <c r="E4290" t="s">
        <v>32</v>
      </c>
      <c r="F4290" t="s">
        <v>33</v>
      </c>
      <c r="G4290" t="str">
        <f t="shared" si="173"/>
        <v>018COSMO</v>
      </c>
      <c r="H4290" s="5">
        <v>3825</v>
      </c>
      <c r="I4290" s="6">
        <v>2653.2</v>
      </c>
      <c r="J4290" s="5">
        <v>20100</v>
      </c>
      <c r="K4290" s="6">
        <f t="shared" si="174"/>
        <v>1.4416553595658075</v>
      </c>
      <c r="L4290" s="8">
        <v>3574.781210359758</v>
      </c>
    </row>
    <row r="4291" spans="1:12" hidden="1">
      <c r="A4291" s="4">
        <v>2025</v>
      </c>
      <c r="B4291">
        <v>40</v>
      </c>
      <c r="C4291" t="s">
        <v>10</v>
      </c>
      <c r="D4291" t="s">
        <v>11</v>
      </c>
      <c r="E4291" t="s">
        <v>32</v>
      </c>
      <c r="F4291" t="s">
        <v>34</v>
      </c>
      <c r="G4291" t="str">
        <f t="shared" si="173"/>
        <v>018RUBICON</v>
      </c>
      <c r="H4291" s="5">
        <v>3840</v>
      </c>
      <c r="I4291" s="6">
        <v>1768.8</v>
      </c>
      <c r="J4291" s="5">
        <v>13400</v>
      </c>
      <c r="K4291" s="6">
        <f t="shared" si="174"/>
        <v>2.1709633649932156</v>
      </c>
      <c r="L4291" s="8">
        <v>3978.0247346221799</v>
      </c>
    </row>
    <row r="4292" spans="1:12" hidden="1">
      <c r="A4292" s="4">
        <v>2025</v>
      </c>
      <c r="B4292">
        <v>40</v>
      </c>
      <c r="C4292" t="s">
        <v>10</v>
      </c>
      <c r="D4292" t="s">
        <v>11</v>
      </c>
      <c r="E4292" t="s">
        <v>35</v>
      </c>
      <c r="F4292" t="s">
        <v>15</v>
      </c>
      <c r="G4292" t="str">
        <f t="shared" si="173"/>
        <v>019BELLINA</v>
      </c>
      <c r="H4292" s="5">
        <v>1095</v>
      </c>
      <c r="I4292" s="6">
        <v>1029.5999999999999</v>
      </c>
      <c r="J4292" s="5">
        <v>7800</v>
      </c>
      <c r="K4292" s="6">
        <f t="shared" si="174"/>
        <v>1.0635198135198136</v>
      </c>
      <c r="L4292" s="8">
        <v>1745.662662396461</v>
      </c>
    </row>
    <row r="4293" spans="1:12" hidden="1">
      <c r="A4293" s="4">
        <v>2025</v>
      </c>
      <c r="B4293">
        <v>40</v>
      </c>
      <c r="C4293" t="s">
        <v>10</v>
      </c>
      <c r="D4293" t="s">
        <v>11</v>
      </c>
      <c r="E4293" t="s">
        <v>36</v>
      </c>
      <c r="F4293" t="s">
        <v>37</v>
      </c>
      <c r="G4293" t="str">
        <f t="shared" si="173"/>
        <v>020SUMMER DANCE</v>
      </c>
      <c r="H4293" s="5">
        <v>2700</v>
      </c>
      <c r="I4293" s="6">
        <v>1346.4</v>
      </c>
      <c r="J4293" s="5">
        <v>10200</v>
      </c>
      <c r="K4293" s="6">
        <f t="shared" si="174"/>
        <v>2.0053475935828877</v>
      </c>
      <c r="L4293" s="8">
        <v>2943.7940097839391</v>
      </c>
    </row>
    <row r="4294" spans="1:12" hidden="1">
      <c r="A4294" s="4">
        <v>2025</v>
      </c>
      <c r="B4294">
        <v>40</v>
      </c>
      <c r="C4294" t="s">
        <v>10</v>
      </c>
      <c r="D4294" t="s">
        <v>11</v>
      </c>
      <c r="E4294" t="s">
        <v>38</v>
      </c>
      <c r="F4294" t="s">
        <v>39</v>
      </c>
      <c r="G4294" t="str">
        <f t="shared" si="173"/>
        <v>021ELEGANT ROSEVER</v>
      </c>
      <c r="H4294" s="5">
        <v>930</v>
      </c>
      <c r="I4294" s="6">
        <v>440.18999062500001</v>
      </c>
      <c r="J4294" s="5">
        <v>3200</v>
      </c>
      <c r="K4294" s="6">
        <f t="shared" si="174"/>
        <v>2.1127240959739848</v>
      </c>
      <c r="L4294" s="8">
        <v>1049.8888766562991</v>
      </c>
    </row>
    <row r="4295" spans="1:12" hidden="1">
      <c r="A4295" s="4">
        <v>2025</v>
      </c>
      <c r="B4295">
        <v>40</v>
      </c>
      <c r="C4295" t="s">
        <v>10</v>
      </c>
      <c r="D4295" t="s">
        <v>11</v>
      </c>
      <c r="E4295" t="s">
        <v>38</v>
      </c>
      <c r="F4295" t="s">
        <v>40</v>
      </c>
      <c r="G4295" t="str">
        <f t="shared" si="173"/>
        <v>021FLAME CLUB</v>
      </c>
      <c r="H4295" s="5">
        <v>1650</v>
      </c>
      <c r="I4295" s="6">
        <v>880.38</v>
      </c>
      <c r="J4295" s="5">
        <v>6400</v>
      </c>
      <c r="K4295" s="6">
        <f t="shared" si="174"/>
        <v>1.874190690383698</v>
      </c>
      <c r="L4295" s="8">
        <v>1863.852021174697</v>
      </c>
    </row>
    <row r="4296" spans="1:12" hidden="1">
      <c r="A4296" s="4">
        <v>2025</v>
      </c>
      <c r="B4296">
        <v>40</v>
      </c>
      <c r="C4296" t="s">
        <v>10</v>
      </c>
      <c r="D4296" t="s">
        <v>11</v>
      </c>
      <c r="E4296" t="s">
        <v>38</v>
      </c>
      <c r="F4296" t="s">
        <v>41</v>
      </c>
      <c r="G4296" t="str">
        <f t="shared" si="173"/>
        <v>021KELLY</v>
      </c>
      <c r="H4296" s="5">
        <v>700</v>
      </c>
      <c r="I4296" s="6">
        <v>330.14249999999998</v>
      </c>
      <c r="J4296" s="5">
        <v>2400</v>
      </c>
      <c r="K4296" s="6">
        <f t="shared" si="174"/>
        <v>2.1202965386159009</v>
      </c>
      <c r="L4296" s="8">
        <v>671.0087925856518</v>
      </c>
    </row>
    <row r="4297" spans="1:12" hidden="1">
      <c r="A4297" s="4">
        <v>2025</v>
      </c>
      <c r="B4297">
        <v>40</v>
      </c>
      <c r="C4297" t="s">
        <v>10</v>
      </c>
      <c r="D4297" t="s">
        <v>11</v>
      </c>
      <c r="E4297" t="s">
        <v>38</v>
      </c>
      <c r="F4297" t="s">
        <v>42</v>
      </c>
      <c r="G4297" t="str">
        <f t="shared" si="173"/>
        <v>021LEILA</v>
      </c>
      <c r="H4297" s="5">
        <v>2875</v>
      </c>
      <c r="I4297" s="6">
        <v>1430.6175000000001</v>
      </c>
      <c r="J4297" s="5">
        <v>10400</v>
      </c>
      <c r="K4297" s="6">
        <f t="shared" si="174"/>
        <v>2.009621719292543</v>
      </c>
      <c r="L4297" s="8">
        <v>3250.47982601883</v>
      </c>
    </row>
    <row r="4298" spans="1:12" hidden="1">
      <c r="A4298" s="4">
        <v>2025</v>
      </c>
      <c r="B4298">
        <v>40</v>
      </c>
      <c r="C4298" t="s">
        <v>10</v>
      </c>
      <c r="D4298" t="s">
        <v>11</v>
      </c>
      <c r="E4298" t="s">
        <v>38</v>
      </c>
      <c r="F4298" t="s">
        <v>115</v>
      </c>
      <c r="G4298" t="str">
        <f t="shared" si="173"/>
        <v>021PISTACHIO KISS</v>
      </c>
      <c r="H4298" s="5">
        <v>0</v>
      </c>
      <c r="I4298" s="6">
        <v>220.095</v>
      </c>
      <c r="J4298" s="5">
        <v>1600</v>
      </c>
      <c r="K4298" s="6">
        <f t="shared" si="174"/>
        <v>0</v>
      </c>
      <c r="L4298" s="8">
        <v>0</v>
      </c>
    </row>
    <row r="4299" spans="1:12" hidden="1">
      <c r="A4299" s="4">
        <v>2025</v>
      </c>
      <c r="B4299">
        <v>40</v>
      </c>
      <c r="C4299" t="s">
        <v>10</v>
      </c>
      <c r="D4299" t="s">
        <v>11</v>
      </c>
      <c r="E4299" t="s">
        <v>38</v>
      </c>
      <c r="F4299" t="s">
        <v>21</v>
      </c>
      <c r="G4299" t="str">
        <f t="shared" si="173"/>
        <v>021SNOW BUBBLES</v>
      </c>
      <c r="H4299" s="5">
        <v>2660</v>
      </c>
      <c r="I4299" s="6">
        <v>1287.0000000000018</v>
      </c>
      <c r="J4299" s="5">
        <v>9400</v>
      </c>
      <c r="K4299" s="6">
        <f t="shared" si="174"/>
        <v>2.066822066822064</v>
      </c>
      <c r="L4299" s="8">
        <v>2602.5112169176218</v>
      </c>
    </row>
    <row r="4300" spans="1:12" hidden="1">
      <c r="A4300" s="4">
        <v>2025</v>
      </c>
      <c r="B4300">
        <v>40</v>
      </c>
      <c r="C4300" t="s">
        <v>10</v>
      </c>
      <c r="D4300" t="s">
        <v>11</v>
      </c>
      <c r="E4300" t="s">
        <v>43</v>
      </c>
      <c r="F4300" t="s">
        <v>24</v>
      </c>
      <c r="G4300" t="str">
        <f t="shared" si="173"/>
        <v>022FRUITY BUBBLES</v>
      </c>
      <c r="H4300" s="5">
        <v>5050</v>
      </c>
      <c r="I4300" s="6">
        <v>2641.14</v>
      </c>
      <c r="J4300" s="5">
        <v>19200</v>
      </c>
      <c r="K4300" s="6">
        <f t="shared" si="174"/>
        <v>1.9120531285732676</v>
      </c>
      <c r="L4300" s="8">
        <v>8790.3559722490554</v>
      </c>
    </row>
    <row r="4301" spans="1:12" hidden="1">
      <c r="A4301" s="4">
        <v>2025</v>
      </c>
      <c r="B4301">
        <v>40</v>
      </c>
      <c r="C4301" t="s">
        <v>10</v>
      </c>
      <c r="D4301" t="s">
        <v>11</v>
      </c>
      <c r="E4301" t="s">
        <v>43</v>
      </c>
      <c r="F4301" t="s">
        <v>28</v>
      </c>
      <c r="G4301" t="str">
        <f t="shared" si="173"/>
        <v>022GOOD PEACH</v>
      </c>
      <c r="H4301" s="5">
        <v>3330</v>
      </c>
      <c r="I4301" s="6">
        <v>880.38</v>
      </c>
      <c r="J4301" s="5">
        <v>6400</v>
      </c>
      <c r="K4301" s="6">
        <f t="shared" si="174"/>
        <v>3.7824575751380087</v>
      </c>
      <c r="L4301" s="8">
        <v>3064.3006425476251</v>
      </c>
    </row>
    <row r="4302" spans="1:12" hidden="1">
      <c r="A4302" s="4">
        <v>2025</v>
      </c>
      <c r="B4302">
        <v>40</v>
      </c>
      <c r="C4302" t="s">
        <v>10</v>
      </c>
      <c r="D4302" t="s">
        <v>11</v>
      </c>
      <c r="E4302" t="s">
        <v>43</v>
      </c>
      <c r="F4302" t="s">
        <v>44</v>
      </c>
      <c r="G4302" t="str">
        <f t="shared" si="173"/>
        <v>022MIRABEL</v>
      </c>
      <c r="H4302" s="5">
        <v>3020</v>
      </c>
      <c r="I4302" s="6">
        <v>880.38</v>
      </c>
      <c r="J4302" s="5">
        <v>6400</v>
      </c>
      <c r="K4302" s="6">
        <f t="shared" si="174"/>
        <v>3.430336899975011</v>
      </c>
      <c r="L4302" s="8">
        <v>1911.551926223751</v>
      </c>
    </row>
    <row r="4303" spans="1:12" hidden="1">
      <c r="A4303" s="4">
        <v>2025</v>
      </c>
      <c r="B4303">
        <v>40</v>
      </c>
      <c r="C4303" t="s">
        <v>10</v>
      </c>
      <c r="D4303" t="s">
        <v>11</v>
      </c>
      <c r="E4303" t="s">
        <v>45</v>
      </c>
      <c r="F4303" t="s">
        <v>46</v>
      </c>
      <c r="G4303" t="str">
        <f t="shared" si="173"/>
        <v>026PURPLE BUBBLY</v>
      </c>
      <c r="H4303" s="5">
        <v>520</v>
      </c>
      <c r="I4303" s="6">
        <v>1755.4</v>
      </c>
      <c r="J4303" s="5">
        <v>12800</v>
      </c>
      <c r="K4303" s="6">
        <f t="shared" si="174"/>
        <v>0.29622877976529566</v>
      </c>
      <c r="L4303" s="8">
        <v>0</v>
      </c>
    </row>
    <row r="4304" spans="1:12" hidden="1">
      <c r="A4304" s="4">
        <v>2025</v>
      </c>
      <c r="B4304">
        <v>40</v>
      </c>
      <c r="C4304" t="s">
        <v>10</v>
      </c>
      <c r="D4304" t="s">
        <v>11</v>
      </c>
      <c r="E4304" t="s">
        <v>47</v>
      </c>
      <c r="F4304" t="s">
        <v>44</v>
      </c>
      <c r="G4304" t="str">
        <f t="shared" si="173"/>
        <v>030MIRABEL</v>
      </c>
      <c r="H4304" s="5">
        <v>6520</v>
      </c>
      <c r="I4304" s="6">
        <v>2413.6749943750001</v>
      </c>
      <c r="J4304" s="5">
        <v>17600</v>
      </c>
      <c r="K4304" s="6">
        <f t="shared" si="174"/>
        <v>2.7012750329661914</v>
      </c>
      <c r="L4304" s="8">
        <v>5949.7221939545789</v>
      </c>
    </row>
    <row r="4305" spans="1:12" hidden="1">
      <c r="A4305" s="4">
        <v>2025</v>
      </c>
      <c r="B4305">
        <v>40</v>
      </c>
      <c r="C4305" t="s">
        <v>10</v>
      </c>
      <c r="D4305" t="s">
        <v>11</v>
      </c>
      <c r="E4305" t="s">
        <v>47</v>
      </c>
      <c r="F4305" t="s">
        <v>13</v>
      </c>
      <c r="G4305" t="str">
        <f t="shared" si="173"/>
        <v>030SOMERSET</v>
      </c>
      <c r="H4305" s="5">
        <v>1400</v>
      </c>
      <c r="I4305" s="6">
        <v>1645.6875</v>
      </c>
      <c r="J4305" s="5">
        <v>12000</v>
      </c>
      <c r="K4305" s="6">
        <f t="shared" si="174"/>
        <v>0.85070829060802855</v>
      </c>
      <c r="L4305" s="8">
        <v>2269.1278830484471</v>
      </c>
    </row>
    <row r="4306" spans="1:12" hidden="1">
      <c r="A4306" s="4">
        <v>2025</v>
      </c>
      <c r="B4306">
        <v>40</v>
      </c>
      <c r="C4306" t="s">
        <v>10</v>
      </c>
      <c r="D4306" t="s">
        <v>11</v>
      </c>
      <c r="E4306" t="s">
        <v>48</v>
      </c>
      <c r="F4306" t="s">
        <v>49</v>
      </c>
      <c r="G4306" t="str">
        <f t="shared" si="173"/>
        <v>03182989</v>
      </c>
      <c r="H4306" s="5">
        <v>1680</v>
      </c>
      <c r="I4306" s="6">
        <v>726.32013058333712</v>
      </c>
      <c r="J4306" s="5">
        <v>5712</v>
      </c>
      <c r="K4306" s="6">
        <f t="shared" si="174"/>
        <v>2.313029653536828</v>
      </c>
      <c r="L4306" s="8">
        <v>1543.8760704665549</v>
      </c>
    </row>
    <row r="4307" spans="1:12" hidden="1">
      <c r="A4307" s="4">
        <v>2025</v>
      </c>
      <c r="B4307">
        <v>40</v>
      </c>
      <c r="C4307" t="s">
        <v>10</v>
      </c>
      <c r="D4307" t="s">
        <v>11</v>
      </c>
      <c r="E4307" t="s">
        <v>48</v>
      </c>
      <c r="F4307" t="s">
        <v>34</v>
      </c>
      <c r="G4307" t="str">
        <f t="shared" si="173"/>
        <v>031RUBICON</v>
      </c>
      <c r="H4307" s="5">
        <v>2670</v>
      </c>
      <c r="I4307" s="6">
        <v>924.39958333667107</v>
      </c>
      <c r="J4307" s="5">
        <v>6720</v>
      </c>
      <c r="K4307" s="6">
        <f t="shared" si="174"/>
        <v>2.8883613192062336</v>
      </c>
      <c r="L4307" s="8">
        <v>2709.8378507676489</v>
      </c>
    </row>
    <row r="4308" spans="1:12" hidden="1">
      <c r="A4308" s="4">
        <v>2025</v>
      </c>
      <c r="B4308">
        <v>40</v>
      </c>
      <c r="C4308" t="s">
        <v>10</v>
      </c>
      <c r="D4308" t="s">
        <v>11</v>
      </c>
      <c r="E4308" t="s">
        <v>48</v>
      </c>
      <c r="F4308" t="s">
        <v>13</v>
      </c>
      <c r="G4308" t="str">
        <f t="shared" si="173"/>
        <v>031SOMERSET</v>
      </c>
      <c r="H4308" s="5">
        <v>1580</v>
      </c>
      <c r="I4308" s="6">
        <v>1122.485208333339</v>
      </c>
      <c r="J4308" s="5">
        <v>8160</v>
      </c>
      <c r="K4308" s="6">
        <f t="shared" si="174"/>
        <v>1.4075909315063286</v>
      </c>
      <c r="L4308" s="8">
        <v>1131.178449847316</v>
      </c>
    </row>
    <row r="4309" spans="1:12" hidden="1">
      <c r="A4309" s="4">
        <v>2025</v>
      </c>
      <c r="B4309">
        <v>40</v>
      </c>
      <c r="C4309" t="s">
        <v>10</v>
      </c>
      <c r="D4309" t="s">
        <v>11</v>
      </c>
      <c r="E4309" t="s">
        <v>48</v>
      </c>
      <c r="F4309" t="s">
        <v>50</v>
      </c>
      <c r="G4309" t="str">
        <f t="shared" si="173"/>
        <v>031VELVET BLOSSOMS</v>
      </c>
      <c r="H4309" s="5">
        <v>460</v>
      </c>
      <c r="I4309" s="6">
        <v>396.17125000000198</v>
      </c>
      <c r="J4309" s="5">
        <v>2880</v>
      </c>
      <c r="K4309" s="6">
        <f t="shared" si="174"/>
        <v>1.1611140384366552</v>
      </c>
      <c r="L4309" s="8">
        <v>0</v>
      </c>
    </row>
    <row r="4310" spans="1:12" hidden="1">
      <c r="A4310" s="4">
        <v>2025</v>
      </c>
      <c r="B4310">
        <v>40</v>
      </c>
      <c r="C4310" t="s">
        <v>10</v>
      </c>
      <c r="D4310" t="s">
        <v>11</v>
      </c>
      <c r="E4310" t="s">
        <v>51</v>
      </c>
      <c r="F4310" t="s">
        <v>17</v>
      </c>
      <c r="G4310" t="str">
        <f t="shared" si="173"/>
        <v>032ELBA</v>
      </c>
      <c r="H4310" s="5">
        <v>3690</v>
      </c>
      <c r="I4310" s="6">
        <v>1535.9749999999999</v>
      </c>
      <c r="J4310" s="5">
        <v>11200</v>
      </c>
      <c r="K4310" s="6">
        <f t="shared" si="174"/>
        <v>2.4023828512833871</v>
      </c>
      <c r="L4310" s="8">
        <v>4402.9955040088071</v>
      </c>
    </row>
    <row r="4311" spans="1:12" hidden="1">
      <c r="A4311" s="4">
        <v>2025</v>
      </c>
      <c r="B4311">
        <v>40</v>
      </c>
      <c r="C4311" t="s">
        <v>10</v>
      </c>
      <c r="D4311" t="s">
        <v>11</v>
      </c>
      <c r="E4311" t="s">
        <v>51</v>
      </c>
      <c r="F4311" t="s">
        <v>44</v>
      </c>
      <c r="G4311" t="str">
        <f t="shared" si="173"/>
        <v>032MIRABEL</v>
      </c>
      <c r="H4311" s="5">
        <v>3240</v>
      </c>
      <c r="I4311" s="6">
        <v>1535.9749999999999</v>
      </c>
      <c r="J4311" s="5">
        <v>11200</v>
      </c>
      <c r="K4311" s="6">
        <f t="shared" si="174"/>
        <v>2.1094093328341934</v>
      </c>
      <c r="L4311" s="8">
        <v>3137.977562612326</v>
      </c>
    </row>
    <row r="4312" spans="1:12" hidden="1">
      <c r="A4312" s="4">
        <v>2025</v>
      </c>
      <c r="B4312">
        <v>40</v>
      </c>
      <c r="C4312" t="s">
        <v>10</v>
      </c>
      <c r="D4312" t="s">
        <v>11</v>
      </c>
      <c r="E4312" t="s">
        <v>52</v>
      </c>
      <c r="F4312" t="s">
        <v>53</v>
      </c>
      <c r="G4312" t="str">
        <f t="shared" si="173"/>
        <v>033CREAMY FOLIES</v>
      </c>
      <c r="H4312" s="5">
        <v>1350</v>
      </c>
      <c r="I4312" s="6">
        <v>594.25687500000299</v>
      </c>
      <c r="J4312" s="5">
        <v>4320</v>
      </c>
      <c r="K4312" s="6">
        <f t="shared" si="174"/>
        <v>2.2717448578108468</v>
      </c>
      <c r="L4312" s="8">
        <v>1539.3268613173011</v>
      </c>
    </row>
    <row r="4313" spans="1:12" hidden="1">
      <c r="A4313" s="4">
        <v>2025</v>
      </c>
      <c r="B4313">
        <v>40</v>
      </c>
      <c r="C4313" t="s">
        <v>10</v>
      </c>
      <c r="D4313" t="s">
        <v>11</v>
      </c>
      <c r="E4313" t="s">
        <v>52</v>
      </c>
      <c r="F4313" t="s">
        <v>18</v>
      </c>
      <c r="G4313" t="str">
        <f t="shared" si="173"/>
        <v>033HOT BUBBLES</v>
      </c>
      <c r="H4313" s="5">
        <v>4580</v>
      </c>
      <c r="I4313" s="6">
        <v>2575.1131250013459</v>
      </c>
      <c r="J4313" s="5">
        <v>18720</v>
      </c>
      <c r="K4313" s="6">
        <f t="shared" si="174"/>
        <v>1.7785626408150927</v>
      </c>
      <c r="L4313" s="8">
        <v>5800.8169122640529</v>
      </c>
    </row>
    <row r="4314" spans="1:12" hidden="1">
      <c r="A4314" s="4">
        <v>2025</v>
      </c>
      <c r="B4314">
        <v>40</v>
      </c>
      <c r="C4314" t="s">
        <v>54</v>
      </c>
      <c r="D4314" t="s">
        <v>11</v>
      </c>
      <c r="E4314" t="s">
        <v>55</v>
      </c>
      <c r="F4314" t="s">
        <v>56</v>
      </c>
      <c r="G4314" t="str">
        <f t="shared" si="173"/>
        <v>001BELIEVE IN PINK</v>
      </c>
      <c r="H4314" s="5">
        <v>1680</v>
      </c>
      <c r="I4314" s="6">
        <v>528.37931032368999</v>
      </c>
      <c r="J4314" s="5">
        <v>4000</v>
      </c>
      <c r="K4314" s="6">
        <f t="shared" ref="K4314:K4320" si="175">IFERROR(H4314/I4314,"")</f>
        <v>3.1795340339325864</v>
      </c>
      <c r="L4314" s="8">
        <v>1635.779660797946</v>
      </c>
    </row>
    <row r="4315" spans="1:12" hidden="1">
      <c r="A4315" s="4">
        <v>2025</v>
      </c>
      <c r="B4315">
        <v>40</v>
      </c>
      <c r="C4315" t="s">
        <v>54</v>
      </c>
      <c r="D4315" t="s">
        <v>11</v>
      </c>
      <c r="E4315" t="s">
        <v>55</v>
      </c>
      <c r="F4315" t="s">
        <v>57</v>
      </c>
      <c r="G4315" t="str">
        <f t="shared" si="173"/>
        <v>001EXPLORER</v>
      </c>
      <c r="H4315" s="5">
        <v>4500</v>
      </c>
      <c r="I4315" s="6">
        <v>2272.0310343918732</v>
      </c>
      <c r="J4315" s="5">
        <v>17200</v>
      </c>
      <c r="K4315" s="6">
        <f t="shared" si="175"/>
        <v>1.9806067487121539</v>
      </c>
      <c r="L4315" s="8">
        <v>5734.1727490508883</v>
      </c>
    </row>
    <row r="4316" spans="1:12" hidden="1">
      <c r="A4316" s="4">
        <v>2025</v>
      </c>
      <c r="B4316">
        <v>40</v>
      </c>
      <c r="C4316" t="s">
        <v>54</v>
      </c>
      <c r="D4316" t="s">
        <v>11</v>
      </c>
      <c r="E4316" t="s">
        <v>55</v>
      </c>
      <c r="F4316" t="s">
        <v>58</v>
      </c>
      <c r="G4316" t="str">
        <f t="shared" ref="G4316:G4378" si="176">+E4316&amp;F4316</f>
        <v>001GRACE KELLY</v>
      </c>
      <c r="H4316" s="5">
        <v>1470</v>
      </c>
      <c r="I4316" s="6">
        <v>1162.4344827121224</v>
      </c>
      <c r="J4316" s="5">
        <v>8800</v>
      </c>
      <c r="K4316" s="6">
        <f t="shared" si="175"/>
        <v>1.2645873998595467</v>
      </c>
      <c r="L4316" s="8">
        <v>1815.3852665294739</v>
      </c>
    </row>
    <row r="4317" spans="1:12" hidden="1">
      <c r="A4317" s="4">
        <v>2025</v>
      </c>
      <c r="B4317">
        <v>40</v>
      </c>
      <c r="C4317" t="s">
        <v>54</v>
      </c>
      <c r="D4317" t="s">
        <v>11</v>
      </c>
      <c r="E4317" t="s">
        <v>55</v>
      </c>
      <c r="F4317" t="s">
        <v>59</v>
      </c>
      <c r="G4317" t="str">
        <f t="shared" si="176"/>
        <v>001IDOLE</v>
      </c>
      <c r="H4317" s="5">
        <v>700</v>
      </c>
      <c r="I4317" s="6">
        <v>1162.4344827121181</v>
      </c>
      <c r="J4317" s="5">
        <v>8800</v>
      </c>
      <c r="K4317" s="6">
        <f t="shared" si="175"/>
        <v>0.60218447612359582</v>
      </c>
      <c r="L4317" s="8">
        <v>0</v>
      </c>
    </row>
    <row r="4318" spans="1:12" hidden="1">
      <c r="A4318" s="4">
        <v>2025</v>
      </c>
      <c r="B4318">
        <v>40</v>
      </c>
      <c r="C4318" t="s">
        <v>54</v>
      </c>
      <c r="D4318" t="s">
        <v>11</v>
      </c>
      <c r="E4318" t="s">
        <v>55</v>
      </c>
      <c r="F4318" t="s">
        <v>60</v>
      </c>
      <c r="G4318" t="str">
        <f t="shared" si="176"/>
        <v>001LIGHT HOUSE</v>
      </c>
      <c r="H4318" s="5">
        <v>2130</v>
      </c>
      <c r="I4318" s="6">
        <v>1056.7586206473827</v>
      </c>
      <c r="J4318" s="5">
        <v>8000</v>
      </c>
      <c r="K4318" s="6">
        <f t="shared" si="175"/>
        <v>2.0155974679394024</v>
      </c>
      <c r="L4318" s="8">
        <v>2038.1572929069071</v>
      </c>
    </row>
    <row r="4319" spans="1:12" hidden="1">
      <c r="A4319" s="4">
        <v>2025</v>
      </c>
      <c r="B4319">
        <v>40</v>
      </c>
      <c r="C4319" t="s">
        <v>54</v>
      </c>
      <c r="D4319" t="s">
        <v>11</v>
      </c>
      <c r="E4319" t="s">
        <v>55</v>
      </c>
      <c r="F4319" t="s">
        <v>61</v>
      </c>
      <c r="G4319" t="str">
        <f t="shared" si="176"/>
        <v>001LUMIA</v>
      </c>
      <c r="H4319" s="5">
        <v>1920</v>
      </c>
      <c r="I4319" s="6">
        <v>1109.596551679753</v>
      </c>
      <c r="J4319" s="5">
        <v>8400</v>
      </c>
      <c r="K4319" s="6">
        <f t="shared" si="175"/>
        <v>1.7303586579224897</v>
      </c>
      <c r="L4319" s="8">
        <v>2315.159389698455</v>
      </c>
    </row>
    <row r="4320" spans="1:12" hidden="1">
      <c r="A4320" s="4">
        <v>2025</v>
      </c>
      <c r="B4320">
        <v>40</v>
      </c>
      <c r="C4320" t="s">
        <v>54</v>
      </c>
      <c r="D4320" t="s">
        <v>11</v>
      </c>
      <c r="E4320" t="s">
        <v>55</v>
      </c>
      <c r="F4320" t="s">
        <v>62</v>
      </c>
      <c r="G4320" t="str">
        <f t="shared" si="176"/>
        <v>001MOMENTUM</v>
      </c>
      <c r="H4320" s="5">
        <v>3925</v>
      </c>
      <c r="I4320" s="6">
        <v>1902.1655171652881</v>
      </c>
      <c r="J4320" s="5">
        <v>14400</v>
      </c>
      <c r="K4320" s="6">
        <f t="shared" si="175"/>
        <v>2.063437679098111</v>
      </c>
      <c r="L4320" s="8">
        <v>3816.1825049503409</v>
      </c>
    </row>
    <row r="4321" spans="1:12" hidden="1">
      <c r="A4321" s="4">
        <v>2025</v>
      </c>
      <c r="B4321">
        <v>40</v>
      </c>
      <c r="C4321" t="s">
        <v>54</v>
      </c>
      <c r="D4321" t="s">
        <v>11</v>
      </c>
      <c r="E4321" t="s">
        <v>12</v>
      </c>
      <c r="F4321" t="s">
        <v>63</v>
      </c>
      <c r="G4321" t="str">
        <f t="shared" si="176"/>
        <v>002SUMMER ROMANCE</v>
      </c>
      <c r="H4321" s="5">
        <v>1725</v>
      </c>
      <c r="I4321" s="6">
        <v>951.10714281909407</v>
      </c>
      <c r="J4321" s="5">
        <v>7200</v>
      </c>
      <c r="K4321" s="6">
        <f t="shared" ref="K4321:K4383" si="177">+H4321/I4321</f>
        <v>1.8136757914435142</v>
      </c>
      <c r="L4321" s="8">
        <v>0</v>
      </c>
    </row>
    <row r="4322" spans="1:12" hidden="1">
      <c r="A4322" s="4">
        <v>2025</v>
      </c>
      <c r="B4322">
        <v>40</v>
      </c>
      <c r="C4322" t="s">
        <v>54</v>
      </c>
      <c r="D4322" t="s">
        <v>11</v>
      </c>
      <c r="E4322" t="s">
        <v>12</v>
      </c>
      <c r="F4322" t="s">
        <v>64</v>
      </c>
      <c r="G4322" t="str">
        <f t="shared" si="176"/>
        <v>002SWEETNESS</v>
      </c>
      <c r="H4322" s="5">
        <v>9450</v>
      </c>
      <c r="I4322" s="6">
        <v>3804.4285712763772</v>
      </c>
      <c r="J4322" s="5">
        <v>28800</v>
      </c>
      <c r="K4322" s="6">
        <f t="shared" si="177"/>
        <v>2.4839472795856818</v>
      </c>
      <c r="L4322" s="8">
        <v>8157.9174850198824</v>
      </c>
    </row>
    <row r="4323" spans="1:12" hidden="1">
      <c r="A4323" s="4">
        <v>2025</v>
      </c>
      <c r="B4323">
        <v>40</v>
      </c>
      <c r="C4323" t="s">
        <v>54</v>
      </c>
      <c r="D4323" t="s">
        <v>11</v>
      </c>
      <c r="E4323" t="s">
        <v>65</v>
      </c>
      <c r="F4323" t="s">
        <v>66</v>
      </c>
      <c r="G4323" t="str">
        <f t="shared" si="176"/>
        <v>003CABARET</v>
      </c>
      <c r="H4323" s="5">
        <v>7320</v>
      </c>
      <c r="I4323" s="6">
        <v>2641.8965516184649</v>
      </c>
      <c r="J4323" s="5">
        <v>20000</v>
      </c>
      <c r="K4323" s="6">
        <f t="shared" si="177"/>
        <v>2.7707368009983813</v>
      </c>
      <c r="L4323" s="8">
        <v>5953.7622875118404</v>
      </c>
    </row>
    <row r="4324" spans="1:12" hidden="1">
      <c r="A4324" s="4">
        <v>2025</v>
      </c>
      <c r="B4324">
        <v>40</v>
      </c>
      <c r="C4324" t="s">
        <v>54</v>
      </c>
      <c r="D4324" t="s">
        <v>11</v>
      </c>
      <c r="E4324" t="s">
        <v>65</v>
      </c>
      <c r="F4324" t="s">
        <v>67</v>
      </c>
      <c r="G4324" t="str">
        <f t="shared" si="176"/>
        <v>003DEEP PURPLE</v>
      </c>
      <c r="H4324" s="5">
        <v>14130</v>
      </c>
      <c r="I4324" s="6">
        <v>3592.9793102010913</v>
      </c>
      <c r="J4324" s="5">
        <v>26044</v>
      </c>
      <c r="K4324" s="6">
        <f t="shared" si="177"/>
        <v>3.932669458986997</v>
      </c>
      <c r="L4324" s="8">
        <v>14375.149232936839</v>
      </c>
    </row>
    <row r="4325" spans="1:12" hidden="1">
      <c r="A4325" s="4">
        <v>2025</v>
      </c>
      <c r="B4325">
        <v>40</v>
      </c>
      <c r="C4325" t="s">
        <v>54</v>
      </c>
      <c r="D4325" t="s">
        <v>11</v>
      </c>
      <c r="E4325" t="s">
        <v>65</v>
      </c>
      <c r="F4325" t="s">
        <v>57</v>
      </c>
      <c r="G4325" t="str">
        <f t="shared" si="176"/>
        <v>003EXPLORER</v>
      </c>
      <c r="H4325" s="5">
        <v>3075</v>
      </c>
      <c r="I4325" s="6">
        <v>1268.1103447768633</v>
      </c>
      <c r="J4325" s="5">
        <v>9600</v>
      </c>
      <c r="K4325" s="6">
        <f t="shared" si="177"/>
        <v>2.4248678458191089</v>
      </c>
      <c r="L4325" s="8">
        <v>2734.5079885376058</v>
      </c>
    </row>
    <row r="4326" spans="1:12" hidden="1">
      <c r="A4326" s="4">
        <v>2025</v>
      </c>
      <c r="B4326">
        <v>40</v>
      </c>
      <c r="C4326" t="s">
        <v>54</v>
      </c>
      <c r="D4326" t="s">
        <v>11</v>
      </c>
      <c r="E4326" t="s">
        <v>65</v>
      </c>
      <c r="F4326" t="s">
        <v>68</v>
      </c>
      <c r="G4326" t="str">
        <f t="shared" si="176"/>
        <v>003JOCKER</v>
      </c>
      <c r="H4326" s="5">
        <v>800</v>
      </c>
      <c r="I4326" s="6">
        <v>528.37931032368999</v>
      </c>
      <c r="J4326" s="5">
        <v>4000</v>
      </c>
      <c r="K4326" s="6">
        <f t="shared" si="177"/>
        <v>1.5140638256821841</v>
      </c>
      <c r="L4326" s="8">
        <v>906.65089392111611</v>
      </c>
    </row>
    <row r="4327" spans="1:12" hidden="1">
      <c r="A4327" s="4">
        <v>2025</v>
      </c>
      <c r="B4327">
        <v>40</v>
      </c>
      <c r="C4327" t="s">
        <v>54</v>
      </c>
      <c r="D4327" t="s">
        <v>11</v>
      </c>
      <c r="E4327" t="s">
        <v>65</v>
      </c>
      <c r="F4327" t="s">
        <v>69</v>
      </c>
      <c r="G4327" t="str">
        <f t="shared" si="176"/>
        <v>003QUICKSAND</v>
      </c>
      <c r="H4327" s="5">
        <v>1740</v>
      </c>
      <c r="I4327" s="6">
        <v>1162.4344827121247</v>
      </c>
      <c r="J4327" s="5">
        <v>8800</v>
      </c>
      <c r="K4327" s="6">
        <f t="shared" si="177"/>
        <v>1.4968585549357869</v>
      </c>
      <c r="L4327" s="8">
        <v>2324.1778831811521</v>
      </c>
    </row>
    <row r="4328" spans="1:12" hidden="1">
      <c r="A4328" s="4">
        <v>2025</v>
      </c>
      <c r="B4328">
        <v>40</v>
      </c>
      <c r="C4328" t="s">
        <v>54</v>
      </c>
      <c r="D4328" t="s">
        <v>11</v>
      </c>
      <c r="E4328" t="s">
        <v>14</v>
      </c>
      <c r="F4328" t="s">
        <v>70</v>
      </c>
      <c r="G4328" t="str">
        <f t="shared" si="176"/>
        <v>004COTOPAXI</v>
      </c>
      <c r="H4328" s="5">
        <v>1440</v>
      </c>
      <c r="I4328" s="6">
        <v>528.3915024419166</v>
      </c>
      <c r="J4328" s="5">
        <v>4000</v>
      </c>
      <c r="K4328" s="6">
        <f t="shared" si="177"/>
        <v>2.7252520022467466</v>
      </c>
      <c r="L4328" s="8">
        <v>1357.8718971903641</v>
      </c>
    </row>
    <row r="4329" spans="1:12" hidden="1">
      <c r="A4329" s="4">
        <v>2025</v>
      </c>
      <c r="B4329">
        <v>40</v>
      </c>
      <c r="C4329" t="s">
        <v>54</v>
      </c>
      <c r="D4329" t="s">
        <v>11</v>
      </c>
      <c r="E4329" t="s">
        <v>14</v>
      </c>
      <c r="F4329" t="s">
        <v>67</v>
      </c>
      <c r="G4329" t="str">
        <f t="shared" si="176"/>
        <v>004DEEP PURPLE</v>
      </c>
      <c r="H4329" s="5">
        <v>15360</v>
      </c>
      <c r="I4329" s="6">
        <v>3910.1071427007282</v>
      </c>
      <c r="J4329" s="5">
        <v>29260</v>
      </c>
      <c r="K4329" s="6">
        <f t="shared" si="177"/>
        <v>3.928281103159434</v>
      </c>
      <c r="L4329" s="8">
        <v>16614.902266964302</v>
      </c>
    </row>
    <row r="4330" spans="1:12" hidden="1">
      <c r="A4330" s="4">
        <v>2025</v>
      </c>
      <c r="B4330">
        <v>40</v>
      </c>
      <c r="C4330" t="s">
        <v>54</v>
      </c>
      <c r="D4330" t="s">
        <v>11</v>
      </c>
      <c r="E4330" t="s">
        <v>14</v>
      </c>
      <c r="F4330" t="s">
        <v>71</v>
      </c>
      <c r="G4330" t="str">
        <f t="shared" si="176"/>
        <v>004HOT EXPLORER</v>
      </c>
      <c r="H4330" s="5">
        <v>4225</v>
      </c>
      <c r="I4330" s="6">
        <v>1902.2142856381945</v>
      </c>
      <c r="J4330" s="5">
        <v>14400</v>
      </c>
      <c r="K4330" s="6">
        <f t="shared" si="177"/>
        <v>2.2210957156083544</v>
      </c>
      <c r="L4330" s="8">
        <v>4404.1037159651778</v>
      </c>
    </row>
    <row r="4331" spans="1:12" hidden="1">
      <c r="A4331" s="4">
        <v>2025</v>
      </c>
      <c r="B4331">
        <v>40</v>
      </c>
      <c r="C4331" t="s">
        <v>54</v>
      </c>
      <c r="D4331" t="s">
        <v>11</v>
      </c>
      <c r="E4331" t="s">
        <v>14</v>
      </c>
      <c r="F4331" t="s">
        <v>72</v>
      </c>
      <c r="G4331" t="str">
        <f t="shared" si="176"/>
        <v>004HOT MERENGUE</v>
      </c>
      <c r="H4331" s="5">
        <v>2790</v>
      </c>
      <c r="I4331" s="6">
        <v>1162.4642856677858</v>
      </c>
      <c r="J4331" s="5">
        <v>8800</v>
      </c>
      <c r="K4331" s="6">
        <f t="shared" si="177"/>
        <v>2.4000737350801833</v>
      </c>
      <c r="L4331" s="8">
        <v>3487.6622158389009</v>
      </c>
    </row>
    <row r="4332" spans="1:12" hidden="1">
      <c r="A4332" s="4">
        <v>2025</v>
      </c>
      <c r="B4332">
        <v>40</v>
      </c>
      <c r="C4332" t="s">
        <v>54</v>
      </c>
      <c r="D4332" t="s">
        <v>11</v>
      </c>
      <c r="E4332" t="s">
        <v>14</v>
      </c>
      <c r="F4332" t="s">
        <v>64</v>
      </c>
      <c r="G4332" t="str">
        <f t="shared" si="176"/>
        <v>004SWEETNESS</v>
      </c>
      <c r="H4332" s="5">
        <v>510</v>
      </c>
      <c r="I4332" s="6">
        <v>317.03571427303262</v>
      </c>
      <c r="J4332" s="5">
        <v>2400</v>
      </c>
      <c r="K4332" s="6">
        <f t="shared" si="177"/>
        <v>1.6086515715411975</v>
      </c>
      <c r="L4332" s="8">
        <v>467.99722450691718</v>
      </c>
    </row>
    <row r="4333" spans="1:12" hidden="1">
      <c r="A4333" s="4">
        <v>2025</v>
      </c>
      <c r="B4333">
        <v>40</v>
      </c>
      <c r="C4333" t="s">
        <v>54</v>
      </c>
      <c r="D4333" t="s">
        <v>11</v>
      </c>
      <c r="E4333" t="s">
        <v>16</v>
      </c>
      <c r="F4333" t="s">
        <v>57</v>
      </c>
      <c r="G4333" t="str">
        <f t="shared" si="176"/>
        <v>005EXPLORER</v>
      </c>
      <c r="H4333" s="5">
        <v>2950</v>
      </c>
      <c r="I4333" s="6">
        <v>951.10714281875391</v>
      </c>
      <c r="J4333" s="5">
        <v>7200</v>
      </c>
      <c r="K4333" s="6">
        <f t="shared" si="177"/>
        <v>3.1016484549334962</v>
      </c>
      <c r="L4333" s="8">
        <v>1941.2095337682049</v>
      </c>
    </row>
    <row r="4334" spans="1:12" hidden="1">
      <c r="A4334" s="4">
        <v>2025</v>
      </c>
      <c r="B4334">
        <v>40</v>
      </c>
      <c r="C4334" t="s">
        <v>54</v>
      </c>
      <c r="D4334" t="s">
        <v>11</v>
      </c>
      <c r="E4334" t="s">
        <v>16</v>
      </c>
      <c r="F4334" t="s">
        <v>73</v>
      </c>
      <c r="G4334" t="str">
        <f t="shared" si="176"/>
        <v>005GOLDFINCH</v>
      </c>
      <c r="H4334" s="5">
        <v>1100</v>
      </c>
      <c r="I4334" s="6">
        <v>898.26785710660101</v>
      </c>
      <c r="J4334" s="5">
        <v>6800</v>
      </c>
      <c r="K4334" s="6">
        <f t="shared" si="177"/>
        <v>1.2245790510006622</v>
      </c>
      <c r="L4334" s="8">
        <v>1178.4338433252749</v>
      </c>
    </row>
    <row r="4335" spans="1:12" hidden="1">
      <c r="A4335" s="4">
        <v>2025</v>
      </c>
      <c r="B4335">
        <v>40</v>
      </c>
      <c r="C4335" t="s">
        <v>54</v>
      </c>
      <c r="D4335" t="s">
        <v>11</v>
      </c>
      <c r="E4335" t="s">
        <v>16</v>
      </c>
      <c r="F4335" t="s">
        <v>68</v>
      </c>
      <c r="G4335" t="str">
        <f t="shared" si="176"/>
        <v>005JOCKER</v>
      </c>
      <c r="H4335" s="5">
        <v>2200</v>
      </c>
      <c r="I4335" s="6">
        <v>1162.4642856673661</v>
      </c>
      <c r="J4335" s="5">
        <v>8800</v>
      </c>
      <c r="K4335" s="6">
        <f t="shared" si="177"/>
        <v>1.8925312606373872</v>
      </c>
      <c r="L4335" s="8">
        <v>2211.5252266035809</v>
      </c>
    </row>
    <row r="4336" spans="1:12" hidden="1">
      <c r="A4336" s="4">
        <v>2025</v>
      </c>
      <c r="B4336">
        <v>40</v>
      </c>
      <c r="C4336" t="s">
        <v>54</v>
      </c>
      <c r="D4336" t="s">
        <v>11</v>
      </c>
      <c r="E4336" t="s">
        <v>16</v>
      </c>
      <c r="F4336" t="s">
        <v>74</v>
      </c>
      <c r="G4336" t="str">
        <f t="shared" si="176"/>
        <v>005VENDELA</v>
      </c>
      <c r="H4336" s="5">
        <v>1710</v>
      </c>
      <c r="I4336" s="6">
        <v>686.91071425798896</v>
      </c>
      <c r="J4336" s="5">
        <v>5200</v>
      </c>
      <c r="K4336" s="6">
        <f t="shared" si="177"/>
        <v>2.4894065043768712</v>
      </c>
      <c r="L4336" s="8">
        <v>1789.8031946612191</v>
      </c>
    </row>
    <row r="4337" spans="1:12" hidden="1">
      <c r="A4337" s="4">
        <v>2025</v>
      </c>
      <c r="B4337">
        <v>40</v>
      </c>
      <c r="C4337" t="s">
        <v>54</v>
      </c>
      <c r="D4337" t="s">
        <v>11</v>
      </c>
      <c r="E4337" t="s">
        <v>75</v>
      </c>
      <c r="F4337" t="s">
        <v>76</v>
      </c>
      <c r="G4337" t="str">
        <f t="shared" si="176"/>
        <v>006ATOMIC</v>
      </c>
      <c r="H4337" s="5">
        <v>1675</v>
      </c>
      <c r="I4337" s="6">
        <v>845.428571394752</v>
      </c>
      <c r="J4337" s="5">
        <v>6400</v>
      </c>
      <c r="K4337" s="6">
        <f t="shared" si="177"/>
        <v>1.9812436634790522</v>
      </c>
      <c r="L4337" s="8">
        <v>1738.6623659019131</v>
      </c>
    </row>
    <row r="4338" spans="1:12" hidden="1">
      <c r="A4338" s="4">
        <v>2025</v>
      </c>
      <c r="B4338">
        <v>40</v>
      </c>
      <c r="C4338" t="s">
        <v>54</v>
      </c>
      <c r="D4338" t="s">
        <v>11</v>
      </c>
      <c r="E4338" t="s">
        <v>75</v>
      </c>
      <c r="F4338" t="s">
        <v>57</v>
      </c>
      <c r="G4338" t="str">
        <f t="shared" si="176"/>
        <v>006EXPLORER</v>
      </c>
      <c r="H4338" s="5">
        <v>6700</v>
      </c>
      <c r="I4338" s="6">
        <v>3910.1071427007355</v>
      </c>
      <c r="J4338" s="5">
        <v>29600</v>
      </c>
      <c r="K4338" s="6">
        <f t="shared" si="177"/>
        <v>1.713508033279177</v>
      </c>
      <c r="L4338" s="8">
        <v>7553.4280519386484</v>
      </c>
    </row>
    <row r="4339" spans="1:12" hidden="1">
      <c r="A4339" s="4">
        <v>2025</v>
      </c>
      <c r="B4339">
        <v>40</v>
      </c>
      <c r="C4339" t="s">
        <v>54</v>
      </c>
      <c r="D4339" t="s">
        <v>11</v>
      </c>
      <c r="E4339" t="s">
        <v>75</v>
      </c>
      <c r="F4339" t="s">
        <v>77</v>
      </c>
      <c r="G4339" t="str">
        <f t="shared" si="176"/>
        <v>006MONDIAL</v>
      </c>
      <c r="H4339" s="5">
        <v>6350</v>
      </c>
      <c r="I4339" s="6">
        <v>4015.7857141250793</v>
      </c>
      <c r="J4339" s="5">
        <v>30400</v>
      </c>
      <c r="K4339" s="6">
        <f t="shared" si="177"/>
        <v>1.5812596717161929</v>
      </c>
      <c r="L4339" s="8">
        <v>6247.5652142383769</v>
      </c>
    </row>
    <row r="4340" spans="1:12" hidden="1">
      <c r="A4340" s="4">
        <v>2025</v>
      </c>
      <c r="B4340">
        <v>40</v>
      </c>
      <c r="C4340" t="s">
        <v>54</v>
      </c>
      <c r="D4340" t="s">
        <v>11</v>
      </c>
      <c r="E4340" t="s">
        <v>20</v>
      </c>
      <c r="F4340" t="s">
        <v>70</v>
      </c>
      <c r="G4340" t="str">
        <f t="shared" si="176"/>
        <v>007COTOPAXI</v>
      </c>
      <c r="H4340" s="5">
        <v>7020</v>
      </c>
      <c r="I4340" s="6">
        <v>2747.5751230427709</v>
      </c>
      <c r="J4340" s="5">
        <v>20800</v>
      </c>
      <c r="K4340" s="6">
        <f t="shared" si="177"/>
        <v>2.5549801863927857</v>
      </c>
      <c r="L4340" s="8">
        <v>8989.3986919831696</v>
      </c>
    </row>
    <row r="4341" spans="1:12" hidden="1">
      <c r="A4341" s="4">
        <v>2025</v>
      </c>
      <c r="B4341">
        <v>40</v>
      </c>
      <c r="C4341" t="s">
        <v>54</v>
      </c>
      <c r="D4341" t="s">
        <v>11</v>
      </c>
      <c r="E4341" t="s">
        <v>20</v>
      </c>
      <c r="F4341" t="s">
        <v>78</v>
      </c>
      <c r="G4341" t="str">
        <f t="shared" si="176"/>
        <v>007REDIANT</v>
      </c>
      <c r="H4341" s="5">
        <v>1380</v>
      </c>
      <c r="I4341" s="6">
        <v>1056.75862064738</v>
      </c>
      <c r="J4341" s="5">
        <v>9600</v>
      </c>
      <c r="K4341" s="6">
        <f t="shared" si="177"/>
        <v>1.3058800496508838</v>
      </c>
      <c r="L4341" s="8">
        <v>0</v>
      </c>
    </row>
    <row r="4342" spans="1:12" hidden="1">
      <c r="A4342" s="4">
        <v>2025</v>
      </c>
      <c r="B4342">
        <v>40</v>
      </c>
      <c r="C4342" t="s">
        <v>54</v>
      </c>
      <c r="D4342" t="s">
        <v>11</v>
      </c>
      <c r="E4342" t="s">
        <v>20</v>
      </c>
      <c r="F4342" t="s">
        <v>63</v>
      </c>
      <c r="G4342" t="str">
        <f t="shared" si="176"/>
        <v>007SUMMER ROMANCE</v>
      </c>
      <c r="H4342" s="5">
        <v>75</v>
      </c>
      <c r="I4342" s="6">
        <v>369.86551722658481</v>
      </c>
      <c r="J4342" s="5">
        <v>3080</v>
      </c>
      <c r="K4342" s="6">
        <f t="shared" si="177"/>
        <v>0.2027764052252915</v>
      </c>
      <c r="L4342" s="8">
        <v>0</v>
      </c>
    </row>
    <row r="4343" spans="1:12" hidden="1">
      <c r="A4343" s="4">
        <v>2025</v>
      </c>
      <c r="B4343">
        <v>40</v>
      </c>
      <c r="C4343" t="s">
        <v>54</v>
      </c>
      <c r="D4343" t="s">
        <v>11</v>
      </c>
      <c r="E4343" t="s">
        <v>20</v>
      </c>
      <c r="F4343" t="s">
        <v>74</v>
      </c>
      <c r="G4343" t="str">
        <f t="shared" si="176"/>
        <v>007VENDELA</v>
      </c>
      <c r="H4343" s="5">
        <v>10110</v>
      </c>
      <c r="I4343" s="6">
        <v>3592.9793102011122</v>
      </c>
      <c r="J4343" s="5">
        <v>27820</v>
      </c>
      <c r="K4343" s="6">
        <f t="shared" si="177"/>
        <v>2.8138208230968371</v>
      </c>
      <c r="L4343" s="8">
        <v>10054.40267346399</v>
      </c>
    </row>
    <row r="4344" spans="1:12" hidden="1">
      <c r="A4344" s="4">
        <v>2025</v>
      </c>
      <c r="B4344">
        <v>40</v>
      </c>
      <c r="C4344" t="s">
        <v>54</v>
      </c>
      <c r="D4344" t="s">
        <v>11</v>
      </c>
      <c r="E4344" t="s">
        <v>79</v>
      </c>
      <c r="F4344" t="s">
        <v>67</v>
      </c>
      <c r="G4344" t="str">
        <f t="shared" si="176"/>
        <v>008DEEP PURPLE</v>
      </c>
      <c r="H4344" s="5">
        <v>5010</v>
      </c>
      <c r="I4344" s="6">
        <v>1585.2222221588099</v>
      </c>
      <c r="J4344" s="5">
        <v>11490</v>
      </c>
      <c r="K4344" s="6">
        <f t="shared" si="177"/>
        <v>3.1604401767578114</v>
      </c>
      <c r="L4344" s="8">
        <v>6733.6212676935338</v>
      </c>
    </row>
    <row r="4345" spans="1:12" hidden="1">
      <c r="A4345" s="4">
        <v>2025</v>
      </c>
      <c r="B4345">
        <v>40</v>
      </c>
      <c r="C4345" t="s">
        <v>54</v>
      </c>
      <c r="D4345" t="s">
        <v>11</v>
      </c>
      <c r="E4345" t="s">
        <v>79</v>
      </c>
      <c r="F4345" t="s">
        <v>81</v>
      </c>
      <c r="G4345" t="str">
        <f t="shared" si="176"/>
        <v>008FREEDOM</v>
      </c>
      <c r="H4345" s="5">
        <v>3090</v>
      </c>
      <c r="I4345" s="6">
        <v>2219.311111022334</v>
      </c>
      <c r="J4345" s="5">
        <v>16800</v>
      </c>
      <c r="K4345" s="6">
        <f t="shared" si="177"/>
        <v>1.3923239444228168</v>
      </c>
      <c r="L4345" s="8">
        <v>4152.5038913741982</v>
      </c>
    </row>
    <row r="4346" spans="1:12" hidden="1">
      <c r="A4346" s="4">
        <v>2025</v>
      </c>
      <c r="B4346">
        <v>40</v>
      </c>
      <c r="C4346" t="s">
        <v>54</v>
      </c>
      <c r="D4346" t="s">
        <v>11</v>
      </c>
      <c r="E4346" t="s">
        <v>79</v>
      </c>
      <c r="F4346" t="s">
        <v>68</v>
      </c>
      <c r="G4346" t="str">
        <f t="shared" si="176"/>
        <v>008JOCKER</v>
      </c>
      <c r="H4346" s="5">
        <v>4900</v>
      </c>
      <c r="I4346" s="6">
        <v>2959.0814813631118</v>
      </c>
      <c r="J4346" s="5">
        <v>22400</v>
      </c>
      <c r="K4346" s="6">
        <f t="shared" si="177"/>
        <v>1.6559192542892724</v>
      </c>
      <c r="L4346" s="8">
        <v>4732.6162345555467</v>
      </c>
    </row>
    <row r="4347" spans="1:12" hidden="1">
      <c r="A4347" s="4">
        <v>2025</v>
      </c>
      <c r="B4347">
        <v>40</v>
      </c>
      <c r="C4347" t="s">
        <v>54</v>
      </c>
      <c r="D4347" t="s">
        <v>11</v>
      </c>
      <c r="E4347" t="s">
        <v>79</v>
      </c>
      <c r="F4347" t="s">
        <v>61</v>
      </c>
      <c r="G4347" t="str">
        <f t="shared" si="176"/>
        <v>008LUMIA</v>
      </c>
      <c r="H4347" s="5">
        <v>0</v>
      </c>
      <c r="I4347" s="6">
        <v>1796.5851851133182</v>
      </c>
      <c r="J4347" s="5">
        <v>13600</v>
      </c>
      <c r="K4347" s="6">
        <f t="shared" si="177"/>
        <v>0</v>
      </c>
      <c r="L4347" s="8">
        <v>0</v>
      </c>
    </row>
    <row r="4348" spans="1:12" hidden="1">
      <c r="A4348" s="4">
        <v>2025</v>
      </c>
      <c r="B4348">
        <v>40</v>
      </c>
      <c r="C4348" t="s">
        <v>54</v>
      </c>
      <c r="D4348" t="s">
        <v>11</v>
      </c>
      <c r="E4348" t="s">
        <v>82</v>
      </c>
      <c r="F4348" t="s">
        <v>83</v>
      </c>
      <c r="G4348" t="str">
        <f t="shared" si="176"/>
        <v>010COOLDOWN</v>
      </c>
      <c r="H4348" s="5">
        <v>2350</v>
      </c>
      <c r="I4348" s="6">
        <v>1912.3542857142861</v>
      </c>
      <c r="J4348" s="5">
        <v>16320</v>
      </c>
      <c r="K4348" s="6">
        <f t="shared" si="177"/>
        <v>1.2288517967382013</v>
      </c>
      <c r="L4348" s="8">
        <v>0</v>
      </c>
    </row>
    <row r="4349" spans="1:12" hidden="1">
      <c r="A4349" s="4">
        <v>2025</v>
      </c>
      <c r="B4349">
        <v>40</v>
      </c>
      <c r="C4349" t="s">
        <v>54</v>
      </c>
      <c r="D4349" t="s">
        <v>11</v>
      </c>
      <c r="E4349" t="s">
        <v>82</v>
      </c>
      <c r="F4349" t="s">
        <v>84</v>
      </c>
      <c r="G4349" t="str">
        <f t="shared" si="176"/>
        <v>010VIOLET HILL</v>
      </c>
      <c r="H4349" s="5">
        <v>4290</v>
      </c>
      <c r="I4349" s="6">
        <v>2812.2857142428579</v>
      </c>
      <c r="J4349" s="5">
        <v>20000</v>
      </c>
      <c r="K4349" s="6">
        <f t="shared" si="177"/>
        <v>1.5254495580848129</v>
      </c>
      <c r="L4349" s="8">
        <v>0</v>
      </c>
    </row>
    <row r="4350" spans="1:12" hidden="1">
      <c r="A4350" s="4">
        <v>2025</v>
      </c>
      <c r="B4350">
        <v>40</v>
      </c>
      <c r="C4350" t="s">
        <v>54</v>
      </c>
      <c r="D4350" t="s">
        <v>11</v>
      </c>
      <c r="E4350" t="s">
        <v>85</v>
      </c>
      <c r="F4350" t="s">
        <v>86</v>
      </c>
      <c r="G4350" t="str">
        <f t="shared" si="176"/>
        <v>011BRIGHTON</v>
      </c>
      <c r="H4350" s="5">
        <v>2300</v>
      </c>
      <c r="I4350" s="6">
        <v>1768.8376470588223</v>
      </c>
      <c r="J4350" s="5">
        <v>12800</v>
      </c>
      <c r="K4350" s="6">
        <f t="shared" si="177"/>
        <v>1.3002889235337007</v>
      </c>
      <c r="L4350" s="8">
        <v>1680.789512093846</v>
      </c>
    </row>
    <row r="4351" spans="1:12" hidden="1">
      <c r="A4351" s="4">
        <v>2025</v>
      </c>
      <c r="B4351">
        <v>40</v>
      </c>
      <c r="C4351" t="s">
        <v>54</v>
      </c>
      <c r="D4351" t="s">
        <v>11</v>
      </c>
      <c r="E4351" t="s">
        <v>85</v>
      </c>
      <c r="F4351" t="s">
        <v>87</v>
      </c>
      <c r="G4351" t="str">
        <f t="shared" si="176"/>
        <v>011CANDLELIGHT</v>
      </c>
      <c r="H4351" s="5">
        <v>4420</v>
      </c>
      <c r="I4351" s="6">
        <v>2263.7999998868127</v>
      </c>
      <c r="J4351" s="5">
        <v>17920</v>
      </c>
      <c r="K4351" s="6">
        <f t="shared" si="177"/>
        <v>1.952469299505696</v>
      </c>
      <c r="L4351" s="8">
        <v>4773.0911881915017</v>
      </c>
    </row>
    <row r="4352" spans="1:12" hidden="1">
      <c r="A4352" s="4">
        <v>2025</v>
      </c>
      <c r="B4352">
        <v>40</v>
      </c>
      <c r="C4352" t="s">
        <v>54</v>
      </c>
      <c r="D4352" t="s">
        <v>11</v>
      </c>
      <c r="E4352" t="s">
        <v>85</v>
      </c>
      <c r="F4352" t="s">
        <v>88</v>
      </c>
      <c r="G4352" t="str">
        <f t="shared" si="176"/>
        <v>011CAYENNE</v>
      </c>
      <c r="H4352" s="5">
        <v>1200</v>
      </c>
      <c r="I4352" s="6">
        <v>994.97117647058747</v>
      </c>
      <c r="J4352" s="5">
        <v>7200</v>
      </c>
      <c r="K4352" s="6">
        <f t="shared" si="177"/>
        <v>1.2060650884950268</v>
      </c>
      <c r="L4352" s="8">
        <v>1375.477499967601</v>
      </c>
    </row>
    <row r="4353" spans="1:12" hidden="1">
      <c r="A4353" s="4">
        <v>2025</v>
      </c>
      <c r="B4353">
        <v>40</v>
      </c>
      <c r="C4353" t="s">
        <v>54</v>
      </c>
      <c r="D4353" t="s">
        <v>11</v>
      </c>
      <c r="E4353" t="s">
        <v>85</v>
      </c>
      <c r="F4353" t="s">
        <v>61</v>
      </c>
      <c r="G4353" t="str">
        <f t="shared" si="176"/>
        <v>011LUMIA</v>
      </c>
      <c r="H4353" s="5">
        <v>1860</v>
      </c>
      <c r="I4353" s="6">
        <v>994.97117647058747</v>
      </c>
      <c r="J4353" s="5">
        <v>7920</v>
      </c>
      <c r="K4353" s="6">
        <f t="shared" si="177"/>
        <v>1.8694008871672916</v>
      </c>
      <c r="L4353" s="8">
        <v>1937.569036924604</v>
      </c>
    </row>
    <row r="4354" spans="1:12" hidden="1">
      <c r="A4354" s="4">
        <v>2025</v>
      </c>
      <c r="B4354">
        <v>40</v>
      </c>
      <c r="C4354" t="s">
        <v>54</v>
      </c>
      <c r="D4354" t="s">
        <v>11</v>
      </c>
      <c r="E4354" t="s">
        <v>85</v>
      </c>
      <c r="F4354" t="s">
        <v>89</v>
      </c>
      <c r="G4354" t="str">
        <f t="shared" si="176"/>
        <v>011STARDUST</v>
      </c>
      <c r="H4354" s="5">
        <v>3600</v>
      </c>
      <c r="I4354" s="6">
        <v>2263.7999998868127</v>
      </c>
      <c r="J4354" s="5">
        <v>17920</v>
      </c>
      <c r="K4354" s="6">
        <f t="shared" si="177"/>
        <v>1.5902464882851823</v>
      </c>
      <c r="L4354" s="8">
        <v>3879.8689719527652</v>
      </c>
    </row>
    <row r="4355" spans="1:12" hidden="1">
      <c r="A4355" s="4">
        <v>2025</v>
      </c>
      <c r="B4355">
        <v>40</v>
      </c>
      <c r="C4355" t="s">
        <v>54</v>
      </c>
      <c r="D4355" t="s">
        <v>11</v>
      </c>
      <c r="E4355" t="s">
        <v>90</v>
      </c>
      <c r="F4355" t="s">
        <v>67</v>
      </c>
      <c r="G4355" t="str">
        <f t="shared" si="176"/>
        <v>012DEEP PURPLE</v>
      </c>
      <c r="H4355" s="5">
        <v>13590</v>
      </c>
      <c r="I4355" s="6">
        <v>6727.0499997982479</v>
      </c>
      <c r="J4355" s="5">
        <v>49210</v>
      </c>
      <c r="K4355" s="6">
        <f t="shared" si="177"/>
        <v>2.0202020202626083</v>
      </c>
      <c r="L4355" s="8">
        <v>19692.096182269041</v>
      </c>
    </row>
    <row r="4356" spans="1:12" hidden="1">
      <c r="A4356" s="4">
        <v>2025</v>
      </c>
      <c r="B4356">
        <v>40</v>
      </c>
      <c r="C4356" t="s">
        <v>54</v>
      </c>
      <c r="D4356" t="s">
        <v>11</v>
      </c>
      <c r="E4356" t="s">
        <v>90</v>
      </c>
      <c r="F4356" t="s">
        <v>60</v>
      </c>
      <c r="G4356" t="str">
        <f t="shared" si="176"/>
        <v>012LIGHT HOUSE</v>
      </c>
      <c r="H4356" s="5">
        <v>1770</v>
      </c>
      <c r="I4356" s="6">
        <v>994.95</v>
      </c>
      <c r="J4356" s="5">
        <v>7200</v>
      </c>
      <c r="K4356" s="6">
        <f t="shared" si="177"/>
        <v>1.7789838685361072</v>
      </c>
      <c r="L4356" s="8">
        <v>1614.9302371682129</v>
      </c>
    </row>
    <row r="4357" spans="1:12" hidden="1">
      <c r="A4357" s="4">
        <v>2025</v>
      </c>
      <c r="B4357">
        <v>40</v>
      </c>
      <c r="C4357" t="s">
        <v>54</v>
      </c>
      <c r="D4357" t="s">
        <v>11</v>
      </c>
      <c r="E4357" t="s">
        <v>91</v>
      </c>
      <c r="F4357" t="s">
        <v>92</v>
      </c>
      <c r="G4357" t="str">
        <f t="shared" si="176"/>
        <v>013COUNTRY BLUES</v>
      </c>
      <c r="H4357" s="5">
        <v>1525</v>
      </c>
      <c r="I4357" s="6">
        <v>831.6</v>
      </c>
      <c r="J4357" s="5">
        <v>6300</v>
      </c>
      <c r="K4357" s="6">
        <f t="shared" si="177"/>
        <v>1.8338143338143338</v>
      </c>
      <c r="L4357" s="8">
        <v>1538.156721751079</v>
      </c>
    </row>
    <row r="4358" spans="1:12" hidden="1">
      <c r="A4358" s="4">
        <v>2025</v>
      </c>
      <c r="B4358">
        <v>40</v>
      </c>
      <c r="C4358" t="s">
        <v>54</v>
      </c>
      <c r="D4358" t="s">
        <v>11</v>
      </c>
      <c r="E4358" t="s">
        <v>91</v>
      </c>
      <c r="F4358" t="s">
        <v>93</v>
      </c>
      <c r="G4358" t="str">
        <f t="shared" si="176"/>
        <v>013LORRAINE</v>
      </c>
      <c r="H4358" s="5">
        <v>5950</v>
      </c>
      <c r="I4358" s="6">
        <v>1267.2</v>
      </c>
      <c r="J4358" s="5">
        <v>9600</v>
      </c>
      <c r="K4358" s="6">
        <f t="shared" si="177"/>
        <v>4.6953914141414144</v>
      </c>
      <c r="L4358" s="8">
        <v>3577.7063296622841</v>
      </c>
    </row>
    <row r="4359" spans="1:12" hidden="1">
      <c r="A4359" s="4">
        <v>2025</v>
      </c>
      <c r="B4359">
        <v>40</v>
      </c>
      <c r="C4359" t="s">
        <v>54</v>
      </c>
      <c r="D4359" t="s">
        <v>11</v>
      </c>
      <c r="E4359" t="s">
        <v>91</v>
      </c>
      <c r="F4359" t="s">
        <v>61</v>
      </c>
      <c r="G4359" t="str">
        <f t="shared" si="176"/>
        <v>013LUMIA</v>
      </c>
      <c r="H4359" s="5">
        <v>1080</v>
      </c>
      <c r="I4359" s="6">
        <v>316.8</v>
      </c>
      <c r="J4359" s="5">
        <v>2400</v>
      </c>
      <c r="K4359" s="6">
        <f t="shared" si="177"/>
        <v>3.4090909090909092</v>
      </c>
      <c r="L4359" s="8">
        <v>808.12053096195336</v>
      </c>
    </row>
    <row r="4360" spans="1:12" hidden="1">
      <c r="A4360" s="4">
        <v>2025</v>
      </c>
      <c r="B4360">
        <v>40</v>
      </c>
      <c r="C4360" t="s">
        <v>54</v>
      </c>
      <c r="D4360" t="s">
        <v>11</v>
      </c>
      <c r="E4360" t="s">
        <v>91</v>
      </c>
      <c r="F4360" t="s">
        <v>74</v>
      </c>
      <c r="G4360" t="str">
        <f t="shared" si="176"/>
        <v>013VENDELA</v>
      </c>
      <c r="H4360" s="5">
        <v>10860</v>
      </c>
      <c r="I4360" s="6">
        <v>3603.6</v>
      </c>
      <c r="J4360" s="5">
        <v>27296</v>
      </c>
      <c r="K4360" s="6">
        <f t="shared" si="177"/>
        <v>3.0136530136530135</v>
      </c>
      <c r="L4360" s="8">
        <v>11234.44937114616</v>
      </c>
    </row>
    <row r="4361" spans="1:12" hidden="1">
      <c r="A4361" s="4">
        <v>2025</v>
      </c>
      <c r="B4361">
        <v>40</v>
      </c>
      <c r="C4361" t="s">
        <v>54</v>
      </c>
      <c r="D4361" t="s">
        <v>11</v>
      </c>
      <c r="E4361" t="s">
        <v>23</v>
      </c>
      <c r="F4361" t="s">
        <v>89</v>
      </c>
      <c r="G4361" t="str">
        <f t="shared" si="176"/>
        <v>014STARDUST</v>
      </c>
      <c r="H4361" s="5">
        <v>6750</v>
      </c>
      <c r="I4361" s="6">
        <v>3682.8</v>
      </c>
      <c r="J4361" s="5">
        <v>27900</v>
      </c>
      <c r="K4361" s="6">
        <f t="shared" si="177"/>
        <v>1.8328445747800586</v>
      </c>
      <c r="L4361" s="8">
        <v>6411.4035044432503</v>
      </c>
    </row>
    <row r="4362" spans="1:12" hidden="1">
      <c r="A4362" s="4">
        <v>2025</v>
      </c>
      <c r="B4362">
        <v>40</v>
      </c>
      <c r="C4362" t="s">
        <v>54</v>
      </c>
      <c r="D4362" t="s">
        <v>11</v>
      </c>
      <c r="E4362" t="s">
        <v>25</v>
      </c>
      <c r="F4362" t="s">
        <v>68</v>
      </c>
      <c r="G4362" t="str">
        <f t="shared" si="176"/>
        <v>015JOCKER</v>
      </c>
      <c r="H4362" s="5">
        <v>3950</v>
      </c>
      <c r="I4362" s="6">
        <v>2376</v>
      </c>
      <c r="J4362" s="5">
        <v>18000</v>
      </c>
      <c r="K4362" s="6">
        <f t="shared" si="177"/>
        <v>1.6624579124579124</v>
      </c>
      <c r="L4362" s="8">
        <v>3831.1879231562889</v>
      </c>
    </row>
    <row r="4363" spans="1:12" hidden="1">
      <c r="A4363" s="4">
        <v>2025</v>
      </c>
      <c r="B4363">
        <v>40</v>
      </c>
      <c r="C4363" t="s">
        <v>54</v>
      </c>
      <c r="D4363" t="s">
        <v>11</v>
      </c>
      <c r="E4363" t="s">
        <v>27</v>
      </c>
      <c r="F4363" t="s">
        <v>94</v>
      </c>
      <c r="G4363" t="str">
        <f t="shared" si="176"/>
        <v>016DREAM IN PEACH</v>
      </c>
      <c r="H4363" s="5">
        <v>1920</v>
      </c>
      <c r="I4363" s="6">
        <v>950.4</v>
      </c>
      <c r="J4363" s="5">
        <v>7200</v>
      </c>
      <c r="K4363" s="6">
        <f t="shared" si="177"/>
        <v>2.0202020202020203</v>
      </c>
      <c r="L4363" s="8">
        <v>1722.560539602578</v>
      </c>
    </row>
    <row r="4364" spans="1:12" hidden="1">
      <c r="A4364" s="4">
        <v>2025</v>
      </c>
      <c r="B4364">
        <v>40</v>
      </c>
      <c r="C4364" t="s">
        <v>54</v>
      </c>
      <c r="D4364" t="s">
        <v>11</v>
      </c>
      <c r="E4364" t="s">
        <v>27</v>
      </c>
      <c r="F4364" t="s">
        <v>95</v>
      </c>
      <c r="G4364" t="str">
        <f t="shared" si="176"/>
        <v>016NINA</v>
      </c>
      <c r="H4364" s="5">
        <v>2200</v>
      </c>
      <c r="I4364" s="6">
        <v>1346.4</v>
      </c>
      <c r="J4364" s="5">
        <v>10200</v>
      </c>
      <c r="K4364" s="6">
        <f t="shared" si="177"/>
        <v>1.6339869281045751</v>
      </c>
      <c r="L4364" s="8">
        <v>2923.501431457526</v>
      </c>
    </row>
    <row r="4365" spans="1:12" hidden="1">
      <c r="A4365" s="4">
        <v>2025</v>
      </c>
      <c r="B4365">
        <v>40</v>
      </c>
      <c r="C4365" t="s">
        <v>54</v>
      </c>
      <c r="D4365" t="s">
        <v>11</v>
      </c>
      <c r="E4365" t="s">
        <v>30</v>
      </c>
      <c r="F4365" t="s">
        <v>81</v>
      </c>
      <c r="G4365" t="str">
        <f t="shared" si="176"/>
        <v>017FREEDOM</v>
      </c>
      <c r="H4365" s="5">
        <v>5550</v>
      </c>
      <c r="I4365" s="6">
        <v>2851.2</v>
      </c>
      <c r="J4365" s="5">
        <v>21600</v>
      </c>
      <c r="K4365" s="6">
        <f t="shared" si="177"/>
        <v>1.9465488215488216</v>
      </c>
      <c r="L4365" s="8">
        <v>6045.728442048855</v>
      </c>
    </row>
    <row r="4366" spans="1:12" hidden="1">
      <c r="A4366" s="4">
        <v>2025</v>
      </c>
      <c r="B4366">
        <v>40</v>
      </c>
      <c r="C4366" t="s">
        <v>54</v>
      </c>
      <c r="D4366" t="s">
        <v>11</v>
      </c>
      <c r="E4366" t="s">
        <v>30</v>
      </c>
      <c r="F4366" t="s">
        <v>73</v>
      </c>
      <c r="G4366" t="str">
        <f t="shared" si="176"/>
        <v>017GOLDFINCH</v>
      </c>
      <c r="H4366" s="5">
        <v>2700</v>
      </c>
      <c r="I4366" s="6">
        <v>2138.4</v>
      </c>
      <c r="J4366" s="5">
        <v>16200</v>
      </c>
      <c r="K4366" s="6">
        <f t="shared" si="177"/>
        <v>1.2626262626262625</v>
      </c>
      <c r="L4366" s="8">
        <v>2802.1881799082562</v>
      </c>
    </row>
    <row r="4367" spans="1:12" hidden="1">
      <c r="A4367" s="4">
        <v>2025</v>
      </c>
      <c r="B4367">
        <v>40</v>
      </c>
      <c r="C4367" t="s">
        <v>54</v>
      </c>
      <c r="D4367" t="s">
        <v>11</v>
      </c>
      <c r="E4367" t="s">
        <v>32</v>
      </c>
      <c r="F4367" t="s">
        <v>86</v>
      </c>
      <c r="G4367" t="str">
        <f t="shared" si="176"/>
        <v>018BRIGHTON</v>
      </c>
      <c r="H4367" s="5">
        <v>1600</v>
      </c>
      <c r="I4367" s="6">
        <v>963.6</v>
      </c>
      <c r="J4367" s="5">
        <v>7570</v>
      </c>
      <c r="K4367" s="6">
        <f t="shared" si="177"/>
        <v>1.6604400166044002</v>
      </c>
      <c r="L4367" s="8">
        <v>1844.58307504253</v>
      </c>
    </row>
    <row r="4368" spans="1:12" hidden="1">
      <c r="A4368" s="4">
        <v>2025</v>
      </c>
      <c r="B4368">
        <v>40</v>
      </c>
      <c r="C4368" t="s">
        <v>54</v>
      </c>
      <c r="D4368" t="s">
        <v>11</v>
      </c>
      <c r="E4368" t="s">
        <v>35</v>
      </c>
      <c r="F4368" t="s">
        <v>86</v>
      </c>
      <c r="G4368" t="str">
        <f t="shared" si="176"/>
        <v>019BRIGHTON</v>
      </c>
      <c r="H4368" s="5">
        <v>6250</v>
      </c>
      <c r="I4368" s="6">
        <v>3168</v>
      </c>
      <c r="J4368" s="5">
        <v>24000</v>
      </c>
      <c r="K4368" s="6">
        <f t="shared" si="177"/>
        <v>1.9728535353535352</v>
      </c>
      <c r="L4368" s="8">
        <v>5871.8196801190079</v>
      </c>
    </row>
    <row r="4369" spans="1:12" hidden="1">
      <c r="A4369" s="4">
        <v>2025</v>
      </c>
      <c r="B4369">
        <v>40</v>
      </c>
      <c r="C4369" t="s">
        <v>54</v>
      </c>
      <c r="D4369" t="s">
        <v>11</v>
      </c>
      <c r="E4369" t="s">
        <v>35</v>
      </c>
      <c r="F4369" t="s">
        <v>96</v>
      </c>
      <c r="G4369" t="str">
        <f t="shared" si="176"/>
        <v>019TABATHA</v>
      </c>
      <c r="H4369" s="5">
        <v>3000</v>
      </c>
      <c r="I4369" s="6">
        <v>1188</v>
      </c>
      <c r="J4369" s="5">
        <v>9000</v>
      </c>
      <c r="K4369" s="6">
        <f t="shared" si="177"/>
        <v>2.5252525252525251</v>
      </c>
      <c r="L4369" s="8">
        <v>2532.9268386343301</v>
      </c>
    </row>
    <row r="4370" spans="1:12" hidden="1">
      <c r="A4370" s="4">
        <v>2025</v>
      </c>
      <c r="B4370">
        <v>40</v>
      </c>
      <c r="C4370" t="s">
        <v>54</v>
      </c>
      <c r="D4370" t="s">
        <v>11</v>
      </c>
      <c r="E4370" t="s">
        <v>36</v>
      </c>
      <c r="F4370" t="s">
        <v>86</v>
      </c>
      <c r="G4370" t="str">
        <f t="shared" si="176"/>
        <v>020BRIGHTON</v>
      </c>
      <c r="H4370" s="5">
        <v>4400</v>
      </c>
      <c r="I4370" s="6">
        <v>2732.4</v>
      </c>
      <c r="J4370" s="5">
        <v>20700</v>
      </c>
      <c r="K4370" s="6">
        <f t="shared" si="177"/>
        <v>1.6103059581320451</v>
      </c>
      <c r="L4370" s="8">
        <v>6184.5318326058032</v>
      </c>
    </row>
    <row r="4371" spans="1:12" hidden="1">
      <c r="A4371" s="4">
        <v>2025</v>
      </c>
      <c r="B4371">
        <v>40</v>
      </c>
      <c r="C4371" t="s">
        <v>54</v>
      </c>
      <c r="D4371" t="s">
        <v>11</v>
      </c>
      <c r="E4371" t="s">
        <v>36</v>
      </c>
      <c r="F4371" t="s">
        <v>97</v>
      </c>
      <c r="G4371" t="str">
        <f t="shared" si="176"/>
        <v>020TYCOON</v>
      </c>
      <c r="H4371" s="5">
        <v>1800</v>
      </c>
      <c r="I4371" s="6">
        <v>673.2</v>
      </c>
      <c r="J4371" s="5">
        <v>5100</v>
      </c>
      <c r="K4371" s="6">
        <f t="shared" si="177"/>
        <v>2.6737967914438503</v>
      </c>
      <c r="L4371" s="8">
        <v>1560.9968413691211</v>
      </c>
    </row>
    <row r="4372" spans="1:12" hidden="1">
      <c r="A4372" s="4">
        <v>2025</v>
      </c>
      <c r="B4372">
        <v>40</v>
      </c>
      <c r="C4372" t="s">
        <v>54</v>
      </c>
      <c r="D4372" t="s">
        <v>11</v>
      </c>
      <c r="E4372" t="s">
        <v>38</v>
      </c>
      <c r="F4372" t="s">
        <v>98</v>
      </c>
      <c r="G4372" t="str">
        <f t="shared" si="176"/>
        <v>021SHOW GIRL</v>
      </c>
      <c r="H4372" s="5">
        <v>1925</v>
      </c>
      <c r="I4372" s="6">
        <v>1100.4749999999999</v>
      </c>
      <c r="J4372" s="5">
        <v>8000</v>
      </c>
      <c r="K4372" s="6">
        <f t="shared" si="177"/>
        <v>1.7492446443581182</v>
      </c>
      <c r="L4372" s="8">
        <v>2157.442350466064</v>
      </c>
    </row>
    <row r="4373" spans="1:12" hidden="1">
      <c r="A4373" s="4">
        <v>2025</v>
      </c>
      <c r="B4373">
        <v>40</v>
      </c>
      <c r="C4373" t="s">
        <v>54</v>
      </c>
      <c r="D4373" t="s">
        <v>11</v>
      </c>
      <c r="E4373" t="s">
        <v>43</v>
      </c>
      <c r="F4373" t="s">
        <v>99</v>
      </c>
      <c r="G4373" t="str">
        <f t="shared" si="176"/>
        <v>022CORAL REEF</v>
      </c>
      <c r="H4373" s="5">
        <v>3350</v>
      </c>
      <c r="I4373" s="6">
        <v>1287</v>
      </c>
      <c r="J4373" s="5">
        <v>9400</v>
      </c>
      <c r="K4373" s="6">
        <f t="shared" si="177"/>
        <v>2.6029526029526031</v>
      </c>
      <c r="L4373" s="8">
        <v>3096.762024077389</v>
      </c>
    </row>
    <row r="4374" spans="1:12" hidden="1">
      <c r="A4374" s="4">
        <v>2025</v>
      </c>
      <c r="B4374">
        <v>40</v>
      </c>
      <c r="C4374" t="s">
        <v>54</v>
      </c>
      <c r="D4374" t="s">
        <v>11</v>
      </c>
      <c r="E4374" t="s">
        <v>100</v>
      </c>
      <c r="F4374" t="s">
        <v>70</v>
      </c>
      <c r="G4374" t="str">
        <f t="shared" si="176"/>
        <v>023COTOPAXI</v>
      </c>
      <c r="H4374" s="5">
        <v>8010</v>
      </c>
      <c r="I4374" s="6">
        <v>2641.14</v>
      </c>
      <c r="J4374" s="5">
        <v>19200</v>
      </c>
      <c r="K4374" s="6">
        <f t="shared" si="177"/>
        <v>3.0327812989845295</v>
      </c>
      <c r="L4374" s="8">
        <v>8971.3261733368272</v>
      </c>
    </row>
    <row r="4375" spans="1:12" hidden="1">
      <c r="A4375" s="4">
        <v>2025</v>
      </c>
      <c r="B4375">
        <v>40</v>
      </c>
      <c r="C4375" t="s">
        <v>54</v>
      </c>
      <c r="D4375" t="s">
        <v>11</v>
      </c>
      <c r="E4375" t="s">
        <v>100</v>
      </c>
      <c r="F4375" t="s">
        <v>101</v>
      </c>
      <c r="G4375" t="str">
        <f t="shared" si="176"/>
        <v>023FRUTTETO</v>
      </c>
      <c r="H4375" s="5">
        <v>8490</v>
      </c>
      <c r="I4375" s="6">
        <v>2641.14</v>
      </c>
      <c r="J4375" s="5">
        <v>19200</v>
      </c>
      <c r="K4375" s="6">
        <f t="shared" si="177"/>
        <v>3.2145210022944637</v>
      </c>
      <c r="L4375" s="8">
        <v>6786.5408324692471</v>
      </c>
    </row>
    <row r="4376" spans="1:12" hidden="1">
      <c r="A4376" s="4">
        <v>2025</v>
      </c>
      <c r="B4376">
        <v>40</v>
      </c>
      <c r="C4376" t="s">
        <v>54</v>
      </c>
      <c r="D4376" t="s">
        <v>11</v>
      </c>
      <c r="E4376" t="s">
        <v>102</v>
      </c>
      <c r="F4376" t="s">
        <v>70</v>
      </c>
      <c r="G4376" t="str">
        <f t="shared" si="176"/>
        <v>024COTOPAXI</v>
      </c>
      <c r="H4376" s="5">
        <v>4680</v>
      </c>
      <c r="I4376" s="6">
        <v>1430.6174906250001</v>
      </c>
      <c r="J4376" s="5">
        <v>10400</v>
      </c>
      <c r="K4376" s="6">
        <f t="shared" si="177"/>
        <v>3.2713146810161171</v>
      </c>
      <c r="L4376" s="8">
        <v>4663.2336364027387</v>
      </c>
    </row>
    <row r="4377" spans="1:12" hidden="1">
      <c r="A4377" s="4">
        <v>2025</v>
      </c>
      <c r="B4377">
        <v>40</v>
      </c>
      <c r="C4377" t="s">
        <v>54</v>
      </c>
      <c r="D4377" t="s">
        <v>11</v>
      </c>
      <c r="E4377" t="s">
        <v>102</v>
      </c>
      <c r="F4377" t="s">
        <v>64</v>
      </c>
      <c r="G4377" t="str">
        <f t="shared" si="176"/>
        <v>024SWEETNESS</v>
      </c>
      <c r="H4377" s="5">
        <v>3060</v>
      </c>
      <c r="I4377" s="6">
        <v>1430.6175000000001</v>
      </c>
      <c r="J4377" s="5">
        <v>10400</v>
      </c>
      <c r="K4377" s="6">
        <f t="shared" si="177"/>
        <v>2.1389365081861502</v>
      </c>
      <c r="L4377" s="8">
        <v>2899.43778032504</v>
      </c>
    </row>
    <row r="4378" spans="1:12" hidden="1">
      <c r="A4378" s="4">
        <v>2025</v>
      </c>
      <c r="B4378">
        <v>40</v>
      </c>
      <c r="C4378" t="s">
        <v>54</v>
      </c>
      <c r="D4378" t="s">
        <v>11</v>
      </c>
      <c r="E4378" t="s">
        <v>102</v>
      </c>
      <c r="F4378" t="s">
        <v>97</v>
      </c>
      <c r="G4378" t="str">
        <f t="shared" si="176"/>
        <v>024TYCOON</v>
      </c>
      <c r="H4378" s="5">
        <v>5100</v>
      </c>
      <c r="I4378" s="6">
        <v>2861.2350000000001</v>
      </c>
      <c r="J4378" s="5">
        <v>20800</v>
      </c>
      <c r="K4378" s="6">
        <f t="shared" si="177"/>
        <v>1.7824470901551253</v>
      </c>
      <c r="L4378" s="8">
        <v>6086.2609061973826</v>
      </c>
    </row>
    <row r="4379" spans="1:12" hidden="1">
      <c r="A4379" s="4">
        <v>2025</v>
      </c>
      <c r="B4379">
        <v>40</v>
      </c>
      <c r="C4379" t="s">
        <v>54</v>
      </c>
      <c r="D4379" t="s">
        <v>11</v>
      </c>
      <c r="E4379" t="s">
        <v>103</v>
      </c>
      <c r="F4379" t="s">
        <v>104</v>
      </c>
      <c r="G4379" t="str">
        <f t="shared" ref="G4379:G4442" si="178">+E4379&amp;F4379</f>
        <v>025PINK MONDIAL</v>
      </c>
      <c r="H4379" s="5">
        <v>6675</v>
      </c>
      <c r="I4379" s="6">
        <v>3071.9505625000002</v>
      </c>
      <c r="J4379" s="5">
        <v>22400</v>
      </c>
      <c r="K4379" s="6">
        <f t="shared" si="177"/>
        <v>2.1728865306243024</v>
      </c>
      <c r="L4379" s="8">
        <v>5323.7724797674</v>
      </c>
    </row>
    <row r="4380" spans="1:12" hidden="1">
      <c r="A4380" s="4">
        <v>2025</v>
      </c>
      <c r="B4380">
        <v>40</v>
      </c>
      <c r="C4380" t="s">
        <v>54</v>
      </c>
      <c r="D4380" t="s">
        <v>11</v>
      </c>
      <c r="E4380" t="s">
        <v>45</v>
      </c>
      <c r="F4380" t="s">
        <v>105</v>
      </c>
      <c r="G4380" t="str">
        <f t="shared" si="178"/>
        <v>026LOLA</v>
      </c>
      <c r="H4380" s="5">
        <v>4925</v>
      </c>
      <c r="I4380" s="6">
        <v>1097.125</v>
      </c>
      <c r="J4380" s="5">
        <v>8000</v>
      </c>
      <c r="K4380" s="6">
        <f t="shared" si="177"/>
        <v>4.4890053549048652</v>
      </c>
      <c r="L4380" s="8">
        <v>5643.3381368565597</v>
      </c>
    </row>
    <row r="4381" spans="1:12" hidden="1">
      <c r="A4381" s="4">
        <v>2025</v>
      </c>
      <c r="B4381">
        <v>40</v>
      </c>
      <c r="C4381" t="s">
        <v>54</v>
      </c>
      <c r="D4381" t="s">
        <v>11</v>
      </c>
      <c r="E4381" t="s">
        <v>45</v>
      </c>
      <c r="F4381" t="s">
        <v>106</v>
      </c>
      <c r="G4381" t="str">
        <f t="shared" si="178"/>
        <v>026PALOMA</v>
      </c>
      <c r="H4381" s="5">
        <v>6200</v>
      </c>
      <c r="I4381" s="6">
        <v>2852.5250000000001</v>
      </c>
      <c r="J4381" s="5">
        <v>20800</v>
      </c>
      <c r="K4381" s="6">
        <f t="shared" si="177"/>
        <v>2.1735129402897431</v>
      </c>
      <c r="L4381" s="8">
        <v>6849.8713435702521</v>
      </c>
    </row>
    <row r="4382" spans="1:12" hidden="1">
      <c r="A4382" s="4">
        <v>2025</v>
      </c>
      <c r="B4382">
        <v>40</v>
      </c>
      <c r="C4382" t="s">
        <v>54</v>
      </c>
      <c r="D4382" t="s">
        <v>11</v>
      </c>
      <c r="E4382" t="s">
        <v>107</v>
      </c>
      <c r="F4382" t="s">
        <v>108</v>
      </c>
      <c r="G4382" t="str">
        <f t="shared" si="178"/>
        <v>027SATISFACTION</v>
      </c>
      <c r="H4382" s="5">
        <v>5280</v>
      </c>
      <c r="I4382" s="6">
        <v>2633.1</v>
      </c>
      <c r="J4382" s="5">
        <v>19200</v>
      </c>
      <c r="K4382" s="6">
        <f t="shared" si="177"/>
        <v>2.0052409707189245</v>
      </c>
      <c r="L4382" s="8">
        <v>5424.5409269182092</v>
      </c>
    </row>
    <row r="4383" spans="1:12" hidden="1">
      <c r="A4383" s="4">
        <v>2025</v>
      </c>
      <c r="B4383">
        <v>40</v>
      </c>
      <c r="C4383" t="s">
        <v>54</v>
      </c>
      <c r="D4383" t="s">
        <v>11</v>
      </c>
      <c r="E4383" t="s">
        <v>107</v>
      </c>
      <c r="F4383" t="s">
        <v>109</v>
      </c>
      <c r="G4383" t="str">
        <f t="shared" si="178"/>
        <v>027TIFFANY</v>
      </c>
      <c r="H4383" s="5">
        <v>5220</v>
      </c>
      <c r="I4383" s="6">
        <v>2633.1</v>
      </c>
      <c r="J4383" s="5">
        <v>19200</v>
      </c>
      <c r="K4383" s="6">
        <f t="shared" si="177"/>
        <v>1.9824541415062096</v>
      </c>
      <c r="L4383" s="8">
        <v>5430.3365960736382</v>
      </c>
    </row>
    <row r="4384" spans="1:12" hidden="1">
      <c r="A4384" s="4">
        <v>2025</v>
      </c>
      <c r="B4384">
        <v>40</v>
      </c>
      <c r="C4384" t="s">
        <v>54</v>
      </c>
      <c r="D4384" t="s">
        <v>11</v>
      </c>
      <c r="E4384" t="s">
        <v>110</v>
      </c>
      <c r="F4384" t="s">
        <v>70</v>
      </c>
      <c r="G4384" t="str">
        <f t="shared" si="178"/>
        <v>028COTOPAXI</v>
      </c>
      <c r="H4384" s="5">
        <v>5580</v>
      </c>
      <c r="I4384" s="6">
        <v>2852.5250000000001</v>
      </c>
      <c r="J4384" s="5">
        <v>20800</v>
      </c>
      <c r="K4384" s="6">
        <f t="shared" ref="K4384:K4447" si="179">+H4384/I4384</f>
        <v>1.9561616462607689</v>
      </c>
      <c r="L4384" s="8">
        <v>5645.5305172072849</v>
      </c>
    </row>
    <row r="4385" spans="1:12" hidden="1">
      <c r="A4385" s="4">
        <v>2025</v>
      </c>
      <c r="B4385">
        <v>40</v>
      </c>
      <c r="C4385" t="s">
        <v>54</v>
      </c>
      <c r="D4385" t="s">
        <v>11</v>
      </c>
      <c r="E4385" t="s">
        <v>110</v>
      </c>
      <c r="F4385" t="s">
        <v>67</v>
      </c>
      <c r="G4385" t="str">
        <f t="shared" si="178"/>
        <v>028DEEP PURPLE</v>
      </c>
      <c r="H4385" s="5">
        <v>7050</v>
      </c>
      <c r="I4385" s="6">
        <v>2852.5250000000001</v>
      </c>
      <c r="J4385" s="5">
        <v>20800</v>
      </c>
      <c r="K4385" s="6">
        <f t="shared" si="179"/>
        <v>2.4714945530714014</v>
      </c>
      <c r="L4385" s="8">
        <v>6970.6437486199329</v>
      </c>
    </row>
    <row r="4386" spans="1:12" hidden="1">
      <c r="A4386" s="4">
        <v>2025</v>
      </c>
      <c r="B4386">
        <v>40</v>
      </c>
      <c r="C4386" t="s">
        <v>54</v>
      </c>
      <c r="D4386" t="s">
        <v>11</v>
      </c>
      <c r="E4386" t="s">
        <v>111</v>
      </c>
      <c r="F4386" t="s">
        <v>112</v>
      </c>
      <c r="G4386" t="str">
        <f t="shared" si="178"/>
        <v>029PINK FLOYD</v>
      </c>
      <c r="H4386" s="5">
        <v>3900</v>
      </c>
      <c r="I4386" s="6">
        <v>3071.95</v>
      </c>
      <c r="J4386" s="5">
        <v>22400</v>
      </c>
      <c r="K4386" s="6">
        <f t="shared" si="179"/>
        <v>1.2695519132798385</v>
      </c>
      <c r="L4386" s="8">
        <v>4873.390426452992</v>
      </c>
    </row>
    <row r="4387" spans="1:12" hidden="1">
      <c r="A4387" s="4">
        <v>2025</v>
      </c>
      <c r="B4387">
        <v>40</v>
      </c>
      <c r="C4387" t="s">
        <v>54</v>
      </c>
      <c r="D4387" t="s">
        <v>11</v>
      </c>
      <c r="E4387" t="s">
        <v>47</v>
      </c>
      <c r="F4387" t="s">
        <v>57</v>
      </c>
      <c r="G4387" t="str">
        <f t="shared" si="178"/>
        <v>030EXPLORER</v>
      </c>
      <c r="H4387" s="5">
        <v>2550</v>
      </c>
      <c r="I4387" s="6">
        <v>1645.6875</v>
      </c>
      <c r="J4387" s="5">
        <v>12000</v>
      </c>
      <c r="K4387" s="6">
        <f t="shared" si="179"/>
        <v>1.5495043864646234</v>
      </c>
      <c r="L4387" s="8">
        <v>2757.948415423074</v>
      </c>
    </row>
    <row r="4388" spans="1:12" hidden="1">
      <c r="A4388" s="4">
        <v>2025</v>
      </c>
      <c r="B4388">
        <v>41</v>
      </c>
      <c r="C4388" t="s">
        <v>10</v>
      </c>
      <c r="D4388" t="s">
        <v>11</v>
      </c>
      <c r="E4388" t="s">
        <v>12</v>
      </c>
      <c r="F4388" t="s">
        <v>13</v>
      </c>
      <c r="G4388" t="str">
        <f t="shared" si="178"/>
        <v>002SOMERSET</v>
      </c>
      <c r="H4388" s="5">
        <v>7260</v>
      </c>
      <c r="I4388" s="6">
        <v>4121.4642855494085</v>
      </c>
      <c r="J4388" s="5">
        <v>31200</v>
      </c>
      <c r="K4388" s="6">
        <f t="shared" si="179"/>
        <v>1.7615098656695534</v>
      </c>
      <c r="L4388" s="8">
        <v>8184.654770826809</v>
      </c>
    </row>
    <row r="4389" spans="1:12" hidden="1">
      <c r="A4389" s="4">
        <v>2025</v>
      </c>
      <c r="B4389">
        <v>41</v>
      </c>
      <c r="C4389" t="s">
        <v>10</v>
      </c>
      <c r="D4389" t="s">
        <v>11</v>
      </c>
      <c r="E4389" t="s">
        <v>14</v>
      </c>
      <c r="F4389" t="s">
        <v>15</v>
      </c>
      <c r="G4389" t="str">
        <f t="shared" si="178"/>
        <v>004BELLINA</v>
      </c>
      <c r="H4389" s="5">
        <v>1965</v>
      </c>
      <c r="I4389" s="6">
        <v>1056.7857142434418</v>
      </c>
      <c r="J4389" s="5">
        <v>8000</v>
      </c>
      <c r="K4389" s="6">
        <f t="shared" si="179"/>
        <v>1.859411963575561</v>
      </c>
      <c r="L4389" s="8">
        <v>1960.9522426549181</v>
      </c>
    </row>
    <row r="4390" spans="1:12" hidden="1">
      <c r="A4390" s="4">
        <v>2025</v>
      </c>
      <c r="B4390">
        <v>41</v>
      </c>
      <c r="C4390" t="s">
        <v>10</v>
      </c>
      <c r="D4390" t="s">
        <v>11</v>
      </c>
      <c r="E4390" t="s">
        <v>16</v>
      </c>
      <c r="F4390" t="s">
        <v>17</v>
      </c>
      <c r="G4390" t="str">
        <f t="shared" si="178"/>
        <v>005ELBA</v>
      </c>
      <c r="H4390" s="5">
        <v>5400</v>
      </c>
      <c r="I4390" s="6">
        <v>2641.9642856076484</v>
      </c>
      <c r="J4390" s="5">
        <v>19996</v>
      </c>
      <c r="K4390" s="6">
        <f t="shared" si="179"/>
        <v>2.0439337614883795</v>
      </c>
      <c r="L4390" s="8">
        <v>6292.8764047796194</v>
      </c>
    </row>
    <row r="4391" spans="1:12" hidden="1">
      <c r="A4391" s="4">
        <v>2025</v>
      </c>
      <c r="B4391">
        <v>41</v>
      </c>
      <c r="C4391" t="s">
        <v>10</v>
      </c>
      <c r="D4391" t="s">
        <v>11</v>
      </c>
      <c r="E4391" t="s">
        <v>16</v>
      </c>
      <c r="F4391" t="s">
        <v>18</v>
      </c>
      <c r="G4391" t="str">
        <f t="shared" si="178"/>
        <v>005HOT BUBBLES</v>
      </c>
      <c r="H4391" s="5">
        <v>1380</v>
      </c>
      <c r="I4391" s="6">
        <v>528.39285712153003</v>
      </c>
      <c r="J4391" s="5">
        <v>4000</v>
      </c>
      <c r="K4391" s="6">
        <f t="shared" si="179"/>
        <v>2.6116931396795944</v>
      </c>
      <c r="L4391" s="8">
        <v>1284.298943690266</v>
      </c>
    </row>
    <row r="4392" spans="1:12" hidden="1">
      <c r="A4392" s="4">
        <v>2025</v>
      </c>
      <c r="B4392">
        <v>41</v>
      </c>
      <c r="C4392" t="s">
        <v>10</v>
      </c>
      <c r="D4392" t="s">
        <v>11</v>
      </c>
      <c r="E4392" t="s">
        <v>16</v>
      </c>
      <c r="F4392" t="s">
        <v>19</v>
      </c>
      <c r="G4392" t="str">
        <f t="shared" si="178"/>
        <v>005SUSPIRO</v>
      </c>
      <c r="H4392" s="5">
        <v>3540</v>
      </c>
      <c r="I4392" s="6">
        <v>1902.2142856375078</v>
      </c>
      <c r="J4392" s="5">
        <v>14400</v>
      </c>
      <c r="K4392" s="6">
        <f t="shared" si="179"/>
        <v>1.8609890729600975</v>
      </c>
      <c r="L4392" s="8">
        <v>3697.508923422859</v>
      </c>
    </row>
    <row r="4393" spans="1:12" hidden="1">
      <c r="A4393" s="4">
        <v>2025</v>
      </c>
      <c r="B4393">
        <v>41</v>
      </c>
      <c r="C4393" t="s">
        <v>10</v>
      </c>
      <c r="D4393" t="s">
        <v>11</v>
      </c>
      <c r="E4393" t="s">
        <v>20</v>
      </c>
      <c r="F4393" t="s">
        <v>21</v>
      </c>
      <c r="G4393" t="str">
        <f t="shared" si="178"/>
        <v>007SNOW BUBBLES</v>
      </c>
      <c r="H4393" s="5">
        <v>960</v>
      </c>
      <c r="I4393" s="6">
        <v>634.05652706821195</v>
      </c>
      <c r="J4393" s="5">
        <v>4800</v>
      </c>
      <c r="K4393" s="6">
        <f t="shared" si="179"/>
        <v>1.5140605908418052</v>
      </c>
      <c r="L4393" s="8">
        <v>964.6359302180731</v>
      </c>
    </row>
    <row r="4394" spans="1:12" hidden="1">
      <c r="A4394" s="4">
        <v>2025</v>
      </c>
      <c r="B4394">
        <v>41</v>
      </c>
      <c r="C4394" t="s">
        <v>10</v>
      </c>
      <c r="D4394" t="s">
        <v>11</v>
      </c>
      <c r="E4394" t="s">
        <v>22</v>
      </c>
      <c r="F4394" t="s">
        <v>18</v>
      </c>
      <c r="G4394" t="str">
        <f t="shared" si="178"/>
        <v>009HOT BUBBLES</v>
      </c>
      <c r="H4394" s="5">
        <v>9600</v>
      </c>
      <c r="I4394" s="6">
        <v>4487.9999999102474</v>
      </c>
      <c r="J4394" s="5">
        <v>31740</v>
      </c>
      <c r="K4394" s="6">
        <f t="shared" si="179"/>
        <v>2.1390374331978572</v>
      </c>
      <c r="L4394" s="8">
        <v>9902.6009569772614</v>
      </c>
    </row>
    <row r="4395" spans="1:12" hidden="1">
      <c r="A4395" s="4">
        <v>2025</v>
      </c>
      <c r="B4395">
        <v>41</v>
      </c>
      <c r="C4395" t="s">
        <v>10</v>
      </c>
      <c r="D4395" t="s">
        <v>11</v>
      </c>
      <c r="E4395" t="s">
        <v>23</v>
      </c>
      <c r="F4395" t="s">
        <v>24</v>
      </c>
      <c r="G4395" t="str">
        <f t="shared" si="178"/>
        <v>014FRUITY BUBBLES</v>
      </c>
      <c r="H4395" s="5">
        <v>4300</v>
      </c>
      <c r="I4395" s="6">
        <v>1702.8</v>
      </c>
      <c r="J4395" s="5">
        <v>12900</v>
      </c>
      <c r="K4395" s="6">
        <f t="shared" si="179"/>
        <v>2.5252525252525255</v>
      </c>
      <c r="L4395" s="8">
        <v>3496.54911501278</v>
      </c>
    </row>
    <row r="4396" spans="1:12" hidden="1">
      <c r="A4396" s="4">
        <v>2025</v>
      </c>
      <c r="B4396">
        <v>41</v>
      </c>
      <c r="C4396" t="s">
        <v>10</v>
      </c>
      <c r="D4396" t="s">
        <v>11</v>
      </c>
      <c r="E4396" t="s">
        <v>25</v>
      </c>
      <c r="F4396" t="s">
        <v>26</v>
      </c>
      <c r="G4396" t="str">
        <f t="shared" si="178"/>
        <v>015FELLINI</v>
      </c>
      <c r="H4396" s="5">
        <v>5280</v>
      </c>
      <c r="I4396" s="6">
        <v>3009.6</v>
      </c>
      <c r="J4396" s="5">
        <v>22800</v>
      </c>
      <c r="K4396" s="6">
        <f t="shared" si="179"/>
        <v>1.7543859649122808</v>
      </c>
      <c r="L4396" s="8">
        <v>5012.6822113941034</v>
      </c>
    </row>
    <row r="4397" spans="1:12" hidden="1">
      <c r="A4397" s="4">
        <v>2025</v>
      </c>
      <c r="B4397">
        <v>41</v>
      </c>
      <c r="C4397" t="s">
        <v>10</v>
      </c>
      <c r="D4397" t="s">
        <v>11</v>
      </c>
      <c r="E4397" t="s">
        <v>27</v>
      </c>
      <c r="F4397" t="s">
        <v>28</v>
      </c>
      <c r="G4397" t="str">
        <f t="shared" si="178"/>
        <v>016GOOD PEACH</v>
      </c>
      <c r="H4397" s="5">
        <v>4380</v>
      </c>
      <c r="I4397" s="6">
        <v>1386</v>
      </c>
      <c r="J4397" s="5">
        <v>10500</v>
      </c>
      <c r="K4397" s="6">
        <f t="shared" si="179"/>
        <v>3.16017316017316</v>
      </c>
      <c r="L4397" s="8">
        <v>3355.6213523514002</v>
      </c>
    </row>
    <row r="4398" spans="1:12" hidden="1">
      <c r="A4398" s="4">
        <v>2025</v>
      </c>
      <c r="B4398">
        <v>41</v>
      </c>
      <c r="C4398" t="s">
        <v>10</v>
      </c>
      <c r="D4398" t="s">
        <v>11</v>
      </c>
      <c r="E4398" t="s">
        <v>27</v>
      </c>
      <c r="F4398" t="s">
        <v>29</v>
      </c>
      <c r="G4398" t="str">
        <f t="shared" si="178"/>
        <v>016GOOD YELLOW</v>
      </c>
      <c r="H4398" s="5">
        <v>2850</v>
      </c>
      <c r="I4398" s="6">
        <v>1386</v>
      </c>
      <c r="J4398" s="5">
        <v>10500</v>
      </c>
      <c r="K4398" s="6">
        <f t="shared" si="179"/>
        <v>2.0562770562770565</v>
      </c>
      <c r="L4398" s="8">
        <v>4123.8675749925233</v>
      </c>
    </row>
    <row r="4399" spans="1:12" hidden="1">
      <c r="A4399" s="4">
        <v>2025</v>
      </c>
      <c r="B4399">
        <v>41</v>
      </c>
      <c r="C4399" t="s">
        <v>10</v>
      </c>
      <c r="D4399" t="s">
        <v>11</v>
      </c>
      <c r="E4399" t="s">
        <v>30</v>
      </c>
      <c r="F4399" t="s">
        <v>31</v>
      </c>
      <c r="G4399" t="str">
        <f t="shared" si="178"/>
        <v>017ORANGE STAR</v>
      </c>
      <c r="H4399" s="5">
        <v>1725</v>
      </c>
      <c r="I4399" s="6">
        <v>1029.5999999999999</v>
      </c>
      <c r="J4399" s="5">
        <v>7800</v>
      </c>
      <c r="K4399" s="6">
        <f t="shared" si="179"/>
        <v>1.6754079254079255</v>
      </c>
      <c r="L4399" s="8">
        <v>1892.970344988614</v>
      </c>
    </row>
    <row r="4400" spans="1:12" hidden="1">
      <c r="A4400" s="4">
        <v>2025</v>
      </c>
      <c r="B4400">
        <v>41</v>
      </c>
      <c r="C4400" t="s">
        <v>10</v>
      </c>
      <c r="D4400" t="s">
        <v>11</v>
      </c>
      <c r="E4400" t="s">
        <v>32</v>
      </c>
      <c r="F4400" t="s">
        <v>33</v>
      </c>
      <c r="G4400" t="str">
        <f t="shared" si="178"/>
        <v>018COSMO</v>
      </c>
      <c r="H4400" s="5">
        <v>3175</v>
      </c>
      <c r="I4400" s="6">
        <v>2653.2</v>
      </c>
      <c r="J4400" s="5">
        <v>20100</v>
      </c>
      <c r="K4400" s="6">
        <f t="shared" si="179"/>
        <v>1.1966681742801146</v>
      </c>
      <c r="L4400" s="8">
        <v>3813.080026210152</v>
      </c>
    </row>
    <row r="4401" spans="1:12" hidden="1">
      <c r="A4401" s="4">
        <v>2025</v>
      </c>
      <c r="B4401">
        <v>41</v>
      </c>
      <c r="C4401" t="s">
        <v>10</v>
      </c>
      <c r="D4401" t="s">
        <v>11</v>
      </c>
      <c r="E4401" t="s">
        <v>32</v>
      </c>
      <c r="F4401" t="s">
        <v>34</v>
      </c>
      <c r="G4401" t="str">
        <f t="shared" si="178"/>
        <v>018RUBICON</v>
      </c>
      <c r="H4401" s="5">
        <v>3750</v>
      </c>
      <c r="I4401" s="6">
        <v>1768.8</v>
      </c>
      <c r="J4401" s="5">
        <v>13400</v>
      </c>
      <c r="K4401" s="6">
        <f t="shared" si="179"/>
        <v>2.1200814111261872</v>
      </c>
      <c r="L4401" s="8">
        <v>3971.457664716293</v>
      </c>
    </row>
    <row r="4402" spans="1:12" hidden="1">
      <c r="A4402" s="4">
        <v>2025</v>
      </c>
      <c r="B4402">
        <v>41</v>
      </c>
      <c r="C4402" t="s">
        <v>10</v>
      </c>
      <c r="D4402" t="s">
        <v>11</v>
      </c>
      <c r="E4402" t="s">
        <v>35</v>
      </c>
      <c r="F4402" t="s">
        <v>15</v>
      </c>
      <c r="G4402" t="str">
        <f t="shared" si="178"/>
        <v>019BELLINA</v>
      </c>
      <c r="H4402" s="5">
        <v>1500</v>
      </c>
      <c r="I4402" s="6">
        <v>1029.5999999999999</v>
      </c>
      <c r="J4402" s="5">
        <v>7800</v>
      </c>
      <c r="K4402" s="6">
        <f t="shared" si="179"/>
        <v>1.4568764568764569</v>
      </c>
      <c r="L4402" s="8">
        <v>1750.125123225298</v>
      </c>
    </row>
    <row r="4403" spans="1:12" hidden="1">
      <c r="A4403" s="4">
        <v>2025</v>
      </c>
      <c r="B4403">
        <v>41</v>
      </c>
      <c r="C4403" t="s">
        <v>10</v>
      </c>
      <c r="D4403" t="s">
        <v>11</v>
      </c>
      <c r="E4403" t="s">
        <v>36</v>
      </c>
      <c r="F4403" t="s">
        <v>37</v>
      </c>
      <c r="G4403" t="str">
        <f t="shared" si="178"/>
        <v>020SUMMER DANCE</v>
      </c>
      <c r="H4403" s="5">
        <v>3150</v>
      </c>
      <c r="I4403" s="6">
        <v>1346.4</v>
      </c>
      <c r="J4403" s="5">
        <v>10200</v>
      </c>
      <c r="K4403" s="6">
        <f t="shared" si="179"/>
        <v>2.3395721925133688</v>
      </c>
      <c r="L4403" s="8">
        <v>2922.826054081997</v>
      </c>
    </row>
    <row r="4404" spans="1:12" hidden="1">
      <c r="A4404" s="4">
        <v>2025</v>
      </c>
      <c r="B4404">
        <v>41</v>
      </c>
      <c r="C4404" t="s">
        <v>10</v>
      </c>
      <c r="D4404" t="s">
        <v>11</v>
      </c>
      <c r="E4404" t="s">
        <v>38</v>
      </c>
      <c r="F4404" t="s">
        <v>39</v>
      </c>
      <c r="G4404" t="str">
        <f t="shared" si="178"/>
        <v>021ELEGANT ROSEVER</v>
      </c>
      <c r="H4404" s="5">
        <v>1260</v>
      </c>
      <c r="I4404" s="6">
        <v>440.18999062500001</v>
      </c>
      <c r="J4404" s="5">
        <v>3200</v>
      </c>
      <c r="K4404" s="6">
        <f t="shared" si="179"/>
        <v>2.8624003880937861</v>
      </c>
      <c r="L4404" s="8">
        <v>1167.628257537571</v>
      </c>
    </row>
    <row r="4405" spans="1:12" hidden="1">
      <c r="A4405" s="4">
        <v>2025</v>
      </c>
      <c r="B4405">
        <v>41</v>
      </c>
      <c r="C4405" t="s">
        <v>10</v>
      </c>
      <c r="D4405" t="s">
        <v>11</v>
      </c>
      <c r="E4405" t="s">
        <v>38</v>
      </c>
      <c r="F4405" t="s">
        <v>40</v>
      </c>
      <c r="G4405" t="str">
        <f t="shared" si="178"/>
        <v>021FLAME CLUB</v>
      </c>
      <c r="H4405" s="5">
        <v>1600</v>
      </c>
      <c r="I4405" s="6">
        <v>880.38</v>
      </c>
      <c r="J4405" s="5">
        <v>6400</v>
      </c>
      <c r="K4405" s="6">
        <f t="shared" si="179"/>
        <v>1.8173970330993434</v>
      </c>
      <c r="L4405" s="8">
        <v>1834.1400690294761</v>
      </c>
    </row>
    <row r="4406" spans="1:12" hidden="1">
      <c r="A4406" s="4">
        <v>2025</v>
      </c>
      <c r="B4406">
        <v>41</v>
      </c>
      <c r="C4406" t="s">
        <v>10</v>
      </c>
      <c r="D4406" t="s">
        <v>11</v>
      </c>
      <c r="E4406" t="s">
        <v>38</v>
      </c>
      <c r="F4406" t="s">
        <v>41</v>
      </c>
      <c r="G4406" t="str">
        <f t="shared" si="178"/>
        <v>021KELLY</v>
      </c>
      <c r="H4406" s="5">
        <v>775</v>
      </c>
      <c r="I4406" s="6">
        <v>330.14249999999998</v>
      </c>
      <c r="J4406" s="5">
        <v>2400</v>
      </c>
      <c r="K4406" s="6">
        <f t="shared" si="179"/>
        <v>2.3474711677533189</v>
      </c>
      <c r="L4406" s="8">
        <v>655.38276249421642</v>
      </c>
    </row>
    <row r="4407" spans="1:12" hidden="1">
      <c r="A4407" s="4">
        <v>2025</v>
      </c>
      <c r="B4407">
        <v>41</v>
      </c>
      <c r="C4407" t="s">
        <v>10</v>
      </c>
      <c r="D4407" t="s">
        <v>11</v>
      </c>
      <c r="E4407" t="s">
        <v>38</v>
      </c>
      <c r="F4407" t="s">
        <v>42</v>
      </c>
      <c r="G4407" t="str">
        <f t="shared" si="178"/>
        <v>021LEILA</v>
      </c>
      <c r="H4407" s="5">
        <v>3175</v>
      </c>
      <c r="I4407" s="6">
        <v>1430.6175000000001</v>
      </c>
      <c r="J4407" s="5">
        <v>10400</v>
      </c>
      <c r="K4407" s="6">
        <f t="shared" si="179"/>
        <v>2.2193213769578519</v>
      </c>
      <c r="L4407" s="8">
        <v>3225.4659230188649</v>
      </c>
    </row>
    <row r="4408" spans="1:12" hidden="1">
      <c r="A4408" s="4">
        <v>2025</v>
      </c>
      <c r="B4408">
        <v>41</v>
      </c>
      <c r="C4408" t="s">
        <v>10</v>
      </c>
      <c r="D4408" t="s">
        <v>11</v>
      </c>
      <c r="E4408" t="s">
        <v>38</v>
      </c>
      <c r="F4408" t="s">
        <v>115</v>
      </c>
      <c r="G4408" t="str">
        <f t="shared" si="178"/>
        <v>021PISTACHIO KISS</v>
      </c>
      <c r="H4408" s="5">
        <v>0</v>
      </c>
      <c r="I4408" s="6">
        <v>220.095</v>
      </c>
      <c r="J4408" s="5">
        <v>1600</v>
      </c>
      <c r="K4408" s="6">
        <f t="shared" si="179"/>
        <v>0</v>
      </c>
      <c r="L4408" s="8">
        <v>0</v>
      </c>
    </row>
    <row r="4409" spans="1:12" hidden="1">
      <c r="A4409" s="4">
        <v>2025</v>
      </c>
      <c r="B4409">
        <v>41</v>
      </c>
      <c r="C4409" t="s">
        <v>10</v>
      </c>
      <c r="D4409" t="s">
        <v>11</v>
      </c>
      <c r="E4409" t="s">
        <v>38</v>
      </c>
      <c r="F4409" t="s">
        <v>21</v>
      </c>
      <c r="G4409" t="str">
        <f t="shared" si="178"/>
        <v>021SNOW BUBBLES</v>
      </c>
      <c r="H4409" s="5">
        <v>3220</v>
      </c>
      <c r="I4409" s="6">
        <v>1287.0000000000018</v>
      </c>
      <c r="J4409" s="5">
        <v>9400</v>
      </c>
      <c r="K4409" s="6">
        <f t="shared" si="179"/>
        <v>2.5019425019424983</v>
      </c>
      <c r="L4409" s="8">
        <v>3656.6890122302179</v>
      </c>
    </row>
    <row r="4410" spans="1:12" hidden="1">
      <c r="A4410" s="4">
        <v>2025</v>
      </c>
      <c r="B4410">
        <v>41</v>
      </c>
      <c r="C4410" t="s">
        <v>10</v>
      </c>
      <c r="D4410" t="s">
        <v>11</v>
      </c>
      <c r="E4410" t="s">
        <v>43</v>
      </c>
      <c r="F4410" t="s">
        <v>24</v>
      </c>
      <c r="G4410" t="str">
        <f t="shared" si="178"/>
        <v>022FRUITY BUBBLES</v>
      </c>
      <c r="H4410" s="5">
        <v>7550</v>
      </c>
      <c r="I4410" s="6">
        <v>2641.14</v>
      </c>
      <c r="J4410" s="5">
        <v>19200</v>
      </c>
      <c r="K4410" s="6">
        <f t="shared" si="179"/>
        <v>2.8586140833125091</v>
      </c>
      <c r="L4410" s="8">
        <v>9072.8868693738914</v>
      </c>
    </row>
    <row r="4411" spans="1:12" hidden="1">
      <c r="A4411" s="4">
        <v>2025</v>
      </c>
      <c r="B4411">
        <v>41</v>
      </c>
      <c r="C4411" t="s">
        <v>10</v>
      </c>
      <c r="D4411" t="s">
        <v>11</v>
      </c>
      <c r="E4411" t="s">
        <v>43</v>
      </c>
      <c r="F4411" t="s">
        <v>28</v>
      </c>
      <c r="G4411" t="str">
        <f t="shared" si="178"/>
        <v>022GOOD PEACH</v>
      </c>
      <c r="H4411" s="5">
        <v>3120</v>
      </c>
      <c r="I4411" s="6">
        <v>880.38</v>
      </c>
      <c r="J4411" s="5">
        <v>6400</v>
      </c>
      <c r="K4411" s="6">
        <f t="shared" si="179"/>
        <v>3.5439242145437198</v>
      </c>
      <c r="L4411" s="8">
        <v>2558.9994589661169</v>
      </c>
    </row>
    <row r="4412" spans="1:12" hidden="1">
      <c r="A4412" s="4">
        <v>2025</v>
      </c>
      <c r="B4412">
        <v>41</v>
      </c>
      <c r="C4412" t="s">
        <v>10</v>
      </c>
      <c r="D4412" t="s">
        <v>11</v>
      </c>
      <c r="E4412" t="s">
        <v>43</v>
      </c>
      <c r="F4412" t="s">
        <v>44</v>
      </c>
      <c r="G4412" t="str">
        <f t="shared" si="178"/>
        <v>022MIRABEL</v>
      </c>
      <c r="H4412" s="5">
        <v>3080</v>
      </c>
      <c r="I4412" s="6">
        <v>880.38</v>
      </c>
      <c r="J4412" s="5">
        <v>6400</v>
      </c>
      <c r="K4412" s="6">
        <f t="shared" si="179"/>
        <v>3.498489288716236</v>
      </c>
      <c r="L4412" s="8">
        <v>2658.3134436831442</v>
      </c>
    </row>
    <row r="4413" spans="1:12" hidden="1">
      <c r="A4413" s="4">
        <v>2025</v>
      </c>
      <c r="B4413">
        <v>41</v>
      </c>
      <c r="C4413" t="s">
        <v>10</v>
      </c>
      <c r="D4413" t="s">
        <v>11</v>
      </c>
      <c r="E4413" t="s">
        <v>45</v>
      </c>
      <c r="F4413" t="s">
        <v>46</v>
      </c>
      <c r="G4413" t="str">
        <f t="shared" si="178"/>
        <v>026PURPLE BUBBLY</v>
      </c>
      <c r="H4413" s="5">
        <v>380</v>
      </c>
      <c r="I4413" s="6">
        <v>1755.4</v>
      </c>
      <c r="J4413" s="5">
        <v>12800</v>
      </c>
      <c r="K4413" s="6">
        <f t="shared" si="179"/>
        <v>0.21647487752079297</v>
      </c>
      <c r="L4413" s="8">
        <v>0</v>
      </c>
    </row>
    <row r="4414" spans="1:12" hidden="1">
      <c r="A4414" s="4">
        <v>2025</v>
      </c>
      <c r="B4414">
        <v>41</v>
      </c>
      <c r="C4414" t="s">
        <v>10</v>
      </c>
      <c r="D4414" t="s">
        <v>11</v>
      </c>
      <c r="E4414" t="s">
        <v>47</v>
      </c>
      <c r="F4414" t="s">
        <v>44</v>
      </c>
      <c r="G4414" t="str">
        <f t="shared" si="178"/>
        <v>030MIRABEL</v>
      </c>
      <c r="H4414" s="5">
        <v>4200</v>
      </c>
      <c r="I4414" s="6">
        <v>2413.6749943750001</v>
      </c>
      <c r="J4414" s="5">
        <v>17600</v>
      </c>
      <c r="K4414" s="6">
        <f t="shared" si="179"/>
        <v>1.7400851439352767</v>
      </c>
      <c r="L4414" s="8">
        <v>4280.5324405721331</v>
      </c>
    </row>
    <row r="4415" spans="1:12" hidden="1">
      <c r="A4415" s="4">
        <v>2025</v>
      </c>
      <c r="B4415">
        <v>41</v>
      </c>
      <c r="C4415" t="s">
        <v>10</v>
      </c>
      <c r="D4415" t="s">
        <v>11</v>
      </c>
      <c r="E4415" t="s">
        <v>47</v>
      </c>
      <c r="F4415" t="s">
        <v>13</v>
      </c>
      <c r="G4415" t="str">
        <f t="shared" si="178"/>
        <v>030SOMERSET</v>
      </c>
      <c r="H4415" s="5">
        <v>2060</v>
      </c>
      <c r="I4415" s="6">
        <v>1645.6875</v>
      </c>
      <c r="J4415" s="5">
        <v>12000</v>
      </c>
      <c r="K4415" s="6">
        <f t="shared" si="179"/>
        <v>1.2517564847518134</v>
      </c>
      <c r="L4415" s="8">
        <v>2617.9980094344178</v>
      </c>
    </row>
    <row r="4416" spans="1:12" hidden="1">
      <c r="A4416" s="4">
        <v>2025</v>
      </c>
      <c r="B4416">
        <v>41</v>
      </c>
      <c r="C4416" t="s">
        <v>10</v>
      </c>
      <c r="D4416" t="s">
        <v>11</v>
      </c>
      <c r="E4416" t="s">
        <v>48</v>
      </c>
      <c r="F4416" t="s">
        <v>49</v>
      </c>
      <c r="G4416" t="str">
        <f t="shared" si="178"/>
        <v>03182989</v>
      </c>
      <c r="H4416" s="5">
        <v>1180</v>
      </c>
      <c r="I4416" s="6">
        <v>726.32013058333712</v>
      </c>
      <c r="J4416" s="5">
        <v>5712</v>
      </c>
      <c r="K4416" s="6">
        <f t="shared" si="179"/>
        <v>1.6246279709365816</v>
      </c>
      <c r="L4416" s="8">
        <v>1525.5142693073631</v>
      </c>
    </row>
    <row r="4417" spans="1:12" hidden="1">
      <c r="A4417" s="4">
        <v>2025</v>
      </c>
      <c r="B4417">
        <v>41</v>
      </c>
      <c r="C4417" t="s">
        <v>10</v>
      </c>
      <c r="D4417" t="s">
        <v>11</v>
      </c>
      <c r="E4417" t="s">
        <v>48</v>
      </c>
      <c r="F4417" t="s">
        <v>34</v>
      </c>
      <c r="G4417" t="str">
        <f t="shared" si="178"/>
        <v>031RUBICON</v>
      </c>
      <c r="H4417" s="5">
        <v>2160</v>
      </c>
      <c r="I4417" s="6">
        <v>924.39958333667107</v>
      </c>
      <c r="J4417" s="5">
        <v>6720</v>
      </c>
      <c r="K4417" s="6">
        <f t="shared" si="179"/>
        <v>2.3366518537398746</v>
      </c>
      <c r="L4417" s="8">
        <v>2928.3295229769942</v>
      </c>
    </row>
    <row r="4418" spans="1:12" hidden="1">
      <c r="A4418" s="4">
        <v>2025</v>
      </c>
      <c r="B4418">
        <v>41</v>
      </c>
      <c r="C4418" t="s">
        <v>10</v>
      </c>
      <c r="D4418" t="s">
        <v>11</v>
      </c>
      <c r="E4418" t="s">
        <v>48</v>
      </c>
      <c r="F4418" t="s">
        <v>13</v>
      </c>
      <c r="G4418" t="str">
        <f t="shared" si="178"/>
        <v>031SOMERSET</v>
      </c>
      <c r="H4418" s="5">
        <v>1040</v>
      </c>
      <c r="I4418" s="6">
        <v>1122.485208333339</v>
      </c>
      <c r="J4418" s="5">
        <v>8160</v>
      </c>
      <c r="K4418" s="6">
        <f t="shared" si="179"/>
        <v>0.92651554985226703</v>
      </c>
      <c r="L4418" s="8">
        <v>1277.4941937669751</v>
      </c>
    </row>
    <row r="4419" spans="1:12" hidden="1">
      <c r="A4419" s="4">
        <v>2025</v>
      </c>
      <c r="B4419">
        <v>41</v>
      </c>
      <c r="C4419" t="s">
        <v>10</v>
      </c>
      <c r="D4419" t="s">
        <v>11</v>
      </c>
      <c r="E4419" t="s">
        <v>48</v>
      </c>
      <c r="F4419" t="s">
        <v>50</v>
      </c>
      <c r="G4419" t="str">
        <f t="shared" si="178"/>
        <v>031VELVET BLOSSOMS</v>
      </c>
      <c r="H4419" s="5">
        <v>320</v>
      </c>
      <c r="I4419" s="6">
        <v>396.17125000000198</v>
      </c>
      <c r="J4419" s="5">
        <v>2880</v>
      </c>
      <c r="K4419" s="6">
        <f t="shared" si="179"/>
        <v>0.80773150499941226</v>
      </c>
      <c r="L4419" s="8">
        <v>0</v>
      </c>
    </row>
    <row r="4420" spans="1:12" hidden="1">
      <c r="A4420" s="4">
        <v>2025</v>
      </c>
      <c r="B4420">
        <v>41</v>
      </c>
      <c r="C4420" t="s">
        <v>10</v>
      </c>
      <c r="D4420" t="s">
        <v>11</v>
      </c>
      <c r="E4420" t="s">
        <v>51</v>
      </c>
      <c r="F4420" t="s">
        <v>17</v>
      </c>
      <c r="G4420" t="str">
        <f t="shared" si="178"/>
        <v>032ELBA</v>
      </c>
      <c r="H4420" s="5">
        <v>2730</v>
      </c>
      <c r="I4420" s="6">
        <v>1535.9749999999999</v>
      </c>
      <c r="J4420" s="5">
        <v>11200</v>
      </c>
      <c r="K4420" s="6">
        <f t="shared" si="179"/>
        <v>1.7773726785917741</v>
      </c>
      <c r="L4420" s="8">
        <v>2948.6659855197722</v>
      </c>
    </row>
    <row r="4421" spans="1:12" hidden="1">
      <c r="A4421" s="4">
        <v>2025</v>
      </c>
      <c r="B4421">
        <v>41</v>
      </c>
      <c r="C4421" t="s">
        <v>10</v>
      </c>
      <c r="D4421" t="s">
        <v>11</v>
      </c>
      <c r="E4421" t="s">
        <v>51</v>
      </c>
      <c r="F4421" t="s">
        <v>44</v>
      </c>
      <c r="G4421" t="str">
        <f t="shared" si="178"/>
        <v>032MIRABEL</v>
      </c>
      <c r="H4421" s="5">
        <v>2800</v>
      </c>
      <c r="I4421" s="6">
        <v>1535.9749999999999</v>
      </c>
      <c r="J4421" s="5">
        <v>11200</v>
      </c>
      <c r="K4421" s="6">
        <f t="shared" si="179"/>
        <v>1.8229463370172041</v>
      </c>
      <c r="L4421" s="8">
        <v>3084.7417042110492</v>
      </c>
    </row>
    <row r="4422" spans="1:12" hidden="1">
      <c r="A4422" s="4">
        <v>2025</v>
      </c>
      <c r="B4422">
        <v>41</v>
      </c>
      <c r="C4422" t="s">
        <v>10</v>
      </c>
      <c r="D4422" t="s">
        <v>11</v>
      </c>
      <c r="E4422" t="s">
        <v>52</v>
      </c>
      <c r="F4422" t="s">
        <v>53</v>
      </c>
      <c r="G4422" t="str">
        <f t="shared" si="178"/>
        <v>033CREAMY FOLIES</v>
      </c>
      <c r="H4422" s="5">
        <v>960</v>
      </c>
      <c r="I4422" s="6">
        <v>594.25687500000299</v>
      </c>
      <c r="J4422" s="5">
        <v>4320</v>
      </c>
      <c r="K4422" s="6">
        <f t="shared" si="179"/>
        <v>1.6154630099988245</v>
      </c>
      <c r="L4422" s="8">
        <v>1045.035541932469</v>
      </c>
    </row>
    <row r="4423" spans="1:12" hidden="1">
      <c r="A4423" s="4">
        <v>2025</v>
      </c>
      <c r="B4423">
        <v>41</v>
      </c>
      <c r="C4423" t="s">
        <v>10</v>
      </c>
      <c r="D4423" t="s">
        <v>11</v>
      </c>
      <c r="E4423" t="s">
        <v>52</v>
      </c>
      <c r="F4423" t="s">
        <v>18</v>
      </c>
      <c r="G4423" t="str">
        <f t="shared" si="178"/>
        <v>033HOT BUBBLES</v>
      </c>
      <c r="H4423" s="5">
        <v>3760</v>
      </c>
      <c r="I4423" s="6">
        <v>2575.1131250013459</v>
      </c>
      <c r="J4423" s="5">
        <v>18720</v>
      </c>
      <c r="K4423" s="6">
        <f t="shared" si="179"/>
        <v>1.4601300282674123</v>
      </c>
      <c r="L4423" s="8">
        <v>5073.0152885340594</v>
      </c>
    </row>
    <row r="4424" spans="1:12" hidden="1">
      <c r="A4424" s="4">
        <v>2025</v>
      </c>
      <c r="B4424">
        <v>41</v>
      </c>
      <c r="C4424" t="s">
        <v>54</v>
      </c>
      <c r="D4424" t="s">
        <v>11</v>
      </c>
      <c r="E4424" t="s">
        <v>55</v>
      </c>
      <c r="F4424" t="s">
        <v>56</v>
      </c>
      <c r="G4424" t="str">
        <f t="shared" si="178"/>
        <v>001BELIEVE IN PINK</v>
      </c>
      <c r="H4424" s="5">
        <v>1500</v>
      </c>
      <c r="I4424" s="6">
        <v>528.37931032368999</v>
      </c>
      <c r="J4424" s="5">
        <v>4000</v>
      </c>
      <c r="K4424" s="6">
        <f t="shared" ref="K4424:K4430" si="180">IFERROR(H4424/I4424,"")</f>
        <v>2.838869673154095</v>
      </c>
      <c r="L4424" s="8">
        <v>1331.8184246042431</v>
      </c>
    </row>
    <row r="4425" spans="1:12" hidden="1">
      <c r="A4425" s="4">
        <v>2025</v>
      </c>
      <c r="B4425">
        <v>41</v>
      </c>
      <c r="C4425" t="s">
        <v>54</v>
      </c>
      <c r="D4425" t="s">
        <v>11</v>
      </c>
      <c r="E4425" t="s">
        <v>55</v>
      </c>
      <c r="F4425" t="s">
        <v>57</v>
      </c>
      <c r="G4425" t="str">
        <f t="shared" si="178"/>
        <v>001EXPLORER</v>
      </c>
      <c r="H4425" s="5">
        <v>4900</v>
      </c>
      <c r="I4425" s="6">
        <v>2272.0310343918732</v>
      </c>
      <c r="J4425" s="5">
        <v>17200</v>
      </c>
      <c r="K4425" s="6">
        <f t="shared" si="180"/>
        <v>2.1566606819310121</v>
      </c>
      <c r="L4425" s="8">
        <v>5238.4835870650886</v>
      </c>
    </row>
    <row r="4426" spans="1:12" hidden="1">
      <c r="A4426" s="4">
        <v>2025</v>
      </c>
      <c r="B4426">
        <v>41</v>
      </c>
      <c r="C4426" t="s">
        <v>54</v>
      </c>
      <c r="D4426" t="s">
        <v>11</v>
      </c>
      <c r="E4426" t="s">
        <v>55</v>
      </c>
      <c r="F4426" t="s">
        <v>58</v>
      </c>
      <c r="G4426" t="str">
        <f t="shared" si="178"/>
        <v>001GRACE KELLY</v>
      </c>
      <c r="H4426" s="5">
        <v>1710</v>
      </c>
      <c r="I4426" s="6">
        <v>1162.4344827121224</v>
      </c>
      <c r="J4426" s="5">
        <v>8800</v>
      </c>
      <c r="K4426" s="6">
        <f t="shared" si="180"/>
        <v>1.4710506488162074</v>
      </c>
      <c r="L4426" s="8">
        <v>1705.5060965474181</v>
      </c>
    </row>
    <row r="4427" spans="1:12" hidden="1">
      <c r="A4427" s="4">
        <v>2025</v>
      </c>
      <c r="B4427">
        <v>41</v>
      </c>
      <c r="C4427" t="s">
        <v>54</v>
      </c>
      <c r="D4427" t="s">
        <v>11</v>
      </c>
      <c r="E4427" t="s">
        <v>55</v>
      </c>
      <c r="F4427" t="s">
        <v>59</v>
      </c>
      <c r="G4427" t="str">
        <f t="shared" si="178"/>
        <v>001IDOLE</v>
      </c>
      <c r="H4427" s="5">
        <v>490</v>
      </c>
      <c r="I4427" s="6">
        <v>1162.4344827121181</v>
      </c>
      <c r="J4427" s="5">
        <v>8800</v>
      </c>
      <c r="K4427" s="6">
        <f t="shared" si="180"/>
        <v>0.42152913328651709</v>
      </c>
      <c r="L4427" s="8">
        <v>0</v>
      </c>
    </row>
    <row r="4428" spans="1:12" hidden="1">
      <c r="A4428" s="4">
        <v>2025</v>
      </c>
      <c r="B4428">
        <v>41</v>
      </c>
      <c r="C4428" t="s">
        <v>54</v>
      </c>
      <c r="D4428" t="s">
        <v>11</v>
      </c>
      <c r="E4428" t="s">
        <v>55</v>
      </c>
      <c r="F4428" t="s">
        <v>60</v>
      </c>
      <c r="G4428" t="str">
        <f t="shared" si="178"/>
        <v>001LIGHT HOUSE</v>
      </c>
      <c r="H4428" s="5">
        <v>1920</v>
      </c>
      <c r="I4428" s="6">
        <v>1056.7586206473827</v>
      </c>
      <c r="J4428" s="5">
        <v>8000</v>
      </c>
      <c r="K4428" s="6">
        <f t="shared" si="180"/>
        <v>1.8168765908186162</v>
      </c>
      <c r="L4428" s="8">
        <v>2293.928080305353</v>
      </c>
    </row>
    <row r="4429" spans="1:12" hidden="1">
      <c r="A4429" s="4">
        <v>2025</v>
      </c>
      <c r="B4429">
        <v>41</v>
      </c>
      <c r="C4429" t="s">
        <v>54</v>
      </c>
      <c r="D4429" t="s">
        <v>11</v>
      </c>
      <c r="E4429" t="s">
        <v>55</v>
      </c>
      <c r="F4429" t="s">
        <v>61</v>
      </c>
      <c r="G4429" t="str">
        <f t="shared" si="178"/>
        <v>001LUMIA</v>
      </c>
      <c r="H4429" s="5">
        <v>1800</v>
      </c>
      <c r="I4429" s="6">
        <v>1109.596551679753</v>
      </c>
      <c r="J4429" s="5">
        <v>8400</v>
      </c>
      <c r="K4429" s="6">
        <f t="shared" si="180"/>
        <v>1.6222112418023342</v>
      </c>
      <c r="L4429" s="8">
        <v>1965.735701642418</v>
      </c>
    </row>
    <row r="4430" spans="1:12" hidden="1">
      <c r="A4430" s="4">
        <v>2025</v>
      </c>
      <c r="B4430">
        <v>41</v>
      </c>
      <c r="C4430" t="s">
        <v>54</v>
      </c>
      <c r="D4430" t="s">
        <v>11</v>
      </c>
      <c r="E4430" t="s">
        <v>55</v>
      </c>
      <c r="F4430" t="s">
        <v>62</v>
      </c>
      <c r="G4430" t="str">
        <f t="shared" si="178"/>
        <v>001MOMENTUM</v>
      </c>
      <c r="H4430" s="5">
        <v>3775</v>
      </c>
      <c r="I4430" s="6">
        <v>1902.1655171652881</v>
      </c>
      <c r="J4430" s="5">
        <v>14400</v>
      </c>
      <c r="K4430" s="6">
        <f t="shared" si="180"/>
        <v>1.9845801881771641</v>
      </c>
      <c r="L4430" s="8">
        <v>3468.0499063737861</v>
      </c>
    </row>
    <row r="4431" spans="1:12" hidden="1">
      <c r="A4431" s="4">
        <v>2025</v>
      </c>
      <c r="B4431">
        <v>41</v>
      </c>
      <c r="C4431" t="s">
        <v>54</v>
      </c>
      <c r="D4431" t="s">
        <v>11</v>
      </c>
      <c r="E4431" t="s">
        <v>12</v>
      </c>
      <c r="F4431" t="s">
        <v>63</v>
      </c>
      <c r="G4431" t="str">
        <f t="shared" si="178"/>
        <v>002SUMMER ROMANCE</v>
      </c>
      <c r="H4431" s="5">
        <v>900</v>
      </c>
      <c r="I4431" s="6">
        <v>951.10714281909407</v>
      </c>
      <c r="J4431" s="5">
        <v>7200</v>
      </c>
      <c r="K4431" s="6">
        <f t="shared" si="179"/>
        <v>0.94626563031835531</v>
      </c>
      <c r="L4431" s="8">
        <v>0</v>
      </c>
    </row>
    <row r="4432" spans="1:12" hidden="1">
      <c r="A4432" s="4">
        <v>2025</v>
      </c>
      <c r="B4432">
        <v>41</v>
      </c>
      <c r="C4432" t="s">
        <v>54</v>
      </c>
      <c r="D4432" t="s">
        <v>11</v>
      </c>
      <c r="E4432" t="s">
        <v>12</v>
      </c>
      <c r="F4432" t="s">
        <v>64</v>
      </c>
      <c r="G4432" t="str">
        <f t="shared" si="178"/>
        <v>002SWEETNESS</v>
      </c>
      <c r="H4432" s="5">
        <v>10050</v>
      </c>
      <c r="I4432" s="6">
        <v>3804.4285712763772</v>
      </c>
      <c r="J4432" s="5">
        <v>28800</v>
      </c>
      <c r="K4432" s="6">
        <f t="shared" si="179"/>
        <v>2.6416582179720747</v>
      </c>
      <c r="L4432" s="8">
        <v>7779.433849854976</v>
      </c>
    </row>
    <row r="4433" spans="1:12" hidden="1">
      <c r="A4433" s="4">
        <v>2025</v>
      </c>
      <c r="B4433">
        <v>41</v>
      </c>
      <c r="C4433" t="s">
        <v>54</v>
      </c>
      <c r="D4433" t="s">
        <v>11</v>
      </c>
      <c r="E4433" t="s">
        <v>65</v>
      </c>
      <c r="F4433" t="s">
        <v>66</v>
      </c>
      <c r="G4433" t="str">
        <f t="shared" si="178"/>
        <v>003CABARET</v>
      </c>
      <c r="H4433" s="5">
        <v>7110</v>
      </c>
      <c r="I4433" s="6">
        <v>2641.8965516184649</v>
      </c>
      <c r="J4433" s="5">
        <v>20000</v>
      </c>
      <c r="K4433" s="6">
        <f t="shared" si="179"/>
        <v>2.6912484501500669</v>
      </c>
      <c r="L4433" s="8">
        <v>5960.9209341298783</v>
      </c>
    </row>
    <row r="4434" spans="1:12" hidden="1">
      <c r="A4434" s="4">
        <v>2025</v>
      </c>
      <c r="B4434">
        <v>41</v>
      </c>
      <c r="C4434" t="s">
        <v>54</v>
      </c>
      <c r="D4434" t="s">
        <v>11</v>
      </c>
      <c r="E4434" t="s">
        <v>65</v>
      </c>
      <c r="F4434" t="s">
        <v>67</v>
      </c>
      <c r="G4434" t="str">
        <f t="shared" si="178"/>
        <v>003DEEP PURPLE</v>
      </c>
      <c r="H4434" s="5">
        <v>13740</v>
      </c>
      <c r="I4434" s="6">
        <v>3592.9793102010913</v>
      </c>
      <c r="J4434" s="5">
        <v>26044</v>
      </c>
      <c r="K4434" s="6">
        <f t="shared" si="179"/>
        <v>3.8241244420722817</v>
      </c>
      <c r="L4434" s="8">
        <v>16358.0927656284</v>
      </c>
    </row>
    <row r="4435" spans="1:12" hidden="1">
      <c r="A4435" s="4">
        <v>2025</v>
      </c>
      <c r="B4435">
        <v>41</v>
      </c>
      <c r="C4435" t="s">
        <v>54</v>
      </c>
      <c r="D4435" t="s">
        <v>11</v>
      </c>
      <c r="E4435" t="s">
        <v>65</v>
      </c>
      <c r="F4435" t="s">
        <v>57</v>
      </c>
      <c r="G4435" t="str">
        <f t="shared" si="178"/>
        <v>003EXPLORER</v>
      </c>
      <c r="H4435" s="5">
        <v>2825</v>
      </c>
      <c r="I4435" s="6">
        <v>1268.1103447768633</v>
      </c>
      <c r="J4435" s="5">
        <v>9600</v>
      </c>
      <c r="K4435" s="6">
        <f t="shared" si="179"/>
        <v>2.2277241185167425</v>
      </c>
      <c r="L4435" s="8">
        <v>2891.3615183089569</v>
      </c>
    </row>
    <row r="4436" spans="1:12" hidden="1">
      <c r="A4436" s="4">
        <v>2025</v>
      </c>
      <c r="B4436">
        <v>41</v>
      </c>
      <c r="C4436" t="s">
        <v>54</v>
      </c>
      <c r="D4436" t="s">
        <v>11</v>
      </c>
      <c r="E4436" t="s">
        <v>65</v>
      </c>
      <c r="F4436" t="s">
        <v>68</v>
      </c>
      <c r="G4436" t="str">
        <f t="shared" si="178"/>
        <v>003JOCKER</v>
      </c>
      <c r="H4436" s="5">
        <v>900</v>
      </c>
      <c r="I4436" s="6">
        <v>528.37931032368999</v>
      </c>
      <c r="J4436" s="5">
        <v>4000</v>
      </c>
      <c r="K4436" s="6">
        <f t="shared" si="179"/>
        <v>1.7033218038924571</v>
      </c>
      <c r="L4436" s="8">
        <v>879.81211135403589</v>
      </c>
    </row>
    <row r="4437" spans="1:12" hidden="1">
      <c r="A4437" s="4">
        <v>2025</v>
      </c>
      <c r="B4437">
        <v>41</v>
      </c>
      <c r="C4437" t="s">
        <v>54</v>
      </c>
      <c r="D4437" t="s">
        <v>11</v>
      </c>
      <c r="E4437" t="s">
        <v>65</v>
      </c>
      <c r="F4437" t="s">
        <v>69</v>
      </c>
      <c r="G4437" t="str">
        <f t="shared" si="178"/>
        <v>003QUICKSAND</v>
      </c>
      <c r="H4437" s="5">
        <v>1470</v>
      </c>
      <c r="I4437" s="6">
        <v>1162.4344827121247</v>
      </c>
      <c r="J4437" s="5">
        <v>8800</v>
      </c>
      <c r="K4437" s="6">
        <f t="shared" si="179"/>
        <v>1.2645873998595443</v>
      </c>
      <c r="L4437" s="8">
        <v>1966.4029390016251</v>
      </c>
    </row>
    <row r="4438" spans="1:12" hidden="1">
      <c r="A4438" s="4">
        <v>2025</v>
      </c>
      <c r="B4438">
        <v>41</v>
      </c>
      <c r="C4438" t="s">
        <v>54</v>
      </c>
      <c r="D4438" t="s">
        <v>11</v>
      </c>
      <c r="E4438" t="s">
        <v>14</v>
      </c>
      <c r="F4438" t="s">
        <v>70</v>
      </c>
      <c r="G4438" t="str">
        <f t="shared" si="178"/>
        <v>004COTOPAXI</v>
      </c>
      <c r="H4438" s="5">
        <v>960</v>
      </c>
      <c r="I4438" s="6">
        <v>528.3915024419166</v>
      </c>
      <c r="J4438" s="5">
        <v>4000</v>
      </c>
      <c r="K4438" s="6">
        <f t="shared" si="179"/>
        <v>1.8168346681644978</v>
      </c>
      <c r="L4438" s="8">
        <v>1230.394153271201</v>
      </c>
    </row>
    <row r="4439" spans="1:12" hidden="1">
      <c r="A4439" s="4">
        <v>2025</v>
      </c>
      <c r="B4439">
        <v>41</v>
      </c>
      <c r="C4439" t="s">
        <v>54</v>
      </c>
      <c r="D4439" t="s">
        <v>11</v>
      </c>
      <c r="E4439" t="s">
        <v>14</v>
      </c>
      <c r="F4439" t="s">
        <v>67</v>
      </c>
      <c r="G4439" t="str">
        <f t="shared" si="178"/>
        <v>004DEEP PURPLE</v>
      </c>
      <c r="H4439" s="5">
        <v>17790</v>
      </c>
      <c r="I4439" s="6">
        <v>3910.1071427007282</v>
      </c>
      <c r="J4439" s="5">
        <v>29260</v>
      </c>
      <c r="K4439" s="6">
        <f t="shared" si="179"/>
        <v>4.5497474495577039</v>
      </c>
      <c r="L4439" s="8">
        <v>16018.872488552681</v>
      </c>
    </row>
    <row r="4440" spans="1:12" hidden="1">
      <c r="A4440" s="4">
        <v>2025</v>
      </c>
      <c r="B4440">
        <v>41</v>
      </c>
      <c r="C4440" t="s">
        <v>54</v>
      </c>
      <c r="D4440" t="s">
        <v>11</v>
      </c>
      <c r="E4440" t="s">
        <v>14</v>
      </c>
      <c r="F4440" t="s">
        <v>71</v>
      </c>
      <c r="G4440" t="str">
        <f t="shared" si="178"/>
        <v>004HOT EXPLORER</v>
      </c>
      <c r="H4440" s="5">
        <v>4075</v>
      </c>
      <c r="I4440" s="6">
        <v>1902.2142856381945</v>
      </c>
      <c r="J4440" s="5">
        <v>14400</v>
      </c>
      <c r="K4440" s="6">
        <f t="shared" si="179"/>
        <v>2.1422402464151582</v>
      </c>
      <c r="L4440" s="8">
        <v>4087.509091507432</v>
      </c>
    </row>
    <row r="4441" spans="1:12" hidden="1">
      <c r="A4441" s="4">
        <v>2025</v>
      </c>
      <c r="B4441">
        <v>41</v>
      </c>
      <c r="C4441" t="s">
        <v>54</v>
      </c>
      <c r="D4441" t="s">
        <v>11</v>
      </c>
      <c r="E4441" t="s">
        <v>14</v>
      </c>
      <c r="F4441" t="s">
        <v>72</v>
      </c>
      <c r="G4441" t="str">
        <f t="shared" si="178"/>
        <v>004HOT MERENGUE</v>
      </c>
      <c r="H4441" s="5">
        <v>3000</v>
      </c>
      <c r="I4441" s="6">
        <v>1162.4642856677858</v>
      </c>
      <c r="J4441" s="5">
        <v>8800</v>
      </c>
      <c r="K4441" s="6">
        <f t="shared" si="179"/>
        <v>2.5807244463227779</v>
      </c>
      <c r="L4441" s="8">
        <v>3461.3713013520078</v>
      </c>
    </row>
    <row r="4442" spans="1:12" hidden="1">
      <c r="A4442" s="4">
        <v>2025</v>
      </c>
      <c r="B4442">
        <v>41</v>
      </c>
      <c r="C4442" t="s">
        <v>54</v>
      </c>
      <c r="D4442" t="s">
        <v>11</v>
      </c>
      <c r="E4442" t="s">
        <v>14</v>
      </c>
      <c r="F4442" t="s">
        <v>64</v>
      </c>
      <c r="G4442" t="str">
        <f t="shared" si="178"/>
        <v>004SWEETNESS</v>
      </c>
      <c r="H4442" s="5">
        <v>570</v>
      </c>
      <c r="I4442" s="6">
        <v>317.03571427303262</v>
      </c>
      <c r="J4442" s="5">
        <v>2400</v>
      </c>
      <c r="K4442" s="6">
        <f t="shared" si="179"/>
        <v>1.7979046976048678</v>
      </c>
      <c r="L4442" s="8">
        <v>548.96153880924089</v>
      </c>
    </row>
    <row r="4443" spans="1:12" hidden="1">
      <c r="A4443" s="4">
        <v>2025</v>
      </c>
      <c r="B4443">
        <v>41</v>
      </c>
      <c r="C4443" t="s">
        <v>54</v>
      </c>
      <c r="D4443" t="s">
        <v>11</v>
      </c>
      <c r="E4443" t="s">
        <v>16</v>
      </c>
      <c r="F4443" t="s">
        <v>57</v>
      </c>
      <c r="G4443" t="str">
        <f t="shared" ref="G4443:G4505" si="181">+E4443&amp;F4443</f>
        <v>005EXPLORER</v>
      </c>
      <c r="H4443" s="5">
        <v>3150</v>
      </c>
      <c r="I4443" s="6">
        <v>951.10714281875391</v>
      </c>
      <c r="J4443" s="5">
        <v>7200</v>
      </c>
      <c r="K4443" s="6">
        <f t="shared" si="179"/>
        <v>3.311929706115428</v>
      </c>
      <c r="L4443" s="8">
        <v>2149.228321859579</v>
      </c>
    </row>
    <row r="4444" spans="1:12" hidden="1">
      <c r="A4444" s="4">
        <v>2025</v>
      </c>
      <c r="B4444">
        <v>41</v>
      </c>
      <c r="C4444" t="s">
        <v>54</v>
      </c>
      <c r="D4444" t="s">
        <v>11</v>
      </c>
      <c r="E4444" t="s">
        <v>16</v>
      </c>
      <c r="F4444" t="s">
        <v>73</v>
      </c>
      <c r="G4444" t="str">
        <f t="shared" si="181"/>
        <v>005GOLDFINCH</v>
      </c>
      <c r="H4444" s="5">
        <v>1125</v>
      </c>
      <c r="I4444" s="6">
        <v>898.26785710660101</v>
      </c>
      <c r="J4444" s="5">
        <v>6800</v>
      </c>
      <c r="K4444" s="6">
        <f t="shared" si="179"/>
        <v>1.2524103930688593</v>
      </c>
      <c r="L4444" s="8">
        <v>1012.471073615681</v>
      </c>
    </row>
    <row r="4445" spans="1:12" hidden="1">
      <c r="A4445" s="4">
        <v>2025</v>
      </c>
      <c r="B4445">
        <v>41</v>
      </c>
      <c r="C4445" t="s">
        <v>54</v>
      </c>
      <c r="D4445" t="s">
        <v>11</v>
      </c>
      <c r="E4445" t="s">
        <v>16</v>
      </c>
      <c r="F4445" t="s">
        <v>68</v>
      </c>
      <c r="G4445" t="str">
        <f t="shared" si="181"/>
        <v>005JOCKER</v>
      </c>
      <c r="H4445" s="5">
        <v>2050</v>
      </c>
      <c r="I4445" s="6">
        <v>1162.4642856673661</v>
      </c>
      <c r="J4445" s="5">
        <v>8800</v>
      </c>
      <c r="K4445" s="6">
        <f t="shared" si="179"/>
        <v>1.7634950383212016</v>
      </c>
      <c r="L4445" s="8">
        <v>2055.35624443704</v>
      </c>
    </row>
    <row r="4446" spans="1:12" hidden="1">
      <c r="A4446" s="4">
        <v>2025</v>
      </c>
      <c r="B4446">
        <v>41</v>
      </c>
      <c r="C4446" t="s">
        <v>54</v>
      </c>
      <c r="D4446" t="s">
        <v>11</v>
      </c>
      <c r="E4446" t="s">
        <v>16</v>
      </c>
      <c r="F4446" t="s">
        <v>74</v>
      </c>
      <c r="G4446" t="str">
        <f t="shared" si="181"/>
        <v>005VENDELA</v>
      </c>
      <c r="H4446" s="5">
        <v>1170</v>
      </c>
      <c r="I4446" s="6">
        <v>686.91071425798896</v>
      </c>
      <c r="J4446" s="5">
        <v>5200</v>
      </c>
      <c r="K4446" s="6">
        <f t="shared" si="179"/>
        <v>1.7032781345736485</v>
      </c>
      <c r="L4446" s="8">
        <v>1512.827479804668</v>
      </c>
    </row>
    <row r="4447" spans="1:12" hidden="1">
      <c r="A4447" s="4">
        <v>2025</v>
      </c>
      <c r="B4447">
        <v>41</v>
      </c>
      <c r="C4447" t="s">
        <v>54</v>
      </c>
      <c r="D4447" t="s">
        <v>11</v>
      </c>
      <c r="E4447" t="s">
        <v>75</v>
      </c>
      <c r="F4447" t="s">
        <v>76</v>
      </c>
      <c r="G4447" t="str">
        <f t="shared" si="181"/>
        <v>006ATOMIC</v>
      </c>
      <c r="H4447" s="5">
        <v>2125</v>
      </c>
      <c r="I4447" s="6">
        <v>845.428571394752</v>
      </c>
      <c r="J4447" s="5">
        <v>6400</v>
      </c>
      <c r="K4447" s="6">
        <f t="shared" si="179"/>
        <v>2.5135180805331263</v>
      </c>
      <c r="L4447" s="8">
        <v>1786.6193187719409</v>
      </c>
    </row>
    <row r="4448" spans="1:12" hidden="1">
      <c r="A4448" s="4">
        <v>2025</v>
      </c>
      <c r="B4448">
        <v>41</v>
      </c>
      <c r="C4448" t="s">
        <v>54</v>
      </c>
      <c r="D4448" t="s">
        <v>11</v>
      </c>
      <c r="E4448" t="s">
        <v>75</v>
      </c>
      <c r="F4448" t="s">
        <v>57</v>
      </c>
      <c r="G4448" t="str">
        <f t="shared" si="181"/>
        <v>006EXPLORER</v>
      </c>
      <c r="H4448" s="5">
        <v>7550</v>
      </c>
      <c r="I4448" s="6">
        <v>3910.1071427007355</v>
      </c>
      <c r="J4448" s="5">
        <v>29600</v>
      </c>
      <c r="K4448" s="6">
        <f t="shared" ref="K4448:K4510" si="182">+H4448/I4448</f>
        <v>1.9308933807847444</v>
      </c>
      <c r="L4448" s="8">
        <v>8141.5301128022002</v>
      </c>
    </row>
    <row r="4449" spans="1:12" hidden="1">
      <c r="A4449" s="4">
        <v>2025</v>
      </c>
      <c r="B4449">
        <v>41</v>
      </c>
      <c r="C4449" t="s">
        <v>54</v>
      </c>
      <c r="D4449" t="s">
        <v>11</v>
      </c>
      <c r="E4449" t="s">
        <v>75</v>
      </c>
      <c r="F4449" t="s">
        <v>77</v>
      </c>
      <c r="G4449" t="str">
        <f t="shared" si="181"/>
        <v>006MONDIAL</v>
      </c>
      <c r="H4449" s="5">
        <v>5650</v>
      </c>
      <c r="I4449" s="6">
        <v>4015.7857141250793</v>
      </c>
      <c r="J4449" s="5">
        <v>30400</v>
      </c>
      <c r="K4449" s="6">
        <f t="shared" si="182"/>
        <v>1.4069475819207071</v>
      </c>
      <c r="L4449" s="8">
        <v>6652.4095817316611</v>
      </c>
    </row>
    <row r="4450" spans="1:12" hidden="1">
      <c r="A4450" s="4">
        <v>2025</v>
      </c>
      <c r="B4450">
        <v>41</v>
      </c>
      <c r="C4450" t="s">
        <v>54</v>
      </c>
      <c r="D4450" t="s">
        <v>11</v>
      </c>
      <c r="E4450" t="s">
        <v>20</v>
      </c>
      <c r="F4450" t="s">
        <v>70</v>
      </c>
      <c r="G4450" t="str">
        <f t="shared" si="181"/>
        <v>007COTOPAXI</v>
      </c>
      <c r="H4450" s="5">
        <v>6480</v>
      </c>
      <c r="I4450" s="6">
        <v>2747.5751230427709</v>
      </c>
      <c r="J4450" s="5">
        <v>20800</v>
      </c>
      <c r="K4450" s="6">
        <f t="shared" si="182"/>
        <v>2.3584432489779559</v>
      </c>
      <c r="L4450" s="8">
        <v>7495.5116936159739</v>
      </c>
    </row>
    <row r="4451" spans="1:12" hidden="1">
      <c r="A4451" s="4">
        <v>2025</v>
      </c>
      <c r="B4451">
        <v>41</v>
      </c>
      <c r="C4451" t="s">
        <v>54</v>
      </c>
      <c r="D4451" t="s">
        <v>11</v>
      </c>
      <c r="E4451" t="s">
        <v>20</v>
      </c>
      <c r="F4451" t="s">
        <v>78</v>
      </c>
      <c r="G4451" t="str">
        <f t="shared" si="181"/>
        <v>007REDIANT</v>
      </c>
      <c r="H4451" s="5">
        <v>1560</v>
      </c>
      <c r="I4451" s="6">
        <v>1056.75862064738</v>
      </c>
      <c r="J4451" s="5">
        <v>9600</v>
      </c>
      <c r="K4451" s="6">
        <f t="shared" si="182"/>
        <v>1.4762122300401295</v>
      </c>
      <c r="L4451" s="8">
        <v>0</v>
      </c>
    </row>
    <row r="4452" spans="1:12" hidden="1">
      <c r="A4452" s="4">
        <v>2025</v>
      </c>
      <c r="B4452">
        <v>41</v>
      </c>
      <c r="C4452" t="s">
        <v>54</v>
      </c>
      <c r="D4452" t="s">
        <v>11</v>
      </c>
      <c r="E4452" t="s">
        <v>20</v>
      </c>
      <c r="F4452" t="s">
        <v>63</v>
      </c>
      <c r="G4452" t="str">
        <f t="shared" si="181"/>
        <v>007SUMMER ROMANCE</v>
      </c>
      <c r="H4452" s="5">
        <v>50</v>
      </c>
      <c r="I4452" s="6">
        <v>369.86551722658481</v>
      </c>
      <c r="J4452" s="5">
        <v>3080</v>
      </c>
      <c r="K4452" s="6">
        <f t="shared" si="182"/>
        <v>0.13518427015019435</v>
      </c>
      <c r="L4452" s="8">
        <v>0</v>
      </c>
    </row>
    <row r="4453" spans="1:12" hidden="1">
      <c r="A4453" s="4">
        <v>2025</v>
      </c>
      <c r="B4453">
        <v>41</v>
      </c>
      <c r="C4453" t="s">
        <v>54</v>
      </c>
      <c r="D4453" t="s">
        <v>11</v>
      </c>
      <c r="E4453" t="s">
        <v>20</v>
      </c>
      <c r="F4453" t="s">
        <v>74</v>
      </c>
      <c r="G4453" t="str">
        <f t="shared" si="181"/>
        <v>007VENDELA</v>
      </c>
      <c r="H4453" s="5">
        <v>8730</v>
      </c>
      <c r="I4453" s="6">
        <v>3592.9793102011122</v>
      </c>
      <c r="J4453" s="5">
        <v>27820</v>
      </c>
      <c r="K4453" s="6">
        <f t="shared" si="182"/>
        <v>2.4297384555524619</v>
      </c>
      <c r="L4453" s="8">
        <v>7478.8518489385569</v>
      </c>
    </row>
    <row r="4454" spans="1:12" hidden="1">
      <c r="A4454" s="4">
        <v>2025</v>
      </c>
      <c r="B4454">
        <v>41</v>
      </c>
      <c r="C4454" t="s">
        <v>54</v>
      </c>
      <c r="D4454" t="s">
        <v>11</v>
      </c>
      <c r="E4454" t="s">
        <v>79</v>
      </c>
      <c r="F4454" t="s">
        <v>67</v>
      </c>
      <c r="G4454" t="str">
        <f t="shared" si="181"/>
        <v>008DEEP PURPLE</v>
      </c>
      <c r="H4454" s="5">
        <v>6000</v>
      </c>
      <c r="I4454" s="6">
        <v>1585.2222221588099</v>
      </c>
      <c r="J4454" s="5">
        <v>11490</v>
      </c>
      <c r="K4454" s="6">
        <f t="shared" si="182"/>
        <v>3.784958295518337</v>
      </c>
      <c r="L4454" s="8">
        <v>7781.911846326012</v>
      </c>
    </row>
    <row r="4455" spans="1:12" hidden="1">
      <c r="A4455" s="4">
        <v>2025</v>
      </c>
      <c r="B4455">
        <v>41</v>
      </c>
      <c r="C4455" t="s">
        <v>54</v>
      </c>
      <c r="D4455" t="s">
        <v>11</v>
      </c>
      <c r="E4455" t="s">
        <v>79</v>
      </c>
      <c r="F4455" t="s">
        <v>81</v>
      </c>
      <c r="G4455" t="str">
        <f t="shared" si="181"/>
        <v>008FREEDOM</v>
      </c>
      <c r="H4455" s="5">
        <v>3210</v>
      </c>
      <c r="I4455" s="6">
        <v>2219.311111022334</v>
      </c>
      <c r="J4455" s="5">
        <v>16800</v>
      </c>
      <c r="K4455" s="6">
        <f t="shared" si="182"/>
        <v>1.446394777215936</v>
      </c>
      <c r="L4455" s="8">
        <v>4772.5198484909324</v>
      </c>
    </row>
    <row r="4456" spans="1:12" hidden="1">
      <c r="A4456" s="4">
        <v>2025</v>
      </c>
      <c r="B4456">
        <v>41</v>
      </c>
      <c r="C4456" t="s">
        <v>54</v>
      </c>
      <c r="D4456" t="s">
        <v>11</v>
      </c>
      <c r="E4456" t="s">
        <v>79</v>
      </c>
      <c r="F4456" t="s">
        <v>68</v>
      </c>
      <c r="G4456" t="str">
        <f t="shared" si="181"/>
        <v>008JOCKER</v>
      </c>
      <c r="H4456" s="5">
        <v>4575</v>
      </c>
      <c r="I4456" s="6">
        <v>2959.0814813631118</v>
      </c>
      <c r="J4456" s="5">
        <v>22400</v>
      </c>
      <c r="K4456" s="6">
        <f t="shared" si="182"/>
        <v>1.5460878751782494</v>
      </c>
      <c r="L4456" s="8">
        <v>4939.6195505433834</v>
      </c>
    </row>
    <row r="4457" spans="1:12" hidden="1">
      <c r="A4457" s="4">
        <v>2025</v>
      </c>
      <c r="B4457">
        <v>41</v>
      </c>
      <c r="C4457" t="s">
        <v>54</v>
      </c>
      <c r="D4457" t="s">
        <v>11</v>
      </c>
      <c r="E4457" t="s">
        <v>79</v>
      </c>
      <c r="F4457" t="s">
        <v>61</v>
      </c>
      <c r="G4457" t="str">
        <f t="shared" si="181"/>
        <v>008LUMIA</v>
      </c>
      <c r="H4457" s="5">
        <v>0</v>
      </c>
      <c r="I4457" s="6">
        <v>1796.5851851133182</v>
      </c>
      <c r="J4457" s="5">
        <v>13600</v>
      </c>
      <c r="K4457" s="6">
        <f t="shared" si="182"/>
        <v>0</v>
      </c>
      <c r="L4457" s="8">
        <v>0</v>
      </c>
    </row>
    <row r="4458" spans="1:12" hidden="1">
      <c r="A4458" s="4">
        <v>2025</v>
      </c>
      <c r="B4458">
        <v>41</v>
      </c>
      <c r="C4458" t="s">
        <v>54</v>
      </c>
      <c r="D4458" t="s">
        <v>11</v>
      </c>
      <c r="E4458" t="s">
        <v>82</v>
      </c>
      <c r="F4458" t="s">
        <v>83</v>
      </c>
      <c r="G4458" t="str">
        <f t="shared" si="181"/>
        <v>010COOLDOWN</v>
      </c>
      <c r="H4458" s="5">
        <v>2250</v>
      </c>
      <c r="I4458" s="6">
        <v>1912.3542857142861</v>
      </c>
      <c r="J4458" s="5">
        <v>16320</v>
      </c>
      <c r="K4458" s="6">
        <f t="shared" si="182"/>
        <v>1.1765602309195544</v>
      </c>
      <c r="L4458" s="8">
        <v>0</v>
      </c>
    </row>
    <row r="4459" spans="1:12" hidden="1">
      <c r="A4459" s="4">
        <v>2025</v>
      </c>
      <c r="B4459">
        <v>41</v>
      </c>
      <c r="C4459" t="s">
        <v>54</v>
      </c>
      <c r="D4459" t="s">
        <v>11</v>
      </c>
      <c r="E4459" t="s">
        <v>82</v>
      </c>
      <c r="F4459" t="s">
        <v>84</v>
      </c>
      <c r="G4459" t="str">
        <f t="shared" si="181"/>
        <v>010VIOLET HILL</v>
      </c>
      <c r="H4459" s="5">
        <v>4350</v>
      </c>
      <c r="I4459" s="6">
        <v>2812.2857142428579</v>
      </c>
      <c r="J4459" s="5">
        <v>20000</v>
      </c>
      <c r="K4459" s="6">
        <f t="shared" si="182"/>
        <v>1.5467845169391459</v>
      </c>
      <c r="L4459" s="8">
        <v>0</v>
      </c>
    </row>
    <row r="4460" spans="1:12" hidden="1">
      <c r="A4460" s="4">
        <v>2025</v>
      </c>
      <c r="B4460">
        <v>41</v>
      </c>
      <c r="C4460" t="s">
        <v>54</v>
      </c>
      <c r="D4460" t="s">
        <v>11</v>
      </c>
      <c r="E4460" t="s">
        <v>85</v>
      </c>
      <c r="F4460" t="s">
        <v>86</v>
      </c>
      <c r="G4460" t="str">
        <f t="shared" si="181"/>
        <v>011BRIGHTON</v>
      </c>
      <c r="H4460" s="5">
        <v>2475</v>
      </c>
      <c r="I4460" s="6">
        <v>1768.8376470588223</v>
      </c>
      <c r="J4460" s="5">
        <v>12800</v>
      </c>
      <c r="K4460" s="6">
        <f t="shared" si="182"/>
        <v>1.3992239503243082</v>
      </c>
      <c r="L4460" s="8">
        <v>2210.3971607779731</v>
      </c>
    </row>
    <row r="4461" spans="1:12" hidden="1">
      <c r="A4461" s="4">
        <v>2025</v>
      </c>
      <c r="B4461">
        <v>41</v>
      </c>
      <c r="C4461" t="s">
        <v>54</v>
      </c>
      <c r="D4461" t="s">
        <v>11</v>
      </c>
      <c r="E4461" t="s">
        <v>85</v>
      </c>
      <c r="F4461" t="s">
        <v>87</v>
      </c>
      <c r="G4461" t="str">
        <f t="shared" si="181"/>
        <v>011CANDLELIGHT</v>
      </c>
      <c r="H4461" s="5">
        <v>3440</v>
      </c>
      <c r="I4461" s="6">
        <v>2263.7999998868127</v>
      </c>
      <c r="J4461" s="5">
        <v>17920</v>
      </c>
      <c r="K4461" s="6">
        <f t="shared" si="182"/>
        <v>1.5195688665836187</v>
      </c>
      <c r="L4461" s="8">
        <v>4346.2222617756124</v>
      </c>
    </row>
    <row r="4462" spans="1:12" hidden="1">
      <c r="A4462" s="4">
        <v>2025</v>
      </c>
      <c r="B4462">
        <v>41</v>
      </c>
      <c r="C4462" t="s">
        <v>54</v>
      </c>
      <c r="D4462" t="s">
        <v>11</v>
      </c>
      <c r="E4462" t="s">
        <v>85</v>
      </c>
      <c r="F4462" t="s">
        <v>88</v>
      </c>
      <c r="G4462" t="str">
        <f t="shared" si="181"/>
        <v>011CAYENNE</v>
      </c>
      <c r="H4462" s="5">
        <v>1710</v>
      </c>
      <c r="I4462" s="6">
        <v>994.97117647058747</v>
      </c>
      <c r="J4462" s="5">
        <v>7200</v>
      </c>
      <c r="K4462" s="6">
        <f t="shared" si="182"/>
        <v>1.7186427511054132</v>
      </c>
      <c r="L4462" s="8">
        <v>1571.8954416222291</v>
      </c>
    </row>
    <row r="4463" spans="1:12" hidden="1">
      <c r="A4463" s="4">
        <v>2025</v>
      </c>
      <c r="B4463">
        <v>41</v>
      </c>
      <c r="C4463" t="s">
        <v>54</v>
      </c>
      <c r="D4463" t="s">
        <v>11</v>
      </c>
      <c r="E4463" t="s">
        <v>85</v>
      </c>
      <c r="F4463" t="s">
        <v>61</v>
      </c>
      <c r="G4463" t="str">
        <f t="shared" si="181"/>
        <v>011LUMIA</v>
      </c>
      <c r="H4463" s="5">
        <v>1680</v>
      </c>
      <c r="I4463" s="6">
        <v>994.97117647058747</v>
      </c>
      <c r="J4463" s="5">
        <v>7920</v>
      </c>
      <c r="K4463" s="6">
        <f t="shared" si="182"/>
        <v>1.6884911238930376</v>
      </c>
      <c r="L4463" s="8">
        <v>1781.412651853075</v>
      </c>
    </row>
    <row r="4464" spans="1:12" hidden="1">
      <c r="A4464" s="4">
        <v>2025</v>
      </c>
      <c r="B4464">
        <v>41</v>
      </c>
      <c r="C4464" t="s">
        <v>54</v>
      </c>
      <c r="D4464" t="s">
        <v>11</v>
      </c>
      <c r="E4464" t="s">
        <v>85</v>
      </c>
      <c r="F4464" t="s">
        <v>89</v>
      </c>
      <c r="G4464" t="str">
        <f t="shared" si="181"/>
        <v>011STARDUST</v>
      </c>
      <c r="H4464" s="5">
        <v>3075</v>
      </c>
      <c r="I4464" s="6">
        <v>2263.7999998868127</v>
      </c>
      <c r="J4464" s="5">
        <v>17920</v>
      </c>
      <c r="K4464" s="6">
        <f t="shared" si="182"/>
        <v>1.3583355420769265</v>
      </c>
      <c r="L4464" s="8">
        <v>3567.8869982303599</v>
      </c>
    </row>
    <row r="4465" spans="1:12" hidden="1">
      <c r="A4465" s="4">
        <v>2025</v>
      </c>
      <c r="B4465">
        <v>41</v>
      </c>
      <c r="C4465" t="s">
        <v>54</v>
      </c>
      <c r="D4465" t="s">
        <v>11</v>
      </c>
      <c r="E4465" t="s">
        <v>90</v>
      </c>
      <c r="F4465" t="s">
        <v>67</v>
      </c>
      <c r="G4465" t="str">
        <f t="shared" si="181"/>
        <v>012DEEP PURPLE</v>
      </c>
      <c r="H4465" s="5">
        <v>15630</v>
      </c>
      <c r="I4465" s="6">
        <v>6727.0499997982479</v>
      </c>
      <c r="J4465" s="5">
        <v>49210</v>
      </c>
      <c r="K4465" s="6">
        <f t="shared" si="182"/>
        <v>2.323455303657437</v>
      </c>
      <c r="L4465" s="8">
        <v>19310.54855817436</v>
      </c>
    </row>
    <row r="4466" spans="1:12" hidden="1">
      <c r="A4466" s="4">
        <v>2025</v>
      </c>
      <c r="B4466">
        <v>41</v>
      </c>
      <c r="C4466" t="s">
        <v>54</v>
      </c>
      <c r="D4466" t="s">
        <v>11</v>
      </c>
      <c r="E4466" t="s">
        <v>90</v>
      </c>
      <c r="F4466" t="s">
        <v>60</v>
      </c>
      <c r="G4466" t="str">
        <f t="shared" si="181"/>
        <v>012LIGHT HOUSE</v>
      </c>
      <c r="H4466" s="5">
        <v>1620</v>
      </c>
      <c r="I4466" s="6">
        <v>994.95</v>
      </c>
      <c r="J4466" s="5">
        <v>7200</v>
      </c>
      <c r="K4466" s="6">
        <f t="shared" si="182"/>
        <v>1.6282225237449117</v>
      </c>
      <c r="L4466" s="8">
        <v>1737.126298409504</v>
      </c>
    </row>
    <row r="4467" spans="1:12" hidden="1">
      <c r="A4467" s="4">
        <v>2025</v>
      </c>
      <c r="B4467">
        <v>41</v>
      </c>
      <c r="C4467" t="s">
        <v>54</v>
      </c>
      <c r="D4467" t="s">
        <v>11</v>
      </c>
      <c r="E4467" t="s">
        <v>91</v>
      </c>
      <c r="F4467" t="s">
        <v>92</v>
      </c>
      <c r="G4467" t="str">
        <f t="shared" si="181"/>
        <v>013COUNTRY BLUES</v>
      </c>
      <c r="H4467" s="5">
        <v>1450</v>
      </c>
      <c r="I4467" s="6">
        <v>831.6</v>
      </c>
      <c r="J4467" s="5">
        <v>6300</v>
      </c>
      <c r="K4467" s="6">
        <f t="shared" si="182"/>
        <v>1.7436267436267436</v>
      </c>
      <c r="L4467" s="8">
        <v>1458.773416102518</v>
      </c>
    </row>
    <row r="4468" spans="1:12" hidden="1">
      <c r="A4468" s="4">
        <v>2025</v>
      </c>
      <c r="B4468">
        <v>41</v>
      </c>
      <c r="C4468" t="s">
        <v>54</v>
      </c>
      <c r="D4468" t="s">
        <v>11</v>
      </c>
      <c r="E4468" t="s">
        <v>91</v>
      </c>
      <c r="F4468" t="s">
        <v>93</v>
      </c>
      <c r="G4468" t="str">
        <f t="shared" si="181"/>
        <v>013LORRAINE</v>
      </c>
      <c r="H4468" s="5">
        <v>3950</v>
      </c>
      <c r="I4468" s="6">
        <v>1267.2</v>
      </c>
      <c r="J4468" s="5">
        <v>9600</v>
      </c>
      <c r="K4468" s="6">
        <f t="shared" si="182"/>
        <v>3.1171085858585856</v>
      </c>
      <c r="L4468" s="8">
        <v>3736.5340319956431</v>
      </c>
    </row>
    <row r="4469" spans="1:12" hidden="1">
      <c r="A4469" s="4">
        <v>2025</v>
      </c>
      <c r="B4469">
        <v>41</v>
      </c>
      <c r="C4469" t="s">
        <v>54</v>
      </c>
      <c r="D4469" t="s">
        <v>11</v>
      </c>
      <c r="E4469" t="s">
        <v>91</v>
      </c>
      <c r="F4469" t="s">
        <v>61</v>
      </c>
      <c r="G4469" t="str">
        <f t="shared" si="181"/>
        <v>013LUMIA</v>
      </c>
      <c r="H4469" s="5">
        <v>1290</v>
      </c>
      <c r="I4469" s="6">
        <v>316.8</v>
      </c>
      <c r="J4469" s="5">
        <v>2400</v>
      </c>
      <c r="K4469" s="6">
        <f t="shared" si="182"/>
        <v>4.0719696969696972</v>
      </c>
      <c r="L4469" s="8">
        <v>778.14866134985914</v>
      </c>
    </row>
    <row r="4470" spans="1:12" hidden="1">
      <c r="A4470" s="4">
        <v>2025</v>
      </c>
      <c r="B4470">
        <v>41</v>
      </c>
      <c r="C4470" t="s">
        <v>54</v>
      </c>
      <c r="D4470" t="s">
        <v>11</v>
      </c>
      <c r="E4470" t="s">
        <v>91</v>
      </c>
      <c r="F4470" t="s">
        <v>74</v>
      </c>
      <c r="G4470" t="str">
        <f t="shared" si="181"/>
        <v>013VENDELA</v>
      </c>
      <c r="H4470" s="5">
        <v>10050</v>
      </c>
      <c r="I4470" s="6">
        <v>3603.6</v>
      </c>
      <c r="J4470" s="5">
        <v>27296</v>
      </c>
      <c r="K4470" s="6">
        <f t="shared" si="182"/>
        <v>2.7888777888777891</v>
      </c>
      <c r="L4470" s="8">
        <v>10248.990805784169</v>
      </c>
    </row>
    <row r="4471" spans="1:12" hidden="1">
      <c r="A4471" s="4">
        <v>2025</v>
      </c>
      <c r="B4471">
        <v>41</v>
      </c>
      <c r="C4471" t="s">
        <v>54</v>
      </c>
      <c r="D4471" t="s">
        <v>11</v>
      </c>
      <c r="E4471" t="s">
        <v>23</v>
      </c>
      <c r="F4471" t="s">
        <v>89</v>
      </c>
      <c r="G4471" t="str">
        <f t="shared" si="181"/>
        <v>014STARDUST</v>
      </c>
      <c r="H4471" s="5">
        <v>6275</v>
      </c>
      <c r="I4471" s="6">
        <v>3682.8</v>
      </c>
      <c r="J4471" s="5">
        <v>27900</v>
      </c>
      <c r="K4471" s="6">
        <f t="shared" si="182"/>
        <v>1.7038666232214619</v>
      </c>
      <c r="L4471" s="8">
        <v>5659.887713141472</v>
      </c>
    </row>
    <row r="4472" spans="1:12" hidden="1">
      <c r="A4472" s="4">
        <v>2025</v>
      </c>
      <c r="B4472">
        <v>41</v>
      </c>
      <c r="C4472" t="s">
        <v>54</v>
      </c>
      <c r="D4472" t="s">
        <v>11</v>
      </c>
      <c r="E4472" t="s">
        <v>25</v>
      </c>
      <c r="F4472" t="s">
        <v>68</v>
      </c>
      <c r="G4472" t="str">
        <f t="shared" si="181"/>
        <v>015JOCKER</v>
      </c>
      <c r="H4472" s="5">
        <v>4600</v>
      </c>
      <c r="I4472" s="6">
        <v>2376</v>
      </c>
      <c r="J4472" s="5">
        <v>18000</v>
      </c>
      <c r="K4472" s="6">
        <f t="shared" si="182"/>
        <v>1.936026936026936</v>
      </c>
      <c r="L4472" s="8">
        <v>4266.2203686269677</v>
      </c>
    </row>
    <row r="4473" spans="1:12" hidden="1">
      <c r="A4473" s="4">
        <v>2025</v>
      </c>
      <c r="B4473">
        <v>41</v>
      </c>
      <c r="C4473" t="s">
        <v>54</v>
      </c>
      <c r="D4473" t="s">
        <v>11</v>
      </c>
      <c r="E4473" t="s">
        <v>27</v>
      </c>
      <c r="F4473" t="s">
        <v>94</v>
      </c>
      <c r="G4473" t="str">
        <f t="shared" si="181"/>
        <v>016DREAM IN PEACH</v>
      </c>
      <c r="H4473" s="5">
        <v>1680</v>
      </c>
      <c r="I4473" s="6">
        <v>950.4</v>
      </c>
      <c r="J4473" s="5">
        <v>7200</v>
      </c>
      <c r="K4473" s="6">
        <f t="shared" si="182"/>
        <v>1.7676767676767677</v>
      </c>
      <c r="L4473" s="8">
        <v>1581.3395221904941</v>
      </c>
    </row>
    <row r="4474" spans="1:12" hidden="1">
      <c r="A4474" s="4">
        <v>2025</v>
      </c>
      <c r="B4474">
        <v>41</v>
      </c>
      <c r="C4474" t="s">
        <v>54</v>
      </c>
      <c r="D4474" t="s">
        <v>11</v>
      </c>
      <c r="E4474" t="s">
        <v>27</v>
      </c>
      <c r="F4474" t="s">
        <v>95</v>
      </c>
      <c r="G4474" t="str">
        <f t="shared" si="181"/>
        <v>016NINA</v>
      </c>
      <c r="H4474" s="5">
        <v>2600</v>
      </c>
      <c r="I4474" s="6">
        <v>1346.4</v>
      </c>
      <c r="J4474" s="5">
        <v>10200</v>
      </c>
      <c r="K4474" s="6">
        <f t="shared" si="182"/>
        <v>1.9310754604872251</v>
      </c>
      <c r="L4474" s="8">
        <v>2724.3424041987282</v>
      </c>
    </row>
    <row r="4475" spans="1:12" hidden="1">
      <c r="A4475" s="4">
        <v>2025</v>
      </c>
      <c r="B4475">
        <v>41</v>
      </c>
      <c r="C4475" t="s">
        <v>54</v>
      </c>
      <c r="D4475" t="s">
        <v>11</v>
      </c>
      <c r="E4475" t="s">
        <v>30</v>
      </c>
      <c r="F4475" t="s">
        <v>81</v>
      </c>
      <c r="G4475" t="str">
        <f t="shared" si="181"/>
        <v>017FREEDOM</v>
      </c>
      <c r="H4475" s="5">
        <v>6360</v>
      </c>
      <c r="I4475" s="6">
        <v>2851.2</v>
      </c>
      <c r="J4475" s="5">
        <v>21600</v>
      </c>
      <c r="K4475" s="6">
        <f t="shared" si="182"/>
        <v>2.230639730639731</v>
      </c>
      <c r="L4475" s="8">
        <v>5783.4891824404767</v>
      </c>
    </row>
    <row r="4476" spans="1:12" hidden="1">
      <c r="A4476" s="4">
        <v>2025</v>
      </c>
      <c r="B4476">
        <v>41</v>
      </c>
      <c r="C4476" t="s">
        <v>54</v>
      </c>
      <c r="D4476" t="s">
        <v>11</v>
      </c>
      <c r="E4476" t="s">
        <v>30</v>
      </c>
      <c r="F4476" t="s">
        <v>73</v>
      </c>
      <c r="G4476" t="str">
        <f t="shared" si="181"/>
        <v>017GOLDFINCH</v>
      </c>
      <c r="H4476" s="5">
        <v>2225</v>
      </c>
      <c r="I4476" s="6">
        <v>2138.4</v>
      </c>
      <c r="J4476" s="5">
        <v>16200</v>
      </c>
      <c r="K4476" s="6">
        <f t="shared" si="182"/>
        <v>1.0404975682753461</v>
      </c>
      <c r="L4476" s="8">
        <v>2811.6799265233672</v>
      </c>
    </row>
    <row r="4477" spans="1:12" hidden="1">
      <c r="A4477" s="4">
        <v>2025</v>
      </c>
      <c r="B4477">
        <v>41</v>
      </c>
      <c r="C4477" t="s">
        <v>54</v>
      </c>
      <c r="D4477" t="s">
        <v>11</v>
      </c>
      <c r="E4477" t="s">
        <v>32</v>
      </c>
      <c r="F4477" t="s">
        <v>86</v>
      </c>
      <c r="G4477" t="str">
        <f t="shared" si="181"/>
        <v>018BRIGHTON</v>
      </c>
      <c r="H4477" s="5">
        <v>1875</v>
      </c>
      <c r="I4477" s="6">
        <v>963.6</v>
      </c>
      <c r="J4477" s="5">
        <v>7570</v>
      </c>
      <c r="K4477" s="6">
        <f t="shared" si="182"/>
        <v>1.9458281444582815</v>
      </c>
      <c r="L4477" s="8">
        <v>1890.849971081064</v>
      </c>
    </row>
    <row r="4478" spans="1:12" hidden="1">
      <c r="A4478" s="4">
        <v>2025</v>
      </c>
      <c r="B4478">
        <v>41</v>
      </c>
      <c r="C4478" t="s">
        <v>54</v>
      </c>
      <c r="D4478" t="s">
        <v>11</v>
      </c>
      <c r="E4478" t="s">
        <v>35</v>
      </c>
      <c r="F4478" t="s">
        <v>86</v>
      </c>
      <c r="G4478" t="str">
        <f t="shared" si="181"/>
        <v>019BRIGHTON</v>
      </c>
      <c r="H4478" s="5">
        <v>6125</v>
      </c>
      <c r="I4478" s="6">
        <v>3168</v>
      </c>
      <c r="J4478" s="5">
        <v>24000</v>
      </c>
      <c r="K4478" s="6">
        <f t="shared" si="182"/>
        <v>1.9333964646464648</v>
      </c>
      <c r="L4478" s="8">
        <v>6618.931783725794</v>
      </c>
    </row>
    <row r="4479" spans="1:12" hidden="1">
      <c r="A4479" s="4">
        <v>2025</v>
      </c>
      <c r="B4479">
        <v>41</v>
      </c>
      <c r="C4479" t="s">
        <v>54</v>
      </c>
      <c r="D4479" t="s">
        <v>11</v>
      </c>
      <c r="E4479" t="s">
        <v>35</v>
      </c>
      <c r="F4479" t="s">
        <v>96</v>
      </c>
      <c r="G4479" t="str">
        <f t="shared" si="181"/>
        <v>019TABATHA</v>
      </c>
      <c r="H4479" s="5">
        <v>2610</v>
      </c>
      <c r="I4479" s="6">
        <v>1188</v>
      </c>
      <c r="J4479" s="5">
        <v>9000</v>
      </c>
      <c r="K4479" s="6">
        <f t="shared" si="182"/>
        <v>2.1969696969696968</v>
      </c>
      <c r="L4479" s="8">
        <v>2454.7471220842522</v>
      </c>
    </row>
    <row r="4480" spans="1:12" hidden="1">
      <c r="A4480" s="4">
        <v>2025</v>
      </c>
      <c r="B4480">
        <v>41</v>
      </c>
      <c r="C4480" t="s">
        <v>54</v>
      </c>
      <c r="D4480" t="s">
        <v>11</v>
      </c>
      <c r="E4480" t="s">
        <v>36</v>
      </c>
      <c r="F4480" t="s">
        <v>86</v>
      </c>
      <c r="G4480" t="str">
        <f t="shared" si="181"/>
        <v>020BRIGHTON</v>
      </c>
      <c r="H4480" s="5">
        <v>4225</v>
      </c>
      <c r="I4480" s="6">
        <v>2732.4</v>
      </c>
      <c r="J4480" s="5">
        <v>20700</v>
      </c>
      <c r="K4480" s="6">
        <f t="shared" si="182"/>
        <v>1.5462596984336114</v>
      </c>
      <c r="L4480" s="8">
        <v>5422.7059353709719</v>
      </c>
    </row>
    <row r="4481" spans="1:12" hidden="1">
      <c r="A4481" s="4">
        <v>2025</v>
      </c>
      <c r="B4481">
        <v>41</v>
      </c>
      <c r="C4481" t="s">
        <v>54</v>
      </c>
      <c r="D4481" t="s">
        <v>11</v>
      </c>
      <c r="E4481" t="s">
        <v>36</v>
      </c>
      <c r="F4481" t="s">
        <v>97</v>
      </c>
      <c r="G4481" t="str">
        <f t="shared" si="181"/>
        <v>020TYCOON</v>
      </c>
      <c r="H4481" s="5">
        <v>1710</v>
      </c>
      <c r="I4481" s="6">
        <v>673.2</v>
      </c>
      <c r="J4481" s="5">
        <v>5100</v>
      </c>
      <c r="K4481" s="6">
        <f t="shared" si="182"/>
        <v>2.5401069518716577</v>
      </c>
      <c r="L4481" s="8">
        <v>1555.8789188757689</v>
      </c>
    </row>
    <row r="4482" spans="1:12" hidden="1">
      <c r="A4482" s="4">
        <v>2025</v>
      </c>
      <c r="B4482">
        <v>41</v>
      </c>
      <c r="C4482" t="s">
        <v>54</v>
      </c>
      <c r="D4482" t="s">
        <v>11</v>
      </c>
      <c r="E4482" t="s">
        <v>38</v>
      </c>
      <c r="F4482" t="s">
        <v>98</v>
      </c>
      <c r="G4482" t="str">
        <f t="shared" si="181"/>
        <v>021SHOW GIRL</v>
      </c>
      <c r="H4482" s="5">
        <v>1950</v>
      </c>
      <c r="I4482" s="6">
        <v>1100.4749999999999</v>
      </c>
      <c r="J4482" s="5">
        <v>8000</v>
      </c>
      <c r="K4482" s="6">
        <f t="shared" si="182"/>
        <v>1.7719621072718601</v>
      </c>
      <c r="L4482" s="8">
        <v>1710.674316676425</v>
      </c>
    </row>
    <row r="4483" spans="1:12" hidden="1">
      <c r="A4483" s="4">
        <v>2025</v>
      </c>
      <c r="B4483">
        <v>41</v>
      </c>
      <c r="C4483" t="s">
        <v>54</v>
      </c>
      <c r="D4483" t="s">
        <v>11</v>
      </c>
      <c r="E4483" t="s">
        <v>43</v>
      </c>
      <c r="F4483" t="s">
        <v>99</v>
      </c>
      <c r="G4483" t="str">
        <f t="shared" si="181"/>
        <v>022CORAL REEF</v>
      </c>
      <c r="H4483" s="5">
        <v>2800</v>
      </c>
      <c r="I4483" s="6">
        <v>1287</v>
      </c>
      <c r="J4483" s="5">
        <v>9400</v>
      </c>
      <c r="K4483" s="6">
        <f t="shared" si="182"/>
        <v>2.1756021756021755</v>
      </c>
      <c r="L4483" s="8">
        <v>2192.5074513148188</v>
      </c>
    </row>
    <row r="4484" spans="1:12" hidden="1">
      <c r="A4484" s="4">
        <v>2025</v>
      </c>
      <c r="B4484">
        <v>41</v>
      </c>
      <c r="C4484" t="s">
        <v>54</v>
      </c>
      <c r="D4484" t="s">
        <v>11</v>
      </c>
      <c r="E4484" t="s">
        <v>100</v>
      </c>
      <c r="F4484" t="s">
        <v>70</v>
      </c>
      <c r="G4484" t="str">
        <f t="shared" si="181"/>
        <v>023COTOPAXI</v>
      </c>
      <c r="H4484" s="5">
        <v>6630</v>
      </c>
      <c r="I4484" s="6">
        <v>2641.14</v>
      </c>
      <c r="J4484" s="5">
        <v>19200</v>
      </c>
      <c r="K4484" s="6">
        <f t="shared" si="182"/>
        <v>2.5102796519684683</v>
      </c>
      <c r="L4484" s="8">
        <v>7292.1052506576461</v>
      </c>
    </row>
    <row r="4485" spans="1:12" hidden="1">
      <c r="A4485" s="4">
        <v>2025</v>
      </c>
      <c r="B4485">
        <v>41</v>
      </c>
      <c r="C4485" t="s">
        <v>54</v>
      </c>
      <c r="D4485" t="s">
        <v>11</v>
      </c>
      <c r="E4485" t="s">
        <v>100</v>
      </c>
      <c r="F4485" t="s">
        <v>101</v>
      </c>
      <c r="G4485" t="str">
        <f t="shared" si="181"/>
        <v>023FRUTTETO</v>
      </c>
      <c r="H4485" s="5">
        <v>11130</v>
      </c>
      <c r="I4485" s="6">
        <v>2641.14</v>
      </c>
      <c r="J4485" s="5">
        <v>19200</v>
      </c>
      <c r="K4485" s="6">
        <f t="shared" si="182"/>
        <v>4.2140893704991029</v>
      </c>
      <c r="L4485" s="8">
        <v>6526.5888416809421</v>
      </c>
    </row>
    <row r="4486" spans="1:12" hidden="1">
      <c r="A4486" s="4">
        <v>2025</v>
      </c>
      <c r="B4486">
        <v>41</v>
      </c>
      <c r="C4486" t="s">
        <v>54</v>
      </c>
      <c r="D4486" t="s">
        <v>11</v>
      </c>
      <c r="E4486" t="s">
        <v>102</v>
      </c>
      <c r="F4486" t="s">
        <v>70</v>
      </c>
      <c r="G4486" t="str">
        <f t="shared" si="181"/>
        <v>024COTOPAXI</v>
      </c>
      <c r="H4486" s="5">
        <v>3720</v>
      </c>
      <c r="I4486" s="6">
        <v>1430.6174906250001</v>
      </c>
      <c r="J4486" s="5">
        <v>10400</v>
      </c>
      <c r="K4486" s="6">
        <f t="shared" si="182"/>
        <v>2.6002757720897343</v>
      </c>
      <c r="L4486" s="8">
        <v>3868.0316577649751</v>
      </c>
    </row>
    <row r="4487" spans="1:12" hidden="1">
      <c r="A4487" s="4">
        <v>2025</v>
      </c>
      <c r="B4487">
        <v>41</v>
      </c>
      <c r="C4487" t="s">
        <v>54</v>
      </c>
      <c r="D4487" t="s">
        <v>11</v>
      </c>
      <c r="E4487" t="s">
        <v>102</v>
      </c>
      <c r="F4487" t="s">
        <v>64</v>
      </c>
      <c r="G4487" t="str">
        <f t="shared" si="181"/>
        <v>024SWEETNESS</v>
      </c>
      <c r="H4487" s="5">
        <v>3420</v>
      </c>
      <c r="I4487" s="6">
        <v>1430.6175000000001</v>
      </c>
      <c r="J4487" s="5">
        <v>10400</v>
      </c>
      <c r="K4487" s="6">
        <f t="shared" si="182"/>
        <v>2.3905760973845207</v>
      </c>
      <c r="L4487" s="8">
        <v>2256.2640073728799</v>
      </c>
    </row>
    <row r="4488" spans="1:12" hidden="1">
      <c r="A4488" s="4">
        <v>2025</v>
      </c>
      <c r="B4488">
        <v>41</v>
      </c>
      <c r="C4488" t="s">
        <v>54</v>
      </c>
      <c r="D4488" t="s">
        <v>11</v>
      </c>
      <c r="E4488" t="s">
        <v>102</v>
      </c>
      <c r="F4488" t="s">
        <v>97</v>
      </c>
      <c r="G4488" t="str">
        <f t="shared" si="181"/>
        <v>024TYCOON</v>
      </c>
      <c r="H4488" s="5">
        <v>3780</v>
      </c>
      <c r="I4488" s="6">
        <v>2861.2350000000001</v>
      </c>
      <c r="J4488" s="5">
        <v>20800</v>
      </c>
      <c r="K4488" s="6">
        <f t="shared" si="182"/>
        <v>1.3211078432914458</v>
      </c>
      <c r="L4488" s="8">
        <v>6534.4757577025557</v>
      </c>
    </row>
    <row r="4489" spans="1:12" hidden="1">
      <c r="A4489" s="4">
        <v>2025</v>
      </c>
      <c r="B4489">
        <v>41</v>
      </c>
      <c r="C4489" t="s">
        <v>54</v>
      </c>
      <c r="D4489" t="s">
        <v>11</v>
      </c>
      <c r="E4489" t="s">
        <v>103</v>
      </c>
      <c r="F4489" t="s">
        <v>104</v>
      </c>
      <c r="G4489" t="str">
        <f t="shared" si="181"/>
        <v>025PINK MONDIAL</v>
      </c>
      <c r="H4489" s="5">
        <v>5375</v>
      </c>
      <c r="I4489" s="6">
        <v>3071.9505625000002</v>
      </c>
      <c r="J4489" s="5">
        <v>22400</v>
      </c>
      <c r="K4489" s="6">
        <f t="shared" si="182"/>
        <v>1.7497026370195694</v>
      </c>
      <c r="L4489" s="8">
        <v>4828.2411379236028</v>
      </c>
    </row>
    <row r="4490" spans="1:12" hidden="1">
      <c r="A4490" s="4">
        <v>2025</v>
      </c>
      <c r="B4490">
        <v>41</v>
      </c>
      <c r="C4490" t="s">
        <v>54</v>
      </c>
      <c r="D4490" t="s">
        <v>11</v>
      </c>
      <c r="E4490" t="s">
        <v>45</v>
      </c>
      <c r="F4490" t="s">
        <v>105</v>
      </c>
      <c r="G4490" t="str">
        <f t="shared" si="181"/>
        <v>026LOLA</v>
      </c>
      <c r="H4490" s="5">
        <v>3350</v>
      </c>
      <c r="I4490" s="6">
        <v>1097.125</v>
      </c>
      <c r="J4490" s="5">
        <v>8000</v>
      </c>
      <c r="K4490" s="6">
        <f t="shared" si="182"/>
        <v>3.053435114503817</v>
      </c>
      <c r="L4490" s="8">
        <v>5324.9928767221818</v>
      </c>
    </row>
    <row r="4491" spans="1:12" hidden="1">
      <c r="A4491" s="4">
        <v>2025</v>
      </c>
      <c r="B4491">
        <v>41</v>
      </c>
      <c r="C4491" t="s">
        <v>54</v>
      </c>
      <c r="D4491" t="s">
        <v>11</v>
      </c>
      <c r="E4491" t="s">
        <v>45</v>
      </c>
      <c r="F4491" t="s">
        <v>106</v>
      </c>
      <c r="G4491" t="str">
        <f t="shared" si="181"/>
        <v>026PALOMA</v>
      </c>
      <c r="H4491" s="5">
        <v>4250</v>
      </c>
      <c r="I4491" s="6">
        <v>2852.5250000000001</v>
      </c>
      <c r="J4491" s="5">
        <v>20800</v>
      </c>
      <c r="K4491" s="6">
        <f t="shared" si="182"/>
        <v>1.4899080639082918</v>
      </c>
      <c r="L4491" s="8">
        <v>5500.296683524728</v>
      </c>
    </row>
    <row r="4492" spans="1:12" hidden="1">
      <c r="A4492" s="4">
        <v>2025</v>
      </c>
      <c r="B4492">
        <v>41</v>
      </c>
      <c r="C4492" t="s">
        <v>54</v>
      </c>
      <c r="D4492" t="s">
        <v>11</v>
      </c>
      <c r="E4492" t="s">
        <v>107</v>
      </c>
      <c r="F4492" t="s">
        <v>108</v>
      </c>
      <c r="G4492" t="str">
        <f t="shared" si="181"/>
        <v>027SATISFACTION</v>
      </c>
      <c r="H4492" s="5">
        <v>3540</v>
      </c>
      <c r="I4492" s="6">
        <v>2633.1</v>
      </c>
      <c r="J4492" s="5">
        <v>19200</v>
      </c>
      <c r="K4492" s="6">
        <f t="shared" si="182"/>
        <v>1.3444229235501881</v>
      </c>
      <c r="L4492" s="8">
        <v>3978.1340621465602</v>
      </c>
    </row>
    <row r="4493" spans="1:12" hidden="1">
      <c r="A4493" s="4">
        <v>2025</v>
      </c>
      <c r="B4493">
        <v>41</v>
      </c>
      <c r="C4493" t="s">
        <v>54</v>
      </c>
      <c r="D4493" t="s">
        <v>11</v>
      </c>
      <c r="E4493" t="s">
        <v>107</v>
      </c>
      <c r="F4493" t="s">
        <v>109</v>
      </c>
      <c r="G4493" t="str">
        <f t="shared" si="181"/>
        <v>027TIFFANY</v>
      </c>
      <c r="H4493" s="5">
        <v>3810</v>
      </c>
      <c r="I4493" s="6">
        <v>2633.1</v>
      </c>
      <c r="J4493" s="5">
        <v>19200</v>
      </c>
      <c r="K4493" s="6">
        <f t="shared" si="182"/>
        <v>1.4469636550074059</v>
      </c>
      <c r="L4493" s="8">
        <v>3726.3875002587829</v>
      </c>
    </row>
    <row r="4494" spans="1:12" hidden="1">
      <c r="A4494" s="4">
        <v>2025</v>
      </c>
      <c r="B4494">
        <v>41</v>
      </c>
      <c r="C4494" t="s">
        <v>54</v>
      </c>
      <c r="D4494" t="s">
        <v>11</v>
      </c>
      <c r="E4494" t="s">
        <v>110</v>
      </c>
      <c r="F4494" t="s">
        <v>70</v>
      </c>
      <c r="G4494" t="str">
        <f t="shared" si="181"/>
        <v>028COTOPAXI</v>
      </c>
      <c r="H4494" s="5">
        <v>6060</v>
      </c>
      <c r="I4494" s="6">
        <v>2852.5250000000001</v>
      </c>
      <c r="J4494" s="5">
        <v>20800</v>
      </c>
      <c r="K4494" s="6">
        <f t="shared" si="182"/>
        <v>2.1244336158315877</v>
      </c>
      <c r="L4494" s="8">
        <v>6367.7615396960846</v>
      </c>
    </row>
    <row r="4495" spans="1:12" hidden="1">
      <c r="A4495" s="4">
        <v>2025</v>
      </c>
      <c r="B4495">
        <v>41</v>
      </c>
      <c r="C4495" t="s">
        <v>54</v>
      </c>
      <c r="D4495" t="s">
        <v>11</v>
      </c>
      <c r="E4495" t="s">
        <v>110</v>
      </c>
      <c r="F4495" t="s">
        <v>67</v>
      </c>
      <c r="G4495" t="str">
        <f t="shared" si="181"/>
        <v>028DEEP PURPLE</v>
      </c>
      <c r="H4495" s="5">
        <v>6570</v>
      </c>
      <c r="I4495" s="6">
        <v>2852.5250000000001</v>
      </c>
      <c r="J4495" s="5">
        <v>20800</v>
      </c>
      <c r="K4495" s="6">
        <f t="shared" si="182"/>
        <v>2.3032225835005828</v>
      </c>
      <c r="L4495" s="8">
        <v>7780.4631660386722</v>
      </c>
    </row>
    <row r="4496" spans="1:12" hidden="1">
      <c r="A4496" s="4">
        <v>2025</v>
      </c>
      <c r="B4496">
        <v>41</v>
      </c>
      <c r="C4496" t="s">
        <v>54</v>
      </c>
      <c r="D4496" t="s">
        <v>11</v>
      </c>
      <c r="E4496" t="s">
        <v>111</v>
      </c>
      <c r="F4496" t="s">
        <v>112</v>
      </c>
      <c r="G4496" t="str">
        <f t="shared" si="181"/>
        <v>029PINK FLOYD</v>
      </c>
      <c r="H4496" s="5">
        <v>4375</v>
      </c>
      <c r="I4496" s="6">
        <v>3071.95</v>
      </c>
      <c r="J4496" s="5">
        <v>22400</v>
      </c>
      <c r="K4496" s="6">
        <f t="shared" si="182"/>
        <v>1.4241768257946907</v>
      </c>
      <c r="L4496" s="8">
        <v>4588.24302184915</v>
      </c>
    </row>
    <row r="4497" spans="1:12" hidden="1">
      <c r="A4497" s="4">
        <v>2025</v>
      </c>
      <c r="B4497">
        <v>41</v>
      </c>
      <c r="C4497" t="s">
        <v>54</v>
      </c>
      <c r="D4497" t="s">
        <v>11</v>
      </c>
      <c r="E4497" t="s">
        <v>47</v>
      </c>
      <c r="F4497" t="s">
        <v>57</v>
      </c>
      <c r="G4497" t="str">
        <f t="shared" si="181"/>
        <v>030EXPLORER</v>
      </c>
      <c r="H4497" s="5">
        <v>1825</v>
      </c>
      <c r="I4497" s="6">
        <v>1645.6875</v>
      </c>
      <c r="J4497" s="5">
        <v>12000</v>
      </c>
      <c r="K4497" s="6">
        <f t="shared" si="182"/>
        <v>1.1089590216854659</v>
      </c>
      <c r="L4497" s="8">
        <v>2982.3934810103501</v>
      </c>
    </row>
    <row r="4498" spans="1:12" hidden="1">
      <c r="A4498" s="4">
        <v>2025</v>
      </c>
      <c r="B4498">
        <v>42</v>
      </c>
      <c r="C4498" t="s">
        <v>10</v>
      </c>
      <c r="D4498" t="s">
        <v>11</v>
      </c>
      <c r="E4498" t="s">
        <v>12</v>
      </c>
      <c r="F4498" t="s">
        <v>13</v>
      </c>
      <c r="G4498" t="str">
        <f t="shared" si="181"/>
        <v>002SOMERSET</v>
      </c>
      <c r="H4498" s="5">
        <v>6240</v>
      </c>
      <c r="I4498" s="6">
        <v>4121.4642855494085</v>
      </c>
      <c r="J4498" s="5">
        <v>31200</v>
      </c>
      <c r="K4498" s="6">
        <f t="shared" si="182"/>
        <v>1.5140250085093681</v>
      </c>
      <c r="L4498" s="8">
        <v>6188.2994789945633</v>
      </c>
    </row>
    <row r="4499" spans="1:12" hidden="1">
      <c r="A4499" s="4">
        <v>2025</v>
      </c>
      <c r="B4499">
        <v>42</v>
      </c>
      <c r="C4499" t="s">
        <v>10</v>
      </c>
      <c r="D4499" t="s">
        <v>11</v>
      </c>
      <c r="E4499" t="s">
        <v>14</v>
      </c>
      <c r="F4499" t="s">
        <v>15</v>
      </c>
      <c r="G4499" t="str">
        <f t="shared" si="181"/>
        <v>004BELLINA</v>
      </c>
      <c r="H4499" s="5">
        <v>1875</v>
      </c>
      <c r="I4499" s="6">
        <v>1056.7857142434418</v>
      </c>
      <c r="J4499" s="5">
        <v>8000</v>
      </c>
      <c r="K4499" s="6">
        <f t="shared" si="182"/>
        <v>1.7742480568469094</v>
      </c>
      <c r="L4499" s="8">
        <v>1834.5894389549239</v>
      </c>
    </row>
    <row r="4500" spans="1:12" hidden="1">
      <c r="A4500" s="4">
        <v>2025</v>
      </c>
      <c r="B4500">
        <v>42</v>
      </c>
      <c r="C4500" t="s">
        <v>10</v>
      </c>
      <c r="D4500" t="s">
        <v>11</v>
      </c>
      <c r="E4500" t="s">
        <v>16</v>
      </c>
      <c r="F4500" t="s">
        <v>17</v>
      </c>
      <c r="G4500" t="str">
        <f t="shared" si="181"/>
        <v>005ELBA</v>
      </c>
      <c r="H4500" s="5">
        <v>5190</v>
      </c>
      <c r="I4500" s="6">
        <v>2641.9642856076484</v>
      </c>
      <c r="J4500" s="5">
        <v>19996</v>
      </c>
      <c r="K4500" s="6">
        <f t="shared" si="182"/>
        <v>1.964447448541609</v>
      </c>
      <c r="L4500" s="8">
        <v>5864.9169177806116</v>
      </c>
    </row>
    <row r="4501" spans="1:12" hidden="1">
      <c r="A4501" s="4">
        <v>2025</v>
      </c>
      <c r="B4501">
        <v>42</v>
      </c>
      <c r="C4501" t="s">
        <v>10</v>
      </c>
      <c r="D4501" t="s">
        <v>11</v>
      </c>
      <c r="E4501" t="s">
        <v>16</v>
      </c>
      <c r="F4501" t="s">
        <v>18</v>
      </c>
      <c r="G4501" t="str">
        <f t="shared" si="181"/>
        <v>005HOT BUBBLES</v>
      </c>
      <c r="H4501" s="5">
        <v>1060</v>
      </c>
      <c r="I4501" s="6">
        <v>528.39285712153003</v>
      </c>
      <c r="J4501" s="5">
        <v>4000</v>
      </c>
      <c r="K4501" s="6">
        <f t="shared" si="182"/>
        <v>2.0060831362756302</v>
      </c>
      <c r="L4501" s="8">
        <v>1077.090292544174</v>
      </c>
    </row>
    <row r="4502" spans="1:12" hidden="1">
      <c r="A4502" s="4">
        <v>2025</v>
      </c>
      <c r="B4502">
        <v>42</v>
      </c>
      <c r="C4502" t="s">
        <v>10</v>
      </c>
      <c r="D4502" t="s">
        <v>11</v>
      </c>
      <c r="E4502" t="s">
        <v>16</v>
      </c>
      <c r="F4502" t="s">
        <v>19</v>
      </c>
      <c r="G4502" t="str">
        <f t="shared" si="181"/>
        <v>005SUSPIRO</v>
      </c>
      <c r="H4502" s="5">
        <v>3570</v>
      </c>
      <c r="I4502" s="6">
        <v>1902.2142856375078</v>
      </c>
      <c r="J4502" s="5">
        <v>14400</v>
      </c>
      <c r="K4502" s="6">
        <f t="shared" si="182"/>
        <v>1.8767601667987426</v>
      </c>
      <c r="L4502" s="8">
        <v>3057.2496871003991</v>
      </c>
    </row>
    <row r="4503" spans="1:12" hidden="1">
      <c r="A4503" s="4">
        <v>2025</v>
      </c>
      <c r="B4503">
        <v>42</v>
      </c>
      <c r="C4503" t="s">
        <v>10</v>
      </c>
      <c r="D4503" t="s">
        <v>11</v>
      </c>
      <c r="E4503" t="s">
        <v>20</v>
      </c>
      <c r="F4503" t="s">
        <v>21</v>
      </c>
      <c r="G4503" t="str">
        <f t="shared" si="181"/>
        <v>007SNOW BUBBLES</v>
      </c>
      <c r="H4503" s="5">
        <v>840</v>
      </c>
      <c r="I4503" s="6">
        <v>634.05652706821195</v>
      </c>
      <c r="J4503" s="5">
        <v>4800</v>
      </c>
      <c r="K4503" s="6">
        <f t="shared" si="182"/>
        <v>1.3248030169865794</v>
      </c>
      <c r="L4503" s="8">
        <v>925.53632581626402</v>
      </c>
    </row>
    <row r="4504" spans="1:12" hidden="1">
      <c r="A4504" s="4">
        <v>2025</v>
      </c>
      <c r="B4504">
        <v>42</v>
      </c>
      <c r="C4504" t="s">
        <v>10</v>
      </c>
      <c r="D4504" t="s">
        <v>11</v>
      </c>
      <c r="E4504" t="s">
        <v>22</v>
      </c>
      <c r="F4504" t="s">
        <v>18</v>
      </c>
      <c r="G4504" t="str">
        <f t="shared" si="181"/>
        <v>009HOT BUBBLES</v>
      </c>
      <c r="H4504" s="5">
        <v>7800</v>
      </c>
      <c r="I4504" s="6">
        <v>4487.9999999102474</v>
      </c>
      <c r="J4504" s="5">
        <v>31740</v>
      </c>
      <c r="K4504" s="6">
        <f t="shared" si="182"/>
        <v>1.7379679144732592</v>
      </c>
      <c r="L4504" s="8">
        <v>8057.882069449659</v>
      </c>
    </row>
    <row r="4505" spans="1:12" hidden="1">
      <c r="A4505" s="4">
        <v>2025</v>
      </c>
      <c r="B4505">
        <v>42</v>
      </c>
      <c r="C4505" t="s">
        <v>10</v>
      </c>
      <c r="D4505" t="s">
        <v>11</v>
      </c>
      <c r="E4505" t="s">
        <v>23</v>
      </c>
      <c r="F4505" t="s">
        <v>24</v>
      </c>
      <c r="G4505" t="str">
        <f t="shared" si="181"/>
        <v>014FRUITY BUBBLES</v>
      </c>
      <c r="H4505" s="5">
        <v>4575</v>
      </c>
      <c r="I4505" s="6">
        <v>1702.8</v>
      </c>
      <c r="J4505" s="5">
        <v>12900</v>
      </c>
      <c r="K4505" s="6">
        <f t="shared" si="182"/>
        <v>2.6867512332628611</v>
      </c>
      <c r="L4505" s="8">
        <v>3758.0391281225038</v>
      </c>
    </row>
    <row r="4506" spans="1:12" hidden="1">
      <c r="A4506" s="4">
        <v>2025</v>
      </c>
      <c r="B4506">
        <v>42</v>
      </c>
      <c r="C4506" t="s">
        <v>10</v>
      </c>
      <c r="D4506" t="s">
        <v>11</v>
      </c>
      <c r="E4506" t="s">
        <v>25</v>
      </c>
      <c r="F4506" t="s">
        <v>26</v>
      </c>
      <c r="G4506" t="str">
        <f t="shared" ref="G4506:G4568" si="183">+E4506&amp;F4506</f>
        <v>015FELLINI</v>
      </c>
      <c r="H4506" s="5">
        <v>4960</v>
      </c>
      <c r="I4506" s="6">
        <v>3009.6</v>
      </c>
      <c r="J4506" s="5">
        <v>22800</v>
      </c>
      <c r="K4506" s="6">
        <f t="shared" si="182"/>
        <v>1.6480595427963849</v>
      </c>
      <c r="L4506" s="8">
        <v>4885.2813583006473</v>
      </c>
    </row>
    <row r="4507" spans="1:12" hidden="1">
      <c r="A4507" s="4">
        <v>2025</v>
      </c>
      <c r="B4507">
        <v>42</v>
      </c>
      <c r="C4507" t="s">
        <v>10</v>
      </c>
      <c r="D4507" t="s">
        <v>11</v>
      </c>
      <c r="E4507" t="s">
        <v>27</v>
      </c>
      <c r="F4507" t="s">
        <v>28</v>
      </c>
      <c r="G4507" t="str">
        <f t="shared" si="183"/>
        <v>016GOOD PEACH</v>
      </c>
      <c r="H4507" s="5">
        <v>2880</v>
      </c>
      <c r="I4507" s="6">
        <v>1386</v>
      </c>
      <c r="J4507" s="5">
        <v>10500</v>
      </c>
      <c r="K4507" s="6">
        <f t="shared" si="182"/>
        <v>2.0779220779220777</v>
      </c>
      <c r="L4507" s="8">
        <v>2542.3164074653878</v>
      </c>
    </row>
    <row r="4508" spans="1:12" hidden="1">
      <c r="A4508" s="4">
        <v>2025</v>
      </c>
      <c r="B4508">
        <v>42</v>
      </c>
      <c r="C4508" t="s">
        <v>10</v>
      </c>
      <c r="D4508" t="s">
        <v>11</v>
      </c>
      <c r="E4508" t="s">
        <v>27</v>
      </c>
      <c r="F4508" t="s">
        <v>29</v>
      </c>
      <c r="G4508" t="str">
        <f t="shared" si="183"/>
        <v>016GOOD YELLOW</v>
      </c>
      <c r="H4508" s="5">
        <v>2010</v>
      </c>
      <c r="I4508" s="6">
        <v>1386</v>
      </c>
      <c r="J4508" s="5">
        <v>10500</v>
      </c>
      <c r="K4508" s="6">
        <f t="shared" si="182"/>
        <v>1.4502164502164503</v>
      </c>
      <c r="L4508" s="8">
        <v>2846.2998838590502</v>
      </c>
    </row>
    <row r="4509" spans="1:12" hidden="1">
      <c r="A4509" s="4">
        <v>2025</v>
      </c>
      <c r="B4509">
        <v>42</v>
      </c>
      <c r="C4509" t="s">
        <v>10</v>
      </c>
      <c r="D4509" t="s">
        <v>11</v>
      </c>
      <c r="E4509" t="s">
        <v>30</v>
      </c>
      <c r="F4509" t="s">
        <v>31</v>
      </c>
      <c r="G4509" t="str">
        <f t="shared" si="183"/>
        <v>017ORANGE STAR</v>
      </c>
      <c r="H4509" s="5">
        <v>1575</v>
      </c>
      <c r="I4509" s="6">
        <v>1029.5999999999999</v>
      </c>
      <c r="J4509" s="5">
        <v>7800</v>
      </c>
      <c r="K4509" s="6">
        <f t="shared" si="182"/>
        <v>1.5297202797202798</v>
      </c>
      <c r="L4509" s="8">
        <v>1783.0297550757509</v>
      </c>
    </row>
    <row r="4510" spans="1:12" hidden="1">
      <c r="A4510" s="4">
        <v>2025</v>
      </c>
      <c r="B4510">
        <v>42</v>
      </c>
      <c r="C4510" t="s">
        <v>10</v>
      </c>
      <c r="D4510" t="s">
        <v>11</v>
      </c>
      <c r="E4510" t="s">
        <v>32</v>
      </c>
      <c r="F4510" t="s">
        <v>33</v>
      </c>
      <c r="G4510" t="str">
        <f t="shared" si="183"/>
        <v>018COSMO</v>
      </c>
      <c r="H4510" s="5">
        <v>3125</v>
      </c>
      <c r="I4510" s="6">
        <v>2653.2</v>
      </c>
      <c r="J4510" s="5">
        <v>20100</v>
      </c>
      <c r="K4510" s="6">
        <f t="shared" si="182"/>
        <v>1.1778230061812152</v>
      </c>
      <c r="L4510" s="8">
        <v>4276.6891741016343</v>
      </c>
    </row>
    <row r="4511" spans="1:12" hidden="1">
      <c r="A4511" s="4">
        <v>2025</v>
      </c>
      <c r="B4511">
        <v>42</v>
      </c>
      <c r="C4511" t="s">
        <v>10</v>
      </c>
      <c r="D4511" t="s">
        <v>11</v>
      </c>
      <c r="E4511" t="s">
        <v>32</v>
      </c>
      <c r="F4511" t="s">
        <v>34</v>
      </c>
      <c r="G4511" t="str">
        <f t="shared" si="183"/>
        <v>018RUBICON</v>
      </c>
      <c r="H4511" s="5">
        <v>3150</v>
      </c>
      <c r="I4511" s="6">
        <v>1768.8</v>
      </c>
      <c r="J4511" s="5">
        <v>13400</v>
      </c>
      <c r="K4511" s="6">
        <f t="shared" ref="K4511:K4533" si="184">+H4511/I4511</f>
        <v>1.7808683853459972</v>
      </c>
      <c r="L4511" s="8">
        <v>3337.7778865771338</v>
      </c>
    </row>
    <row r="4512" spans="1:12" hidden="1">
      <c r="A4512" s="4">
        <v>2025</v>
      </c>
      <c r="B4512">
        <v>42</v>
      </c>
      <c r="C4512" t="s">
        <v>10</v>
      </c>
      <c r="D4512" t="s">
        <v>11</v>
      </c>
      <c r="E4512" t="s">
        <v>35</v>
      </c>
      <c r="F4512" t="s">
        <v>15</v>
      </c>
      <c r="G4512" t="str">
        <f t="shared" si="183"/>
        <v>019BELLINA</v>
      </c>
      <c r="H4512" s="5">
        <v>1455</v>
      </c>
      <c r="I4512" s="6">
        <v>1029.5999999999999</v>
      </c>
      <c r="J4512" s="5">
        <v>7800</v>
      </c>
      <c r="K4512" s="6">
        <f t="shared" si="184"/>
        <v>1.4131701631701632</v>
      </c>
      <c r="L4512" s="8">
        <v>1664.044434238062</v>
      </c>
    </row>
    <row r="4513" spans="1:12" hidden="1">
      <c r="A4513" s="4">
        <v>2025</v>
      </c>
      <c r="B4513">
        <v>42</v>
      </c>
      <c r="C4513" t="s">
        <v>10</v>
      </c>
      <c r="D4513" t="s">
        <v>11</v>
      </c>
      <c r="E4513" t="s">
        <v>36</v>
      </c>
      <c r="F4513" t="s">
        <v>37</v>
      </c>
      <c r="G4513" t="str">
        <f t="shared" si="183"/>
        <v>020SUMMER DANCE</v>
      </c>
      <c r="H4513" s="5">
        <v>2875</v>
      </c>
      <c r="I4513" s="6">
        <v>1346.4</v>
      </c>
      <c r="J4513" s="5">
        <v>10200</v>
      </c>
      <c r="K4513" s="6">
        <f t="shared" si="184"/>
        <v>2.1353238265002967</v>
      </c>
      <c r="L4513" s="8">
        <v>3065.1534411805351</v>
      </c>
    </row>
    <row r="4514" spans="1:12" hidden="1">
      <c r="A4514" s="4">
        <v>2025</v>
      </c>
      <c r="B4514">
        <v>42</v>
      </c>
      <c r="C4514" t="s">
        <v>10</v>
      </c>
      <c r="D4514" t="s">
        <v>11</v>
      </c>
      <c r="E4514" t="s">
        <v>38</v>
      </c>
      <c r="F4514" t="s">
        <v>39</v>
      </c>
      <c r="G4514" t="str">
        <f t="shared" si="183"/>
        <v>021ELEGANT ROSEVER</v>
      </c>
      <c r="H4514" s="5">
        <v>960</v>
      </c>
      <c r="I4514" s="6">
        <v>440.18999062500001</v>
      </c>
      <c r="J4514" s="5">
        <v>3200</v>
      </c>
      <c r="K4514" s="6">
        <f t="shared" si="184"/>
        <v>2.1808764861666941</v>
      </c>
      <c r="L4514" s="8">
        <v>467.05130301502822</v>
      </c>
    </row>
    <row r="4515" spans="1:12" hidden="1">
      <c r="A4515" s="4">
        <v>2025</v>
      </c>
      <c r="B4515">
        <v>42</v>
      </c>
      <c r="C4515" t="s">
        <v>10</v>
      </c>
      <c r="D4515" t="s">
        <v>11</v>
      </c>
      <c r="E4515" t="s">
        <v>38</v>
      </c>
      <c r="F4515" t="s">
        <v>40</v>
      </c>
      <c r="G4515" t="str">
        <f t="shared" si="183"/>
        <v>021FLAME CLUB</v>
      </c>
      <c r="H4515" s="5">
        <v>1700</v>
      </c>
      <c r="I4515" s="6">
        <v>880.38</v>
      </c>
      <c r="J4515" s="5">
        <v>6400</v>
      </c>
      <c r="K4515" s="6">
        <f t="shared" si="184"/>
        <v>1.9309843476680524</v>
      </c>
      <c r="L4515" s="8">
        <v>1777.085813512542</v>
      </c>
    </row>
    <row r="4516" spans="1:12" hidden="1">
      <c r="A4516" s="4">
        <v>2025</v>
      </c>
      <c r="B4516">
        <v>42</v>
      </c>
      <c r="C4516" t="s">
        <v>10</v>
      </c>
      <c r="D4516" t="s">
        <v>11</v>
      </c>
      <c r="E4516" t="s">
        <v>38</v>
      </c>
      <c r="F4516" t="s">
        <v>41</v>
      </c>
      <c r="G4516" t="str">
        <f t="shared" si="183"/>
        <v>021KELLY</v>
      </c>
      <c r="H4516" s="5">
        <v>525</v>
      </c>
      <c r="I4516" s="6">
        <v>330.14249999999998</v>
      </c>
      <c r="J4516" s="5">
        <v>2400</v>
      </c>
      <c r="K4516" s="6">
        <f t="shared" si="184"/>
        <v>1.5902224039619257</v>
      </c>
      <c r="L4516" s="8">
        <v>664.42815533842668</v>
      </c>
    </row>
    <row r="4517" spans="1:12" hidden="1">
      <c r="A4517" s="4">
        <v>2025</v>
      </c>
      <c r="B4517">
        <v>42</v>
      </c>
      <c r="C4517" t="s">
        <v>10</v>
      </c>
      <c r="D4517" t="s">
        <v>11</v>
      </c>
      <c r="E4517" t="s">
        <v>38</v>
      </c>
      <c r="F4517" t="s">
        <v>42</v>
      </c>
      <c r="G4517" t="str">
        <f t="shared" si="183"/>
        <v>021LEILA</v>
      </c>
      <c r="H4517" s="5">
        <v>2975</v>
      </c>
      <c r="I4517" s="6">
        <v>1430.6175000000001</v>
      </c>
      <c r="J4517" s="5">
        <v>10400</v>
      </c>
      <c r="K4517" s="6">
        <f t="shared" si="184"/>
        <v>2.0795216051809793</v>
      </c>
      <c r="L4517" s="8">
        <v>3410.1019338520941</v>
      </c>
    </row>
    <row r="4518" spans="1:12" hidden="1">
      <c r="A4518" s="4">
        <v>2025</v>
      </c>
      <c r="B4518">
        <v>42</v>
      </c>
      <c r="C4518" t="s">
        <v>10</v>
      </c>
      <c r="D4518" t="s">
        <v>11</v>
      </c>
      <c r="E4518" t="s">
        <v>38</v>
      </c>
      <c r="F4518" t="s">
        <v>115</v>
      </c>
      <c r="G4518" t="str">
        <f t="shared" si="183"/>
        <v>021PISTACHIO KISS</v>
      </c>
      <c r="H4518" s="5">
        <v>0</v>
      </c>
      <c r="I4518" s="6">
        <v>220.095</v>
      </c>
      <c r="J4518" s="5">
        <v>1600</v>
      </c>
      <c r="K4518" s="6">
        <f t="shared" si="184"/>
        <v>0</v>
      </c>
      <c r="L4518" s="8">
        <v>0</v>
      </c>
    </row>
    <row r="4519" spans="1:12" hidden="1">
      <c r="A4519" s="4">
        <v>2025</v>
      </c>
      <c r="B4519">
        <v>42</v>
      </c>
      <c r="C4519" t="s">
        <v>10</v>
      </c>
      <c r="D4519" t="s">
        <v>11</v>
      </c>
      <c r="E4519" t="s">
        <v>38</v>
      </c>
      <c r="F4519" t="s">
        <v>21</v>
      </c>
      <c r="G4519" t="str">
        <f t="shared" si="183"/>
        <v>021SNOW BUBBLES</v>
      </c>
      <c r="H4519" s="5">
        <v>3940</v>
      </c>
      <c r="I4519" s="6">
        <v>1287.0000000000018</v>
      </c>
      <c r="J4519" s="5">
        <v>9400</v>
      </c>
      <c r="K4519" s="6">
        <f t="shared" si="184"/>
        <v>3.061383061383057</v>
      </c>
      <c r="L4519" s="8">
        <v>3592.4376589012618</v>
      </c>
    </row>
    <row r="4520" spans="1:12" hidden="1">
      <c r="A4520" s="4">
        <v>2025</v>
      </c>
      <c r="B4520">
        <v>42</v>
      </c>
      <c r="C4520" t="s">
        <v>10</v>
      </c>
      <c r="D4520" t="s">
        <v>11</v>
      </c>
      <c r="E4520" t="s">
        <v>43</v>
      </c>
      <c r="F4520" t="s">
        <v>24</v>
      </c>
      <c r="G4520" t="str">
        <f t="shared" si="183"/>
        <v>022FRUITY BUBBLES</v>
      </c>
      <c r="H4520" s="5">
        <v>7300</v>
      </c>
      <c r="I4520" s="6">
        <v>2641.14</v>
      </c>
      <c r="J4520" s="5">
        <v>19200</v>
      </c>
      <c r="K4520" s="6">
        <f t="shared" si="184"/>
        <v>2.7639579878385852</v>
      </c>
      <c r="L4520" s="8">
        <v>8169.5106590273581</v>
      </c>
    </row>
    <row r="4521" spans="1:12" hidden="1">
      <c r="A4521" s="4">
        <v>2025</v>
      </c>
      <c r="B4521">
        <v>42</v>
      </c>
      <c r="C4521" t="s">
        <v>10</v>
      </c>
      <c r="D4521" t="s">
        <v>11</v>
      </c>
      <c r="E4521" t="s">
        <v>43</v>
      </c>
      <c r="F4521" t="s">
        <v>28</v>
      </c>
      <c r="G4521" t="str">
        <f t="shared" si="183"/>
        <v>022GOOD PEACH</v>
      </c>
      <c r="H4521" s="5">
        <v>3420</v>
      </c>
      <c r="I4521" s="6">
        <v>880.38</v>
      </c>
      <c r="J4521" s="5">
        <v>6400</v>
      </c>
      <c r="K4521" s="6">
        <f t="shared" si="184"/>
        <v>3.8846861582498469</v>
      </c>
      <c r="L4521" s="8">
        <v>2380.993855113185</v>
      </c>
    </row>
    <row r="4522" spans="1:12" hidden="1">
      <c r="A4522" s="4">
        <v>2025</v>
      </c>
      <c r="B4522">
        <v>42</v>
      </c>
      <c r="C4522" t="s">
        <v>10</v>
      </c>
      <c r="D4522" t="s">
        <v>11</v>
      </c>
      <c r="E4522" t="s">
        <v>43</v>
      </c>
      <c r="F4522" t="s">
        <v>44</v>
      </c>
      <c r="G4522" t="str">
        <f t="shared" si="183"/>
        <v>022MIRABEL</v>
      </c>
      <c r="H4522" s="5">
        <v>2640</v>
      </c>
      <c r="I4522" s="6">
        <v>880.38</v>
      </c>
      <c r="J4522" s="5">
        <v>6400</v>
      </c>
      <c r="K4522" s="6">
        <f t="shared" si="184"/>
        <v>2.9987051046139168</v>
      </c>
      <c r="L4522" s="8">
        <v>2591.5992415825881</v>
      </c>
    </row>
    <row r="4523" spans="1:12" hidden="1">
      <c r="A4523" s="4">
        <v>2025</v>
      </c>
      <c r="B4523">
        <v>42</v>
      </c>
      <c r="C4523" t="s">
        <v>10</v>
      </c>
      <c r="D4523" t="s">
        <v>11</v>
      </c>
      <c r="E4523" t="s">
        <v>45</v>
      </c>
      <c r="F4523" t="s">
        <v>46</v>
      </c>
      <c r="G4523" t="str">
        <f t="shared" si="183"/>
        <v>026PURPLE BUBBLY</v>
      </c>
      <c r="H4523" s="5">
        <v>360</v>
      </c>
      <c r="I4523" s="6">
        <v>1755.4</v>
      </c>
      <c r="J4523" s="5">
        <v>12800</v>
      </c>
      <c r="K4523" s="6">
        <f t="shared" si="184"/>
        <v>0.20508146291443544</v>
      </c>
      <c r="L4523" s="8">
        <v>0</v>
      </c>
    </row>
    <row r="4524" spans="1:12" hidden="1">
      <c r="A4524" s="4">
        <v>2025</v>
      </c>
      <c r="B4524">
        <v>42</v>
      </c>
      <c r="C4524" t="s">
        <v>10</v>
      </c>
      <c r="D4524" t="s">
        <v>11</v>
      </c>
      <c r="E4524" t="s">
        <v>47</v>
      </c>
      <c r="F4524" t="s">
        <v>44</v>
      </c>
      <c r="G4524" t="str">
        <f t="shared" si="183"/>
        <v>030MIRABEL</v>
      </c>
      <c r="H4524" s="5">
        <v>3280</v>
      </c>
      <c r="I4524" s="6">
        <v>2413.6749943750001</v>
      </c>
      <c r="J4524" s="5">
        <v>17600</v>
      </c>
      <c r="K4524" s="6">
        <f t="shared" si="184"/>
        <v>1.3589236362161208</v>
      </c>
      <c r="L4524" s="8">
        <v>3254.5446583174912</v>
      </c>
    </row>
    <row r="4525" spans="1:12" hidden="1">
      <c r="A4525" s="4">
        <v>2025</v>
      </c>
      <c r="B4525">
        <v>42</v>
      </c>
      <c r="C4525" t="s">
        <v>10</v>
      </c>
      <c r="D4525" t="s">
        <v>11</v>
      </c>
      <c r="E4525" t="s">
        <v>47</v>
      </c>
      <c r="F4525" t="s">
        <v>13</v>
      </c>
      <c r="G4525" t="str">
        <f t="shared" si="183"/>
        <v>030SOMERSET</v>
      </c>
      <c r="H4525" s="5">
        <v>2720</v>
      </c>
      <c r="I4525" s="6">
        <v>1645.6875</v>
      </c>
      <c r="J4525" s="5">
        <v>12000</v>
      </c>
      <c r="K4525" s="6">
        <f t="shared" si="184"/>
        <v>1.6528046788955983</v>
      </c>
      <c r="L4525" s="8">
        <v>2934.4326635899788</v>
      </c>
    </row>
    <row r="4526" spans="1:12" hidden="1">
      <c r="A4526" s="4">
        <v>2025</v>
      </c>
      <c r="B4526">
        <v>42</v>
      </c>
      <c r="C4526" t="s">
        <v>10</v>
      </c>
      <c r="D4526" t="s">
        <v>11</v>
      </c>
      <c r="E4526" t="s">
        <v>48</v>
      </c>
      <c r="F4526" t="s">
        <v>49</v>
      </c>
      <c r="G4526" t="str">
        <f t="shared" si="183"/>
        <v>03182989</v>
      </c>
      <c r="H4526" s="5">
        <v>1100</v>
      </c>
      <c r="I4526" s="6">
        <v>726.32013058333712</v>
      </c>
      <c r="J4526" s="5">
        <v>5712</v>
      </c>
      <c r="K4526" s="6">
        <f t="shared" si="184"/>
        <v>1.5144837017205421</v>
      </c>
      <c r="L4526" s="8">
        <v>1219.406589554625</v>
      </c>
    </row>
    <row r="4527" spans="1:12" hidden="1">
      <c r="A4527" s="4">
        <v>2025</v>
      </c>
      <c r="B4527">
        <v>42</v>
      </c>
      <c r="C4527" t="s">
        <v>10</v>
      </c>
      <c r="D4527" t="s">
        <v>11</v>
      </c>
      <c r="E4527" t="s">
        <v>48</v>
      </c>
      <c r="F4527" t="s">
        <v>34</v>
      </c>
      <c r="G4527" t="str">
        <f t="shared" si="183"/>
        <v>031RUBICON</v>
      </c>
      <c r="H4527" s="5">
        <v>1800</v>
      </c>
      <c r="I4527" s="6">
        <v>924.39958333667107</v>
      </c>
      <c r="J4527" s="5">
        <v>6720</v>
      </c>
      <c r="K4527" s="6">
        <f t="shared" si="184"/>
        <v>1.9472098781165621</v>
      </c>
      <c r="L4527" s="8">
        <v>2050.7487723825188</v>
      </c>
    </row>
    <row r="4528" spans="1:12" hidden="1">
      <c r="A4528" s="4">
        <v>2025</v>
      </c>
      <c r="B4528">
        <v>42</v>
      </c>
      <c r="C4528" t="s">
        <v>10</v>
      </c>
      <c r="D4528" t="s">
        <v>11</v>
      </c>
      <c r="E4528" t="s">
        <v>48</v>
      </c>
      <c r="F4528" t="s">
        <v>13</v>
      </c>
      <c r="G4528" t="str">
        <f t="shared" si="183"/>
        <v>031SOMERSET</v>
      </c>
      <c r="H4528" s="5">
        <v>860</v>
      </c>
      <c r="I4528" s="6">
        <v>1122.485208333339</v>
      </c>
      <c r="J4528" s="5">
        <v>8160</v>
      </c>
      <c r="K4528" s="6">
        <f t="shared" si="184"/>
        <v>0.76615708930091309</v>
      </c>
      <c r="L4528" s="8">
        <v>1582.4189352743019</v>
      </c>
    </row>
    <row r="4529" spans="1:12" hidden="1">
      <c r="A4529" s="4">
        <v>2025</v>
      </c>
      <c r="B4529">
        <v>42</v>
      </c>
      <c r="C4529" t="s">
        <v>10</v>
      </c>
      <c r="D4529" t="s">
        <v>11</v>
      </c>
      <c r="E4529" t="s">
        <v>48</v>
      </c>
      <c r="F4529" t="s">
        <v>50</v>
      </c>
      <c r="G4529" t="str">
        <f t="shared" si="183"/>
        <v>031VELVET BLOSSOMS</v>
      </c>
      <c r="H4529" s="5">
        <v>260</v>
      </c>
      <c r="I4529" s="6">
        <v>396.17125000000198</v>
      </c>
      <c r="J4529" s="5">
        <v>2880</v>
      </c>
      <c r="K4529" s="6">
        <f t="shared" si="184"/>
        <v>0.65628184781202248</v>
      </c>
      <c r="L4529" s="8">
        <v>0</v>
      </c>
    </row>
    <row r="4530" spans="1:12" hidden="1">
      <c r="A4530" s="4">
        <v>2025</v>
      </c>
      <c r="B4530">
        <v>42</v>
      </c>
      <c r="C4530" t="s">
        <v>10</v>
      </c>
      <c r="D4530" t="s">
        <v>11</v>
      </c>
      <c r="E4530" t="s">
        <v>51</v>
      </c>
      <c r="F4530" t="s">
        <v>17</v>
      </c>
      <c r="G4530" t="str">
        <f t="shared" si="183"/>
        <v>032ELBA</v>
      </c>
      <c r="H4530" s="5">
        <v>2040</v>
      </c>
      <c r="I4530" s="6">
        <v>1535.9749999999999</v>
      </c>
      <c r="J4530" s="5">
        <v>11200</v>
      </c>
      <c r="K4530" s="6">
        <f t="shared" si="184"/>
        <v>1.3281466169696774</v>
      </c>
      <c r="L4530" s="8">
        <v>2368.6476159036338</v>
      </c>
    </row>
    <row r="4531" spans="1:12" hidden="1">
      <c r="A4531" s="4">
        <v>2025</v>
      </c>
      <c r="B4531">
        <v>42</v>
      </c>
      <c r="C4531" t="s">
        <v>10</v>
      </c>
      <c r="D4531" t="s">
        <v>11</v>
      </c>
      <c r="E4531" t="s">
        <v>51</v>
      </c>
      <c r="F4531" t="s">
        <v>44</v>
      </c>
      <c r="G4531" t="str">
        <f t="shared" si="183"/>
        <v>032MIRABEL</v>
      </c>
      <c r="H4531" s="5">
        <v>2780</v>
      </c>
      <c r="I4531" s="6">
        <v>1535.9749999999999</v>
      </c>
      <c r="J4531" s="5">
        <v>11200</v>
      </c>
      <c r="K4531" s="6">
        <f t="shared" si="184"/>
        <v>1.8099252917527955</v>
      </c>
      <c r="L4531" s="8">
        <v>2920.6196772532812</v>
      </c>
    </row>
    <row r="4532" spans="1:12" hidden="1">
      <c r="A4532" s="4">
        <v>2025</v>
      </c>
      <c r="B4532">
        <v>42</v>
      </c>
      <c r="C4532" t="s">
        <v>10</v>
      </c>
      <c r="D4532" t="s">
        <v>11</v>
      </c>
      <c r="E4532" t="s">
        <v>52</v>
      </c>
      <c r="F4532" t="s">
        <v>53</v>
      </c>
      <c r="G4532" t="str">
        <f t="shared" si="183"/>
        <v>033CREAMY FOLIES</v>
      </c>
      <c r="H4532" s="5">
        <v>900</v>
      </c>
      <c r="I4532" s="6">
        <v>594.25687500000299</v>
      </c>
      <c r="J4532" s="5">
        <v>4320</v>
      </c>
      <c r="K4532" s="6">
        <f t="shared" si="184"/>
        <v>1.5144965718738979</v>
      </c>
      <c r="L4532" s="8">
        <v>839.67641973561501</v>
      </c>
    </row>
    <row r="4533" spans="1:12" hidden="1">
      <c r="A4533" s="4">
        <v>2025</v>
      </c>
      <c r="B4533">
        <v>42</v>
      </c>
      <c r="C4533" t="s">
        <v>10</v>
      </c>
      <c r="D4533" t="s">
        <v>11</v>
      </c>
      <c r="E4533" t="s">
        <v>52</v>
      </c>
      <c r="F4533" t="s">
        <v>18</v>
      </c>
      <c r="G4533" t="str">
        <f t="shared" si="183"/>
        <v>033HOT BUBBLES</v>
      </c>
      <c r="H4533" s="5">
        <v>4360</v>
      </c>
      <c r="I4533" s="6">
        <v>2575.1131250013459</v>
      </c>
      <c r="J4533" s="5">
        <v>18720</v>
      </c>
      <c r="K4533" s="6">
        <f t="shared" si="184"/>
        <v>1.6931295008632761</v>
      </c>
      <c r="L4533" s="8">
        <v>5110.209221475744</v>
      </c>
    </row>
    <row r="4534" spans="1:12" hidden="1">
      <c r="A4534" s="4">
        <v>2025</v>
      </c>
      <c r="B4534">
        <v>42</v>
      </c>
      <c r="C4534" t="s">
        <v>54</v>
      </c>
      <c r="D4534" t="s">
        <v>11</v>
      </c>
      <c r="E4534" t="s">
        <v>55</v>
      </c>
      <c r="F4534" t="s">
        <v>56</v>
      </c>
      <c r="G4534" t="str">
        <f t="shared" si="183"/>
        <v>001BELIEVE IN PINK</v>
      </c>
      <c r="H4534" s="5">
        <v>1410</v>
      </c>
      <c r="I4534" s="6">
        <v>528.37931032368999</v>
      </c>
      <c r="J4534" s="5">
        <v>4000</v>
      </c>
      <c r="K4534" s="6">
        <f t="shared" ref="K4534:K4540" si="185">IFERROR(H4534/I4534,"")</f>
        <v>2.6685374927648495</v>
      </c>
      <c r="L4534" s="8">
        <v>1105.7914762549599</v>
      </c>
    </row>
    <row r="4535" spans="1:12" hidden="1">
      <c r="A4535" s="4">
        <v>2025</v>
      </c>
      <c r="B4535">
        <v>42</v>
      </c>
      <c r="C4535" t="s">
        <v>54</v>
      </c>
      <c r="D4535" t="s">
        <v>11</v>
      </c>
      <c r="E4535" t="s">
        <v>55</v>
      </c>
      <c r="F4535" t="s">
        <v>57</v>
      </c>
      <c r="G4535" t="str">
        <f t="shared" si="183"/>
        <v>001EXPLORER</v>
      </c>
      <c r="H4535" s="5">
        <v>4325</v>
      </c>
      <c r="I4535" s="6">
        <v>2272.0310343918732</v>
      </c>
      <c r="J4535" s="5">
        <v>17200</v>
      </c>
      <c r="K4535" s="6">
        <f t="shared" si="185"/>
        <v>1.9035831529289036</v>
      </c>
      <c r="L4535" s="8">
        <v>4272.9018725142496</v>
      </c>
    </row>
    <row r="4536" spans="1:12" hidden="1">
      <c r="A4536" s="4">
        <v>2025</v>
      </c>
      <c r="B4536">
        <v>42</v>
      </c>
      <c r="C4536" t="s">
        <v>54</v>
      </c>
      <c r="D4536" t="s">
        <v>11</v>
      </c>
      <c r="E4536" t="s">
        <v>55</v>
      </c>
      <c r="F4536" t="s">
        <v>58</v>
      </c>
      <c r="G4536" t="str">
        <f t="shared" si="183"/>
        <v>001GRACE KELLY</v>
      </c>
      <c r="H4536" s="5">
        <v>1470</v>
      </c>
      <c r="I4536" s="6">
        <v>1162.4344827121224</v>
      </c>
      <c r="J4536" s="5">
        <v>8800</v>
      </c>
      <c r="K4536" s="6">
        <f t="shared" si="185"/>
        <v>1.2645873998595467</v>
      </c>
      <c r="L4536" s="8">
        <v>1470.557811065516</v>
      </c>
    </row>
    <row r="4537" spans="1:12" hidden="1">
      <c r="A4537" s="4">
        <v>2025</v>
      </c>
      <c r="B4537">
        <v>42</v>
      </c>
      <c r="C4537" t="s">
        <v>54</v>
      </c>
      <c r="D4537" t="s">
        <v>11</v>
      </c>
      <c r="E4537" t="s">
        <v>55</v>
      </c>
      <c r="F4537" t="s">
        <v>59</v>
      </c>
      <c r="G4537" t="str">
        <f t="shared" si="183"/>
        <v>001IDOLE</v>
      </c>
      <c r="H4537" s="5">
        <v>700</v>
      </c>
      <c r="I4537" s="6">
        <v>1162.4344827121181</v>
      </c>
      <c r="J4537" s="5">
        <v>8800</v>
      </c>
      <c r="K4537" s="6">
        <f t="shared" si="185"/>
        <v>0.60218447612359582</v>
      </c>
      <c r="L4537" s="8">
        <v>0</v>
      </c>
    </row>
    <row r="4538" spans="1:12" hidden="1">
      <c r="A4538" s="4">
        <v>2025</v>
      </c>
      <c r="B4538">
        <v>42</v>
      </c>
      <c r="C4538" t="s">
        <v>54</v>
      </c>
      <c r="D4538" t="s">
        <v>11</v>
      </c>
      <c r="E4538" t="s">
        <v>55</v>
      </c>
      <c r="F4538" t="s">
        <v>60</v>
      </c>
      <c r="G4538" t="str">
        <f t="shared" si="183"/>
        <v>001LIGHT HOUSE</v>
      </c>
      <c r="H4538" s="5">
        <v>1620</v>
      </c>
      <c r="I4538" s="6">
        <v>1056.7586206473827</v>
      </c>
      <c r="J4538" s="5">
        <v>8000</v>
      </c>
      <c r="K4538" s="6">
        <f t="shared" si="185"/>
        <v>1.5329896235032074</v>
      </c>
      <c r="L4538" s="8">
        <v>1904.3007689062881</v>
      </c>
    </row>
    <row r="4539" spans="1:12" hidden="1">
      <c r="A4539" s="4">
        <v>2025</v>
      </c>
      <c r="B4539">
        <v>42</v>
      </c>
      <c r="C4539" t="s">
        <v>54</v>
      </c>
      <c r="D4539" t="s">
        <v>11</v>
      </c>
      <c r="E4539" t="s">
        <v>55</v>
      </c>
      <c r="F4539" t="s">
        <v>61</v>
      </c>
      <c r="G4539" t="str">
        <f t="shared" si="183"/>
        <v>001LUMIA</v>
      </c>
      <c r="H4539" s="5">
        <v>1440</v>
      </c>
      <c r="I4539" s="6">
        <v>1109.596551679753</v>
      </c>
      <c r="J4539" s="5">
        <v>8400</v>
      </c>
      <c r="K4539" s="6">
        <f t="shared" si="185"/>
        <v>1.2977689934418672</v>
      </c>
      <c r="L4539" s="8">
        <v>1961.120791618225</v>
      </c>
    </row>
    <row r="4540" spans="1:12" hidden="1">
      <c r="A4540" s="4">
        <v>2025</v>
      </c>
      <c r="B4540">
        <v>42</v>
      </c>
      <c r="C4540" t="s">
        <v>54</v>
      </c>
      <c r="D4540" t="s">
        <v>11</v>
      </c>
      <c r="E4540" t="s">
        <v>55</v>
      </c>
      <c r="F4540" t="s">
        <v>62</v>
      </c>
      <c r="G4540" t="str">
        <f t="shared" si="183"/>
        <v>001MOMENTUM</v>
      </c>
      <c r="H4540" s="5">
        <v>4350</v>
      </c>
      <c r="I4540" s="6">
        <v>1902.1655171652881</v>
      </c>
      <c r="J4540" s="5">
        <v>14400</v>
      </c>
      <c r="K4540" s="6">
        <f t="shared" si="185"/>
        <v>2.2868672367074607</v>
      </c>
      <c r="L4540" s="8">
        <v>3254.4138699122941</v>
      </c>
    </row>
    <row r="4541" spans="1:12" hidden="1">
      <c r="A4541" s="4">
        <v>2025</v>
      </c>
      <c r="B4541">
        <v>42</v>
      </c>
      <c r="C4541" t="s">
        <v>54</v>
      </c>
      <c r="D4541" t="s">
        <v>11</v>
      </c>
      <c r="E4541" t="s">
        <v>12</v>
      </c>
      <c r="F4541" t="s">
        <v>63</v>
      </c>
      <c r="G4541" t="str">
        <f t="shared" si="183"/>
        <v>002SUMMER ROMANCE</v>
      </c>
      <c r="H4541" s="5">
        <v>925</v>
      </c>
      <c r="I4541" s="6">
        <v>951.10714281909407</v>
      </c>
      <c r="J4541" s="5">
        <v>7200</v>
      </c>
      <c r="K4541" s="6">
        <f t="shared" ref="K4541:K4603" si="186">+H4541/I4541</f>
        <v>0.97255078671608741</v>
      </c>
      <c r="L4541" s="8">
        <v>0</v>
      </c>
    </row>
    <row r="4542" spans="1:12" hidden="1">
      <c r="A4542" s="4">
        <v>2025</v>
      </c>
      <c r="B4542">
        <v>42</v>
      </c>
      <c r="C4542" t="s">
        <v>54</v>
      </c>
      <c r="D4542" t="s">
        <v>11</v>
      </c>
      <c r="E4542" t="s">
        <v>12</v>
      </c>
      <c r="F4542" t="s">
        <v>64</v>
      </c>
      <c r="G4542" t="str">
        <f t="shared" si="183"/>
        <v>002SWEETNESS</v>
      </c>
      <c r="H4542" s="5">
        <v>7440</v>
      </c>
      <c r="I4542" s="6">
        <v>3804.4285712763772</v>
      </c>
      <c r="J4542" s="5">
        <v>28800</v>
      </c>
      <c r="K4542" s="6">
        <f t="shared" si="186"/>
        <v>1.9556156359912671</v>
      </c>
      <c r="L4542" s="8">
        <v>6602.7465218205016</v>
      </c>
    </row>
    <row r="4543" spans="1:12" hidden="1">
      <c r="A4543" s="4">
        <v>2025</v>
      </c>
      <c r="B4543">
        <v>42</v>
      </c>
      <c r="C4543" t="s">
        <v>54</v>
      </c>
      <c r="D4543" t="s">
        <v>11</v>
      </c>
      <c r="E4543" t="s">
        <v>65</v>
      </c>
      <c r="F4543" t="s">
        <v>66</v>
      </c>
      <c r="G4543" t="str">
        <f t="shared" si="183"/>
        <v>003CABARET</v>
      </c>
      <c r="H4543" s="5">
        <v>7290</v>
      </c>
      <c r="I4543" s="6">
        <v>2641.8965516184649</v>
      </c>
      <c r="J4543" s="5">
        <v>20000</v>
      </c>
      <c r="K4543" s="6">
        <f t="shared" si="186"/>
        <v>2.759381322305765</v>
      </c>
      <c r="L4543" s="8">
        <v>6166.8233257754346</v>
      </c>
    </row>
    <row r="4544" spans="1:12" hidden="1">
      <c r="A4544" s="4">
        <v>2025</v>
      </c>
      <c r="B4544">
        <v>42</v>
      </c>
      <c r="C4544" t="s">
        <v>54</v>
      </c>
      <c r="D4544" t="s">
        <v>11</v>
      </c>
      <c r="E4544" t="s">
        <v>65</v>
      </c>
      <c r="F4544" t="s">
        <v>67</v>
      </c>
      <c r="G4544" t="str">
        <f t="shared" si="183"/>
        <v>003DEEP PURPLE</v>
      </c>
      <c r="H4544" s="5">
        <v>15180</v>
      </c>
      <c r="I4544" s="6">
        <v>3592.9793102010913</v>
      </c>
      <c r="J4544" s="5">
        <v>26044</v>
      </c>
      <c r="K4544" s="6">
        <f t="shared" si="186"/>
        <v>4.2249060429881542</v>
      </c>
      <c r="L4544" s="8">
        <v>16388.568716883379</v>
      </c>
    </row>
    <row r="4545" spans="1:12" hidden="1">
      <c r="A4545" s="4">
        <v>2025</v>
      </c>
      <c r="B4545">
        <v>42</v>
      </c>
      <c r="C4545" t="s">
        <v>54</v>
      </c>
      <c r="D4545" t="s">
        <v>11</v>
      </c>
      <c r="E4545" t="s">
        <v>65</v>
      </c>
      <c r="F4545" t="s">
        <v>57</v>
      </c>
      <c r="G4545" t="str">
        <f t="shared" si="183"/>
        <v>003EXPLORER</v>
      </c>
      <c r="H4545" s="5">
        <v>2175</v>
      </c>
      <c r="I4545" s="6">
        <v>1268.1103447768633</v>
      </c>
      <c r="J4545" s="5">
        <v>9600</v>
      </c>
      <c r="K4545" s="6">
        <f t="shared" si="186"/>
        <v>1.7151504275305893</v>
      </c>
      <c r="L4545" s="8">
        <v>2486.6899188904008</v>
      </c>
    </row>
    <row r="4546" spans="1:12" hidden="1">
      <c r="A4546" s="4">
        <v>2025</v>
      </c>
      <c r="B4546">
        <v>42</v>
      </c>
      <c r="C4546" t="s">
        <v>54</v>
      </c>
      <c r="D4546" t="s">
        <v>11</v>
      </c>
      <c r="E4546" t="s">
        <v>65</v>
      </c>
      <c r="F4546" t="s">
        <v>68</v>
      </c>
      <c r="G4546" t="str">
        <f t="shared" si="183"/>
        <v>003JOCKER</v>
      </c>
      <c r="H4546" s="5">
        <v>675</v>
      </c>
      <c r="I4546" s="6">
        <v>528.37931032368999</v>
      </c>
      <c r="J4546" s="5">
        <v>4000</v>
      </c>
      <c r="K4546" s="6">
        <f t="shared" si="186"/>
        <v>1.2774913529193428</v>
      </c>
      <c r="L4546" s="8">
        <v>673.38349918613631</v>
      </c>
    </row>
    <row r="4547" spans="1:12" hidden="1">
      <c r="A4547" s="4">
        <v>2025</v>
      </c>
      <c r="B4547">
        <v>42</v>
      </c>
      <c r="C4547" t="s">
        <v>54</v>
      </c>
      <c r="D4547" t="s">
        <v>11</v>
      </c>
      <c r="E4547" t="s">
        <v>65</v>
      </c>
      <c r="F4547" t="s">
        <v>69</v>
      </c>
      <c r="G4547" t="str">
        <f t="shared" si="183"/>
        <v>003QUICKSAND</v>
      </c>
      <c r="H4547" s="5">
        <v>1380</v>
      </c>
      <c r="I4547" s="6">
        <v>1162.4344827121247</v>
      </c>
      <c r="J4547" s="5">
        <v>8800</v>
      </c>
      <c r="K4547" s="6">
        <f t="shared" si="186"/>
        <v>1.1871636815007967</v>
      </c>
      <c r="L4547" s="8">
        <v>1541.074844489495</v>
      </c>
    </row>
    <row r="4548" spans="1:12" hidden="1">
      <c r="A4548" s="4">
        <v>2025</v>
      </c>
      <c r="B4548">
        <v>42</v>
      </c>
      <c r="C4548" t="s">
        <v>54</v>
      </c>
      <c r="D4548" t="s">
        <v>11</v>
      </c>
      <c r="E4548" t="s">
        <v>14</v>
      </c>
      <c r="F4548" t="s">
        <v>70</v>
      </c>
      <c r="G4548" t="str">
        <f t="shared" si="183"/>
        <v>004COTOPAXI</v>
      </c>
      <c r="H4548" s="5">
        <v>960</v>
      </c>
      <c r="I4548" s="6">
        <v>528.3915024419166</v>
      </c>
      <c r="J4548" s="5">
        <v>4000</v>
      </c>
      <c r="K4548" s="6">
        <f t="shared" si="186"/>
        <v>1.8168346681644978</v>
      </c>
      <c r="L4548" s="8">
        <v>1144.080602108131</v>
      </c>
    </row>
    <row r="4549" spans="1:12" hidden="1">
      <c r="A4549" s="4">
        <v>2025</v>
      </c>
      <c r="B4549">
        <v>42</v>
      </c>
      <c r="C4549" t="s">
        <v>54</v>
      </c>
      <c r="D4549" t="s">
        <v>11</v>
      </c>
      <c r="E4549" t="s">
        <v>14</v>
      </c>
      <c r="F4549" t="s">
        <v>67</v>
      </c>
      <c r="G4549" t="str">
        <f t="shared" si="183"/>
        <v>004DEEP PURPLE</v>
      </c>
      <c r="H4549" s="5">
        <v>17790</v>
      </c>
      <c r="I4549" s="6">
        <v>3910.1071427007282</v>
      </c>
      <c r="J4549" s="5">
        <v>29260</v>
      </c>
      <c r="K4549" s="6">
        <f t="shared" si="186"/>
        <v>4.5497474495577039</v>
      </c>
      <c r="L4549" s="8">
        <v>17914.535078813151</v>
      </c>
    </row>
    <row r="4550" spans="1:12" hidden="1">
      <c r="A4550" s="4">
        <v>2025</v>
      </c>
      <c r="B4550">
        <v>42</v>
      </c>
      <c r="C4550" t="s">
        <v>54</v>
      </c>
      <c r="D4550" t="s">
        <v>11</v>
      </c>
      <c r="E4550" t="s">
        <v>14</v>
      </c>
      <c r="F4550" t="s">
        <v>71</v>
      </c>
      <c r="G4550" t="str">
        <f t="shared" si="183"/>
        <v>004HOT EXPLORER</v>
      </c>
      <c r="H4550" s="5">
        <v>3125</v>
      </c>
      <c r="I4550" s="6">
        <v>1902.2142856381945</v>
      </c>
      <c r="J4550" s="5">
        <v>14400</v>
      </c>
      <c r="K4550" s="6">
        <f t="shared" si="186"/>
        <v>1.6428222748582502</v>
      </c>
      <c r="L4550" s="8">
        <v>3233.6584851384941</v>
      </c>
    </row>
    <row r="4551" spans="1:12" hidden="1">
      <c r="A4551" s="4">
        <v>2025</v>
      </c>
      <c r="B4551">
        <v>42</v>
      </c>
      <c r="C4551" t="s">
        <v>54</v>
      </c>
      <c r="D4551" t="s">
        <v>11</v>
      </c>
      <c r="E4551" t="s">
        <v>14</v>
      </c>
      <c r="F4551" t="s">
        <v>72</v>
      </c>
      <c r="G4551" t="str">
        <f t="shared" si="183"/>
        <v>004HOT MERENGUE</v>
      </c>
      <c r="H4551" s="5">
        <v>2970</v>
      </c>
      <c r="I4551" s="6">
        <v>1162.4642856677858</v>
      </c>
      <c r="J4551" s="5">
        <v>8800</v>
      </c>
      <c r="K4551" s="6">
        <f t="shared" si="186"/>
        <v>2.5549172018595501</v>
      </c>
      <c r="L4551" s="8">
        <v>3486.443178829214</v>
      </c>
    </row>
    <row r="4552" spans="1:12" hidden="1">
      <c r="A4552" s="4">
        <v>2025</v>
      </c>
      <c r="B4552">
        <v>42</v>
      </c>
      <c r="C4552" t="s">
        <v>54</v>
      </c>
      <c r="D4552" t="s">
        <v>11</v>
      </c>
      <c r="E4552" t="s">
        <v>14</v>
      </c>
      <c r="F4552" t="s">
        <v>64</v>
      </c>
      <c r="G4552" t="str">
        <f t="shared" si="183"/>
        <v>004SWEETNESS</v>
      </c>
      <c r="H4552" s="5">
        <v>480</v>
      </c>
      <c r="I4552" s="6">
        <v>317.03571427303262</v>
      </c>
      <c r="J4552" s="5">
        <v>2400</v>
      </c>
      <c r="K4552" s="6">
        <f t="shared" si="186"/>
        <v>1.5140250085093623</v>
      </c>
      <c r="L4552" s="8">
        <v>573.47001484516829</v>
      </c>
    </row>
    <row r="4553" spans="1:12" hidden="1">
      <c r="A4553" s="4">
        <v>2025</v>
      </c>
      <c r="B4553">
        <v>42</v>
      </c>
      <c r="C4553" t="s">
        <v>54</v>
      </c>
      <c r="D4553" t="s">
        <v>11</v>
      </c>
      <c r="E4553" t="s">
        <v>16</v>
      </c>
      <c r="F4553" t="s">
        <v>57</v>
      </c>
      <c r="G4553" t="str">
        <f t="shared" si="183"/>
        <v>005EXPLORER</v>
      </c>
      <c r="H4553" s="5">
        <v>1900</v>
      </c>
      <c r="I4553" s="6">
        <v>951.10714281875391</v>
      </c>
      <c r="J4553" s="5">
        <v>7200</v>
      </c>
      <c r="K4553" s="6">
        <f t="shared" si="186"/>
        <v>1.9976718862283533</v>
      </c>
      <c r="L4553" s="8">
        <v>1907.789975613897</v>
      </c>
    </row>
    <row r="4554" spans="1:12" hidden="1">
      <c r="A4554" s="4">
        <v>2025</v>
      </c>
      <c r="B4554">
        <v>42</v>
      </c>
      <c r="C4554" t="s">
        <v>54</v>
      </c>
      <c r="D4554" t="s">
        <v>11</v>
      </c>
      <c r="E4554" t="s">
        <v>16</v>
      </c>
      <c r="F4554" t="s">
        <v>73</v>
      </c>
      <c r="G4554" t="str">
        <f t="shared" si="183"/>
        <v>005GOLDFINCH</v>
      </c>
      <c r="H4554" s="5">
        <v>925</v>
      </c>
      <c r="I4554" s="6">
        <v>898.26785710660101</v>
      </c>
      <c r="J4554" s="5">
        <v>6800</v>
      </c>
      <c r="K4554" s="6">
        <f t="shared" si="186"/>
        <v>1.0297596565232843</v>
      </c>
      <c r="L4554" s="8">
        <v>932.92246565027028</v>
      </c>
    </row>
    <row r="4555" spans="1:12" hidden="1">
      <c r="A4555" s="4">
        <v>2025</v>
      </c>
      <c r="B4555">
        <v>42</v>
      </c>
      <c r="C4555" t="s">
        <v>54</v>
      </c>
      <c r="D4555" t="s">
        <v>11</v>
      </c>
      <c r="E4555" t="s">
        <v>16</v>
      </c>
      <c r="F4555" t="s">
        <v>68</v>
      </c>
      <c r="G4555" t="str">
        <f t="shared" si="183"/>
        <v>005JOCKER</v>
      </c>
      <c r="H4555" s="5">
        <v>1775</v>
      </c>
      <c r="I4555" s="6">
        <v>1162.4642856673661</v>
      </c>
      <c r="J4555" s="5">
        <v>8800</v>
      </c>
      <c r="K4555" s="6">
        <f t="shared" si="186"/>
        <v>1.5269286307415282</v>
      </c>
      <c r="L4555" s="8">
        <v>1647.685526223737</v>
      </c>
    </row>
    <row r="4556" spans="1:12" hidden="1">
      <c r="A4556" s="4">
        <v>2025</v>
      </c>
      <c r="B4556">
        <v>42</v>
      </c>
      <c r="C4556" t="s">
        <v>54</v>
      </c>
      <c r="D4556" t="s">
        <v>11</v>
      </c>
      <c r="E4556" t="s">
        <v>16</v>
      </c>
      <c r="F4556" t="s">
        <v>74</v>
      </c>
      <c r="G4556" t="str">
        <f t="shared" si="183"/>
        <v>005VENDELA</v>
      </c>
      <c r="H4556" s="5">
        <v>1050</v>
      </c>
      <c r="I4556" s="6">
        <v>686.91071425798896</v>
      </c>
      <c r="J4556" s="5">
        <v>5200</v>
      </c>
      <c r="K4556" s="6">
        <f t="shared" si="186"/>
        <v>1.5285829412840437</v>
      </c>
      <c r="L4556" s="8">
        <v>1372.687458494066</v>
      </c>
    </row>
    <row r="4557" spans="1:12" hidden="1">
      <c r="A4557" s="4">
        <v>2025</v>
      </c>
      <c r="B4557">
        <v>42</v>
      </c>
      <c r="C4557" t="s">
        <v>54</v>
      </c>
      <c r="D4557" t="s">
        <v>11</v>
      </c>
      <c r="E4557" t="s">
        <v>75</v>
      </c>
      <c r="F4557" t="s">
        <v>76</v>
      </c>
      <c r="G4557" t="str">
        <f t="shared" si="183"/>
        <v>006ATOMIC</v>
      </c>
      <c r="H4557" s="5">
        <v>1625</v>
      </c>
      <c r="I4557" s="6">
        <v>845.428571394752</v>
      </c>
      <c r="J4557" s="5">
        <v>6400</v>
      </c>
      <c r="K4557" s="6">
        <f t="shared" si="186"/>
        <v>1.9221020615841553</v>
      </c>
      <c r="L4557" s="8">
        <v>1678.3295189943919</v>
      </c>
    </row>
    <row r="4558" spans="1:12" hidden="1">
      <c r="A4558" s="4">
        <v>2025</v>
      </c>
      <c r="B4558">
        <v>42</v>
      </c>
      <c r="C4558" t="s">
        <v>54</v>
      </c>
      <c r="D4558" t="s">
        <v>11</v>
      </c>
      <c r="E4558" t="s">
        <v>75</v>
      </c>
      <c r="F4558" t="s">
        <v>57</v>
      </c>
      <c r="G4558" t="str">
        <f t="shared" si="183"/>
        <v>006EXPLORER</v>
      </c>
      <c r="H4558" s="5">
        <v>7075</v>
      </c>
      <c r="I4558" s="6">
        <v>3910.1071427007355</v>
      </c>
      <c r="J4558" s="5">
        <v>29600</v>
      </c>
      <c r="K4558" s="6">
        <f t="shared" si="186"/>
        <v>1.8094133336492804</v>
      </c>
      <c r="L4558" s="8">
        <v>7294.1796379543584</v>
      </c>
    </row>
    <row r="4559" spans="1:12" hidden="1">
      <c r="A4559" s="4">
        <v>2025</v>
      </c>
      <c r="B4559">
        <v>42</v>
      </c>
      <c r="C4559" t="s">
        <v>54</v>
      </c>
      <c r="D4559" t="s">
        <v>11</v>
      </c>
      <c r="E4559" t="s">
        <v>75</v>
      </c>
      <c r="F4559" t="s">
        <v>77</v>
      </c>
      <c r="G4559" t="str">
        <f t="shared" si="183"/>
        <v>006MONDIAL</v>
      </c>
      <c r="H4559" s="5">
        <v>4700</v>
      </c>
      <c r="I4559" s="6">
        <v>4015.7857141250793</v>
      </c>
      <c r="J4559" s="5">
        <v>30400</v>
      </c>
      <c r="K4559" s="6">
        <f t="shared" si="186"/>
        <v>1.1703811743411192</v>
      </c>
      <c r="L4559" s="8">
        <v>5268.8625302184801</v>
      </c>
    </row>
    <row r="4560" spans="1:12" hidden="1">
      <c r="A4560" s="4">
        <v>2025</v>
      </c>
      <c r="B4560">
        <v>42</v>
      </c>
      <c r="C4560" t="s">
        <v>54</v>
      </c>
      <c r="D4560" t="s">
        <v>11</v>
      </c>
      <c r="E4560" t="s">
        <v>20</v>
      </c>
      <c r="F4560" t="s">
        <v>70</v>
      </c>
      <c r="G4560" t="str">
        <f t="shared" si="183"/>
        <v>007COTOPAXI</v>
      </c>
      <c r="H4560" s="5">
        <v>6030</v>
      </c>
      <c r="I4560" s="6">
        <v>2747.5751230427709</v>
      </c>
      <c r="J4560" s="5">
        <v>20800</v>
      </c>
      <c r="K4560" s="6">
        <f t="shared" si="186"/>
        <v>2.1946624677989313</v>
      </c>
      <c r="L4560" s="8">
        <v>6402.3464249569124</v>
      </c>
    </row>
    <row r="4561" spans="1:12" hidden="1">
      <c r="A4561" s="4">
        <v>2025</v>
      </c>
      <c r="B4561">
        <v>42</v>
      </c>
      <c r="C4561" t="s">
        <v>54</v>
      </c>
      <c r="D4561" t="s">
        <v>11</v>
      </c>
      <c r="E4561" t="s">
        <v>20</v>
      </c>
      <c r="F4561" t="s">
        <v>78</v>
      </c>
      <c r="G4561" t="str">
        <f t="shared" si="183"/>
        <v>007REDIANT</v>
      </c>
      <c r="H4561" s="5">
        <v>1020</v>
      </c>
      <c r="I4561" s="6">
        <v>1056.75862064738</v>
      </c>
      <c r="J4561" s="5">
        <v>9600</v>
      </c>
      <c r="K4561" s="6">
        <f t="shared" si="186"/>
        <v>0.96521568887239229</v>
      </c>
      <c r="L4561" s="8">
        <v>0</v>
      </c>
    </row>
    <row r="4562" spans="1:12" hidden="1">
      <c r="A4562" s="4">
        <v>2025</v>
      </c>
      <c r="B4562">
        <v>42</v>
      </c>
      <c r="C4562" t="s">
        <v>54</v>
      </c>
      <c r="D4562" t="s">
        <v>11</v>
      </c>
      <c r="E4562" t="s">
        <v>20</v>
      </c>
      <c r="F4562" t="s">
        <v>63</v>
      </c>
      <c r="G4562" t="str">
        <f t="shared" si="183"/>
        <v>007SUMMER ROMANCE</v>
      </c>
      <c r="H4562" s="5">
        <v>0</v>
      </c>
      <c r="I4562" s="6">
        <v>369.86551722658481</v>
      </c>
      <c r="J4562" s="5">
        <v>3080</v>
      </c>
      <c r="K4562" s="6">
        <f t="shared" si="186"/>
        <v>0</v>
      </c>
      <c r="L4562" s="8">
        <v>0</v>
      </c>
    </row>
    <row r="4563" spans="1:12" hidden="1">
      <c r="A4563" s="4">
        <v>2025</v>
      </c>
      <c r="B4563">
        <v>42</v>
      </c>
      <c r="C4563" t="s">
        <v>54</v>
      </c>
      <c r="D4563" t="s">
        <v>11</v>
      </c>
      <c r="E4563" t="s">
        <v>20</v>
      </c>
      <c r="F4563" t="s">
        <v>74</v>
      </c>
      <c r="G4563" t="str">
        <f t="shared" si="183"/>
        <v>007VENDELA</v>
      </c>
      <c r="H4563" s="5">
        <v>7860</v>
      </c>
      <c r="I4563" s="6">
        <v>3592.9793102011122</v>
      </c>
      <c r="J4563" s="5">
        <v>27820</v>
      </c>
      <c r="K4563" s="6">
        <f t="shared" si="186"/>
        <v>2.1875995716657903</v>
      </c>
      <c r="L4563" s="8">
        <v>6778.2937739218833</v>
      </c>
    </row>
    <row r="4564" spans="1:12" hidden="1">
      <c r="A4564" s="4">
        <v>2025</v>
      </c>
      <c r="B4564">
        <v>42</v>
      </c>
      <c r="C4564" t="s">
        <v>54</v>
      </c>
      <c r="D4564" t="s">
        <v>11</v>
      </c>
      <c r="E4564" t="s">
        <v>79</v>
      </c>
      <c r="F4564" t="s">
        <v>67</v>
      </c>
      <c r="G4564" t="str">
        <f t="shared" si="183"/>
        <v>008DEEP PURPLE</v>
      </c>
      <c r="H4564" s="5">
        <v>7320</v>
      </c>
      <c r="I4564" s="6">
        <v>1585.2222221588099</v>
      </c>
      <c r="J4564" s="5">
        <v>11490</v>
      </c>
      <c r="K4564" s="6">
        <f t="shared" si="186"/>
        <v>4.6176491205323718</v>
      </c>
      <c r="L4564" s="8">
        <v>7826.8564059468727</v>
      </c>
    </row>
    <row r="4565" spans="1:12" hidden="1">
      <c r="A4565" s="4">
        <v>2025</v>
      </c>
      <c r="B4565">
        <v>42</v>
      </c>
      <c r="C4565" t="s">
        <v>54</v>
      </c>
      <c r="D4565" t="s">
        <v>11</v>
      </c>
      <c r="E4565" t="s">
        <v>79</v>
      </c>
      <c r="F4565" t="s">
        <v>81</v>
      </c>
      <c r="G4565" t="str">
        <f t="shared" si="183"/>
        <v>008FREEDOM</v>
      </c>
      <c r="H4565" s="5">
        <v>3270</v>
      </c>
      <c r="I4565" s="6">
        <v>2219.311111022334</v>
      </c>
      <c r="J4565" s="5">
        <v>16800</v>
      </c>
      <c r="K4565" s="6">
        <f t="shared" si="186"/>
        <v>1.4734301936124954</v>
      </c>
      <c r="L4565" s="8">
        <v>3978.306632419853</v>
      </c>
    </row>
    <row r="4566" spans="1:12" hidden="1">
      <c r="A4566" s="4">
        <v>2025</v>
      </c>
      <c r="B4566">
        <v>42</v>
      </c>
      <c r="C4566" t="s">
        <v>54</v>
      </c>
      <c r="D4566" t="s">
        <v>11</v>
      </c>
      <c r="E4566" t="s">
        <v>79</v>
      </c>
      <c r="F4566" t="s">
        <v>68</v>
      </c>
      <c r="G4566" t="str">
        <f t="shared" si="183"/>
        <v>008JOCKER</v>
      </c>
      <c r="H4566" s="5">
        <v>3425</v>
      </c>
      <c r="I4566" s="6">
        <v>2959.0814813631118</v>
      </c>
      <c r="J4566" s="5">
        <v>22400</v>
      </c>
      <c r="K4566" s="6">
        <f t="shared" si="186"/>
        <v>1.1574537644777059</v>
      </c>
      <c r="L4566" s="8">
        <v>3840.8082746866162</v>
      </c>
    </row>
    <row r="4567" spans="1:12" hidden="1">
      <c r="A4567" s="4">
        <v>2025</v>
      </c>
      <c r="B4567">
        <v>42</v>
      </c>
      <c r="C4567" t="s">
        <v>54</v>
      </c>
      <c r="D4567" t="s">
        <v>11</v>
      </c>
      <c r="E4567" t="s">
        <v>79</v>
      </c>
      <c r="F4567" t="s">
        <v>61</v>
      </c>
      <c r="G4567" t="str">
        <f t="shared" si="183"/>
        <v>008LUMIA</v>
      </c>
      <c r="H4567" s="5">
        <v>0</v>
      </c>
      <c r="I4567" s="6">
        <v>1796.5851851133182</v>
      </c>
      <c r="J4567" s="5">
        <v>13600</v>
      </c>
      <c r="K4567" s="6">
        <f t="shared" si="186"/>
        <v>0</v>
      </c>
      <c r="L4567" s="8">
        <v>0</v>
      </c>
    </row>
    <row r="4568" spans="1:12" hidden="1">
      <c r="A4568" s="4">
        <v>2025</v>
      </c>
      <c r="B4568">
        <v>42</v>
      </c>
      <c r="C4568" t="s">
        <v>54</v>
      </c>
      <c r="D4568" t="s">
        <v>11</v>
      </c>
      <c r="E4568" t="s">
        <v>82</v>
      </c>
      <c r="F4568" t="s">
        <v>83</v>
      </c>
      <c r="G4568" t="str">
        <f t="shared" si="183"/>
        <v>010COOLDOWN</v>
      </c>
      <c r="H4568" s="5">
        <v>2225</v>
      </c>
      <c r="I4568" s="6">
        <v>1912.3542857142861</v>
      </c>
      <c r="J4568" s="5">
        <v>16320</v>
      </c>
      <c r="K4568" s="6">
        <f t="shared" si="186"/>
        <v>1.1634873394648928</v>
      </c>
      <c r="L4568" s="8">
        <v>0</v>
      </c>
    </row>
    <row r="4569" spans="1:12" hidden="1">
      <c r="A4569" s="4">
        <v>2025</v>
      </c>
      <c r="B4569">
        <v>42</v>
      </c>
      <c r="C4569" t="s">
        <v>54</v>
      </c>
      <c r="D4569" t="s">
        <v>11</v>
      </c>
      <c r="E4569" t="s">
        <v>82</v>
      </c>
      <c r="F4569" t="s">
        <v>84</v>
      </c>
      <c r="G4569" t="str">
        <f t="shared" ref="G4569:G4632" si="187">+E4569&amp;F4569</f>
        <v>010VIOLET HILL</v>
      </c>
      <c r="H4569" s="5">
        <v>4570</v>
      </c>
      <c r="I4569" s="6">
        <v>2812.2857142428579</v>
      </c>
      <c r="J4569" s="5">
        <v>20000</v>
      </c>
      <c r="K4569" s="6">
        <f t="shared" si="186"/>
        <v>1.6250126994050338</v>
      </c>
      <c r="L4569" s="8">
        <v>0</v>
      </c>
    </row>
    <row r="4570" spans="1:12" hidden="1">
      <c r="A4570" s="4">
        <v>2025</v>
      </c>
      <c r="B4570">
        <v>42</v>
      </c>
      <c r="C4570" t="s">
        <v>54</v>
      </c>
      <c r="D4570" t="s">
        <v>11</v>
      </c>
      <c r="E4570" t="s">
        <v>85</v>
      </c>
      <c r="F4570" t="s">
        <v>86</v>
      </c>
      <c r="G4570" t="str">
        <f t="shared" si="187"/>
        <v>011BRIGHTON</v>
      </c>
      <c r="H4570" s="5">
        <v>2750</v>
      </c>
      <c r="I4570" s="6">
        <v>1768.8376470588223</v>
      </c>
      <c r="J4570" s="5">
        <v>12800</v>
      </c>
      <c r="K4570" s="6">
        <f t="shared" si="186"/>
        <v>1.5546932781381204</v>
      </c>
      <c r="L4570" s="8">
        <v>2817.499314386173</v>
      </c>
    </row>
    <row r="4571" spans="1:12" hidden="1">
      <c r="A4571" s="4">
        <v>2025</v>
      </c>
      <c r="B4571">
        <v>42</v>
      </c>
      <c r="C4571" t="s">
        <v>54</v>
      </c>
      <c r="D4571" t="s">
        <v>11</v>
      </c>
      <c r="E4571" t="s">
        <v>85</v>
      </c>
      <c r="F4571" t="s">
        <v>87</v>
      </c>
      <c r="G4571" t="str">
        <f t="shared" si="187"/>
        <v>011CANDLELIGHT</v>
      </c>
      <c r="H4571" s="5">
        <v>4180</v>
      </c>
      <c r="I4571" s="6">
        <v>2263.7999998868127</v>
      </c>
      <c r="J4571" s="5">
        <v>17920</v>
      </c>
      <c r="K4571" s="6">
        <f t="shared" si="186"/>
        <v>1.8464528669533506</v>
      </c>
      <c r="L4571" s="8">
        <v>4192.0740419075501</v>
      </c>
    </row>
    <row r="4572" spans="1:12" hidden="1">
      <c r="A4572" s="4">
        <v>2025</v>
      </c>
      <c r="B4572">
        <v>42</v>
      </c>
      <c r="C4572" t="s">
        <v>54</v>
      </c>
      <c r="D4572" t="s">
        <v>11</v>
      </c>
      <c r="E4572" t="s">
        <v>85</v>
      </c>
      <c r="F4572" t="s">
        <v>88</v>
      </c>
      <c r="G4572" t="str">
        <f t="shared" si="187"/>
        <v>011CAYENNE</v>
      </c>
      <c r="H4572" s="5">
        <v>2220</v>
      </c>
      <c r="I4572" s="6">
        <v>994.97117647058747</v>
      </c>
      <c r="J4572" s="5">
        <v>7200</v>
      </c>
      <c r="K4572" s="6">
        <f t="shared" si="186"/>
        <v>2.2312204137157994</v>
      </c>
      <c r="L4572" s="8">
        <v>1813.9892081855289</v>
      </c>
    </row>
    <row r="4573" spans="1:12" hidden="1">
      <c r="A4573" s="4">
        <v>2025</v>
      </c>
      <c r="B4573">
        <v>42</v>
      </c>
      <c r="C4573" t="s">
        <v>54</v>
      </c>
      <c r="D4573" t="s">
        <v>11</v>
      </c>
      <c r="E4573" t="s">
        <v>85</v>
      </c>
      <c r="F4573" t="s">
        <v>61</v>
      </c>
      <c r="G4573" t="str">
        <f t="shared" si="187"/>
        <v>011LUMIA</v>
      </c>
      <c r="H4573" s="5">
        <v>1680</v>
      </c>
      <c r="I4573" s="6">
        <v>994.97117647058747</v>
      </c>
      <c r="J4573" s="5">
        <v>7920</v>
      </c>
      <c r="K4573" s="6">
        <f t="shared" si="186"/>
        <v>1.6884911238930376</v>
      </c>
      <c r="L4573" s="8">
        <v>1574.527231167137</v>
      </c>
    </row>
    <row r="4574" spans="1:12" hidden="1">
      <c r="A4574" s="4">
        <v>2025</v>
      </c>
      <c r="B4574">
        <v>42</v>
      </c>
      <c r="C4574" t="s">
        <v>54</v>
      </c>
      <c r="D4574" t="s">
        <v>11</v>
      </c>
      <c r="E4574" t="s">
        <v>85</v>
      </c>
      <c r="F4574" t="s">
        <v>89</v>
      </c>
      <c r="G4574" t="str">
        <f t="shared" si="187"/>
        <v>011STARDUST</v>
      </c>
      <c r="H4574" s="5">
        <v>2450</v>
      </c>
      <c r="I4574" s="6">
        <v>2263.7999998868127</v>
      </c>
      <c r="J4574" s="5">
        <v>17920</v>
      </c>
      <c r="K4574" s="6">
        <f t="shared" si="186"/>
        <v>1.0822510823051936</v>
      </c>
      <c r="L4574" s="8">
        <v>2854.7491513372911</v>
      </c>
    </row>
    <row r="4575" spans="1:12" hidden="1">
      <c r="A4575" s="4">
        <v>2025</v>
      </c>
      <c r="B4575">
        <v>42</v>
      </c>
      <c r="C4575" t="s">
        <v>54</v>
      </c>
      <c r="D4575" t="s">
        <v>11</v>
      </c>
      <c r="E4575" t="s">
        <v>90</v>
      </c>
      <c r="F4575" t="s">
        <v>67</v>
      </c>
      <c r="G4575" t="str">
        <f t="shared" si="187"/>
        <v>012DEEP PURPLE</v>
      </c>
      <c r="H4575" s="5">
        <v>18840</v>
      </c>
      <c r="I4575" s="6">
        <v>6727.0499997982479</v>
      </c>
      <c r="J4575" s="5">
        <v>49210</v>
      </c>
      <c r="K4575" s="6">
        <f t="shared" si="186"/>
        <v>2.8006332642934173</v>
      </c>
      <c r="L4575" s="8">
        <v>20400.942063783521</v>
      </c>
    </row>
    <row r="4576" spans="1:12" hidden="1">
      <c r="A4576" s="4">
        <v>2025</v>
      </c>
      <c r="B4576">
        <v>42</v>
      </c>
      <c r="C4576" t="s">
        <v>54</v>
      </c>
      <c r="D4576" t="s">
        <v>11</v>
      </c>
      <c r="E4576" t="s">
        <v>90</v>
      </c>
      <c r="F4576" t="s">
        <v>60</v>
      </c>
      <c r="G4576" t="str">
        <f t="shared" si="187"/>
        <v>012LIGHT HOUSE</v>
      </c>
      <c r="H4576" s="5">
        <v>1380</v>
      </c>
      <c r="I4576" s="6">
        <v>994.95</v>
      </c>
      <c r="J4576" s="5">
        <v>7200</v>
      </c>
      <c r="K4576" s="6">
        <f t="shared" si="186"/>
        <v>1.3870043720789988</v>
      </c>
      <c r="L4576" s="8">
        <v>1918.6185042671989</v>
      </c>
    </row>
    <row r="4577" spans="1:12" hidden="1">
      <c r="A4577" s="4">
        <v>2025</v>
      </c>
      <c r="B4577">
        <v>42</v>
      </c>
      <c r="C4577" t="s">
        <v>54</v>
      </c>
      <c r="D4577" t="s">
        <v>11</v>
      </c>
      <c r="E4577" t="s">
        <v>91</v>
      </c>
      <c r="F4577" t="s">
        <v>92</v>
      </c>
      <c r="G4577" t="str">
        <f t="shared" si="187"/>
        <v>013COUNTRY BLUES</v>
      </c>
      <c r="H4577" s="5">
        <v>1275</v>
      </c>
      <c r="I4577" s="6">
        <v>831.6</v>
      </c>
      <c r="J4577" s="5">
        <v>6300</v>
      </c>
      <c r="K4577" s="6">
        <f t="shared" si="186"/>
        <v>1.5331890331890332</v>
      </c>
      <c r="L4577" s="8">
        <v>1196.774500101614</v>
      </c>
    </row>
    <row r="4578" spans="1:12" hidden="1">
      <c r="A4578" s="4">
        <v>2025</v>
      </c>
      <c r="B4578">
        <v>42</v>
      </c>
      <c r="C4578" t="s">
        <v>54</v>
      </c>
      <c r="D4578" t="s">
        <v>11</v>
      </c>
      <c r="E4578" t="s">
        <v>91</v>
      </c>
      <c r="F4578" t="s">
        <v>93</v>
      </c>
      <c r="G4578" t="str">
        <f t="shared" si="187"/>
        <v>013LORRAINE</v>
      </c>
      <c r="H4578" s="5">
        <v>2850</v>
      </c>
      <c r="I4578" s="6">
        <v>1267.2</v>
      </c>
      <c r="J4578" s="5">
        <v>9600</v>
      </c>
      <c r="K4578" s="6">
        <f t="shared" si="186"/>
        <v>2.2490530303030303</v>
      </c>
      <c r="L4578" s="8">
        <v>3378.2425559133799</v>
      </c>
    </row>
    <row r="4579" spans="1:12" hidden="1">
      <c r="A4579" s="4">
        <v>2025</v>
      </c>
      <c r="B4579">
        <v>42</v>
      </c>
      <c r="C4579" t="s">
        <v>54</v>
      </c>
      <c r="D4579" t="s">
        <v>11</v>
      </c>
      <c r="E4579" t="s">
        <v>91</v>
      </c>
      <c r="F4579" t="s">
        <v>61</v>
      </c>
      <c r="G4579" t="str">
        <f t="shared" si="187"/>
        <v>013LUMIA</v>
      </c>
      <c r="H4579" s="5">
        <v>1170</v>
      </c>
      <c r="I4579" s="6">
        <v>316.8</v>
      </c>
      <c r="J4579" s="5">
        <v>2400</v>
      </c>
      <c r="K4579" s="6">
        <f t="shared" si="186"/>
        <v>3.6931818181818179</v>
      </c>
      <c r="L4579" s="8">
        <v>594.21482042404864</v>
      </c>
    </row>
    <row r="4580" spans="1:12" hidden="1">
      <c r="A4580" s="4">
        <v>2025</v>
      </c>
      <c r="B4580">
        <v>42</v>
      </c>
      <c r="C4580" t="s">
        <v>54</v>
      </c>
      <c r="D4580" t="s">
        <v>11</v>
      </c>
      <c r="E4580" t="s">
        <v>91</v>
      </c>
      <c r="F4580" t="s">
        <v>74</v>
      </c>
      <c r="G4580" t="str">
        <f t="shared" si="187"/>
        <v>013VENDELA</v>
      </c>
      <c r="H4580" s="5">
        <v>6840</v>
      </c>
      <c r="I4580" s="6">
        <v>3603.6</v>
      </c>
      <c r="J4580" s="5">
        <v>27296</v>
      </c>
      <c r="K4580" s="6">
        <f t="shared" si="186"/>
        <v>1.8981018981018982</v>
      </c>
      <c r="L4580" s="8">
        <v>9170.8335086618117</v>
      </c>
    </row>
    <row r="4581" spans="1:12" hidden="1">
      <c r="A4581" s="4">
        <v>2025</v>
      </c>
      <c r="B4581">
        <v>42</v>
      </c>
      <c r="C4581" t="s">
        <v>54</v>
      </c>
      <c r="D4581" t="s">
        <v>11</v>
      </c>
      <c r="E4581" t="s">
        <v>23</v>
      </c>
      <c r="F4581" t="s">
        <v>89</v>
      </c>
      <c r="G4581" t="str">
        <f t="shared" si="187"/>
        <v>014STARDUST</v>
      </c>
      <c r="H4581" s="5">
        <v>4800</v>
      </c>
      <c r="I4581" s="6">
        <v>3682.8</v>
      </c>
      <c r="J4581" s="5">
        <v>27900</v>
      </c>
      <c r="K4581" s="6">
        <f t="shared" si="186"/>
        <v>1.3033561420658195</v>
      </c>
      <c r="L4581" s="8">
        <v>4498.1035419673663</v>
      </c>
    </row>
    <row r="4582" spans="1:12" hidden="1">
      <c r="A4582" s="4">
        <v>2025</v>
      </c>
      <c r="B4582">
        <v>42</v>
      </c>
      <c r="C4582" t="s">
        <v>54</v>
      </c>
      <c r="D4582" t="s">
        <v>11</v>
      </c>
      <c r="E4582" t="s">
        <v>25</v>
      </c>
      <c r="F4582" t="s">
        <v>68</v>
      </c>
      <c r="G4582" t="str">
        <f t="shared" si="187"/>
        <v>015JOCKER</v>
      </c>
      <c r="H4582" s="5">
        <v>3675</v>
      </c>
      <c r="I4582" s="6">
        <v>2376</v>
      </c>
      <c r="J4582" s="5">
        <v>18000</v>
      </c>
      <c r="K4582" s="6">
        <f t="shared" si="186"/>
        <v>1.5467171717171717</v>
      </c>
      <c r="L4582" s="8">
        <v>3306.492635030922</v>
      </c>
    </row>
    <row r="4583" spans="1:12" hidden="1">
      <c r="A4583" s="4">
        <v>2025</v>
      </c>
      <c r="B4583">
        <v>42</v>
      </c>
      <c r="C4583" t="s">
        <v>54</v>
      </c>
      <c r="D4583" t="s">
        <v>11</v>
      </c>
      <c r="E4583" t="s">
        <v>27</v>
      </c>
      <c r="F4583" t="s">
        <v>94</v>
      </c>
      <c r="G4583" t="str">
        <f t="shared" si="187"/>
        <v>016DREAM IN PEACH</v>
      </c>
      <c r="H4583" s="5">
        <v>1080</v>
      </c>
      <c r="I4583" s="6">
        <v>950.4</v>
      </c>
      <c r="J4583" s="5">
        <v>7200</v>
      </c>
      <c r="K4583" s="6">
        <f t="shared" si="186"/>
        <v>1.1363636363636365</v>
      </c>
      <c r="L4583" s="8">
        <v>1255.99195695149</v>
      </c>
    </row>
    <row r="4584" spans="1:12" hidden="1">
      <c r="A4584" s="4">
        <v>2025</v>
      </c>
      <c r="B4584">
        <v>42</v>
      </c>
      <c r="C4584" t="s">
        <v>54</v>
      </c>
      <c r="D4584" t="s">
        <v>11</v>
      </c>
      <c r="E4584" t="s">
        <v>27</v>
      </c>
      <c r="F4584" t="s">
        <v>95</v>
      </c>
      <c r="G4584" t="str">
        <f t="shared" si="187"/>
        <v>016NINA</v>
      </c>
      <c r="H4584" s="5">
        <v>2200</v>
      </c>
      <c r="I4584" s="6">
        <v>1346.4</v>
      </c>
      <c r="J4584" s="5">
        <v>10200</v>
      </c>
      <c r="K4584" s="6">
        <f t="shared" si="186"/>
        <v>1.6339869281045751</v>
      </c>
      <c r="L4584" s="8">
        <v>2427.3373080592901</v>
      </c>
    </row>
    <row r="4585" spans="1:12" hidden="1">
      <c r="A4585" s="4">
        <v>2025</v>
      </c>
      <c r="B4585">
        <v>42</v>
      </c>
      <c r="C4585" t="s">
        <v>54</v>
      </c>
      <c r="D4585" t="s">
        <v>11</v>
      </c>
      <c r="E4585" t="s">
        <v>30</v>
      </c>
      <c r="F4585" t="s">
        <v>81</v>
      </c>
      <c r="G4585" t="str">
        <f t="shared" si="187"/>
        <v>017FREEDOM</v>
      </c>
      <c r="H4585" s="5">
        <v>5280</v>
      </c>
      <c r="I4585" s="6">
        <v>2851.2</v>
      </c>
      <c r="J4585" s="5">
        <v>21600</v>
      </c>
      <c r="K4585" s="6">
        <f t="shared" si="186"/>
        <v>1.8518518518518519</v>
      </c>
      <c r="L4585" s="8">
        <v>4822.2561204457079</v>
      </c>
    </row>
    <row r="4586" spans="1:12" hidden="1">
      <c r="A4586" s="4">
        <v>2025</v>
      </c>
      <c r="B4586">
        <v>42</v>
      </c>
      <c r="C4586" t="s">
        <v>54</v>
      </c>
      <c r="D4586" t="s">
        <v>11</v>
      </c>
      <c r="E4586" t="s">
        <v>30</v>
      </c>
      <c r="F4586" t="s">
        <v>73</v>
      </c>
      <c r="G4586" t="str">
        <f t="shared" si="187"/>
        <v>017GOLDFINCH</v>
      </c>
      <c r="H4586" s="5">
        <v>2000</v>
      </c>
      <c r="I4586" s="6">
        <v>2138.4</v>
      </c>
      <c r="J4586" s="5">
        <v>16200</v>
      </c>
      <c r="K4586" s="6">
        <f t="shared" si="186"/>
        <v>0.9352787130564908</v>
      </c>
      <c r="L4586" s="8">
        <v>2392.9232507540169</v>
      </c>
    </row>
    <row r="4587" spans="1:12" hidden="1">
      <c r="A4587" s="4">
        <v>2025</v>
      </c>
      <c r="B4587">
        <v>42</v>
      </c>
      <c r="C4587" t="s">
        <v>54</v>
      </c>
      <c r="D4587" t="s">
        <v>11</v>
      </c>
      <c r="E4587" t="s">
        <v>32</v>
      </c>
      <c r="F4587" t="s">
        <v>86</v>
      </c>
      <c r="G4587" t="str">
        <f t="shared" si="187"/>
        <v>018BRIGHTON</v>
      </c>
      <c r="H4587" s="5">
        <v>1700</v>
      </c>
      <c r="I4587" s="6">
        <v>963.6</v>
      </c>
      <c r="J4587" s="5">
        <v>7570</v>
      </c>
      <c r="K4587" s="6">
        <f t="shared" si="186"/>
        <v>1.764217517642175</v>
      </c>
      <c r="L4587" s="8">
        <v>1914.471197714593</v>
      </c>
    </row>
    <row r="4588" spans="1:12" hidden="1">
      <c r="A4588" s="4">
        <v>2025</v>
      </c>
      <c r="B4588">
        <v>42</v>
      </c>
      <c r="C4588" t="s">
        <v>54</v>
      </c>
      <c r="D4588" t="s">
        <v>11</v>
      </c>
      <c r="E4588" t="s">
        <v>35</v>
      </c>
      <c r="F4588" t="s">
        <v>86</v>
      </c>
      <c r="G4588" t="str">
        <f t="shared" si="187"/>
        <v>019BRIGHTON</v>
      </c>
      <c r="H4588" s="5">
        <v>6475</v>
      </c>
      <c r="I4588" s="6">
        <v>3168</v>
      </c>
      <c r="J4588" s="5">
        <v>24000</v>
      </c>
      <c r="K4588" s="6">
        <f t="shared" si="186"/>
        <v>2.0438762626262625</v>
      </c>
      <c r="L4588" s="8">
        <v>6197.9200526483146</v>
      </c>
    </row>
    <row r="4589" spans="1:12" hidden="1">
      <c r="A4589" s="4">
        <v>2025</v>
      </c>
      <c r="B4589">
        <v>42</v>
      </c>
      <c r="C4589" t="s">
        <v>54</v>
      </c>
      <c r="D4589" t="s">
        <v>11</v>
      </c>
      <c r="E4589" t="s">
        <v>35</v>
      </c>
      <c r="F4589" t="s">
        <v>96</v>
      </c>
      <c r="G4589" t="str">
        <f t="shared" si="187"/>
        <v>019TABATHA</v>
      </c>
      <c r="H4589" s="5">
        <v>2340</v>
      </c>
      <c r="I4589" s="6">
        <v>1188</v>
      </c>
      <c r="J4589" s="5">
        <v>9000</v>
      </c>
      <c r="K4589" s="6">
        <f t="shared" si="186"/>
        <v>1.9696969696969697</v>
      </c>
      <c r="L4589" s="8">
        <v>2516.778719991858</v>
      </c>
    </row>
    <row r="4590" spans="1:12" hidden="1">
      <c r="A4590" s="4">
        <v>2025</v>
      </c>
      <c r="B4590">
        <v>42</v>
      </c>
      <c r="C4590" t="s">
        <v>54</v>
      </c>
      <c r="D4590" t="s">
        <v>11</v>
      </c>
      <c r="E4590" t="s">
        <v>36</v>
      </c>
      <c r="F4590" t="s">
        <v>86</v>
      </c>
      <c r="G4590" t="str">
        <f t="shared" si="187"/>
        <v>020BRIGHTON</v>
      </c>
      <c r="H4590" s="5">
        <v>4000</v>
      </c>
      <c r="I4590" s="6">
        <v>2732.4</v>
      </c>
      <c r="J4590" s="5">
        <v>20700</v>
      </c>
      <c r="K4590" s="6">
        <f t="shared" si="186"/>
        <v>1.4639145073927682</v>
      </c>
      <c r="L4590" s="8">
        <v>4078.7785827669909</v>
      </c>
    </row>
    <row r="4591" spans="1:12" hidden="1">
      <c r="A4591" s="4">
        <v>2025</v>
      </c>
      <c r="B4591">
        <v>42</v>
      </c>
      <c r="C4591" t="s">
        <v>54</v>
      </c>
      <c r="D4591" t="s">
        <v>11</v>
      </c>
      <c r="E4591" t="s">
        <v>36</v>
      </c>
      <c r="F4591" t="s">
        <v>97</v>
      </c>
      <c r="G4591" t="str">
        <f t="shared" si="187"/>
        <v>020TYCOON</v>
      </c>
      <c r="H4591" s="5">
        <v>1380</v>
      </c>
      <c r="I4591" s="6">
        <v>673.2</v>
      </c>
      <c r="J4591" s="5">
        <v>5100</v>
      </c>
      <c r="K4591" s="6">
        <f t="shared" si="186"/>
        <v>2.0499108734402851</v>
      </c>
      <c r="L4591" s="8">
        <v>1459.5958321285159</v>
      </c>
    </row>
    <row r="4592" spans="1:12" hidden="1">
      <c r="A4592" s="4">
        <v>2025</v>
      </c>
      <c r="B4592">
        <v>42</v>
      </c>
      <c r="C4592" t="s">
        <v>54</v>
      </c>
      <c r="D4592" t="s">
        <v>11</v>
      </c>
      <c r="E4592" t="s">
        <v>38</v>
      </c>
      <c r="F4592" t="s">
        <v>98</v>
      </c>
      <c r="G4592" t="str">
        <f t="shared" si="187"/>
        <v>021SHOW GIRL</v>
      </c>
      <c r="H4592" s="5">
        <v>1375</v>
      </c>
      <c r="I4592" s="6">
        <v>1100.4749999999999</v>
      </c>
      <c r="J4592" s="5">
        <v>8000</v>
      </c>
      <c r="K4592" s="6">
        <f t="shared" si="186"/>
        <v>1.2494604602557988</v>
      </c>
      <c r="L4592" s="8">
        <v>1290.94609265139</v>
      </c>
    </row>
    <row r="4593" spans="1:12" hidden="1">
      <c r="A4593" s="4">
        <v>2025</v>
      </c>
      <c r="B4593">
        <v>42</v>
      </c>
      <c r="C4593" t="s">
        <v>54</v>
      </c>
      <c r="D4593" t="s">
        <v>11</v>
      </c>
      <c r="E4593" t="s">
        <v>43</v>
      </c>
      <c r="F4593" t="s">
        <v>99</v>
      </c>
      <c r="G4593" t="str">
        <f t="shared" si="187"/>
        <v>022CORAL REEF</v>
      </c>
      <c r="H4593" s="5">
        <v>2050</v>
      </c>
      <c r="I4593" s="6">
        <v>1287</v>
      </c>
      <c r="J4593" s="5">
        <v>9400</v>
      </c>
      <c r="K4593" s="6">
        <f t="shared" si="186"/>
        <v>1.5928515928515929</v>
      </c>
      <c r="L4593" s="8">
        <v>2344.2978242459089</v>
      </c>
    </row>
    <row r="4594" spans="1:12" hidden="1">
      <c r="A4594" s="4">
        <v>2025</v>
      </c>
      <c r="B4594">
        <v>42</v>
      </c>
      <c r="C4594" t="s">
        <v>54</v>
      </c>
      <c r="D4594" t="s">
        <v>11</v>
      </c>
      <c r="E4594" t="s">
        <v>100</v>
      </c>
      <c r="F4594" t="s">
        <v>70</v>
      </c>
      <c r="G4594" t="str">
        <f t="shared" si="187"/>
        <v>023COTOPAXI</v>
      </c>
      <c r="H4594" s="5">
        <v>5070</v>
      </c>
      <c r="I4594" s="6">
        <v>2641.14</v>
      </c>
      <c r="J4594" s="5">
        <v>19200</v>
      </c>
      <c r="K4594" s="6">
        <f t="shared" si="186"/>
        <v>1.9196256162111816</v>
      </c>
      <c r="L4594" s="8">
        <v>5988.1213685446473</v>
      </c>
    </row>
    <row r="4595" spans="1:12" hidden="1">
      <c r="A4595" s="4">
        <v>2025</v>
      </c>
      <c r="B4595">
        <v>42</v>
      </c>
      <c r="C4595" t="s">
        <v>54</v>
      </c>
      <c r="D4595" t="s">
        <v>11</v>
      </c>
      <c r="E4595" t="s">
        <v>100</v>
      </c>
      <c r="F4595" t="s">
        <v>101</v>
      </c>
      <c r="G4595" t="str">
        <f t="shared" si="187"/>
        <v>023FRUTTETO</v>
      </c>
      <c r="H4595" s="5">
        <v>8760</v>
      </c>
      <c r="I4595" s="6">
        <v>2641.14</v>
      </c>
      <c r="J4595" s="5">
        <v>19200</v>
      </c>
      <c r="K4595" s="6">
        <f t="shared" si="186"/>
        <v>3.3167495854063018</v>
      </c>
      <c r="L4595" s="8">
        <v>7790.173865138423</v>
      </c>
    </row>
    <row r="4596" spans="1:12" hidden="1">
      <c r="A4596" s="4">
        <v>2025</v>
      </c>
      <c r="B4596">
        <v>42</v>
      </c>
      <c r="C4596" t="s">
        <v>54</v>
      </c>
      <c r="D4596" t="s">
        <v>11</v>
      </c>
      <c r="E4596" t="s">
        <v>102</v>
      </c>
      <c r="F4596" t="s">
        <v>70</v>
      </c>
      <c r="G4596" t="str">
        <f t="shared" si="187"/>
        <v>024COTOPAXI</v>
      </c>
      <c r="H4596" s="5">
        <v>3030</v>
      </c>
      <c r="I4596" s="6">
        <v>1430.6174906250001</v>
      </c>
      <c r="J4596" s="5">
        <v>10400</v>
      </c>
      <c r="K4596" s="6">
        <f t="shared" si="186"/>
        <v>2.1179665562988963</v>
      </c>
      <c r="L4596" s="8">
        <v>2988.017269124638</v>
      </c>
    </row>
    <row r="4597" spans="1:12" hidden="1">
      <c r="A4597" s="4">
        <v>2025</v>
      </c>
      <c r="B4597">
        <v>42</v>
      </c>
      <c r="C4597" t="s">
        <v>54</v>
      </c>
      <c r="D4597" t="s">
        <v>11</v>
      </c>
      <c r="E4597" t="s">
        <v>102</v>
      </c>
      <c r="F4597" t="s">
        <v>64</v>
      </c>
      <c r="G4597" t="str">
        <f t="shared" si="187"/>
        <v>024SWEETNESS</v>
      </c>
      <c r="H4597" s="5">
        <v>1920</v>
      </c>
      <c r="I4597" s="6">
        <v>1430.6175000000001</v>
      </c>
      <c r="J4597" s="5">
        <v>10400</v>
      </c>
      <c r="K4597" s="6">
        <f t="shared" si="186"/>
        <v>1.3420778090579766</v>
      </c>
      <c r="L4597" s="8">
        <v>1622.778019241139</v>
      </c>
    </row>
    <row r="4598" spans="1:12" hidden="1">
      <c r="A4598" s="4">
        <v>2025</v>
      </c>
      <c r="B4598">
        <v>42</v>
      </c>
      <c r="C4598" t="s">
        <v>54</v>
      </c>
      <c r="D4598" t="s">
        <v>11</v>
      </c>
      <c r="E4598" t="s">
        <v>102</v>
      </c>
      <c r="F4598" t="s">
        <v>97</v>
      </c>
      <c r="G4598" t="str">
        <f t="shared" si="187"/>
        <v>024TYCOON</v>
      </c>
      <c r="H4598" s="5">
        <v>2880</v>
      </c>
      <c r="I4598" s="6">
        <v>2861.2350000000001</v>
      </c>
      <c r="J4598" s="5">
        <v>20800</v>
      </c>
      <c r="K4598" s="6">
        <f t="shared" si="186"/>
        <v>1.0065583567934826</v>
      </c>
      <c r="L4598" s="8">
        <v>3958.627126027648</v>
      </c>
    </row>
    <row r="4599" spans="1:12" hidden="1">
      <c r="A4599" s="4">
        <v>2025</v>
      </c>
      <c r="B4599">
        <v>42</v>
      </c>
      <c r="C4599" t="s">
        <v>54</v>
      </c>
      <c r="D4599" t="s">
        <v>11</v>
      </c>
      <c r="E4599" t="s">
        <v>103</v>
      </c>
      <c r="F4599" t="s">
        <v>104</v>
      </c>
      <c r="G4599" t="str">
        <f t="shared" si="187"/>
        <v>025PINK MONDIAL</v>
      </c>
      <c r="H4599" s="5">
        <v>3925</v>
      </c>
      <c r="I4599" s="6">
        <v>3071.9505625000002</v>
      </c>
      <c r="J4599" s="5">
        <v>22400</v>
      </c>
      <c r="K4599" s="6">
        <f t="shared" si="186"/>
        <v>1.2776898326142903</v>
      </c>
      <c r="L4599" s="8">
        <v>3948.5128900391692</v>
      </c>
    </row>
    <row r="4600" spans="1:12" hidden="1">
      <c r="A4600" s="4">
        <v>2025</v>
      </c>
      <c r="B4600">
        <v>42</v>
      </c>
      <c r="C4600" t="s">
        <v>54</v>
      </c>
      <c r="D4600" t="s">
        <v>11</v>
      </c>
      <c r="E4600" t="s">
        <v>45</v>
      </c>
      <c r="F4600" t="s">
        <v>105</v>
      </c>
      <c r="G4600" t="str">
        <f t="shared" si="187"/>
        <v>026LOLA</v>
      </c>
      <c r="H4600" s="5">
        <v>3275</v>
      </c>
      <c r="I4600" s="6">
        <v>1097.125</v>
      </c>
      <c r="J4600" s="5">
        <v>8000</v>
      </c>
      <c r="K4600" s="6">
        <f t="shared" si="186"/>
        <v>2.9850746268656718</v>
      </c>
      <c r="L4600" s="8">
        <v>5666.4202299349336</v>
      </c>
    </row>
    <row r="4601" spans="1:12" hidden="1">
      <c r="A4601" s="4">
        <v>2025</v>
      </c>
      <c r="B4601">
        <v>42</v>
      </c>
      <c r="C4601" t="s">
        <v>54</v>
      </c>
      <c r="D4601" t="s">
        <v>11</v>
      </c>
      <c r="E4601" t="s">
        <v>45</v>
      </c>
      <c r="F4601" t="s">
        <v>106</v>
      </c>
      <c r="G4601" t="str">
        <f t="shared" si="187"/>
        <v>026PALOMA</v>
      </c>
      <c r="H4601" s="5">
        <v>4925</v>
      </c>
      <c r="I4601" s="6">
        <v>2852.5250000000001</v>
      </c>
      <c r="J4601" s="5">
        <v>20800</v>
      </c>
      <c r="K4601" s="6">
        <f t="shared" si="186"/>
        <v>1.7265405211172558</v>
      </c>
      <c r="L4601" s="8">
        <v>4411.1673561265434</v>
      </c>
    </row>
    <row r="4602" spans="1:12" hidden="1">
      <c r="A4602" s="4">
        <v>2025</v>
      </c>
      <c r="B4602">
        <v>42</v>
      </c>
      <c r="C4602" t="s">
        <v>54</v>
      </c>
      <c r="D4602" t="s">
        <v>11</v>
      </c>
      <c r="E4602" t="s">
        <v>107</v>
      </c>
      <c r="F4602" t="s">
        <v>108</v>
      </c>
      <c r="G4602" t="str">
        <f t="shared" si="187"/>
        <v>027SATISFACTION</v>
      </c>
      <c r="H4602" s="5">
        <v>2400</v>
      </c>
      <c r="I4602" s="6">
        <v>2633.1</v>
      </c>
      <c r="J4602" s="5">
        <v>19200</v>
      </c>
      <c r="K4602" s="6">
        <f t="shared" si="186"/>
        <v>0.91147316850860205</v>
      </c>
      <c r="L4602" s="8">
        <v>2417.0791100476458</v>
      </c>
    </row>
    <row r="4603" spans="1:12" hidden="1">
      <c r="A4603" s="4">
        <v>2025</v>
      </c>
      <c r="B4603">
        <v>42</v>
      </c>
      <c r="C4603" t="s">
        <v>54</v>
      </c>
      <c r="D4603" t="s">
        <v>11</v>
      </c>
      <c r="E4603" t="s">
        <v>107</v>
      </c>
      <c r="F4603" t="s">
        <v>109</v>
      </c>
      <c r="G4603" t="str">
        <f t="shared" si="187"/>
        <v>027TIFFANY</v>
      </c>
      <c r="H4603" s="5">
        <v>2220</v>
      </c>
      <c r="I4603" s="6">
        <v>2633.1</v>
      </c>
      <c r="J4603" s="5">
        <v>19200</v>
      </c>
      <c r="K4603" s="6">
        <f t="shared" si="186"/>
        <v>0.84311268087045688</v>
      </c>
      <c r="L4603" s="8">
        <v>2426.6228883405379</v>
      </c>
    </row>
    <row r="4604" spans="1:12" hidden="1">
      <c r="A4604" s="4">
        <v>2025</v>
      </c>
      <c r="B4604">
        <v>42</v>
      </c>
      <c r="C4604" t="s">
        <v>54</v>
      </c>
      <c r="D4604" t="s">
        <v>11</v>
      </c>
      <c r="E4604" t="s">
        <v>110</v>
      </c>
      <c r="F4604" t="s">
        <v>70</v>
      </c>
      <c r="G4604" t="str">
        <f t="shared" si="187"/>
        <v>028COTOPAXI</v>
      </c>
      <c r="H4604" s="5">
        <v>5520</v>
      </c>
      <c r="I4604" s="6">
        <v>2852.5250000000001</v>
      </c>
      <c r="J4604" s="5">
        <v>20800</v>
      </c>
      <c r="K4604" s="6">
        <f t="shared" ref="K4604:K4667" si="188">+H4604/I4604</f>
        <v>1.9351276500644166</v>
      </c>
      <c r="L4604" s="8">
        <v>5950.8805916015908</v>
      </c>
    </row>
    <row r="4605" spans="1:12" hidden="1">
      <c r="A4605" s="4">
        <v>2025</v>
      </c>
      <c r="B4605">
        <v>42</v>
      </c>
      <c r="C4605" t="s">
        <v>54</v>
      </c>
      <c r="D4605" t="s">
        <v>11</v>
      </c>
      <c r="E4605" t="s">
        <v>110</v>
      </c>
      <c r="F4605" t="s">
        <v>67</v>
      </c>
      <c r="G4605" t="str">
        <f t="shared" si="187"/>
        <v>028DEEP PURPLE</v>
      </c>
      <c r="H4605" s="5">
        <v>8070</v>
      </c>
      <c r="I4605" s="6">
        <v>2852.5250000000001</v>
      </c>
      <c r="J4605" s="5">
        <v>20800</v>
      </c>
      <c r="K4605" s="6">
        <f t="shared" si="188"/>
        <v>2.8290724884093916</v>
      </c>
      <c r="L4605" s="8">
        <v>9348.3556975078136</v>
      </c>
    </row>
    <row r="4606" spans="1:12" hidden="1">
      <c r="A4606" s="4">
        <v>2025</v>
      </c>
      <c r="B4606">
        <v>42</v>
      </c>
      <c r="C4606" t="s">
        <v>54</v>
      </c>
      <c r="D4606" t="s">
        <v>11</v>
      </c>
      <c r="E4606" t="s">
        <v>111</v>
      </c>
      <c r="F4606" t="s">
        <v>112</v>
      </c>
      <c r="G4606" t="str">
        <f t="shared" si="187"/>
        <v>029PINK FLOYD</v>
      </c>
      <c r="H4606" s="5">
        <v>4975</v>
      </c>
      <c r="I4606" s="6">
        <v>3071.95</v>
      </c>
      <c r="J4606" s="5">
        <v>22400</v>
      </c>
      <c r="K4606" s="6">
        <f t="shared" si="188"/>
        <v>1.6194925047608197</v>
      </c>
      <c r="L4606" s="8">
        <v>4083.5232973245429</v>
      </c>
    </row>
    <row r="4607" spans="1:12" hidden="1">
      <c r="A4607" s="4">
        <v>2025</v>
      </c>
      <c r="B4607">
        <v>42</v>
      </c>
      <c r="C4607" t="s">
        <v>54</v>
      </c>
      <c r="D4607" t="s">
        <v>11</v>
      </c>
      <c r="E4607" t="s">
        <v>47</v>
      </c>
      <c r="F4607" t="s">
        <v>57</v>
      </c>
      <c r="G4607" t="str">
        <f t="shared" si="187"/>
        <v>030EXPLORER</v>
      </c>
      <c r="H4607" s="5">
        <v>2750</v>
      </c>
      <c r="I4607" s="6">
        <v>1645.6875</v>
      </c>
      <c r="J4607" s="5">
        <v>12000</v>
      </c>
      <c r="K4607" s="6">
        <f t="shared" si="188"/>
        <v>1.6710341422657704</v>
      </c>
      <c r="L4607" s="8">
        <v>2919.6492458370199</v>
      </c>
    </row>
    <row r="4608" spans="1:12" hidden="1">
      <c r="A4608" s="4">
        <v>2025</v>
      </c>
      <c r="B4608">
        <v>43</v>
      </c>
      <c r="C4608" t="s">
        <v>10</v>
      </c>
      <c r="D4608" t="s">
        <v>11</v>
      </c>
      <c r="E4608" t="s">
        <v>12</v>
      </c>
      <c r="F4608" t="s">
        <v>13</v>
      </c>
      <c r="G4608" t="str">
        <f t="shared" si="187"/>
        <v>002SOMERSET</v>
      </c>
      <c r="H4608" s="5">
        <v>9280</v>
      </c>
      <c r="I4608" s="6">
        <v>4121.4642855494085</v>
      </c>
      <c r="J4608" s="5">
        <v>31200</v>
      </c>
      <c r="K4608" s="6">
        <f t="shared" si="188"/>
        <v>2.2516269357318808</v>
      </c>
      <c r="L4608" s="8">
        <v>9611.3697231908027</v>
      </c>
    </row>
    <row r="4609" spans="1:12" hidden="1">
      <c r="A4609" s="4">
        <v>2025</v>
      </c>
      <c r="B4609">
        <v>43</v>
      </c>
      <c r="C4609" t="s">
        <v>10</v>
      </c>
      <c r="D4609" t="s">
        <v>11</v>
      </c>
      <c r="E4609" t="s">
        <v>14</v>
      </c>
      <c r="F4609" t="s">
        <v>15</v>
      </c>
      <c r="G4609" t="str">
        <f t="shared" si="187"/>
        <v>004BELLINA</v>
      </c>
      <c r="H4609" s="5">
        <v>1995</v>
      </c>
      <c r="I4609" s="6">
        <v>1056.7857142434418</v>
      </c>
      <c r="J4609" s="5">
        <v>8000</v>
      </c>
      <c r="K4609" s="6">
        <f t="shared" si="188"/>
        <v>1.8877999324851118</v>
      </c>
      <c r="L4609" s="8">
        <v>2180.10116308945</v>
      </c>
    </row>
    <row r="4610" spans="1:12" hidden="1">
      <c r="A4610" s="4">
        <v>2025</v>
      </c>
      <c r="B4610">
        <v>43</v>
      </c>
      <c r="C4610" t="s">
        <v>10</v>
      </c>
      <c r="D4610" t="s">
        <v>11</v>
      </c>
      <c r="E4610" t="s">
        <v>16</v>
      </c>
      <c r="F4610" t="s">
        <v>17</v>
      </c>
      <c r="G4610" t="str">
        <f t="shared" si="187"/>
        <v>005ELBA</v>
      </c>
      <c r="H4610" s="5">
        <v>6090</v>
      </c>
      <c r="I4610" s="6">
        <v>2641.9642856076484</v>
      </c>
      <c r="J4610" s="5">
        <v>19996</v>
      </c>
      <c r="K4610" s="6">
        <f t="shared" si="188"/>
        <v>2.3051030754563389</v>
      </c>
      <c r="L4610" s="8">
        <v>6311.477537626688</v>
      </c>
    </row>
    <row r="4611" spans="1:12" hidden="1">
      <c r="A4611" s="4">
        <v>2025</v>
      </c>
      <c r="B4611">
        <v>43</v>
      </c>
      <c r="C4611" t="s">
        <v>10</v>
      </c>
      <c r="D4611" t="s">
        <v>11</v>
      </c>
      <c r="E4611" t="s">
        <v>16</v>
      </c>
      <c r="F4611" t="s">
        <v>18</v>
      </c>
      <c r="G4611" t="str">
        <f t="shared" si="187"/>
        <v>005HOT BUBBLES</v>
      </c>
      <c r="H4611" s="5">
        <v>960</v>
      </c>
      <c r="I4611" s="6">
        <v>528.39285712153003</v>
      </c>
      <c r="J4611" s="5">
        <v>4000</v>
      </c>
      <c r="K4611" s="6">
        <f t="shared" si="188"/>
        <v>1.8168300102118917</v>
      </c>
      <c r="L4611" s="8">
        <v>956.09265656289688</v>
      </c>
    </row>
    <row r="4612" spans="1:12" hidden="1">
      <c r="A4612" s="4">
        <v>2025</v>
      </c>
      <c r="B4612">
        <v>43</v>
      </c>
      <c r="C4612" t="s">
        <v>10</v>
      </c>
      <c r="D4612" t="s">
        <v>11</v>
      </c>
      <c r="E4612" t="s">
        <v>16</v>
      </c>
      <c r="F4612" t="s">
        <v>19</v>
      </c>
      <c r="G4612" t="str">
        <f t="shared" si="187"/>
        <v>005SUSPIRO</v>
      </c>
      <c r="H4612" s="5">
        <v>3840</v>
      </c>
      <c r="I4612" s="6">
        <v>1902.2142856375078</v>
      </c>
      <c r="J4612" s="5">
        <v>14400</v>
      </c>
      <c r="K4612" s="6">
        <f t="shared" si="188"/>
        <v>2.0187000113465468</v>
      </c>
      <c r="L4612" s="8">
        <v>4163.5710879927101</v>
      </c>
    </row>
    <row r="4613" spans="1:12" hidden="1">
      <c r="A4613" s="4">
        <v>2025</v>
      </c>
      <c r="B4613">
        <v>43</v>
      </c>
      <c r="C4613" t="s">
        <v>10</v>
      </c>
      <c r="D4613" t="s">
        <v>11</v>
      </c>
      <c r="E4613" t="s">
        <v>20</v>
      </c>
      <c r="F4613" t="s">
        <v>21</v>
      </c>
      <c r="G4613" t="str">
        <f t="shared" si="187"/>
        <v>007SNOW BUBBLES</v>
      </c>
      <c r="H4613" s="5">
        <v>860</v>
      </c>
      <c r="I4613" s="6">
        <v>634.05652706821195</v>
      </c>
      <c r="J4613" s="5">
        <v>4800</v>
      </c>
      <c r="K4613" s="6">
        <f t="shared" si="188"/>
        <v>1.3563459459624505</v>
      </c>
      <c r="L4613" s="8">
        <v>828.95290086798457</v>
      </c>
    </row>
    <row r="4614" spans="1:12" hidden="1">
      <c r="A4614" s="4">
        <v>2025</v>
      </c>
      <c r="B4614">
        <v>43</v>
      </c>
      <c r="C4614" t="s">
        <v>10</v>
      </c>
      <c r="D4614" t="s">
        <v>11</v>
      </c>
      <c r="E4614" t="s">
        <v>22</v>
      </c>
      <c r="F4614" t="s">
        <v>18</v>
      </c>
      <c r="G4614" t="str">
        <f t="shared" si="187"/>
        <v>009HOT BUBBLES</v>
      </c>
      <c r="H4614" s="5">
        <v>6920</v>
      </c>
      <c r="I4614" s="6">
        <v>4487.9999999102474</v>
      </c>
      <c r="J4614" s="5">
        <v>31740</v>
      </c>
      <c r="K4614" s="6">
        <f t="shared" si="188"/>
        <v>1.5418894830967889</v>
      </c>
      <c r="L4614" s="8">
        <v>7288.52415132643</v>
      </c>
    </row>
    <row r="4615" spans="1:12" hidden="1">
      <c r="A4615" s="4">
        <v>2025</v>
      </c>
      <c r="B4615">
        <v>43</v>
      </c>
      <c r="C4615" t="s">
        <v>10</v>
      </c>
      <c r="D4615" t="s">
        <v>11</v>
      </c>
      <c r="E4615" t="s">
        <v>23</v>
      </c>
      <c r="F4615" t="s">
        <v>24</v>
      </c>
      <c r="G4615" t="str">
        <f t="shared" si="187"/>
        <v>014FRUITY BUBBLES</v>
      </c>
      <c r="H4615" s="5">
        <v>2800</v>
      </c>
      <c r="I4615" s="6">
        <v>1702.8</v>
      </c>
      <c r="J4615" s="5">
        <v>12900</v>
      </c>
      <c r="K4615" s="6">
        <f t="shared" si="188"/>
        <v>1.644350481559784</v>
      </c>
      <c r="L4615" s="8">
        <v>3123.7790467182022</v>
      </c>
    </row>
    <row r="4616" spans="1:12" hidden="1">
      <c r="A4616" s="4">
        <v>2025</v>
      </c>
      <c r="B4616">
        <v>43</v>
      </c>
      <c r="C4616" t="s">
        <v>10</v>
      </c>
      <c r="D4616" t="s">
        <v>11</v>
      </c>
      <c r="E4616" t="s">
        <v>25</v>
      </c>
      <c r="F4616" t="s">
        <v>26</v>
      </c>
      <c r="G4616" t="str">
        <f t="shared" si="187"/>
        <v>015FELLINI</v>
      </c>
      <c r="H4616" s="5">
        <v>5880</v>
      </c>
      <c r="I4616" s="6">
        <v>3009.6</v>
      </c>
      <c r="J4616" s="5">
        <v>22800</v>
      </c>
      <c r="K4616" s="6">
        <f t="shared" si="188"/>
        <v>1.9537480063795853</v>
      </c>
      <c r="L4616" s="8">
        <v>4592.8080504036061</v>
      </c>
    </row>
    <row r="4617" spans="1:12" hidden="1">
      <c r="A4617" s="4">
        <v>2025</v>
      </c>
      <c r="B4617">
        <v>43</v>
      </c>
      <c r="C4617" t="s">
        <v>10</v>
      </c>
      <c r="D4617" t="s">
        <v>11</v>
      </c>
      <c r="E4617" t="s">
        <v>27</v>
      </c>
      <c r="F4617" t="s">
        <v>28</v>
      </c>
      <c r="G4617" t="str">
        <f t="shared" si="187"/>
        <v>016GOOD PEACH</v>
      </c>
      <c r="H4617" s="5">
        <v>4410</v>
      </c>
      <c r="I4617" s="6">
        <v>1386</v>
      </c>
      <c r="J4617" s="5">
        <v>10500</v>
      </c>
      <c r="K4617" s="6">
        <f t="shared" si="188"/>
        <v>3.1818181818181817</v>
      </c>
      <c r="L4617" s="8">
        <v>2723.7366873395858</v>
      </c>
    </row>
    <row r="4618" spans="1:12" hidden="1">
      <c r="A4618" s="4">
        <v>2025</v>
      </c>
      <c r="B4618">
        <v>43</v>
      </c>
      <c r="C4618" t="s">
        <v>10</v>
      </c>
      <c r="D4618" t="s">
        <v>11</v>
      </c>
      <c r="E4618" t="s">
        <v>27</v>
      </c>
      <c r="F4618" t="s">
        <v>29</v>
      </c>
      <c r="G4618" t="str">
        <f t="shared" si="187"/>
        <v>016GOOD YELLOW</v>
      </c>
      <c r="H4618" s="5">
        <v>2100</v>
      </c>
      <c r="I4618" s="6">
        <v>1386</v>
      </c>
      <c r="J4618" s="5">
        <v>10500</v>
      </c>
      <c r="K4618" s="6">
        <f t="shared" si="188"/>
        <v>1.5151515151515151</v>
      </c>
      <c r="L4618" s="8">
        <v>4124.7704415168646</v>
      </c>
    </row>
    <row r="4619" spans="1:12" hidden="1">
      <c r="A4619" s="4">
        <v>2025</v>
      </c>
      <c r="B4619">
        <v>43</v>
      </c>
      <c r="C4619" t="s">
        <v>10</v>
      </c>
      <c r="D4619" t="s">
        <v>11</v>
      </c>
      <c r="E4619" t="s">
        <v>30</v>
      </c>
      <c r="F4619" t="s">
        <v>31</v>
      </c>
      <c r="G4619" t="str">
        <f t="shared" si="187"/>
        <v>017ORANGE STAR</v>
      </c>
      <c r="H4619" s="5">
        <v>2000</v>
      </c>
      <c r="I4619" s="6">
        <v>1029.5999999999999</v>
      </c>
      <c r="J4619" s="5">
        <v>7800</v>
      </c>
      <c r="K4619" s="6">
        <f t="shared" si="188"/>
        <v>1.9425019425019427</v>
      </c>
      <c r="L4619" s="8">
        <v>1978.109178217788</v>
      </c>
    </row>
    <row r="4620" spans="1:12" hidden="1">
      <c r="A4620" s="4">
        <v>2025</v>
      </c>
      <c r="B4620">
        <v>43</v>
      </c>
      <c r="C4620" t="s">
        <v>10</v>
      </c>
      <c r="D4620" t="s">
        <v>11</v>
      </c>
      <c r="E4620" t="s">
        <v>32</v>
      </c>
      <c r="F4620" t="s">
        <v>33</v>
      </c>
      <c r="G4620" t="str">
        <f t="shared" si="187"/>
        <v>018COSMO</v>
      </c>
      <c r="H4620" s="5">
        <v>3825</v>
      </c>
      <c r="I4620" s="6">
        <v>2653.2</v>
      </c>
      <c r="J4620" s="5">
        <v>20100</v>
      </c>
      <c r="K4620" s="6">
        <f t="shared" si="188"/>
        <v>1.4416553595658075</v>
      </c>
      <c r="L4620" s="8">
        <v>4237.4131606436458</v>
      </c>
    </row>
    <row r="4621" spans="1:12" hidden="1">
      <c r="A4621" s="4">
        <v>2025</v>
      </c>
      <c r="B4621">
        <v>43</v>
      </c>
      <c r="C4621" t="s">
        <v>10</v>
      </c>
      <c r="D4621" t="s">
        <v>11</v>
      </c>
      <c r="E4621" t="s">
        <v>32</v>
      </c>
      <c r="F4621" t="s">
        <v>34</v>
      </c>
      <c r="G4621" t="str">
        <f t="shared" si="187"/>
        <v>018RUBICON</v>
      </c>
      <c r="H4621" s="5">
        <v>2850</v>
      </c>
      <c r="I4621" s="6">
        <v>1768.8</v>
      </c>
      <c r="J4621" s="5">
        <v>13400</v>
      </c>
      <c r="K4621" s="6">
        <f t="shared" si="188"/>
        <v>1.6112618724559022</v>
      </c>
      <c r="L4621" s="8">
        <v>2995.9202969603889</v>
      </c>
    </row>
    <row r="4622" spans="1:12" hidden="1">
      <c r="A4622" s="4">
        <v>2025</v>
      </c>
      <c r="B4622">
        <v>43</v>
      </c>
      <c r="C4622" t="s">
        <v>10</v>
      </c>
      <c r="D4622" t="s">
        <v>11</v>
      </c>
      <c r="E4622" t="s">
        <v>35</v>
      </c>
      <c r="F4622" t="s">
        <v>15</v>
      </c>
      <c r="G4622" t="str">
        <f t="shared" si="187"/>
        <v>019BELLINA</v>
      </c>
      <c r="H4622" s="5">
        <v>1260</v>
      </c>
      <c r="I4622" s="6">
        <v>1029.5999999999999</v>
      </c>
      <c r="J4622" s="5">
        <v>7800</v>
      </c>
      <c r="K4622" s="6">
        <f t="shared" si="188"/>
        <v>1.223776223776224</v>
      </c>
      <c r="L4622" s="8">
        <v>1919.1075394469469</v>
      </c>
    </row>
    <row r="4623" spans="1:12" hidden="1">
      <c r="A4623" s="4">
        <v>2025</v>
      </c>
      <c r="B4623">
        <v>43</v>
      </c>
      <c r="C4623" t="s">
        <v>10</v>
      </c>
      <c r="D4623" t="s">
        <v>11</v>
      </c>
      <c r="E4623" t="s">
        <v>36</v>
      </c>
      <c r="F4623" t="s">
        <v>37</v>
      </c>
      <c r="G4623" t="str">
        <f t="shared" si="187"/>
        <v>020SUMMER DANCE</v>
      </c>
      <c r="H4623" s="5">
        <v>2600</v>
      </c>
      <c r="I4623" s="6">
        <v>1346.4</v>
      </c>
      <c r="J4623" s="5">
        <v>10200</v>
      </c>
      <c r="K4623" s="6">
        <f t="shared" si="188"/>
        <v>1.9310754604872251</v>
      </c>
      <c r="L4623" s="8">
        <v>2746.6057061978281</v>
      </c>
    </row>
    <row r="4624" spans="1:12" hidden="1">
      <c r="A4624" s="4">
        <v>2025</v>
      </c>
      <c r="B4624">
        <v>43</v>
      </c>
      <c r="C4624" t="s">
        <v>10</v>
      </c>
      <c r="D4624" t="s">
        <v>11</v>
      </c>
      <c r="E4624" t="s">
        <v>38</v>
      </c>
      <c r="F4624" t="s">
        <v>39</v>
      </c>
      <c r="G4624" t="str">
        <f t="shared" si="187"/>
        <v>021ELEGANT ROSEVER</v>
      </c>
      <c r="H4624" s="5">
        <v>720</v>
      </c>
      <c r="I4624" s="6">
        <v>440.18999062500001</v>
      </c>
      <c r="J4624" s="5">
        <v>3200</v>
      </c>
      <c r="K4624" s="6">
        <f t="shared" si="188"/>
        <v>1.6356573646250205</v>
      </c>
      <c r="L4624" s="8">
        <v>904.06274214019572</v>
      </c>
    </row>
    <row r="4625" spans="1:12" hidden="1">
      <c r="A4625" s="4">
        <v>2025</v>
      </c>
      <c r="B4625">
        <v>43</v>
      </c>
      <c r="C4625" t="s">
        <v>10</v>
      </c>
      <c r="D4625" t="s">
        <v>11</v>
      </c>
      <c r="E4625" t="s">
        <v>38</v>
      </c>
      <c r="F4625" t="s">
        <v>40</v>
      </c>
      <c r="G4625" t="str">
        <f t="shared" si="187"/>
        <v>021FLAME CLUB</v>
      </c>
      <c r="H4625" s="5">
        <v>3025</v>
      </c>
      <c r="I4625" s="6">
        <v>880.38</v>
      </c>
      <c r="J4625" s="5">
        <v>6400</v>
      </c>
      <c r="K4625" s="6">
        <f t="shared" si="188"/>
        <v>3.4360162657034463</v>
      </c>
      <c r="L4625" s="8">
        <v>2222.371988864069</v>
      </c>
    </row>
    <row r="4626" spans="1:12" hidden="1">
      <c r="A4626" s="4">
        <v>2025</v>
      </c>
      <c r="B4626">
        <v>43</v>
      </c>
      <c r="C4626" t="s">
        <v>10</v>
      </c>
      <c r="D4626" t="s">
        <v>11</v>
      </c>
      <c r="E4626" t="s">
        <v>38</v>
      </c>
      <c r="F4626" t="s">
        <v>41</v>
      </c>
      <c r="G4626" t="str">
        <f t="shared" si="187"/>
        <v>021KELLY</v>
      </c>
      <c r="H4626" s="5">
        <v>625</v>
      </c>
      <c r="I4626" s="6">
        <v>330.14249999999998</v>
      </c>
      <c r="J4626" s="5">
        <v>2400</v>
      </c>
      <c r="K4626" s="6">
        <f t="shared" si="188"/>
        <v>1.8931219094784828</v>
      </c>
      <c r="L4626" s="8">
        <v>1068.8065311776741</v>
      </c>
    </row>
    <row r="4627" spans="1:12" hidden="1">
      <c r="A4627" s="4">
        <v>2025</v>
      </c>
      <c r="B4627">
        <v>43</v>
      </c>
      <c r="C4627" t="s">
        <v>10</v>
      </c>
      <c r="D4627" t="s">
        <v>11</v>
      </c>
      <c r="E4627" t="s">
        <v>38</v>
      </c>
      <c r="F4627" t="s">
        <v>42</v>
      </c>
      <c r="G4627" t="str">
        <f t="shared" si="187"/>
        <v>021LEILA</v>
      </c>
      <c r="H4627" s="5">
        <v>4775</v>
      </c>
      <c r="I4627" s="6">
        <v>1430.6175000000001</v>
      </c>
      <c r="J4627" s="5">
        <v>10400</v>
      </c>
      <c r="K4627" s="6">
        <f t="shared" si="188"/>
        <v>3.3377195511728326</v>
      </c>
      <c r="L4627" s="8">
        <v>6011.9522922152328</v>
      </c>
    </row>
    <row r="4628" spans="1:12" hidden="1">
      <c r="A4628" s="4">
        <v>2025</v>
      </c>
      <c r="B4628">
        <v>43</v>
      </c>
      <c r="C4628" t="s">
        <v>10</v>
      </c>
      <c r="D4628" t="s">
        <v>11</v>
      </c>
      <c r="E4628" t="s">
        <v>38</v>
      </c>
      <c r="F4628" t="s">
        <v>115</v>
      </c>
      <c r="G4628" t="str">
        <f t="shared" si="187"/>
        <v>021PISTACHIO KISS</v>
      </c>
      <c r="H4628" s="5">
        <v>0</v>
      </c>
      <c r="I4628" s="6">
        <v>220.095</v>
      </c>
      <c r="J4628" s="5">
        <v>1600</v>
      </c>
      <c r="K4628" s="6">
        <f t="shared" si="188"/>
        <v>0</v>
      </c>
      <c r="L4628" s="8">
        <v>0</v>
      </c>
    </row>
    <row r="4629" spans="1:12" hidden="1">
      <c r="A4629" s="4">
        <v>2025</v>
      </c>
      <c r="B4629">
        <v>43</v>
      </c>
      <c r="C4629" t="s">
        <v>10</v>
      </c>
      <c r="D4629" t="s">
        <v>11</v>
      </c>
      <c r="E4629" t="s">
        <v>38</v>
      </c>
      <c r="F4629" t="s">
        <v>21</v>
      </c>
      <c r="G4629" t="str">
        <f t="shared" si="187"/>
        <v>021SNOW BUBBLES</v>
      </c>
      <c r="H4629" s="5">
        <v>3440</v>
      </c>
      <c r="I4629" s="6">
        <v>1287.0000000000018</v>
      </c>
      <c r="J4629" s="5">
        <v>9400</v>
      </c>
      <c r="K4629" s="6">
        <f t="shared" si="188"/>
        <v>2.6728826728826691</v>
      </c>
      <c r="L4629" s="8">
        <v>4314.459612307116</v>
      </c>
    </row>
    <row r="4630" spans="1:12" hidden="1">
      <c r="A4630" s="4">
        <v>2025</v>
      </c>
      <c r="B4630">
        <v>43</v>
      </c>
      <c r="C4630" t="s">
        <v>10</v>
      </c>
      <c r="D4630" t="s">
        <v>11</v>
      </c>
      <c r="E4630" t="s">
        <v>43</v>
      </c>
      <c r="F4630" t="s">
        <v>24</v>
      </c>
      <c r="G4630" t="str">
        <f t="shared" si="187"/>
        <v>022FRUITY BUBBLES</v>
      </c>
      <c r="H4630" s="5">
        <v>9175</v>
      </c>
      <c r="I4630" s="6">
        <v>2641.14</v>
      </c>
      <c r="J4630" s="5">
        <v>19200</v>
      </c>
      <c r="K4630" s="6">
        <f t="shared" si="188"/>
        <v>3.4738787038930159</v>
      </c>
      <c r="L4630" s="8">
        <v>7497.3593502684362</v>
      </c>
    </row>
    <row r="4631" spans="1:12" hidden="1">
      <c r="A4631" s="4">
        <v>2025</v>
      </c>
      <c r="B4631">
        <v>43</v>
      </c>
      <c r="C4631" t="s">
        <v>10</v>
      </c>
      <c r="D4631" t="s">
        <v>11</v>
      </c>
      <c r="E4631" t="s">
        <v>43</v>
      </c>
      <c r="F4631" t="s">
        <v>28</v>
      </c>
      <c r="G4631" t="str">
        <f t="shared" si="187"/>
        <v>022GOOD PEACH</v>
      </c>
      <c r="H4631" s="5">
        <v>3240</v>
      </c>
      <c r="I4631" s="6">
        <v>880.38</v>
      </c>
      <c r="J4631" s="5">
        <v>6400</v>
      </c>
      <c r="K4631" s="6">
        <f t="shared" si="188"/>
        <v>3.6802289920261706</v>
      </c>
      <c r="L4631" s="8">
        <v>3834.1353853000301</v>
      </c>
    </row>
    <row r="4632" spans="1:12" hidden="1">
      <c r="A4632" s="4">
        <v>2025</v>
      </c>
      <c r="B4632">
        <v>43</v>
      </c>
      <c r="C4632" t="s">
        <v>10</v>
      </c>
      <c r="D4632" t="s">
        <v>11</v>
      </c>
      <c r="E4632" t="s">
        <v>43</v>
      </c>
      <c r="F4632" t="s">
        <v>44</v>
      </c>
      <c r="G4632" t="str">
        <f t="shared" si="187"/>
        <v>022MIRABEL</v>
      </c>
      <c r="H4632" s="5">
        <v>2360</v>
      </c>
      <c r="I4632" s="6">
        <v>880.38</v>
      </c>
      <c r="J4632" s="5">
        <v>6400</v>
      </c>
      <c r="K4632" s="6">
        <f t="shared" si="188"/>
        <v>2.6806606238215318</v>
      </c>
      <c r="L4632" s="8">
        <v>2948.402365681337</v>
      </c>
    </row>
    <row r="4633" spans="1:12" hidden="1">
      <c r="A4633" s="4">
        <v>2025</v>
      </c>
      <c r="B4633">
        <v>43</v>
      </c>
      <c r="C4633" t="s">
        <v>10</v>
      </c>
      <c r="D4633" t="s">
        <v>11</v>
      </c>
      <c r="E4633" t="s">
        <v>45</v>
      </c>
      <c r="F4633" t="s">
        <v>46</v>
      </c>
      <c r="G4633" t="str">
        <f t="shared" ref="G4633:G4695" si="189">+E4633&amp;F4633</f>
        <v>026PURPLE BUBBLY</v>
      </c>
      <c r="H4633" s="5">
        <v>610</v>
      </c>
      <c r="I4633" s="6">
        <v>1755.4</v>
      </c>
      <c r="J4633" s="5">
        <v>12800</v>
      </c>
      <c r="K4633" s="6">
        <f t="shared" si="188"/>
        <v>0.34749914549390448</v>
      </c>
      <c r="L4633" s="8">
        <v>0</v>
      </c>
    </row>
    <row r="4634" spans="1:12" hidden="1">
      <c r="A4634" s="4">
        <v>2025</v>
      </c>
      <c r="B4634">
        <v>43</v>
      </c>
      <c r="C4634" t="s">
        <v>10</v>
      </c>
      <c r="D4634" t="s">
        <v>11</v>
      </c>
      <c r="E4634" t="s">
        <v>47</v>
      </c>
      <c r="F4634" t="s">
        <v>44</v>
      </c>
      <c r="G4634" t="str">
        <f t="shared" si="189"/>
        <v>030MIRABEL</v>
      </c>
      <c r="H4634" s="5">
        <v>4100</v>
      </c>
      <c r="I4634" s="6">
        <v>2413.6749943750001</v>
      </c>
      <c r="J4634" s="5">
        <v>17600</v>
      </c>
      <c r="K4634" s="6">
        <f t="shared" si="188"/>
        <v>1.6986545452701509</v>
      </c>
      <c r="L4634" s="8">
        <v>4710.5895400224563</v>
      </c>
    </row>
    <row r="4635" spans="1:12" hidden="1">
      <c r="A4635" s="4">
        <v>2025</v>
      </c>
      <c r="B4635">
        <v>43</v>
      </c>
      <c r="C4635" t="s">
        <v>10</v>
      </c>
      <c r="D4635" t="s">
        <v>11</v>
      </c>
      <c r="E4635" t="s">
        <v>47</v>
      </c>
      <c r="F4635" t="s">
        <v>13</v>
      </c>
      <c r="G4635" t="str">
        <f t="shared" si="189"/>
        <v>030SOMERSET</v>
      </c>
      <c r="H4635" s="5">
        <v>3100</v>
      </c>
      <c r="I4635" s="6">
        <v>1645.6875</v>
      </c>
      <c r="J4635" s="5">
        <v>12000</v>
      </c>
      <c r="K4635" s="6">
        <f t="shared" si="188"/>
        <v>1.8837112149177775</v>
      </c>
      <c r="L4635" s="8">
        <v>3187.7927219266062</v>
      </c>
    </row>
    <row r="4636" spans="1:12" hidden="1">
      <c r="A4636" s="4">
        <v>2025</v>
      </c>
      <c r="B4636">
        <v>43</v>
      </c>
      <c r="C4636" t="s">
        <v>10</v>
      </c>
      <c r="D4636" t="s">
        <v>11</v>
      </c>
      <c r="E4636" t="s">
        <v>48</v>
      </c>
      <c r="F4636" t="s">
        <v>49</v>
      </c>
      <c r="G4636" t="str">
        <f t="shared" si="189"/>
        <v>03182989</v>
      </c>
      <c r="H4636" s="5">
        <v>1120</v>
      </c>
      <c r="I4636" s="6">
        <v>726.32013058333712</v>
      </c>
      <c r="J4636" s="5">
        <v>5712</v>
      </c>
      <c r="K4636" s="6">
        <f t="shared" si="188"/>
        <v>1.5420197690245521</v>
      </c>
      <c r="L4636" s="8">
        <v>1140.820750612947</v>
      </c>
    </row>
    <row r="4637" spans="1:12" hidden="1">
      <c r="A4637" s="4">
        <v>2025</v>
      </c>
      <c r="B4637">
        <v>43</v>
      </c>
      <c r="C4637" t="s">
        <v>10</v>
      </c>
      <c r="D4637" t="s">
        <v>11</v>
      </c>
      <c r="E4637" t="s">
        <v>48</v>
      </c>
      <c r="F4637" t="s">
        <v>34</v>
      </c>
      <c r="G4637" t="str">
        <f t="shared" si="189"/>
        <v>031RUBICON</v>
      </c>
      <c r="H4637" s="5">
        <v>3570</v>
      </c>
      <c r="I4637" s="6">
        <v>924.39958333667107</v>
      </c>
      <c r="J4637" s="5">
        <v>6720</v>
      </c>
      <c r="K4637" s="6">
        <f t="shared" si="188"/>
        <v>3.8619662582645149</v>
      </c>
      <c r="L4637" s="8">
        <v>3067.580621258423</v>
      </c>
    </row>
    <row r="4638" spans="1:12" hidden="1">
      <c r="A4638" s="4">
        <v>2025</v>
      </c>
      <c r="B4638">
        <v>43</v>
      </c>
      <c r="C4638" t="s">
        <v>10</v>
      </c>
      <c r="D4638" t="s">
        <v>11</v>
      </c>
      <c r="E4638" t="s">
        <v>48</v>
      </c>
      <c r="F4638" t="s">
        <v>13</v>
      </c>
      <c r="G4638" t="str">
        <f t="shared" si="189"/>
        <v>031SOMERSET</v>
      </c>
      <c r="H4638" s="5">
        <v>1020</v>
      </c>
      <c r="I4638" s="6">
        <v>1122.485208333339</v>
      </c>
      <c r="J4638" s="5">
        <v>8160</v>
      </c>
      <c r="K4638" s="6">
        <f t="shared" si="188"/>
        <v>0.90869794312433871</v>
      </c>
      <c r="L4638" s="8">
        <v>1823.6224647525059</v>
      </c>
    </row>
    <row r="4639" spans="1:12" hidden="1">
      <c r="A4639" s="4">
        <v>2025</v>
      </c>
      <c r="B4639">
        <v>43</v>
      </c>
      <c r="C4639" t="s">
        <v>10</v>
      </c>
      <c r="D4639" t="s">
        <v>11</v>
      </c>
      <c r="E4639" t="s">
        <v>48</v>
      </c>
      <c r="F4639" t="s">
        <v>50</v>
      </c>
      <c r="G4639" t="str">
        <f t="shared" si="189"/>
        <v>031VELVET BLOSSOMS</v>
      </c>
      <c r="H4639" s="5">
        <v>360</v>
      </c>
      <c r="I4639" s="6">
        <v>396.17125000000198</v>
      </c>
      <c r="J4639" s="5">
        <v>2880</v>
      </c>
      <c r="K4639" s="6">
        <f t="shared" si="188"/>
        <v>0.90869794312433882</v>
      </c>
      <c r="L4639" s="8">
        <v>0</v>
      </c>
    </row>
    <row r="4640" spans="1:12" hidden="1">
      <c r="A4640" s="4">
        <v>2025</v>
      </c>
      <c r="B4640">
        <v>43</v>
      </c>
      <c r="C4640" t="s">
        <v>10</v>
      </c>
      <c r="D4640" t="s">
        <v>11</v>
      </c>
      <c r="E4640" t="s">
        <v>51</v>
      </c>
      <c r="F4640" t="s">
        <v>17</v>
      </c>
      <c r="G4640" t="str">
        <f t="shared" si="189"/>
        <v>032ELBA</v>
      </c>
      <c r="H4640" s="5">
        <v>3180</v>
      </c>
      <c r="I4640" s="6">
        <v>1535.9749999999999</v>
      </c>
      <c r="J4640" s="5">
        <v>11200</v>
      </c>
      <c r="K4640" s="6">
        <f t="shared" si="188"/>
        <v>2.0703461970409678</v>
      </c>
      <c r="L4640" s="8">
        <v>2967.8802453008552</v>
      </c>
    </row>
    <row r="4641" spans="1:12" hidden="1">
      <c r="A4641" s="4">
        <v>2025</v>
      </c>
      <c r="B4641">
        <v>43</v>
      </c>
      <c r="C4641" t="s">
        <v>10</v>
      </c>
      <c r="D4641" t="s">
        <v>11</v>
      </c>
      <c r="E4641" t="s">
        <v>51</v>
      </c>
      <c r="F4641" t="s">
        <v>44</v>
      </c>
      <c r="G4641" t="str">
        <f t="shared" si="189"/>
        <v>032MIRABEL</v>
      </c>
      <c r="H4641" s="5">
        <v>3200</v>
      </c>
      <c r="I4641" s="6">
        <v>1535.9749999999999</v>
      </c>
      <c r="J4641" s="5">
        <v>11200</v>
      </c>
      <c r="K4641" s="6">
        <f t="shared" si="188"/>
        <v>2.0833672423053762</v>
      </c>
      <c r="L4641" s="8">
        <v>3117.884751630284</v>
      </c>
    </row>
    <row r="4642" spans="1:12" hidden="1">
      <c r="A4642" s="4">
        <v>2025</v>
      </c>
      <c r="B4642">
        <v>43</v>
      </c>
      <c r="C4642" t="s">
        <v>10</v>
      </c>
      <c r="D4642" t="s">
        <v>11</v>
      </c>
      <c r="E4642" t="s">
        <v>52</v>
      </c>
      <c r="F4642" t="s">
        <v>53</v>
      </c>
      <c r="G4642" t="str">
        <f t="shared" si="189"/>
        <v>033CREAMY FOLIES</v>
      </c>
      <c r="H4642" s="5">
        <v>1050</v>
      </c>
      <c r="I4642" s="6">
        <v>594.25687500000299</v>
      </c>
      <c r="J4642" s="5">
        <v>4320</v>
      </c>
      <c r="K4642" s="6">
        <f t="shared" si="188"/>
        <v>1.7669126671862143</v>
      </c>
      <c r="L4642" s="8">
        <v>1035.489806852873</v>
      </c>
    </row>
    <row r="4643" spans="1:12" hidden="1">
      <c r="A4643" s="4">
        <v>2025</v>
      </c>
      <c r="B4643">
        <v>43</v>
      </c>
      <c r="C4643" t="s">
        <v>10</v>
      </c>
      <c r="D4643" t="s">
        <v>11</v>
      </c>
      <c r="E4643" t="s">
        <v>52</v>
      </c>
      <c r="F4643" t="s">
        <v>18</v>
      </c>
      <c r="G4643" t="str">
        <f t="shared" si="189"/>
        <v>033HOT BUBBLES</v>
      </c>
      <c r="H4643" s="5">
        <v>5440</v>
      </c>
      <c r="I4643" s="6">
        <v>2575.1131250013459</v>
      </c>
      <c r="J4643" s="5">
        <v>18720</v>
      </c>
      <c r="K4643" s="6">
        <f t="shared" si="188"/>
        <v>2.112528551535831</v>
      </c>
      <c r="L4643" s="8">
        <v>5775.5909404870335</v>
      </c>
    </row>
    <row r="4644" spans="1:12" hidden="1">
      <c r="A4644" s="4">
        <v>2025</v>
      </c>
      <c r="B4644">
        <v>43</v>
      </c>
      <c r="C4644" t="s">
        <v>54</v>
      </c>
      <c r="D4644" t="s">
        <v>11</v>
      </c>
      <c r="E4644" t="s">
        <v>55</v>
      </c>
      <c r="F4644" t="s">
        <v>56</v>
      </c>
      <c r="G4644" t="str">
        <f t="shared" si="189"/>
        <v>001BELIEVE IN PINK</v>
      </c>
      <c r="H4644" s="5">
        <v>1560</v>
      </c>
      <c r="I4644" s="6">
        <v>528.37931032368999</v>
      </c>
      <c r="J4644" s="5">
        <v>4000</v>
      </c>
      <c r="K4644" s="6">
        <f t="shared" ref="K4644:K4650" si="190">IFERROR(H4644/I4644,"")</f>
        <v>2.9524244600802589</v>
      </c>
      <c r="L4644" s="8">
        <v>2052.2140198359298</v>
      </c>
    </row>
    <row r="4645" spans="1:12" hidden="1">
      <c r="A4645" s="4">
        <v>2025</v>
      </c>
      <c r="B4645">
        <v>43</v>
      </c>
      <c r="C4645" t="s">
        <v>54</v>
      </c>
      <c r="D4645" t="s">
        <v>11</v>
      </c>
      <c r="E4645" t="s">
        <v>55</v>
      </c>
      <c r="F4645" t="s">
        <v>57</v>
      </c>
      <c r="G4645" t="str">
        <f t="shared" si="189"/>
        <v>001EXPLORER</v>
      </c>
      <c r="H4645" s="5">
        <v>4175</v>
      </c>
      <c r="I4645" s="6">
        <v>2272.0310343918732</v>
      </c>
      <c r="J4645" s="5">
        <v>17200</v>
      </c>
      <c r="K4645" s="6">
        <f t="shared" si="190"/>
        <v>1.8375629279718317</v>
      </c>
      <c r="L4645" s="8">
        <v>4243.2101764028648</v>
      </c>
    </row>
    <row r="4646" spans="1:12" hidden="1">
      <c r="A4646" s="4">
        <v>2025</v>
      </c>
      <c r="B4646">
        <v>43</v>
      </c>
      <c r="C4646" t="s">
        <v>54</v>
      </c>
      <c r="D4646" t="s">
        <v>11</v>
      </c>
      <c r="E4646" t="s">
        <v>55</v>
      </c>
      <c r="F4646" t="s">
        <v>58</v>
      </c>
      <c r="G4646" t="str">
        <f t="shared" si="189"/>
        <v>001GRACE KELLY</v>
      </c>
      <c r="H4646" s="5">
        <v>1320</v>
      </c>
      <c r="I4646" s="6">
        <v>1162.4344827121224</v>
      </c>
      <c r="J4646" s="5">
        <v>8800</v>
      </c>
      <c r="K4646" s="6">
        <f t="shared" si="190"/>
        <v>1.1355478692616336</v>
      </c>
      <c r="L4646" s="8">
        <v>1818.5714512645509</v>
      </c>
    </row>
    <row r="4647" spans="1:12" hidden="1">
      <c r="A4647" s="4">
        <v>2025</v>
      </c>
      <c r="B4647">
        <v>43</v>
      </c>
      <c r="C4647" t="s">
        <v>54</v>
      </c>
      <c r="D4647" t="s">
        <v>11</v>
      </c>
      <c r="E4647" t="s">
        <v>55</v>
      </c>
      <c r="F4647" t="s">
        <v>59</v>
      </c>
      <c r="G4647" t="str">
        <f t="shared" si="189"/>
        <v>001IDOLE</v>
      </c>
      <c r="H4647" s="5">
        <v>1190</v>
      </c>
      <c r="I4647" s="6">
        <v>1162.4344827121181</v>
      </c>
      <c r="J4647" s="5">
        <v>8800</v>
      </c>
      <c r="K4647" s="6">
        <f t="shared" si="190"/>
        <v>1.0237136094101129</v>
      </c>
      <c r="L4647" s="8">
        <v>0</v>
      </c>
    </row>
    <row r="4648" spans="1:12" hidden="1">
      <c r="A4648" s="4">
        <v>2025</v>
      </c>
      <c r="B4648">
        <v>43</v>
      </c>
      <c r="C4648" t="s">
        <v>54</v>
      </c>
      <c r="D4648" t="s">
        <v>11</v>
      </c>
      <c r="E4648" t="s">
        <v>55</v>
      </c>
      <c r="F4648" t="s">
        <v>60</v>
      </c>
      <c r="G4648" t="str">
        <f t="shared" si="189"/>
        <v>001LIGHT HOUSE</v>
      </c>
      <c r="H4648" s="5">
        <v>2250</v>
      </c>
      <c r="I4648" s="6">
        <v>1056.7586206473827</v>
      </c>
      <c r="J4648" s="5">
        <v>8000</v>
      </c>
      <c r="K4648" s="6">
        <f t="shared" si="190"/>
        <v>2.1291522548655659</v>
      </c>
      <c r="L4648" s="8">
        <v>2148.6289499311429</v>
      </c>
    </row>
    <row r="4649" spans="1:12" hidden="1">
      <c r="A4649" s="4">
        <v>2025</v>
      </c>
      <c r="B4649">
        <v>43</v>
      </c>
      <c r="C4649" t="s">
        <v>54</v>
      </c>
      <c r="D4649" t="s">
        <v>11</v>
      </c>
      <c r="E4649" t="s">
        <v>55</v>
      </c>
      <c r="F4649" t="s">
        <v>61</v>
      </c>
      <c r="G4649" t="str">
        <f t="shared" si="189"/>
        <v>001LUMIA</v>
      </c>
      <c r="H4649" s="5">
        <v>2430</v>
      </c>
      <c r="I4649" s="6">
        <v>1109.596551679753</v>
      </c>
      <c r="J4649" s="5">
        <v>8400</v>
      </c>
      <c r="K4649" s="6">
        <f t="shared" si="190"/>
        <v>2.1899851764331513</v>
      </c>
      <c r="L4649" s="8">
        <v>2799.4645757558678</v>
      </c>
    </row>
    <row r="4650" spans="1:12" hidden="1">
      <c r="A4650" s="4">
        <v>2025</v>
      </c>
      <c r="B4650">
        <v>43</v>
      </c>
      <c r="C4650" t="s">
        <v>54</v>
      </c>
      <c r="D4650" t="s">
        <v>11</v>
      </c>
      <c r="E4650" t="s">
        <v>55</v>
      </c>
      <c r="F4650" t="s">
        <v>62</v>
      </c>
      <c r="G4650" t="str">
        <f t="shared" si="189"/>
        <v>001MOMENTUM</v>
      </c>
      <c r="H4650" s="5">
        <v>3675</v>
      </c>
      <c r="I4650" s="6">
        <v>1902.1655171652881</v>
      </c>
      <c r="J4650" s="5">
        <v>14400</v>
      </c>
      <c r="K4650" s="6">
        <f t="shared" si="190"/>
        <v>1.9320085275631995</v>
      </c>
      <c r="L4650" s="8">
        <v>3825.173419868262</v>
      </c>
    </row>
    <row r="4651" spans="1:12" hidden="1">
      <c r="A4651" s="4">
        <v>2025</v>
      </c>
      <c r="B4651">
        <v>43</v>
      </c>
      <c r="C4651" t="s">
        <v>54</v>
      </c>
      <c r="D4651" t="s">
        <v>11</v>
      </c>
      <c r="E4651" t="s">
        <v>12</v>
      </c>
      <c r="F4651" t="s">
        <v>63</v>
      </c>
      <c r="G4651" t="str">
        <f t="shared" si="189"/>
        <v>002SUMMER ROMANCE</v>
      </c>
      <c r="H4651" s="5">
        <v>1050</v>
      </c>
      <c r="I4651" s="6">
        <v>951.10714281909407</v>
      </c>
      <c r="J4651" s="5">
        <v>7200</v>
      </c>
      <c r="K4651" s="6">
        <f t="shared" si="188"/>
        <v>1.1039765687047478</v>
      </c>
      <c r="L4651" s="8">
        <v>0</v>
      </c>
    </row>
    <row r="4652" spans="1:12" hidden="1">
      <c r="A4652" s="4">
        <v>2025</v>
      </c>
      <c r="B4652">
        <v>43</v>
      </c>
      <c r="C4652" t="s">
        <v>54</v>
      </c>
      <c r="D4652" t="s">
        <v>11</v>
      </c>
      <c r="E4652" t="s">
        <v>12</v>
      </c>
      <c r="F4652" t="s">
        <v>64</v>
      </c>
      <c r="G4652" t="str">
        <f t="shared" si="189"/>
        <v>002SWEETNESS</v>
      </c>
      <c r="H4652" s="5">
        <v>8250</v>
      </c>
      <c r="I4652" s="6">
        <v>3804.4285712763772</v>
      </c>
      <c r="J4652" s="5">
        <v>28800</v>
      </c>
      <c r="K4652" s="6">
        <f t="shared" si="188"/>
        <v>2.1685254028128971</v>
      </c>
      <c r="L4652" s="8">
        <v>8215.7548677319701</v>
      </c>
    </row>
    <row r="4653" spans="1:12" hidden="1">
      <c r="A4653" s="4">
        <v>2025</v>
      </c>
      <c r="B4653">
        <v>43</v>
      </c>
      <c r="C4653" t="s">
        <v>54</v>
      </c>
      <c r="D4653" t="s">
        <v>11</v>
      </c>
      <c r="E4653" t="s">
        <v>65</v>
      </c>
      <c r="F4653" t="s">
        <v>66</v>
      </c>
      <c r="G4653" t="str">
        <f t="shared" si="189"/>
        <v>003CABARET</v>
      </c>
      <c r="H4653" s="5">
        <v>8100</v>
      </c>
      <c r="I4653" s="6">
        <v>2641.8965516184649</v>
      </c>
      <c r="J4653" s="5">
        <v>20000</v>
      </c>
      <c r="K4653" s="6">
        <f t="shared" si="188"/>
        <v>3.0659792470064056</v>
      </c>
      <c r="L4653" s="8">
        <v>5683.6708585058668</v>
      </c>
    </row>
    <row r="4654" spans="1:12" hidden="1">
      <c r="A4654" s="4">
        <v>2025</v>
      </c>
      <c r="B4654">
        <v>43</v>
      </c>
      <c r="C4654" t="s">
        <v>54</v>
      </c>
      <c r="D4654" t="s">
        <v>11</v>
      </c>
      <c r="E4654" t="s">
        <v>65</v>
      </c>
      <c r="F4654" t="s">
        <v>67</v>
      </c>
      <c r="G4654" t="str">
        <f t="shared" si="189"/>
        <v>003DEEP PURPLE</v>
      </c>
      <c r="H4654" s="5">
        <v>14760</v>
      </c>
      <c r="I4654" s="6">
        <v>3592.9793102010913</v>
      </c>
      <c r="J4654" s="5">
        <v>26044</v>
      </c>
      <c r="K4654" s="6">
        <f t="shared" si="188"/>
        <v>4.1080114093876912</v>
      </c>
      <c r="L4654" s="8">
        <v>17432.91400898511</v>
      </c>
    </row>
    <row r="4655" spans="1:12" hidden="1">
      <c r="A4655" s="4">
        <v>2025</v>
      </c>
      <c r="B4655">
        <v>43</v>
      </c>
      <c r="C4655" t="s">
        <v>54</v>
      </c>
      <c r="D4655" t="s">
        <v>11</v>
      </c>
      <c r="E4655" t="s">
        <v>65</v>
      </c>
      <c r="F4655" t="s">
        <v>57</v>
      </c>
      <c r="G4655" t="str">
        <f t="shared" si="189"/>
        <v>003EXPLORER</v>
      </c>
      <c r="H4655" s="5">
        <v>2150</v>
      </c>
      <c r="I4655" s="6">
        <v>1268.1103447768633</v>
      </c>
      <c r="J4655" s="5">
        <v>9600</v>
      </c>
      <c r="K4655" s="6">
        <f t="shared" si="188"/>
        <v>1.6954360548003526</v>
      </c>
      <c r="L4655" s="8">
        <v>2435.1933692595931</v>
      </c>
    </row>
    <row r="4656" spans="1:12" hidden="1">
      <c r="A4656" s="4">
        <v>2025</v>
      </c>
      <c r="B4656">
        <v>43</v>
      </c>
      <c r="C4656" t="s">
        <v>54</v>
      </c>
      <c r="D4656" t="s">
        <v>11</v>
      </c>
      <c r="E4656" t="s">
        <v>65</v>
      </c>
      <c r="F4656" t="s">
        <v>68</v>
      </c>
      <c r="G4656" t="str">
        <f t="shared" si="189"/>
        <v>003JOCKER</v>
      </c>
      <c r="H4656" s="5">
        <v>950</v>
      </c>
      <c r="I4656" s="6">
        <v>528.37931032368999</v>
      </c>
      <c r="J4656" s="5">
        <v>4000</v>
      </c>
      <c r="K4656" s="6">
        <f t="shared" si="188"/>
        <v>1.7979507929975935</v>
      </c>
      <c r="L4656" s="8">
        <v>878.09319146752989</v>
      </c>
    </row>
    <row r="4657" spans="1:12" hidden="1">
      <c r="A4657" s="4">
        <v>2025</v>
      </c>
      <c r="B4657">
        <v>43</v>
      </c>
      <c r="C4657" t="s">
        <v>54</v>
      </c>
      <c r="D4657" t="s">
        <v>11</v>
      </c>
      <c r="E4657" t="s">
        <v>65</v>
      </c>
      <c r="F4657" t="s">
        <v>69</v>
      </c>
      <c r="G4657" t="str">
        <f t="shared" si="189"/>
        <v>003QUICKSAND</v>
      </c>
      <c r="H4657" s="5">
        <v>1860</v>
      </c>
      <c r="I4657" s="6">
        <v>1162.4344827121247</v>
      </c>
      <c r="J4657" s="5">
        <v>8800</v>
      </c>
      <c r="K4657" s="6">
        <f t="shared" si="188"/>
        <v>1.6000901794141171</v>
      </c>
      <c r="L4657" s="8">
        <v>1672.708269855525</v>
      </c>
    </row>
    <row r="4658" spans="1:12" hidden="1">
      <c r="A4658" s="4">
        <v>2025</v>
      </c>
      <c r="B4658">
        <v>43</v>
      </c>
      <c r="C4658" t="s">
        <v>54</v>
      </c>
      <c r="D4658" t="s">
        <v>11</v>
      </c>
      <c r="E4658" t="s">
        <v>14</v>
      </c>
      <c r="F4658" t="s">
        <v>70</v>
      </c>
      <c r="G4658" t="str">
        <f t="shared" si="189"/>
        <v>004COTOPAXI</v>
      </c>
      <c r="H4658" s="5">
        <v>1440</v>
      </c>
      <c r="I4658" s="6">
        <v>528.3915024419166</v>
      </c>
      <c r="J4658" s="5">
        <v>4000</v>
      </c>
      <c r="K4658" s="6">
        <f t="shared" si="188"/>
        <v>2.7252520022467466</v>
      </c>
      <c r="L4658" s="8">
        <v>1230.15981675748</v>
      </c>
    </row>
    <row r="4659" spans="1:12" hidden="1">
      <c r="A4659" s="4">
        <v>2025</v>
      </c>
      <c r="B4659">
        <v>43</v>
      </c>
      <c r="C4659" t="s">
        <v>54</v>
      </c>
      <c r="D4659" t="s">
        <v>11</v>
      </c>
      <c r="E4659" t="s">
        <v>14</v>
      </c>
      <c r="F4659" t="s">
        <v>67</v>
      </c>
      <c r="G4659" t="str">
        <f t="shared" si="189"/>
        <v>004DEEP PURPLE</v>
      </c>
      <c r="H4659" s="5">
        <v>19050</v>
      </c>
      <c r="I4659" s="6">
        <v>3910.1071427007282</v>
      </c>
      <c r="J4659" s="5">
        <v>29260</v>
      </c>
      <c r="K4659" s="6">
        <f t="shared" si="188"/>
        <v>4.8719892588012517</v>
      </c>
      <c r="L4659" s="8">
        <v>17567.696836531599</v>
      </c>
    </row>
    <row r="4660" spans="1:12" hidden="1">
      <c r="A4660" s="4">
        <v>2025</v>
      </c>
      <c r="B4660">
        <v>43</v>
      </c>
      <c r="C4660" t="s">
        <v>54</v>
      </c>
      <c r="D4660" t="s">
        <v>11</v>
      </c>
      <c r="E4660" t="s">
        <v>14</v>
      </c>
      <c r="F4660" t="s">
        <v>71</v>
      </c>
      <c r="G4660" t="str">
        <f t="shared" si="189"/>
        <v>004HOT EXPLORER</v>
      </c>
      <c r="H4660" s="5">
        <v>2975</v>
      </c>
      <c r="I4660" s="6">
        <v>1902.2142856381945</v>
      </c>
      <c r="J4660" s="5">
        <v>14400</v>
      </c>
      <c r="K4660" s="6">
        <f t="shared" si="188"/>
        <v>1.5639668056650542</v>
      </c>
      <c r="L4660" s="8">
        <v>3189.7507479035271</v>
      </c>
    </row>
    <row r="4661" spans="1:12" hidden="1">
      <c r="A4661" s="4">
        <v>2025</v>
      </c>
      <c r="B4661">
        <v>43</v>
      </c>
      <c r="C4661" t="s">
        <v>54</v>
      </c>
      <c r="D4661" t="s">
        <v>11</v>
      </c>
      <c r="E4661" t="s">
        <v>14</v>
      </c>
      <c r="F4661" t="s">
        <v>72</v>
      </c>
      <c r="G4661" t="str">
        <f t="shared" si="189"/>
        <v>004HOT MERENGUE</v>
      </c>
      <c r="H4661" s="5">
        <v>2700</v>
      </c>
      <c r="I4661" s="6">
        <v>1162.4642856677858</v>
      </c>
      <c r="J4661" s="5">
        <v>8800</v>
      </c>
      <c r="K4661" s="6">
        <f t="shared" si="188"/>
        <v>2.3226520016904999</v>
      </c>
      <c r="L4661" s="8">
        <v>3724.8189854253551</v>
      </c>
    </row>
    <row r="4662" spans="1:12" hidden="1">
      <c r="A4662" s="4">
        <v>2025</v>
      </c>
      <c r="B4662">
        <v>43</v>
      </c>
      <c r="C4662" t="s">
        <v>54</v>
      </c>
      <c r="D4662" t="s">
        <v>11</v>
      </c>
      <c r="E4662" t="s">
        <v>14</v>
      </c>
      <c r="F4662" t="s">
        <v>64</v>
      </c>
      <c r="G4662" t="str">
        <f t="shared" si="189"/>
        <v>004SWEETNESS</v>
      </c>
      <c r="H4662" s="5">
        <v>630</v>
      </c>
      <c r="I4662" s="6">
        <v>317.03571427303262</v>
      </c>
      <c r="J4662" s="5">
        <v>2400</v>
      </c>
      <c r="K4662" s="6">
        <f t="shared" si="188"/>
        <v>1.9871578236685381</v>
      </c>
      <c r="L4662" s="8">
        <v>635.59875931707984</v>
      </c>
    </row>
    <row r="4663" spans="1:12" hidden="1">
      <c r="A4663" s="4">
        <v>2025</v>
      </c>
      <c r="B4663">
        <v>43</v>
      </c>
      <c r="C4663" t="s">
        <v>54</v>
      </c>
      <c r="D4663" t="s">
        <v>11</v>
      </c>
      <c r="E4663" t="s">
        <v>16</v>
      </c>
      <c r="F4663" t="s">
        <v>57</v>
      </c>
      <c r="G4663" t="str">
        <f t="shared" si="189"/>
        <v>005EXPLORER</v>
      </c>
      <c r="H4663" s="5">
        <v>1825</v>
      </c>
      <c r="I4663" s="6">
        <v>951.10714281875391</v>
      </c>
      <c r="J4663" s="5">
        <v>7200</v>
      </c>
      <c r="K4663" s="6">
        <f t="shared" si="188"/>
        <v>1.918816417035129</v>
      </c>
      <c r="L4663" s="8">
        <v>1672.774087042852</v>
      </c>
    </row>
    <row r="4664" spans="1:12" hidden="1">
      <c r="A4664" s="4">
        <v>2025</v>
      </c>
      <c r="B4664">
        <v>43</v>
      </c>
      <c r="C4664" t="s">
        <v>54</v>
      </c>
      <c r="D4664" t="s">
        <v>11</v>
      </c>
      <c r="E4664" t="s">
        <v>16</v>
      </c>
      <c r="F4664" t="s">
        <v>73</v>
      </c>
      <c r="G4664" t="str">
        <f t="shared" si="189"/>
        <v>005GOLDFINCH</v>
      </c>
      <c r="H4664" s="5">
        <v>1175</v>
      </c>
      <c r="I4664" s="6">
        <v>898.26785710660101</v>
      </c>
      <c r="J4664" s="5">
        <v>6800</v>
      </c>
      <c r="K4664" s="6">
        <f t="shared" si="188"/>
        <v>1.3080730772052529</v>
      </c>
      <c r="L4664" s="8">
        <v>1135.9710171624081</v>
      </c>
    </row>
    <row r="4665" spans="1:12" hidden="1">
      <c r="A4665" s="4">
        <v>2025</v>
      </c>
      <c r="B4665">
        <v>43</v>
      </c>
      <c r="C4665" t="s">
        <v>54</v>
      </c>
      <c r="D4665" t="s">
        <v>11</v>
      </c>
      <c r="E4665" t="s">
        <v>16</v>
      </c>
      <c r="F4665" t="s">
        <v>68</v>
      </c>
      <c r="G4665" t="str">
        <f t="shared" si="189"/>
        <v>005JOCKER</v>
      </c>
      <c r="H4665" s="5">
        <v>2250</v>
      </c>
      <c r="I4665" s="6">
        <v>1162.4642856673661</v>
      </c>
      <c r="J4665" s="5">
        <v>8800</v>
      </c>
      <c r="K4665" s="6">
        <f t="shared" si="188"/>
        <v>1.9355433347427822</v>
      </c>
      <c r="L4665" s="8">
        <v>2063.7733183720029</v>
      </c>
    </row>
    <row r="4666" spans="1:12" hidden="1">
      <c r="A4666" s="4">
        <v>2025</v>
      </c>
      <c r="B4666">
        <v>43</v>
      </c>
      <c r="C4666" t="s">
        <v>54</v>
      </c>
      <c r="D4666" t="s">
        <v>11</v>
      </c>
      <c r="E4666" t="s">
        <v>16</v>
      </c>
      <c r="F4666" t="s">
        <v>74</v>
      </c>
      <c r="G4666" t="str">
        <f t="shared" si="189"/>
        <v>005VENDELA</v>
      </c>
      <c r="H4666" s="5">
        <v>1350</v>
      </c>
      <c r="I4666" s="6">
        <v>686.91071425798896</v>
      </c>
      <c r="J4666" s="5">
        <v>5200</v>
      </c>
      <c r="K4666" s="6">
        <f t="shared" si="188"/>
        <v>1.9653209245080561</v>
      </c>
      <c r="L4666" s="8">
        <v>1492.3396197875929</v>
      </c>
    </row>
    <row r="4667" spans="1:12" hidden="1">
      <c r="A4667" s="4">
        <v>2025</v>
      </c>
      <c r="B4667">
        <v>43</v>
      </c>
      <c r="C4667" t="s">
        <v>54</v>
      </c>
      <c r="D4667" t="s">
        <v>11</v>
      </c>
      <c r="E4667" t="s">
        <v>75</v>
      </c>
      <c r="F4667" t="s">
        <v>76</v>
      </c>
      <c r="G4667" t="str">
        <f t="shared" si="189"/>
        <v>006ATOMIC</v>
      </c>
      <c r="H4667" s="5">
        <v>1650</v>
      </c>
      <c r="I4667" s="6">
        <v>845.428571394752</v>
      </c>
      <c r="J4667" s="5">
        <v>6400</v>
      </c>
      <c r="K4667" s="6">
        <f t="shared" si="188"/>
        <v>1.9516728625316038</v>
      </c>
      <c r="L4667" s="8">
        <v>1700.0807848287291</v>
      </c>
    </row>
    <row r="4668" spans="1:12" hidden="1">
      <c r="A4668" s="4">
        <v>2025</v>
      </c>
      <c r="B4668">
        <v>43</v>
      </c>
      <c r="C4668" t="s">
        <v>54</v>
      </c>
      <c r="D4668" t="s">
        <v>11</v>
      </c>
      <c r="E4668" t="s">
        <v>75</v>
      </c>
      <c r="F4668" t="s">
        <v>57</v>
      </c>
      <c r="G4668" t="str">
        <f t="shared" si="189"/>
        <v>006EXPLORER</v>
      </c>
      <c r="H4668" s="5">
        <v>6375</v>
      </c>
      <c r="I4668" s="6">
        <v>3910.1071427007355</v>
      </c>
      <c r="J4668" s="5">
        <v>29600</v>
      </c>
      <c r="K4668" s="6">
        <f t="shared" ref="K4668:K4730" si="191">+H4668/I4668</f>
        <v>1.6303901062917543</v>
      </c>
      <c r="L4668" s="8">
        <v>6964.9539600340477</v>
      </c>
    </row>
    <row r="4669" spans="1:12" hidden="1">
      <c r="A4669" s="4">
        <v>2025</v>
      </c>
      <c r="B4669">
        <v>43</v>
      </c>
      <c r="C4669" t="s">
        <v>54</v>
      </c>
      <c r="D4669" t="s">
        <v>11</v>
      </c>
      <c r="E4669" t="s">
        <v>75</v>
      </c>
      <c r="F4669" t="s">
        <v>77</v>
      </c>
      <c r="G4669" t="str">
        <f t="shared" si="189"/>
        <v>006MONDIAL</v>
      </c>
      <c r="H4669" s="5">
        <v>6325</v>
      </c>
      <c r="I4669" s="6">
        <v>4015.7857141250793</v>
      </c>
      <c r="J4669" s="5">
        <v>30400</v>
      </c>
      <c r="K4669" s="6">
        <f t="shared" si="191"/>
        <v>1.5750342399377826</v>
      </c>
      <c r="L4669" s="8">
        <v>7140.4220359424589</v>
      </c>
    </row>
    <row r="4670" spans="1:12" hidden="1">
      <c r="A4670" s="4">
        <v>2025</v>
      </c>
      <c r="B4670">
        <v>43</v>
      </c>
      <c r="C4670" t="s">
        <v>54</v>
      </c>
      <c r="D4670" t="s">
        <v>11</v>
      </c>
      <c r="E4670" t="s">
        <v>20</v>
      </c>
      <c r="F4670" t="s">
        <v>70</v>
      </c>
      <c r="G4670" t="str">
        <f t="shared" si="189"/>
        <v>007COTOPAXI</v>
      </c>
      <c r="H4670" s="5">
        <v>6180</v>
      </c>
      <c r="I4670" s="6">
        <v>2747.5751230427709</v>
      </c>
      <c r="J4670" s="5">
        <v>20800</v>
      </c>
      <c r="K4670" s="6">
        <f t="shared" si="191"/>
        <v>2.2492560615252728</v>
      </c>
      <c r="L4670" s="8">
        <v>7092.1459440092767</v>
      </c>
    </row>
    <row r="4671" spans="1:12" hidden="1">
      <c r="A4671" s="4">
        <v>2025</v>
      </c>
      <c r="B4671">
        <v>43</v>
      </c>
      <c r="C4671" t="s">
        <v>54</v>
      </c>
      <c r="D4671" t="s">
        <v>11</v>
      </c>
      <c r="E4671" t="s">
        <v>20</v>
      </c>
      <c r="F4671" t="s">
        <v>78</v>
      </c>
      <c r="G4671" t="str">
        <f t="shared" si="189"/>
        <v>007REDIANT</v>
      </c>
      <c r="H4671" s="5">
        <v>1020</v>
      </c>
      <c r="I4671" s="6">
        <v>1056.75862064738</v>
      </c>
      <c r="J4671" s="5">
        <v>9600</v>
      </c>
      <c r="K4671" s="6">
        <f t="shared" si="191"/>
        <v>0.96521568887239229</v>
      </c>
      <c r="L4671" s="8">
        <v>0</v>
      </c>
    </row>
    <row r="4672" spans="1:12" hidden="1">
      <c r="A4672" s="4">
        <v>2025</v>
      </c>
      <c r="B4672">
        <v>43</v>
      </c>
      <c r="C4672" t="s">
        <v>54</v>
      </c>
      <c r="D4672" t="s">
        <v>11</v>
      </c>
      <c r="E4672" t="s">
        <v>20</v>
      </c>
      <c r="F4672" t="s">
        <v>63</v>
      </c>
      <c r="G4672" t="str">
        <f t="shared" si="189"/>
        <v>007SUMMER ROMANCE</v>
      </c>
      <c r="H4672" s="5">
        <v>0</v>
      </c>
      <c r="I4672" s="6">
        <v>369.86551722658481</v>
      </c>
      <c r="J4672" s="5">
        <v>3080</v>
      </c>
      <c r="K4672" s="6">
        <f t="shared" si="191"/>
        <v>0</v>
      </c>
      <c r="L4672" s="8">
        <v>0</v>
      </c>
    </row>
    <row r="4673" spans="1:12" hidden="1">
      <c r="A4673" s="4">
        <v>2025</v>
      </c>
      <c r="B4673">
        <v>43</v>
      </c>
      <c r="C4673" t="s">
        <v>54</v>
      </c>
      <c r="D4673" t="s">
        <v>11</v>
      </c>
      <c r="E4673" t="s">
        <v>20</v>
      </c>
      <c r="F4673" t="s">
        <v>74</v>
      </c>
      <c r="G4673" t="str">
        <f t="shared" si="189"/>
        <v>007VENDELA</v>
      </c>
      <c r="H4673" s="5">
        <v>8520</v>
      </c>
      <c r="I4673" s="6">
        <v>3592.9793102011122</v>
      </c>
      <c r="J4673" s="5">
        <v>27820</v>
      </c>
      <c r="K4673" s="6">
        <f t="shared" si="191"/>
        <v>2.3712911387522309</v>
      </c>
      <c r="L4673" s="8">
        <v>8252.8778934825623</v>
      </c>
    </row>
    <row r="4674" spans="1:12" hidden="1">
      <c r="A4674" s="4">
        <v>2025</v>
      </c>
      <c r="B4674">
        <v>43</v>
      </c>
      <c r="C4674" t="s">
        <v>54</v>
      </c>
      <c r="D4674" t="s">
        <v>11</v>
      </c>
      <c r="E4674" t="s">
        <v>79</v>
      </c>
      <c r="F4674" t="s">
        <v>67</v>
      </c>
      <c r="G4674" t="str">
        <f t="shared" si="189"/>
        <v>008DEEP PURPLE</v>
      </c>
      <c r="H4674" s="5">
        <v>7380</v>
      </c>
      <c r="I4674" s="6">
        <v>1585.2222221588099</v>
      </c>
      <c r="J4674" s="5">
        <v>11490</v>
      </c>
      <c r="K4674" s="6">
        <f t="shared" si="191"/>
        <v>4.655498703487555</v>
      </c>
      <c r="L4674" s="8">
        <v>8518.1820424220077</v>
      </c>
    </row>
    <row r="4675" spans="1:12" hidden="1">
      <c r="A4675" s="4">
        <v>2025</v>
      </c>
      <c r="B4675">
        <v>43</v>
      </c>
      <c r="C4675" t="s">
        <v>54</v>
      </c>
      <c r="D4675" t="s">
        <v>11</v>
      </c>
      <c r="E4675" t="s">
        <v>79</v>
      </c>
      <c r="F4675" t="s">
        <v>81</v>
      </c>
      <c r="G4675" t="str">
        <f t="shared" si="189"/>
        <v>008FREEDOM</v>
      </c>
      <c r="H4675" s="5">
        <v>3510</v>
      </c>
      <c r="I4675" s="6">
        <v>2219.311111022334</v>
      </c>
      <c r="J4675" s="5">
        <v>16800</v>
      </c>
      <c r="K4675" s="6">
        <f t="shared" si="191"/>
        <v>1.5815718591987338</v>
      </c>
      <c r="L4675" s="8">
        <v>4371.1791084958832</v>
      </c>
    </row>
    <row r="4676" spans="1:12" hidden="1">
      <c r="A4676" s="4">
        <v>2025</v>
      </c>
      <c r="B4676">
        <v>43</v>
      </c>
      <c r="C4676" t="s">
        <v>54</v>
      </c>
      <c r="D4676" t="s">
        <v>11</v>
      </c>
      <c r="E4676" t="s">
        <v>79</v>
      </c>
      <c r="F4676" t="s">
        <v>68</v>
      </c>
      <c r="G4676" t="str">
        <f t="shared" si="189"/>
        <v>008JOCKER</v>
      </c>
      <c r="H4676" s="5">
        <v>4525</v>
      </c>
      <c r="I4676" s="6">
        <v>2959.0814813631118</v>
      </c>
      <c r="J4676" s="5">
        <v>22400</v>
      </c>
      <c r="K4676" s="6">
        <f t="shared" si="191"/>
        <v>1.5291907399303997</v>
      </c>
      <c r="L4676" s="8">
        <v>5251.1926705045216</v>
      </c>
    </row>
    <row r="4677" spans="1:12" hidden="1">
      <c r="A4677" s="4">
        <v>2025</v>
      </c>
      <c r="B4677">
        <v>43</v>
      </c>
      <c r="C4677" t="s">
        <v>54</v>
      </c>
      <c r="D4677" t="s">
        <v>11</v>
      </c>
      <c r="E4677" t="s">
        <v>79</v>
      </c>
      <c r="F4677" t="s">
        <v>61</v>
      </c>
      <c r="G4677" t="str">
        <f t="shared" si="189"/>
        <v>008LUMIA</v>
      </c>
      <c r="H4677" s="5">
        <v>0</v>
      </c>
      <c r="I4677" s="6">
        <v>1796.5851851133182</v>
      </c>
      <c r="J4677" s="5">
        <v>13600</v>
      </c>
      <c r="K4677" s="6">
        <f t="shared" si="191"/>
        <v>0</v>
      </c>
      <c r="L4677" s="8">
        <v>0</v>
      </c>
    </row>
    <row r="4678" spans="1:12" hidden="1">
      <c r="A4678" s="4">
        <v>2025</v>
      </c>
      <c r="B4678">
        <v>43</v>
      </c>
      <c r="C4678" t="s">
        <v>54</v>
      </c>
      <c r="D4678" t="s">
        <v>11</v>
      </c>
      <c r="E4678" t="s">
        <v>82</v>
      </c>
      <c r="F4678" t="s">
        <v>83</v>
      </c>
      <c r="G4678" t="str">
        <f t="shared" si="189"/>
        <v>010COOLDOWN</v>
      </c>
      <c r="H4678" s="5">
        <v>1775</v>
      </c>
      <c r="I4678" s="6">
        <v>1912.3542857142861</v>
      </c>
      <c r="J4678" s="5">
        <v>16320</v>
      </c>
      <c r="K4678" s="6">
        <f t="shared" si="191"/>
        <v>0.92817529328098181</v>
      </c>
      <c r="L4678" s="8">
        <v>0</v>
      </c>
    </row>
    <row r="4679" spans="1:12" hidden="1">
      <c r="A4679" s="4">
        <v>2025</v>
      </c>
      <c r="B4679">
        <v>43</v>
      </c>
      <c r="C4679" t="s">
        <v>54</v>
      </c>
      <c r="D4679" t="s">
        <v>11</v>
      </c>
      <c r="E4679" t="s">
        <v>82</v>
      </c>
      <c r="F4679" t="s">
        <v>84</v>
      </c>
      <c r="G4679" t="str">
        <f t="shared" si="189"/>
        <v>010VIOLET HILL</v>
      </c>
      <c r="H4679" s="5">
        <v>3570</v>
      </c>
      <c r="I4679" s="6">
        <v>2812.2857142428579</v>
      </c>
      <c r="J4679" s="5">
        <v>20000</v>
      </c>
      <c r="K4679" s="6">
        <f t="shared" si="191"/>
        <v>1.2694300518328163</v>
      </c>
      <c r="L4679" s="8">
        <v>0</v>
      </c>
    </row>
    <row r="4680" spans="1:12" hidden="1">
      <c r="A4680" s="4">
        <v>2025</v>
      </c>
      <c r="B4680">
        <v>43</v>
      </c>
      <c r="C4680" t="s">
        <v>54</v>
      </c>
      <c r="D4680" t="s">
        <v>11</v>
      </c>
      <c r="E4680" t="s">
        <v>85</v>
      </c>
      <c r="F4680" t="s">
        <v>86</v>
      </c>
      <c r="G4680" t="str">
        <f t="shared" si="189"/>
        <v>011BRIGHTON</v>
      </c>
      <c r="H4680" s="5">
        <v>2900</v>
      </c>
      <c r="I4680" s="6">
        <v>1768.8376470588223</v>
      </c>
      <c r="J4680" s="5">
        <v>12800</v>
      </c>
      <c r="K4680" s="6">
        <f t="shared" si="191"/>
        <v>1.639494729672927</v>
      </c>
      <c r="L4680" s="8">
        <v>3150.799320519192</v>
      </c>
    </row>
    <row r="4681" spans="1:12" hidden="1">
      <c r="A4681" s="4">
        <v>2025</v>
      </c>
      <c r="B4681">
        <v>43</v>
      </c>
      <c r="C4681" t="s">
        <v>54</v>
      </c>
      <c r="D4681" t="s">
        <v>11</v>
      </c>
      <c r="E4681" t="s">
        <v>85</v>
      </c>
      <c r="F4681" t="s">
        <v>87</v>
      </c>
      <c r="G4681" t="str">
        <f t="shared" si="189"/>
        <v>011CANDLELIGHT</v>
      </c>
      <c r="H4681" s="5">
        <v>4500</v>
      </c>
      <c r="I4681" s="6">
        <v>2263.7999998868127</v>
      </c>
      <c r="J4681" s="5">
        <v>17920</v>
      </c>
      <c r="K4681" s="6">
        <f t="shared" si="191"/>
        <v>1.987808110356478</v>
      </c>
      <c r="L4681" s="8">
        <v>4870.2430265339844</v>
      </c>
    </row>
    <row r="4682" spans="1:12" hidden="1">
      <c r="A4682" s="4">
        <v>2025</v>
      </c>
      <c r="B4682">
        <v>43</v>
      </c>
      <c r="C4682" t="s">
        <v>54</v>
      </c>
      <c r="D4682" t="s">
        <v>11</v>
      </c>
      <c r="E4682" t="s">
        <v>85</v>
      </c>
      <c r="F4682" t="s">
        <v>88</v>
      </c>
      <c r="G4682" t="str">
        <f t="shared" si="189"/>
        <v>011CAYENNE</v>
      </c>
      <c r="H4682" s="5">
        <v>1530</v>
      </c>
      <c r="I4682" s="6">
        <v>994.97117647058747</v>
      </c>
      <c r="J4682" s="5">
        <v>7200</v>
      </c>
      <c r="K4682" s="6">
        <f t="shared" si="191"/>
        <v>1.5377329878311592</v>
      </c>
      <c r="L4682" s="8">
        <v>1688.6992382605531</v>
      </c>
    </row>
    <row r="4683" spans="1:12" hidden="1">
      <c r="A4683" s="4">
        <v>2025</v>
      </c>
      <c r="B4683">
        <v>43</v>
      </c>
      <c r="C4683" t="s">
        <v>54</v>
      </c>
      <c r="D4683" t="s">
        <v>11</v>
      </c>
      <c r="E4683" t="s">
        <v>85</v>
      </c>
      <c r="F4683" t="s">
        <v>61</v>
      </c>
      <c r="G4683" t="str">
        <f t="shared" si="189"/>
        <v>011LUMIA</v>
      </c>
      <c r="H4683" s="5">
        <v>2370</v>
      </c>
      <c r="I4683" s="6">
        <v>994.97117647058747</v>
      </c>
      <c r="J4683" s="5">
        <v>7920</v>
      </c>
      <c r="K4683" s="6">
        <f t="shared" si="191"/>
        <v>2.3819785497776778</v>
      </c>
      <c r="L4683" s="8">
        <v>2025.7496648533011</v>
      </c>
    </row>
    <row r="4684" spans="1:12" hidden="1">
      <c r="A4684" s="4">
        <v>2025</v>
      </c>
      <c r="B4684">
        <v>43</v>
      </c>
      <c r="C4684" t="s">
        <v>54</v>
      </c>
      <c r="D4684" t="s">
        <v>11</v>
      </c>
      <c r="E4684" t="s">
        <v>85</v>
      </c>
      <c r="F4684" t="s">
        <v>89</v>
      </c>
      <c r="G4684" t="str">
        <f t="shared" si="189"/>
        <v>011STARDUST</v>
      </c>
      <c r="H4684" s="5">
        <v>3150</v>
      </c>
      <c r="I4684" s="6">
        <v>2263.7999998868127</v>
      </c>
      <c r="J4684" s="5">
        <v>17920</v>
      </c>
      <c r="K4684" s="6">
        <f t="shared" si="191"/>
        <v>1.3914656772495346</v>
      </c>
      <c r="L4684" s="8">
        <v>3115.6604175535408</v>
      </c>
    </row>
    <row r="4685" spans="1:12" hidden="1">
      <c r="A4685" s="4">
        <v>2025</v>
      </c>
      <c r="B4685">
        <v>43</v>
      </c>
      <c r="C4685" t="s">
        <v>54</v>
      </c>
      <c r="D4685" t="s">
        <v>11</v>
      </c>
      <c r="E4685" t="s">
        <v>90</v>
      </c>
      <c r="F4685" t="s">
        <v>67</v>
      </c>
      <c r="G4685" t="str">
        <f t="shared" si="189"/>
        <v>012DEEP PURPLE</v>
      </c>
      <c r="H4685" s="5">
        <v>19140</v>
      </c>
      <c r="I4685" s="6">
        <v>6727.0499997982479</v>
      </c>
      <c r="J4685" s="5">
        <v>49210</v>
      </c>
      <c r="K4685" s="6">
        <f t="shared" si="191"/>
        <v>2.8452293353808922</v>
      </c>
      <c r="L4685" s="8">
        <v>22792.72993450459</v>
      </c>
    </row>
    <row r="4686" spans="1:12" hidden="1">
      <c r="A4686" s="4">
        <v>2025</v>
      </c>
      <c r="B4686">
        <v>43</v>
      </c>
      <c r="C4686" t="s">
        <v>54</v>
      </c>
      <c r="D4686" t="s">
        <v>11</v>
      </c>
      <c r="E4686" t="s">
        <v>90</v>
      </c>
      <c r="F4686" t="s">
        <v>60</v>
      </c>
      <c r="G4686" t="str">
        <f t="shared" si="189"/>
        <v>012LIGHT HOUSE</v>
      </c>
      <c r="H4686" s="5">
        <v>1890</v>
      </c>
      <c r="I4686" s="6">
        <v>994.95</v>
      </c>
      <c r="J4686" s="5">
        <v>7200</v>
      </c>
      <c r="K4686" s="6">
        <f t="shared" si="191"/>
        <v>1.8995929443690638</v>
      </c>
      <c r="L4686" s="8">
        <v>1921.6364192131809</v>
      </c>
    </row>
    <row r="4687" spans="1:12" hidden="1">
      <c r="A4687" s="4">
        <v>2025</v>
      </c>
      <c r="B4687">
        <v>43</v>
      </c>
      <c r="C4687" t="s">
        <v>54</v>
      </c>
      <c r="D4687" t="s">
        <v>11</v>
      </c>
      <c r="E4687" t="s">
        <v>91</v>
      </c>
      <c r="F4687" t="s">
        <v>92</v>
      </c>
      <c r="G4687" t="str">
        <f t="shared" si="189"/>
        <v>013COUNTRY BLUES</v>
      </c>
      <c r="H4687" s="5">
        <v>1225</v>
      </c>
      <c r="I4687" s="6">
        <v>831.6</v>
      </c>
      <c r="J4687" s="5">
        <v>6300</v>
      </c>
      <c r="K4687" s="6">
        <f t="shared" si="191"/>
        <v>1.473063973063973</v>
      </c>
      <c r="L4687" s="8">
        <v>1241.025419177487</v>
      </c>
    </row>
    <row r="4688" spans="1:12" hidden="1">
      <c r="A4688" s="4">
        <v>2025</v>
      </c>
      <c r="B4688">
        <v>43</v>
      </c>
      <c r="C4688" t="s">
        <v>54</v>
      </c>
      <c r="D4688" t="s">
        <v>11</v>
      </c>
      <c r="E4688" t="s">
        <v>91</v>
      </c>
      <c r="F4688" t="s">
        <v>93</v>
      </c>
      <c r="G4688" t="str">
        <f t="shared" si="189"/>
        <v>013LORRAINE</v>
      </c>
      <c r="H4688" s="5">
        <v>2850</v>
      </c>
      <c r="I4688" s="6">
        <v>1267.2</v>
      </c>
      <c r="J4688" s="5">
        <v>9600</v>
      </c>
      <c r="K4688" s="6">
        <f t="shared" si="191"/>
        <v>2.2490530303030303</v>
      </c>
      <c r="L4688" s="8">
        <v>3136.3380003338712</v>
      </c>
    </row>
    <row r="4689" spans="1:12" hidden="1">
      <c r="A4689" s="4">
        <v>2025</v>
      </c>
      <c r="B4689">
        <v>43</v>
      </c>
      <c r="C4689" t="s">
        <v>54</v>
      </c>
      <c r="D4689" t="s">
        <v>11</v>
      </c>
      <c r="E4689" t="s">
        <v>91</v>
      </c>
      <c r="F4689" t="s">
        <v>61</v>
      </c>
      <c r="G4689" t="str">
        <f t="shared" si="189"/>
        <v>013LUMIA</v>
      </c>
      <c r="H4689" s="5">
        <v>900</v>
      </c>
      <c r="I4689" s="6">
        <v>316.8</v>
      </c>
      <c r="J4689" s="5">
        <v>2400</v>
      </c>
      <c r="K4689" s="6">
        <f t="shared" si="191"/>
        <v>2.8409090909090908</v>
      </c>
      <c r="L4689" s="8">
        <v>920.9529842095036</v>
      </c>
    </row>
    <row r="4690" spans="1:12" hidden="1">
      <c r="A4690" s="4">
        <v>2025</v>
      </c>
      <c r="B4690">
        <v>43</v>
      </c>
      <c r="C4690" t="s">
        <v>54</v>
      </c>
      <c r="D4690" t="s">
        <v>11</v>
      </c>
      <c r="E4690" t="s">
        <v>91</v>
      </c>
      <c r="F4690" t="s">
        <v>74</v>
      </c>
      <c r="G4690" t="str">
        <f t="shared" si="189"/>
        <v>013VENDELA</v>
      </c>
      <c r="H4690" s="5">
        <v>6540</v>
      </c>
      <c r="I4690" s="6">
        <v>3603.6</v>
      </c>
      <c r="J4690" s="5">
        <v>27296</v>
      </c>
      <c r="K4690" s="6">
        <f t="shared" si="191"/>
        <v>1.8148518148518149</v>
      </c>
      <c r="L4690" s="8">
        <v>9272.0897726951152</v>
      </c>
    </row>
    <row r="4691" spans="1:12" hidden="1">
      <c r="A4691" s="4">
        <v>2025</v>
      </c>
      <c r="B4691">
        <v>43</v>
      </c>
      <c r="C4691" t="s">
        <v>54</v>
      </c>
      <c r="D4691" t="s">
        <v>11</v>
      </c>
      <c r="E4691" t="s">
        <v>23</v>
      </c>
      <c r="F4691" t="s">
        <v>89</v>
      </c>
      <c r="G4691" t="str">
        <f t="shared" si="189"/>
        <v>014STARDUST</v>
      </c>
      <c r="H4691" s="5">
        <v>5300</v>
      </c>
      <c r="I4691" s="6">
        <v>3682.8</v>
      </c>
      <c r="J4691" s="5">
        <v>27900</v>
      </c>
      <c r="K4691" s="6">
        <f t="shared" si="191"/>
        <v>1.4391224068643422</v>
      </c>
      <c r="L4691" s="8">
        <v>5622.253606326507</v>
      </c>
    </row>
    <row r="4692" spans="1:12" hidden="1">
      <c r="A4692" s="4">
        <v>2025</v>
      </c>
      <c r="B4692">
        <v>43</v>
      </c>
      <c r="C4692" t="s">
        <v>54</v>
      </c>
      <c r="D4692" t="s">
        <v>11</v>
      </c>
      <c r="E4692" t="s">
        <v>25</v>
      </c>
      <c r="F4692" t="s">
        <v>68</v>
      </c>
      <c r="G4692" t="str">
        <f t="shared" si="189"/>
        <v>015JOCKER</v>
      </c>
      <c r="H4692" s="5">
        <v>5350</v>
      </c>
      <c r="I4692" s="6">
        <v>2376</v>
      </c>
      <c r="J4692" s="5">
        <v>18000</v>
      </c>
      <c r="K4692" s="6">
        <f t="shared" si="191"/>
        <v>2.2516835016835017</v>
      </c>
      <c r="L4692" s="8">
        <v>4676.5299111311806</v>
      </c>
    </row>
    <row r="4693" spans="1:12" hidden="1">
      <c r="A4693" s="4">
        <v>2025</v>
      </c>
      <c r="B4693">
        <v>43</v>
      </c>
      <c r="C4693" t="s">
        <v>54</v>
      </c>
      <c r="D4693" t="s">
        <v>11</v>
      </c>
      <c r="E4693" t="s">
        <v>27</v>
      </c>
      <c r="F4693" t="s">
        <v>94</v>
      </c>
      <c r="G4693" t="str">
        <f t="shared" si="189"/>
        <v>016DREAM IN PEACH</v>
      </c>
      <c r="H4693" s="5">
        <v>1170</v>
      </c>
      <c r="I4693" s="6">
        <v>950.4</v>
      </c>
      <c r="J4693" s="5">
        <v>7200</v>
      </c>
      <c r="K4693" s="6">
        <f t="shared" si="191"/>
        <v>1.2310606060606062</v>
      </c>
      <c r="L4693" s="8">
        <v>1303.702261101778</v>
      </c>
    </row>
    <row r="4694" spans="1:12" hidden="1">
      <c r="A4694" s="4">
        <v>2025</v>
      </c>
      <c r="B4694">
        <v>43</v>
      </c>
      <c r="C4694" t="s">
        <v>54</v>
      </c>
      <c r="D4694" t="s">
        <v>11</v>
      </c>
      <c r="E4694" t="s">
        <v>27</v>
      </c>
      <c r="F4694" t="s">
        <v>95</v>
      </c>
      <c r="G4694" t="str">
        <f t="shared" si="189"/>
        <v>016NINA</v>
      </c>
      <c r="H4694" s="5">
        <v>2450</v>
      </c>
      <c r="I4694" s="6">
        <v>1346.4</v>
      </c>
      <c r="J4694" s="5">
        <v>10200</v>
      </c>
      <c r="K4694" s="6">
        <f t="shared" si="191"/>
        <v>1.8196672608437312</v>
      </c>
      <c r="L4694" s="8">
        <v>3128.4100364292181</v>
      </c>
    </row>
    <row r="4695" spans="1:12" hidden="1">
      <c r="A4695" s="4">
        <v>2025</v>
      </c>
      <c r="B4695">
        <v>43</v>
      </c>
      <c r="C4695" t="s">
        <v>54</v>
      </c>
      <c r="D4695" t="s">
        <v>11</v>
      </c>
      <c r="E4695" t="s">
        <v>30</v>
      </c>
      <c r="F4695" t="s">
        <v>81</v>
      </c>
      <c r="G4695" t="str">
        <f t="shared" si="189"/>
        <v>017FREEDOM</v>
      </c>
      <c r="H4695" s="5">
        <v>5790</v>
      </c>
      <c r="I4695" s="6">
        <v>2851.2</v>
      </c>
      <c r="J4695" s="5">
        <v>21600</v>
      </c>
      <c r="K4695" s="6">
        <f t="shared" si="191"/>
        <v>2.0307239057239057</v>
      </c>
      <c r="L4695" s="8">
        <v>6305.059741632338</v>
      </c>
    </row>
    <row r="4696" spans="1:12" hidden="1">
      <c r="A4696" s="4">
        <v>2025</v>
      </c>
      <c r="B4696">
        <v>43</v>
      </c>
      <c r="C4696" t="s">
        <v>54</v>
      </c>
      <c r="D4696" t="s">
        <v>11</v>
      </c>
      <c r="E4696" t="s">
        <v>30</v>
      </c>
      <c r="F4696" t="s">
        <v>73</v>
      </c>
      <c r="G4696" t="str">
        <f t="shared" ref="G4696:G4759" si="192">+E4696&amp;F4696</f>
        <v>017GOLDFINCH</v>
      </c>
      <c r="H4696" s="5">
        <v>2600</v>
      </c>
      <c r="I4696" s="6">
        <v>2138.4</v>
      </c>
      <c r="J4696" s="5">
        <v>16200</v>
      </c>
      <c r="K4696" s="6">
        <f t="shared" si="191"/>
        <v>1.2158623269734381</v>
      </c>
      <c r="L4696" s="8">
        <v>2992.6429534819508</v>
      </c>
    </row>
    <row r="4697" spans="1:12" hidden="1">
      <c r="A4697" s="4">
        <v>2025</v>
      </c>
      <c r="B4697">
        <v>43</v>
      </c>
      <c r="C4697" t="s">
        <v>54</v>
      </c>
      <c r="D4697" t="s">
        <v>11</v>
      </c>
      <c r="E4697" t="s">
        <v>32</v>
      </c>
      <c r="F4697" t="s">
        <v>86</v>
      </c>
      <c r="G4697" t="str">
        <f t="shared" si="192"/>
        <v>018BRIGHTON</v>
      </c>
      <c r="H4697" s="5">
        <v>1625</v>
      </c>
      <c r="I4697" s="6">
        <v>963.6</v>
      </c>
      <c r="J4697" s="5">
        <v>7570</v>
      </c>
      <c r="K4697" s="6">
        <f t="shared" si="191"/>
        <v>1.6863843918638439</v>
      </c>
      <c r="L4697" s="8">
        <v>1770.291823102144</v>
      </c>
    </row>
    <row r="4698" spans="1:12" hidden="1">
      <c r="A4698" s="4">
        <v>2025</v>
      </c>
      <c r="B4698">
        <v>43</v>
      </c>
      <c r="C4698" t="s">
        <v>54</v>
      </c>
      <c r="D4698" t="s">
        <v>11</v>
      </c>
      <c r="E4698" t="s">
        <v>35</v>
      </c>
      <c r="F4698" t="s">
        <v>86</v>
      </c>
      <c r="G4698" t="str">
        <f t="shared" si="192"/>
        <v>019BRIGHTON</v>
      </c>
      <c r="H4698" s="5">
        <v>5725</v>
      </c>
      <c r="I4698" s="6">
        <v>3168</v>
      </c>
      <c r="J4698" s="5">
        <v>24000</v>
      </c>
      <c r="K4698" s="6">
        <f t="shared" si="191"/>
        <v>1.8071338383838385</v>
      </c>
      <c r="L4698" s="8">
        <v>5921.1222167368278</v>
      </c>
    </row>
    <row r="4699" spans="1:12" hidden="1">
      <c r="A4699" s="4">
        <v>2025</v>
      </c>
      <c r="B4699">
        <v>43</v>
      </c>
      <c r="C4699" t="s">
        <v>54</v>
      </c>
      <c r="D4699" t="s">
        <v>11</v>
      </c>
      <c r="E4699" t="s">
        <v>35</v>
      </c>
      <c r="F4699" t="s">
        <v>96</v>
      </c>
      <c r="G4699" t="str">
        <f t="shared" si="192"/>
        <v>019TABATHA</v>
      </c>
      <c r="H4699" s="5">
        <v>2670</v>
      </c>
      <c r="I4699" s="6">
        <v>1188</v>
      </c>
      <c r="J4699" s="5">
        <v>9000</v>
      </c>
      <c r="K4699" s="6">
        <f t="shared" si="191"/>
        <v>2.2474747474747474</v>
      </c>
      <c r="L4699" s="8">
        <v>2347.6126921151258</v>
      </c>
    </row>
    <row r="4700" spans="1:12" hidden="1">
      <c r="A4700" s="4">
        <v>2025</v>
      </c>
      <c r="B4700">
        <v>43</v>
      </c>
      <c r="C4700" t="s">
        <v>54</v>
      </c>
      <c r="D4700" t="s">
        <v>11</v>
      </c>
      <c r="E4700" t="s">
        <v>36</v>
      </c>
      <c r="F4700" t="s">
        <v>86</v>
      </c>
      <c r="G4700" t="str">
        <f t="shared" si="192"/>
        <v>020BRIGHTON</v>
      </c>
      <c r="H4700" s="5">
        <v>3475</v>
      </c>
      <c r="I4700" s="6">
        <v>2732.4</v>
      </c>
      <c r="J4700" s="5">
        <v>20700</v>
      </c>
      <c r="K4700" s="6">
        <f t="shared" si="191"/>
        <v>1.2717757282974673</v>
      </c>
      <c r="L4700" s="8">
        <v>4154.5340538392084</v>
      </c>
    </row>
    <row r="4701" spans="1:12" hidden="1">
      <c r="A4701" s="4">
        <v>2025</v>
      </c>
      <c r="B4701">
        <v>43</v>
      </c>
      <c r="C4701" t="s">
        <v>54</v>
      </c>
      <c r="D4701" t="s">
        <v>11</v>
      </c>
      <c r="E4701" t="s">
        <v>36</v>
      </c>
      <c r="F4701" t="s">
        <v>97</v>
      </c>
      <c r="G4701" t="str">
        <f t="shared" si="192"/>
        <v>020TYCOON</v>
      </c>
      <c r="H4701" s="5">
        <v>1710</v>
      </c>
      <c r="I4701" s="6">
        <v>673.2</v>
      </c>
      <c r="J4701" s="5">
        <v>5100</v>
      </c>
      <c r="K4701" s="6">
        <f t="shared" si="191"/>
        <v>2.5401069518716577</v>
      </c>
      <c r="L4701" s="8">
        <v>1545.0083206822781</v>
      </c>
    </row>
    <row r="4702" spans="1:12" hidden="1">
      <c r="A4702" s="4">
        <v>2025</v>
      </c>
      <c r="B4702">
        <v>43</v>
      </c>
      <c r="C4702" t="s">
        <v>54</v>
      </c>
      <c r="D4702" t="s">
        <v>11</v>
      </c>
      <c r="E4702" t="s">
        <v>38</v>
      </c>
      <c r="F4702" t="s">
        <v>98</v>
      </c>
      <c r="G4702" t="str">
        <f t="shared" si="192"/>
        <v>021SHOW GIRL</v>
      </c>
      <c r="H4702" s="5">
        <v>1300</v>
      </c>
      <c r="I4702" s="6">
        <v>1100.4749999999999</v>
      </c>
      <c r="J4702" s="5">
        <v>8000</v>
      </c>
      <c r="K4702" s="6">
        <f t="shared" si="191"/>
        <v>1.1813080715145734</v>
      </c>
      <c r="L4702" s="8">
        <v>1448.748545110052</v>
      </c>
    </row>
    <row r="4703" spans="1:12" hidden="1">
      <c r="A4703" s="4">
        <v>2025</v>
      </c>
      <c r="B4703">
        <v>43</v>
      </c>
      <c r="C4703" t="s">
        <v>54</v>
      </c>
      <c r="D4703" t="s">
        <v>11</v>
      </c>
      <c r="E4703" t="s">
        <v>43</v>
      </c>
      <c r="F4703" t="s">
        <v>99</v>
      </c>
      <c r="G4703" t="str">
        <f t="shared" si="192"/>
        <v>022CORAL REEF</v>
      </c>
      <c r="H4703" s="5">
        <v>1875</v>
      </c>
      <c r="I4703" s="6">
        <v>1287</v>
      </c>
      <c r="J4703" s="5">
        <v>9400</v>
      </c>
      <c r="K4703" s="6">
        <f t="shared" si="191"/>
        <v>1.4568764568764569</v>
      </c>
      <c r="L4703" s="8">
        <v>2063.8347495519738</v>
      </c>
    </row>
    <row r="4704" spans="1:12" hidden="1">
      <c r="A4704" s="4">
        <v>2025</v>
      </c>
      <c r="B4704">
        <v>43</v>
      </c>
      <c r="C4704" t="s">
        <v>54</v>
      </c>
      <c r="D4704" t="s">
        <v>11</v>
      </c>
      <c r="E4704" t="s">
        <v>100</v>
      </c>
      <c r="F4704" t="s">
        <v>70</v>
      </c>
      <c r="G4704" t="str">
        <f t="shared" si="192"/>
        <v>023COTOPAXI</v>
      </c>
      <c r="H4704" s="5">
        <v>6930</v>
      </c>
      <c r="I4704" s="6">
        <v>2641.14</v>
      </c>
      <c r="J4704" s="5">
        <v>19200</v>
      </c>
      <c r="K4704" s="6">
        <f t="shared" si="191"/>
        <v>2.6238669665371774</v>
      </c>
      <c r="L4704" s="8">
        <v>6690.6871485281908</v>
      </c>
    </row>
    <row r="4705" spans="1:12" hidden="1">
      <c r="A4705" s="4">
        <v>2025</v>
      </c>
      <c r="B4705">
        <v>43</v>
      </c>
      <c r="C4705" t="s">
        <v>54</v>
      </c>
      <c r="D4705" t="s">
        <v>11</v>
      </c>
      <c r="E4705" t="s">
        <v>100</v>
      </c>
      <c r="F4705" t="s">
        <v>101</v>
      </c>
      <c r="G4705" t="str">
        <f t="shared" si="192"/>
        <v>023FRUTTETO</v>
      </c>
      <c r="H4705" s="5">
        <v>9330</v>
      </c>
      <c r="I4705" s="6">
        <v>2641.14</v>
      </c>
      <c r="J4705" s="5">
        <v>19200</v>
      </c>
      <c r="K4705" s="6">
        <f t="shared" si="191"/>
        <v>3.5325654830868491</v>
      </c>
      <c r="L4705" s="8">
        <v>8020.1838088313298</v>
      </c>
    </row>
    <row r="4706" spans="1:12" hidden="1">
      <c r="A4706" s="4">
        <v>2025</v>
      </c>
      <c r="B4706">
        <v>43</v>
      </c>
      <c r="C4706" t="s">
        <v>54</v>
      </c>
      <c r="D4706" t="s">
        <v>11</v>
      </c>
      <c r="E4706" t="s">
        <v>102</v>
      </c>
      <c r="F4706" t="s">
        <v>70</v>
      </c>
      <c r="G4706" t="str">
        <f t="shared" si="192"/>
        <v>024COTOPAXI</v>
      </c>
      <c r="H4706" s="5">
        <v>3330</v>
      </c>
      <c r="I4706" s="6">
        <v>1430.6174906250001</v>
      </c>
      <c r="J4706" s="5">
        <v>10400</v>
      </c>
      <c r="K4706" s="6">
        <f t="shared" si="191"/>
        <v>2.3276662153383909</v>
      </c>
      <c r="L4706" s="8">
        <v>3888.3849740779201</v>
      </c>
    </row>
    <row r="4707" spans="1:12" hidden="1">
      <c r="A4707" s="4">
        <v>2025</v>
      </c>
      <c r="B4707">
        <v>43</v>
      </c>
      <c r="C4707" t="s">
        <v>54</v>
      </c>
      <c r="D4707" t="s">
        <v>11</v>
      </c>
      <c r="E4707" t="s">
        <v>102</v>
      </c>
      <c r="F4707" t="s">
        <v>64</v>
      </c>
      <c r="G4707" t="str">
        <f t="shared" si="192"/>
        <v>024SWEETNESS</v>
      </c>
      <c r="H4707" s="5">
        <v>1500</v>
      </c>
      <c r="I4707" s="6">
        <v>1430.6175000000001</v>
      </c>
      <c r="J4707" s="5">
        <v>10400</v>
      </c>
      <c r="K4707" s="6">
        <f t="shared" si="191"/>
        <v>1.0484982883265443</v>
      </c>
      <c r="L4707" s="8">
        <v>1718.62636847001</v>
      </c>
    </row>
    <row r="4708" spans="1:12" hidden="1">
      <c r="A4708" s="4">
        <v>2025</v>
      </c>
      <c r="B4708">
        <v>43</v>
      </c>
      <c r="C4708" t="s">
        <v>54</v>
      </c>
      <c r="D4708" t="s">
        <v>11</v>
      </c>
      <c r="E4708" t="s">
        <v>102</v>
      </c>
      <c r="F4708" t="s">
        <v>97</v>
      </c>
      <c r="G4708" t="str">
        <f t="shared" si="192"/>
        <v>024TYCOON</v>
      </c>
      <c r="H4708" s="5">
        <v>3300</v>
      </c>
      <c r="I4708" s="6">
        <v>2861.2350000000001</v>
      </c>
      <c r="J4708" s="5">
        <v>20800</v>
      </c>
      <c r="K4708" s="6">
        <f t="shared" si="191"/>
        <v>1.1533481171591986</v>
      </c>
      <c r="L4708" s="8">
        <v>3139.0652200715381</v>
      </c>
    </row>
    <row r="4709" spans="1:12" hidden="1">
      <c r="A4709" s="4">
        <v>2025</v>
      </c>
      <c r="B4709">
        <v>43</v>
      </c>
      <c r="C4709" t="s">
        <v>54</v>
      </c>
      <c r="D4709" t="s">
        <v>11</v>
      </c>
      <c r="E4709" t="s">
        <v>103</v>
      </c>
      <c r="F4709" t="s">
        <v>104</v>
      </c>
      <c r="G4709" t="str">
        <f t="shared" si="192"/>
        <v>025PINK MONDIAL</v>
      </c>
      <c r="H4709" s="5">
        <v>4150</v>
      </c>
      <c r="I4709" s="6">
        <v>3071.9505625000002</v>
      </c>
      <c r="J4709" s="5">
        <v>22400</v>
      </c>
      <c r="K4709" s="6">
        <f t="shared" si="191"/>
        <v>1.3509331988151094</v>
      </c>
      <c r="L4709" s="8">
        <v>4900.2982700024559</v>
      </c>
    </row>
    <row r="4710" spans="1:12" hidden="1">
      <c r="A4710" s="4">
        <v>2025</v>
      </c>
      <c r="B4710">
        <v>43</v>
      </c>
      <c r="C4710" t="s">
        <v>54</v>
      </c>
      <c r="D4710" t="s">
        <v>11</v>
      </c>
      <c r="E4710" t="s">
        <v>45</v>
      </c>
      <c r="F4710" t="s">
        <v>105</v>
      </c>
      <c r="G4710" t="str">
        <f t="shared" si="192"/>
        <v>026LOLA</v>
      </c>
      <c r="H4710" s="5">
        <v>3675</v>
      </c>
      <c r="I4710" s="6">
        <v>1097.125</v>
      </c>
      <c r="J4710" s="5">
        <v>8000</v>
      </c>
      <c r="K4710" s="6">
        <f t="shared" si="191"/>
        <v>3.3496638942691126</v>
      </c>
      <c r="L4710" s="8">
        <v>5574.4437693967639</v>
      </c>
    </row>
    <row r="4711" spans="1:12" hidden="1">
      <c r="A4711" s="4">
        <v>2025</v>
      </c>
      <c r="B4711">
        <v>43</v>
      </c>
      <c r="C4711" t="s">
        <v>54</v>
      </c>
      <c r="D4711" t="s">
        <v>11</v>
      </c>
      <c r="E4711" t="s">
        <v>45</v>
      </c>
      <c r="F4711" t="s">
        <v>106</v>
      </c>
      <c r="G4711" t="str">
        <f t="shared" si="192"/>
        <v>026PALOMA</v>
      </c>
      <c r="H4711" s="5">
        <v>4100</v>
      </c>
      <c r="I4711" s="6">
        <v>2852.5250000000001</v>
      </c>
      <c r="J4711" s="5">
        <v>20800</v>
      </c>
      <c r="K4711" s="6">
        <f t="shared" si="191"/>
        <v>1.4373230734174109</v>
      </c>
      <c r="L4711" s="8">
        <v>4474.9760985783232</v>
      </c>
    </row>
    <row r="4712" spans="1:12" hidden="1">
      <c r="A4712" s="4">
        <v>2025</v>
      </c>
      <c r="B4712">
        <v>43</v>
      </c>
      <c r="C4712" t="s">
        <v>54</v>
      </c>
      <c r="D4712" t="s">
        <v>11</v>
      </c>
      <c r="E4712" t="s">
        <v>107</v>
      </c>
      <c r="F4712" t="s">
        <v>108</v>
      </c>
      <c r="G4712" t="str">
        <f t="shared" si="192"/>
        <v>027SATISFACTION</v>
      </c>
      <c r="H4712" s="5">
        <v>2610</v>
      </c>
      <c r="I4712" s="6">
        <v>2633.1</v>
      </c>
      <c r="J4712" s="5">
        <v>19200</v>
      </c>
      <c r="K4712" s="6">
        <f t="shared" si="191"/>
        <v>0.99122707075310479</v>
      </c>
      <c r="L4712" s="8">
        <v>2596.3766707081518</v>
      </c>
    </row>
    <row r="4713" spans="1:12" hidden="1">
      <c r="A4713" s="4">
        <v>2025</v>
      </c>
      <c r="B4713">
        <v>43</v>
      </c>
      <c r="C4713" t="s">
        <v>54</v>
      </c>
      <c r="D4713" t="s">
        <v>11</v>
      </c>
      <c r="E4713" t="s">
        <v>107</v>
      </c>
      <c r="F4713" t="s">
        <v>109</v>
      </c>
      <c r="G4713" t="str">
        <f t="shared" si="192"/>
        <v>027TIFFANY</v>
      </c>
      <c r="H4713" s="5">
        <v>2430</v>
      </c>
      <c r="I4713" s="6">
        <v>2633.1</v>
      </c>
      <c r="J4713" s="5">
        <v>19200</v>
      </c>
      <c r="K4713" s="6">
        <f t="shared" si="191"/>
        <v>0.92286658311495962</v>
      </c>
      <c r="L4713" s="8">
        <v>2618.694634270797</v>
      </c>
    </row>
    <row r="4714" spans="1:12" hidden="1">
      <c r="A4714" s="4">
        <v>2025</v>
      </c>
      <c r="B4714">
        <v>43</v>
      </c>
      <c r="C4714" t="s">
        <v>54</v>
      </c>
      <c r="D4714" t="s">
        <v>11</v>
      </c>
      <c r="E4714" t="s">
        <v>110</v>
      </c>
      <c r="F4714" t="s">
        <v>70</v>
      </c>
      <c r="G4714" t="str">
        <f t="shared" si="192"/>
        <v>028COTOPAXI</v>
      </c>
      <c r="H4714" s="5">
        <v>5040</v>
      </c>
      <c r="I4714" s="6">
        <v>2852.5250000000001</v>
      </c>
      <c r="J4714" s="5">
        <v>20800</v>
      </c>
      <c r="K4714" s="6">
        <f t="shared" si="191"/>
        <v>1.7668556804935978</v>
      </c>
      <c r="L4714" s="8">
        <v>5208.1224452842462</v>
      </c>
    </row>
    <row r="4715" spans="1:12" hidden="1">
      <c r="A4715" s="4">
        <v>2025</v>
      </c>
      <c r="B4715">
        <v>43</v>
      </c>
      <c r="C4715" t="s">
        <v>54</v>
      </c>
      <c r="D4715" t="s">
        <v>11</v>
      </c>
      <c r="E4715" t="s">
        <v>110</v>
      </c>
      <c r="F4715" t="s">
        <v>67</v>
      </c>
      <c r="G4715" t="str">
        <f t="shared" si="192"/>
        <v>028DEEP PURPLE</v>
      </c>
      <c r="H4715" s="5">
        <v>8460</v>
      </c>
      <c r="I4715" s="6">
        <v>2852.5250000000001</v>
      </c>
      <c r="J4715" s="5">
        <v>20800</v>
      </c>
      <c r="K4715" s="6">
        <f t="shared" si="191"/>
        <v>2.965793463685682</v>
      </c>
      <c r="L4715" s="8">
        <v>9463.3964209993155</v>
      </c>
    </row>
    <row r="4716" spans="1:12" hidden="1">
      <c r="A4716" s="4">
        <v>2025</v>
      </c>
      <c r="B4716">
        <v>43</v>
      </c>
      <c r="C4716" t="s">
        <v>54</v>
      </c>
      <c r="D4716" t="s">
        <v>11</v>
      </c>
      <c r="E4716" t="s">
        <v>111</v>
      </c>
      <c r="F4716" t="s">
        <v>112</v>
      </c>
      <c r="G4716" t="str">
        <f t="shared" si="192"/>
        <v>029PINK FLOYD</v>
      </c>
      <c r="H4716" s="5">
        <v>4825</v>
      </c>
      <c r="I4716" s="6">
        <v>3071.95</v>
      </c>
      <c r="J4716" s="5">
        <v>22400</v>
      </c>
      <c r="K4716" s="6">
        <f t="shared" si="191"/>
        <v>1.5706635850192876</v>
      </c>
      <c r="L4716" s="8">
        <v>5253.3758676531806</v>
      </c>
    </row>
    <row r="4717" spans="1:12" hidden="1">
      <c r="A4717" s="4">
        <v>2025</v>
      </c>
      <c r="B4717">
        <v>43</v>
      </c>
      <c r="C4717" t="s">
        <v>54</v>
      </c>
      <c r="D4717" t="s">
        <v>11</v>
      </c>
      <c r="E4717" t="s">
        <v>47</v>
      </c>
      <c r="F4717" t="s">
        <v>57</v>
      </c>
      <c r="G4717" t="str">
        <f t="shared" si="192"/>
        <v>030EXPLORER</v>
      </c>
      <c r="H4717" s="5">
        <v>2300</v>
      </c>
      <c r="I4717" s="6">
        <v>1645.6875</v>
      </c>
      <c r="J4717" s="5">
        <v>12000</v>
      </c>
      <c r="K4717" s="6">
        <f t="shared" si="191"/>
        <v>1.3975921917131897</v>
      </c>
      <c r="L4717" s="8">
        <v>2652.2992509404789</v>
      </c>
    </row>
    <row r="4718" spans="1:12" hidden="1">
      <c r="A4718" s="4">
        <v>2025</v>
      </c>
      <c r="B4718">
        <v>44</v>
      </c>
      <c r="C4718" t="s">
        <v>10</v>
      </c>
      <c r="D4718" t="s">
        <v>11</v>
      </c>
      <c r="E4718" t="s">
        <v>12</v>
      </c>
      <c r="F4718" t="s">
        <v>13</v>
      </c>
      <c r="G4718" t="str">
        <f t="shared" si="192"/>
        <v>002SOMERSET</v>
      </c>
      <c r="H4718" s="5">
        <v>9760</v>
      </c>
      <c r="I4718" s="6">
        <v>4121.4642855494085</v>
      </c>
      <c r="J4718" s="5">
        <v>31200</v>
      </c>
      <c r="K4718" s="6">
        <f t="shared" si="191"/>
        <v>2.3680903979249091</v>
      </c>
      <c r="L4718" s="8">
        <v>9868.820096772768</v>
      </c>
    </row>
    <row r="4719" spans="1:12" hidden="1">
      <c r="A4719" s="4">
        <v>2025</v>
      </c>
      <c r="B4719">
        <v>44</v>
      </c>
      <c r="C4719" t="s">
        <v>10</v>
      </c>
      <c r="D4719" t="s">
        <v>11</v>
      </c>
      <c r="E4719" t="s">
        <v>14</v>
      </c>
      <c r="F4719" t="s">
        <v>15</v>
      </c>
      <c r="G4719" t="str">
        <f t="shared" si="192"/>
        <v>004BELLINA</v>
      </c>
      <c r="H4719" s="5">
        <v>1635</v>
      </c>
      <c r="I4719" s="6">
        <v>1056.7857142434418</v>
      </c>
      <c r="J4719" s="5">
        <v>8000</v>
      </c>
      <c r="K4719" s="6">
        <f t="shared" si="191"/>
        <v>1.547144305570505</v>
      </c>
      <c r="L4719" s="8">
        <v>2219.9978233216211</v>
      </c>
    </row>
    <row r="4720" spans="1:12" hidden="1">
      <c r="A4720" s="4">
        <v>2025</v>
      </c>
      <c r="B4720">
        <v>44</v>
      </c>
      <c r="C4720" t="s">
        <v>10</v>
      </c>
      <c r="D4720" t="s">
        <v>11</v>
      </c>
      <c r="E4720" t="s">
        <v>16</v>
      </c>
      <c r="F4720" t="s">
        <v>17</v>
      </c>
      <c r="G4720" t="str">
        <f t="shared" si="192"/>
        <v>005ELBA</v>
      </c>
      <c r="H4720" s="5">
        <v>5820</v>
      </c>
      <c r="I4720" s="6">
        <v>2641.9642856076484</v>
      </c>
      <c r="J4720" s="5">
        <v>19996</v>
      </c>
      <c r="K4720" s="6">
        <f t="shared" si="191"/>
        <v>2.2029063873819199</v>
      </c>
      <c r="L4720" s="8">
        <v>7024.7726951509576</v>
      </c>
    </row>
    <row r="4721" spans="1:12" hidden="1">
      <c r="A4721" s="4">
        <v>2025</v>
      </c>
      <c r="B4721">
        <v>44</v>
      </c>
      <c r="C4721" t="s">
        <v>10</v>
      </c>
      <c r="D4721" t="s">
        <v>11</v>
      </c>
      <c r="E4721" t="s">
        <v>16</v>
      </c>
      <c r="F4721" t="s">
        <v>18</v>
      </c>
      <c r="G4721" t="str">
        <f t="shared" si="192"/>
        <v>005HOT BUBBLES</v>
      </c>
      <c r="H4721" s="5">
        <v>820</v>
      </c>
      <c r="I4721" s="6">
        <v>528.39285712153003</v>
      </c>
      <c r="J4721" s="5">
        <v>4000</v>
      </c>
      <c r="K4721" s="6">
        <f t="shared" si="191"/>
        <v>1.5518756337226574</v>
      </c>
      <c r="L4721" s="8">
        <v>821.83241819875957</v>
      </c>
    </row>
    <row r="4722" spans="1:12" hidden="1">
      <c r="A4722" s="4">
        <v>2025</v>
      </c>
      <c r="B4722">
        <v>44</v>
      </c>
      <c r="C4722" t="s">
        <v>10</v>
      </c>
      <c r="D4722" t="s">
        <v>11</v>
      </c>
      <c r="E4722" t="s">
        <v>16</v>
      </c>
      <c r="F4722" t="s">
        <v>19</v>
      </c>
      <c r="G4722" t="str">
        <f t="shared" si="192"/>
        <v>005SUSPIRO</v>
      </c>
      <c r="H4722" s="5">
        <v>3570</v>
      </c>
      <c r="I4722" s="6">
        <v>1902.2142856375078</v>
      </c>
      <c r="J4722" s="5">
        <v>14400</v>
      </c>
      <c r="K4722" s="6">
        <f t="shared" si="191"/>
        <v>1.8767601667987426</v>
      </c>
      <c r="L4722" s="8">
        <v>4325.4984066044781</v>
      </c>
    </row>
    <row r="4723" spans="1:12" hidden="1">
      <c r="A4723" s="4">
        <v>2025</v>
      </c>
      <c r="B4723">
        <v>44</v>
      </c>
      <c r="C4723" t="s">
        <v>10</v>
      </c>
      <c r="D4723" t="s">
        <v>11</v>
      </c>
      <c r="E4723" t="s">
        <v>20</v>
      </c>
      <c r="F4723" t="s">
        <v>21</v>
      </c>
      <c r="G4723" t="str">
        <f t="shared" si="192"/>
        <v>007SNOW BUBBLES</v>
      </c>
      <c r="H4723" s="5">
        <v>740</v>
      </c>
      <c r="I4723" s="6">
        <v>634.05652706821195</v>
      </c>
      <c r="J4723" s="5">
        <v>4800</v>
      </c>
      <c r="K4723" s="6">
        <f t="shared" si="191"/>
        <v>1.1670883721072247</v>
      </c>
      <c r="L4723" s="8">
        <v>870.25292080063491</v>
      </c>
    </row>
    <row r="4724" spans="1:12" hidden="1">
      <c r="A4724" s="4">
        <v>2025</v>
      </c>
      <c r="B4724">
        <v>44</v>
      </c>
      <c r="C4724" t="s">
        <v>10</v>
      </c>
      <c r="D4724" t="s">
        <v>11</v>
      </c>
      <c r="E4724" t="s">
        <v>22</v>
      </c>
      <c r="F4724" t="s">
        <v>18</v>
      </c>
      <c r="G4724" t="str">
        <f t="shared" si="192"/>
        <v>009HOT BUBBLES</v>
      </c>
      <c r="H4724" s="5">
        <v>5640</v>
      </c>
      <c r="I4724" s="6">
        <v>4487.9999999102474</v>
      </c>
      <c r="J4724" s="5">
        <v>31740</v>
      </c>
      <c r="K4724" s="6">
        <f t="shared" si="191"/>
        <v>1.2566844920037412</v>
      </c>
      <c r="L4724" s="8">
        <v>7246.8926970475623</v>
      </c>
    </row>
    <row r="4725" spans="1:12" hidden="1">
      <c r="A4725" s="4">
        <v>2025</v>
      </c>
      <c r="B4725">
        <v>44</v>
      </c>
      <c r="C4725" t="s">
        <v>10</v>
      </c>
      <c r="D4725" t="s">
        <v>11</v>
      </c>
      <c r="E4725" t="s">
        <v>23</v>
      </c>
      <c r="F4725" t="s">
        <v>24</v>
      </c>
      <c r="G4725" t="str">
        <f t="shared" si="192"/>
        <v>014FRUITY BUBBLES</v>
      </c>
      <c r="H4725" s="5">
        <v>2650</v>
      </c>
      <c r="I4725" s="6">
        <v>1702.8</v>
      </c>
      <c r="J4725" s="5">
        <v>12900</v>
      </c>
      <c r="K4725" s="6">
        <f t="shared" si="191"/>
        <v>1.5562602771905099</v>
      </c>
      <c r="L4725" s="8">
        <v>3422.4220974165928</v>
      </c>
    </row>
    <row r="4726" spans="1:12" hidden="1">
      <c r="A4726" s="4">
        <v>2025</v>
      </c>
      <c r="B4726">
        <v>44</v>
      </c>
      <c r="C4726" t="s">
        <v>10</v>
      </c>
      <c r="D4726" t="s">
        <v>11</v>
      </c>
      <c r="E4726" t="s">
        <v>25</v>
      </c>
      <c r="F4726" t="s">
        <v>26</v>
      </c>
      <c r="G4726" t="str">
        <f t="shared" si="192"/>
        <v>015FELLINI</v>
      </c>
      <c r="H4726" s="5">
        <v>6180</v>
      </c>
      <c r="I4726" s="6">
        <v>3009.6</v>
      </c>
      <c r="J4726" s="5">
        <v>22800</v>
      </c>
      <c r="K4726" s="6">
        <f t="shared" si="191"/>
        <v>2.0534290271132378</v>
      </c>
      <c r="L4726" s="8">
        <v>4875.9272026617737</v>
      </c>
    </row>
    <row r="4727" spans="1:12" hidden="1">
      <c r="A4727" s="4">
        <v>2025</v>
      </c>
      <c r="B4727">
        <v>44</v>
      </c>
      <c r="C4727" t="s">
        <v>10</v>
      </c>
      <c r="D4727" t="s">
        <v>11</v>
      </c>
      <c r="E4727" t="s">
        <v>27</v>
      </c>
      <c r="F4727" t="s">
        <v>28</v>
      </c>
      <c r="G4727" t="str">
        <f t="shared" si="192"/>
        <v>016GOOD PEACH</v>
      </c>
      <c r="H4727" s="5">
        <v>1860</v>
      </c>
      <c r="I4727" s="6">
        <v>1386</v>
      </c>
      <c r="J4727" s="5">
        <v>10500</v>
      </c>
      <c r="K4727" s="6">
        <f t="shared" si="191"/>
        <v>1.3419913419913421</v>
      </c>
      <c r="L4727" s="8">
        <v>2139.8482680780571</v>
      </c>
    </row>
    <row r="4728" spans="1:12" hidden="1">
      <c r="A4728" s="4">
        <v>2025</v>
      </c>
      <c r="B4728">
        <v>44</v>
      </c>
      <c r="C4728" t="s">
        <v>10</v>
      </c>
      <c r="D4728" t="s">
        <v>11</v>
      </c>
      <c r="E4728" t="s">
        <v>27</v>
      </c>
      <c r="F4728" t="s">
        <v>29</v>
      </c>
      <c r="G4728" t="str">
        <f t="shared" si="192"/>
        <v>016GOOD YELLOW</v>
      </c>
      <c r="H4728" s="5">
        <v>1710</v>
      </c>
      <c r="I4728" s="6">
        <v>1386</v>
      </c>
      <c r="J4728" s="5">
        <v>10500</v>
      </c>
      <c r="K4728" s="6">
        <f t="shared" si="191"/>
        <v>1.2337662337662338</v>
      </c>
      <c r="L4728" s="8">
        <v>1993.4103465811979</v>
      </c>
    </row>
    <row r="4729" spans="1:12" hidden="1">
      <c r="A4729" s="4">
        <v>2025</v>
      </c>
      <c r="B4729">
        <v>44</v>
      </c>
      <c r="C4729" t="s">
        <v>10</v>
      </c>
      <c r="D4729" t="s">
        <v>11</v>
      </c>
      <c r="E4729" t="s">
        <v>30</v>
      </c>
      <c r="F4729" t="s">
        <v>31</v>
      </c>
      <c r="G4729" t="str">
        <f t="shared" si="192"/>
        <v>017ORANGE STAR</v>
      </c>
      <c r="H4729" s="5">
        <v>2075</v>
      </c>
      <c r="I4729" s="6">
        <v>1029.5999999999999</v>
      </c>
      <c r="J4729" s="5">
        <v>7800</v>
      </c>
      <c r="K4729" s="6">
        <f t="shared" si="191"/>
        <v>2.0153457653457654</v>
      </c>
      <c r="L4729" s="8">
        <v>1677.8064509103599</v>
      </c>
    </row>
    <row r="4730" spans="1:12" hidden="1">
      <c r="A4730" s="4">
        <v>2025</v>
      </c>
      <c r="B4730">
        <v>44</v>
      </c>
      <c r="C4730" t="s">
        <v>10</v>
      </c>
      <c r="D4730" t="s">
        <v>11</v>
      </c>
      <c r="E4730" t="s">
        <v>32</v>
      </c>
      <c r="F4730" t="s">
        <v>33</v>
      </c>
      <c r="G4730" t="str">
        <f t="shared" si="192"/>
        <v>018COSMO</v>
      </c>
      <c r="H4730" s="5">
        <v>5050</v>
      </c>
      <c r="I4730" s="6">
        <v>2653.2</v>
      </c>
      <c r="J4730" s="5">
        <v>20100</v>
      </c>
      <c r="K4730" s="6">
        <f t="shared" si="191"/>
        <v>1.9033619779888438</v>
      </c>
      <c r="L4730" s="8">
        <v>4546.36844281088</v>
      </c>
    </row>
    <row r="4731" spans="1:12" hidden="1">
      <c r="A4731" s="4">
        <v>2025</v>
      </c>
      <c r="B4731">
        <v>44</v>
      </c>
      <c r="C4731" t="s">
        <v>10</v>
      </c>
      <c r="D4731" t="s">
        <v>11</v>
      </c>
      <c r="E4731" t="s">
        <v>32</v>
      </c>
      <c r="F4731" t="s">
        <v>34</v>
      </c>
      <c r="G4731" t="str">
        <f t="shared" si="192"/>
        <v>018RUBICON</v>
      </c>
      <c r="H4731" s="5">
        <v>2850</v>
      </c>
      <c r="I4731" s="6">
        <v>1768.8</v>
      </c>
      <c r="J4731" s="5">
        <v>13400</v>
      </c>
      <c r="K4731" s="6">
        <f t="shared" ref="K4731:K4793" si="193">+H4731/I4731</f>
        <v>1.6112618724559022</v>
      </c>
      <c r="L4731" s="8">
        <v>2575.0261202541192</v>
      </c>
    </row>
    <row r="4732" spans="1:12" hidden="1">
      <c r="A4732" s="4">
        <v>2025</v>
      </c>
      <c r="B4732">
        <v>44</v>
      </c>
      <c r="C4732" t="s">
        <v>10</v>
      </c>
      <c r="D4732" t="s">
        <v>11</v>
      </c>
      <c r="E4732" t="s">
        <v>35</v>
      </c>
      <c r="F4732" t="s">
        <v>15</v>
      </c>
      <c r="G4732" t="str">
        <f t="shared" si="192"/>
        <v>019BELLINA</v>
      </c>
      <c r="H4732" s="5">
        <v>1365</v>
      </c>
      <c r="I4732" s="6">
        <v>1029.5999999999999</v>
      </c>
      <c r="J4732" s="5">
        <v>7800</v>
      </c>
      <c r="K4732" s="6">
        <f t="shared" si="193"/>
        <v>1.3257575757575759</v>
      </c>
      <c r="L4732" s="8">
        <v>2002.664709208558</v>
      </c>
    </row>
    <row r="4733" spans="1:12" hidden="1">
      <c r="A4733" s="4">
        <v>2025</v>
      </c>
      <c r="B4733">
        <v>44</v>
      </c>
      <c r="C4733" t="s">
        <v>10</v>
      </c>
      <c r="D4733" t="s">
        <v>11</v>
      </c>
      <c r="E4733" t="s">
        <v>36</v>
      </c>
      <c r="F4733" t="s">
        <v>37</v>
      </c>
      <c r="G4733" t="str">
        <f t="shared" si="192"/>
        <v>020SUMMER DANCE</v>
      </c>
      <c r="H4733" s="5">
        <v>2650</v>
      </c>
      <c r="I4733" s="6">
        <v>1346.4</v>
      </c>
      <c r="J4733" s="5">
        <v>10200</v>
      </c>
      <c r="K4733" s="6">
        <f t="shared" si="193"/>
        <v>1.9682115270350564</v>
      </c>
      <c r="L4733" s="8">
        <v>2976.3103731794881</v>
      </c>
    </row>
    <row r="4734" spans="1:12" hidden="1">
      <c r="A4734" s="4">
        <v>2025</v>
      </c>
      <c r="B4734">
        <v>44</v>
      </c>
      <c r="C4734" t="s">
        <v>10</v>
      </c>
      <c r="D4734" t="s">
        <v>11</v>
      </c>
      <c r="E4734" t="s">
        <v>38</v>
      </c>
      <c r="F4734" t="s">
        <v>39</v>
      </c>
      <c r="G4734" t="str">
        <f t="shared" si="192"/>
        <v>021ELEGANT ROSEVER</v>
      </c>
      <c r="H4734" s="5">
        <v>450</v>
      </c>
      <c r="I4734" s="6">
        <v>440.18999062500001</v>
      </c>
      <c r="J4734" s="5">
        <v>3200</v>
      </c>
      <c r="K4734" s="6">
        <f t="shared" si="193"/>
        <v>1.0222858528906378</v>
      </c>
      <c r="L4734" s="8">
        <v>751.78728176755726</v>
      </c>
    </row>
    <row r="4735" spans="1:12" hidden="1">
      <c r="A4735" s="4">
        <v>2025</v>
      </c>
      <c r="B4735">
        <v>44</v>
      </c>
      <c r="C4735" t="s">
        <v>10</v>
      </c>
      <c r="D4735" t="s">
        <v>11</v>
      </c>
      <c r="E4735" t="s">
        <v>38</v>
      </c>
      <c r="F4735" t="s">
        <v>40</v>
      </c>
      <c r="G4735" t="str">
        <f t="shared" si="192"/>
        <v>021FLAME CLUB</v>
      </c>
      <c r="H4735" s="5">
        <v>2800</v>
      </c>
      <c r="I4735" s="6">
        <v>880.38</v>
      </c>
      <c r="J4735" s="5">
        <v>6400</v>
      </c>
      <c r="K4735" s="6">
        <f t="shared" si="193"/>
        <v>3.180444807923851</v>
      </c>
      <c r="L4735" s="8">
        <v>2159.635145225282</v>
      </c>
    </row>
    <row r="4736" spans="1:12" hidden="1">
      <c r="A4736" s="4">
        <v>2025</v>
      </c>
      <c r="B4736">
        <v>44</v>
      </c>
      <c r="C4736" t="s">
        <v>10</v>
      </c>
      <c r="D4736" t="s">
        <v>11</v>
      </c>
      <c r="E4736" t="s">
        <v>38</v>
      </c>
      <c r="F4736" t="s">
        <v>41</v>
      </c>
      <c r="G4736" t="str">
        <f t="shared" si="192"/>
        <v>021KELLY</v>
      </c>
      <c r="H4736" s="5">
        <v>875</v>
      </c>
      <c r="I4736" s="6">
        <v>330.14249999999998</v>
      </c>
      <c r="J4736" s="5">
        <v>2400</v>
      </c>
      <c r="K4736" s="6">
        <f t="shared" si="193"/>
        <v>2.650370673269876</v>
      </c>
      <c r="L4736" s="8">
        <v>427.52261247106958</v>
      </c>
    </row>
    <row r="4737" spans="1:12" hidden="1">
      <c r="A4737" s="4">
        <v>2025</v>
      </c>
      <c r="B4737">
        <v>44</v>
      </c>
      <c r="C4737" t="s">
        <v>10</v>
      </c>
      <c r="D4737" t="s">
        <v>11</v>
      </c>
      <c r="E4737" t="s">
        <v>38</v>
      </c>
      <c r="F4737" t="s">
        <v>42</v>
      </c>
      <c r="G4737" t="str">
        <f t="shared" si="192"/>
        <v>021LEILA</v>
      </c>
      <c r="H4737" s="5">
        <v>5525</v>
      </c>
      <c r="I4737" s="6">
        <v>1430.6175000000001</v>
      </c>
      <c r="J4737" s="5">
        <v>10400</v>
      </c>
      <c r="K4737" s="6">
        <f t="shared" si="193"/>
        <v>3.8619686953361048</v>
      </c>
      <c r="L4737" s="8">
        <v>2404.7809168860931</v>
      </c>
    </row>
    <row r="4738" spans="1:12" hidden="1">
      <c r="A4738" s="4">
        <v>2025</v>
      </c>
      <c r="B4738">
        <v>44</v>
      </c>
      <c r="C4738" t="s">
        <v>10</v>
      </c>
      <c r="D4738" t="s">
        <v>11</v>
      </c>
      <c r="E4738" t="s">
        <v>38</v>
      </c>
      <c r="F4738" t="s">
        <v>115</v>
      </c>
      <c r="G4738" t="str">
        <f t="shared" si="192"/>
        <v>021PISTACHIO KISS</v>
      </c>
      <c r="H4738" s="5">
        <v>0</v>
      </c>
      <c r="I4738" s="6">
        <v>220.095</v>
      </c>
      <c r="J4738" s="5">
        <v>1600</v>
      </c>
      <c r="K4738" s="6">
        <f t="shared" si="193"/>
        <v>0</v>
      </c>
      <c r="L4738" s="8">
        <v>0</v>
      </c>
    </row>
    <row r="4739" spans="1:12" hidden="1">
      <c r="A4739" s="4">
        <v>2025</v>
      </c>
      <c r="B4739">
        <v>44</v>
      </c>
      <c r="C4739" t="s">
        <v>10</v>
      </c>
      <c r="D4739" t="s">
        <v>11</v>
      </c>
      <c r="E4739" t="s">
        <v>38</v>
      </c>
      <c r="F4739" t="s">
        <v>21</v>
      </c>
      <c r="G4739" t="str">
        <f t="shared" si="192"/>
        <v>021SNOW BUBBLES</v>
      </c>
      <c r="H4739" s="5">
        <v>2240</v>
      </c>
      <c r="I4739" s="6">
        <v>1287.0000000000018</v>
      </c>
      <c r="J4739" s="5">
        <v>9400</v>
      </c>
      <c r="K4739" s="6">
        <f t="shared" si="193"/>
        <v>1.7404817404817381</v>
      </c>
      <c r="L4739" s="8">
        <v>3538.432530533516</v>
      </c>
    </row>
    <row r="4740" spans="1:12" hidden="1">
      <c r="A4740" s="4">
        <v>2025</v>
      </c>
      <c r="B4740">
        <v>44</v>
      </c>
      <c r="C4740" t="s">
        <v>10</v>
      </c>
      <c r="D4740" t="s">
        <v>11</v>
      </c>
      <c r="E4740" t="s">
        <v>43</v>
      </c>
      <c r="F4740" t="s">
        <v>24</v>
      </c>
      <c r="G4740" t="str">
        <f t="shared" si="192"/>
        <v>022FRUITY BUBBLES</v>
      </c>
      <c r="H4740" s="5">
        <v>7650</v>
      </c>
      <c r="I4740" s="6">
        <v>2641.14</v>
      </c>
      <c r="J4740" s="5">
        <v>19200</v>
      </c>
      <c r="K4740" s="6">
        <f t="shared" si="193"/>
        <v>2.8964765215020787</v>
      </c>
      <c r="L4740" s="8">
        <v>5603.7365836841736</v>
      </c>
    </row>
    <row r="4741" spans="1:12" hidden="1">
      <c r="A4741" s="4">
        <v>2025</v>
      </c>
      <c r="B4741">
        <v>44</v>
      </c>
      <c r="C4741" t="s">
        <v>10</v>
      </c>
      <c r="D4741" t="s">
        <v>11</v>
      </c>
      <c r="E4741" t="s">
        <v>43</v>
      </c>
      <c r="F4741" t="s">
        <v>28</v>
      </c>
      <c r="G4741" t="str">
        <f t="shared" si="192"/>
        <v>022GOOD PEACH</v>
      </c>
      <c r="H4741" s="5">
        <v>3450</v>
      </c>
      <c r="I4741" s="6">
        <v>880.38</v>
      </c>
      <c r="J4741" s="5">
        <v>6400</v>
      </c>
      <c r="K4741" s="6">
        <f t="shared" si="193"/>
        <v>3.9187623526204596</v>
      </c>
      <c r="L4741" s="8">
        <v>3450.1201240988771</v>
      </c>
    </row>
    <row r="4742" spans="1:12" hidden="1">
      <c r="A4742" s="4">
        <v>2025</v>
      </c>
      <c r="B4742">
        <v>44</v>
      </c>
      <c r="C4742" t="s">
        <v>10</v>
      </c>
      <c r="D4742" t="s">
        <v>11</v>
      </c>
      <c r="E4742" t="s">
        <v>43</v>
      </c>
      <c r="F4742" t="s">
        <v>44</v>
      </c>
      <c r="G4742" t="str">
        <f t="shared" si="192"/>
        <v>022MIRABEL</v>
      </c>
      <c r="H4742" s="5">
        <v>1640</v>
      </c>
      <c r="I4742" s="6">
        <v>880.38</v>
      </c>
      <c r="J4742" s="5">
        <v>6400</v>
      </c>
      <c r="K4742" s="6">
        <f t="shared" si="193"/>
        <v>1.862831958926827</v>
      </c>
      <c r="L4742" s="8">
        <v>2534.95299336879</v>
      </c>
    </row>
    <row r="4743" spans="1:12" hidden="1">
      <c r="A4743" s="4">
        <v>2025</v>
      </c>
      <c r="B4743">
        <v>44</v>
      </c>
      <c r="C4743" t="s">
        <v>10</v>
      </c>
      <c r="D4743" t="s">
        <v>11</v>
      </c>
      <c r="E4743" t="s">
        <v>45</v>
      </c>
      <c r="F4743" t="s">
        <v>46</v>
      </c>
      <c r="G4743" t="str">
        <f t="shared" si="192"/>
        <v>026PURPLE BUBBLY</v>
      </c>
      <c r="H4743" s="5">
        <v>680</v>
      </c>
      <c r="I4743" s="6">
        <v>1755.4</v>
      </c>
      <c r="J4743" s="5">
        <v>12800</v>
      </c>
      <c r="K4743" s="6">
        <f t="shared" si="193"/>
        <v>0.38737609661615585</v>
      </c>
      <c r="L4743" s="8">
        <v>0</v>
      </c>
    </row>
    <row r="4744" spans="1:12" hidden="1">
      <c r="A4744" s="4">
        <v>2025</v>
      </c>
      <c r="B4744">
        <v>44</v>
      </c>
      <c r="C4744" t="s">
        <v>10</v>
      </c>
      <c r="D4744" t="s">
        <v>11</v>
      </c>
      <c r="E4744" t="s">
        <v>47</v>
      </c>
      <c r="F4744" t="s">
        <v>44</v>
      </c>
      <c r="G4744" t="str">
        <f t="shared" si="192"/>
        <v>030MIRABEL</v>
      </c>
      <c r="H4744" s="5">
        <v>3440</v>
      </c>
      <c r="I4744" s="6">
        <v>2413.6749943750001</v>
      </c>
      <c r="J4744" s="5">
        <v>17600</v>
      </c>
      <c r="K4744" s="6">
        <f t="shared" si="193"/>
        <v>1.4252125940803217</v>
      </c>
      <c r="L4744" s="8">
        <v>4940.1603068448121</v>
      </c>
    </row>
    <row r="4745" spans="1:12" hidden="1">
      <c r="A4745" s="4">
        <v>2025</v>
      </c>
      <c r="B4745">
        <v>44</v>
      </c>
      <c r="C4745" t="s">
        <v>10</v>
      </c>
      <c r="D4745" t="s">
        <v>11</v>
      </c>
      <c r="E4745" t="s">
        <v>47</v>
      </c>
      <c r="F4745" t="s">
        <v>13</v>
      </c>
      <c r="G4745" t="str">
        <f t="shared" si="192"/>
        <v>030SOMERSET</v>
      </c>
      <c r="H4745" s="5">
        <v>4080</v>
      </c>
      <c r="I4745" s="6">
        <v>1645.6875</v>
      </c>
      <c r="J4745" s="5">
        <v>12000</v>
      </c>
      <c r="K4745" s="6">
        <f t="shared" si="193"/>
        <v>2.4792070183433976</v>
      </c>
      <c r="L4745" s="8">
        <v>4749.1932605514412</v>
      </c>
    </row>
    <row r="4746" spans="1:12" hidden="1">
      <c r="A4746" s="4">
        <v>2025</v>
      </c>
      <c r="B4746">
        <v>44</v>
      </c>
      <c r="C4746" t="s">
        <v>10</v>
      </c>
      <c r="D4746" t="s">
        <v>11</v>
      </c>
      <c r="E4746" t="s">
        <v>48</v>
      </c>
      <c r="F4746" t="s">
        <v>49</v>
      </c>
      <c r="G4746" t="str">
        <f t="shared" si="192"/>
        <v>03182989</v>
      </c>
      <c r="H4746" s="5">
        <v>920</v>
      </c>
      <c r="I4746" s="6">
        <v>726.32013058333712</v>
      </c>
      <c r="J4746" s="5">
        <v>5712</v>
      </c>
      <c r="K4746" s="6">
        <f t="shared" si="193"/>
        <v>1.2666590959844535</v>
      </c>
      <c r="L4746" s="8">
        <v>910.43319222611785</v>
      </c>
    </row>
    <row r="4747" spans="1:12" hidden="1">
      <c r="A4747" s="4">
        <v>2025</v>
      </c>
      <c r="B4747">
        <v>44</v>
      </c>
      <c r="C4747" t="s">
        <v>10</v>
      </c>
      <c r="D4747" t="s">
        <v>11</v>
      </c>
      <c r="E4747" t="s">
        <v>48</v>
      </c>
      <c r="F4747" t="s">
        <v>34</v>
      </c>
      <c r="G4747" t="str">
        <f t="shared" si="192"/>
        <v>031RUBICON</v>
      </c>
      <c r="H4747" s="5">
        <v>3120</v>
      </c>
      <c r="I4747" s="6">
        <v>924.39958333667107</v>
      </c>
      <c r="J4747" s="5">
        <v>6720</v>
      </c>
      <c r="K4747" s="6">
        <f t="shared" si="193"/>
        <v>3.375163788735374</v>
      </c>
      <c r="L4747" s="8">
        <v>1696.2212588961911</v>
      </c>
    </row>
    <row r="4748" spans="1:12" hidden="1">
      <c r="A4748" s="4">
        <v>2025</v>
      </c>
      <c r="B4748">
        <v>44</v>
      </c>
      <c r="C4748" t="s">
        <v>10</v>
      </c>
      <c r="D4748" t="s">
        <v>11</v>
      </c>
      <c r="E4748" t="s">
        <v>48</v>
      </c>
      <c r="F4748" t="s">
        <v>13</v>
      </c>
      <c r="G4748" t="str">
        <f t="shared" si="192"/>
        <v>031SOMERSET</v>
      </c>
      <c r="H4748" s="5">
        <v>920</v>
      </c>
      <c r="I4748" s="6">
        <v>1122.485208333339</v>
      </c>
      <c r="J4748" s="5">
        <v>8160</v>
      </c>
      <c r="K4748" s="6">
        <f t="shared" si="193"/>
        <v>0.8196099094846977</v>
      </c>
      <c r="L4748" s="8">
        <v>2240.070980347602</v>
      </c>
    </row>
    <row r="4749" spans="1:12" hidden="1">
      <c r="A4749" s="4">
        <v>2025</v>
      </c>
      <c r="B4749">
        <v>44</v>
      </c>
      <c r="C4749" t="s">
        <v>10</v>
      </c>
      <c r="D4749" t="s">
        <v>11</v>
      </c>
      <c r="E4749" t="s">
        <v>48</v>
      </c>
      <c r="F4749" t="s">
        <v>50</v>
      </c>
      <c r="G4749" t="str">
        <f t="shared" si="192"/>
        <v>031VELVET BLOSSOMS</v>
      </c>
      <c r="H4749" s="5">
        <v>320</v>
      </c>
      <c r="I4749" s="6">
        <v>396.17125000000198</v>
      </c>
      <c r="J4749" s="5">
        <v>2880</v>
      </c>
      <c r="K4749" s="6">
        <f t="shared" si="193"/>
        <v>0.80773150499941226</v>
      </c>
      <c r="L4749" s="8">
        <v>0</v>
      </c>
    </row>
    <row r="4750" spans="1:12" hidden="1">
      <c r="A4750" s="4">
        <v>2025</v>
      </c>
      <c r="B4750">
        <v>44</v>
      </c>
      <c r="C4750" t="s">
        <v>10</v>
      </c>
      <c r="D4750" t="s">
        <v>11</v>
      </c>
      <c r="E4750" t="s">
        <v>51</v>
      </c>
      <c r="F4750" t="s">
        <v>17</v>
      </c>
      <c r="G4750" t="str">
        <f t="shared" si="192"/>
        <v>032ELBA</v>
      </c>
      <c r="H4750" s="5">
        <v>3330</v>
      </c>
      <c r="I4750" s="6">
        <v>1535.9749999999999</v>
      </c>
      <c r="J4750" s="5">
        <v>11200</v>
      </c>
      <c r="K4750" s="6">
        <f t="shared" si="193"/>
        <v>2.1680040365240321</v>
      </c>
      <c r="L4750" s="8">
        <v>2636.2854038929181</v>
      </c>
    </row>
    <row r="4751" spans="1:12" hidden="1">
      <c r="A4751" s="4">
        <v>2025</v>
      </c>
      <c r="B4751">
        <v>44</v>
      </c>
      <c r="C4751" t="s">
        <v>10</v>
      </c>
      <c r="D4751" t="s">
        <v>11</v>
      </c>
      <c r="E4751" t="s">
        <v>51</v>
      </c>
      <c r="F4751" t="s">
        <v>44</v>
      </c>
      <c r="G4751" t="str">
        <f t="shared" si="192"/>
        <v>032MIRABEL</v>
      </c>
      <c r="H4751" s="5">
        <v>2960</v>
      </c>
      <c r="I4751" s="6">
        <v>1535.9749999999999</v>
      </c>
      <c r="J4751" s="5">
        <v>11200</v>
      </c>
      <c r="K4751" s="6">
        <f t="shared" si="193"/>
        <v>1.927114699132473</v>
      </c>
      <c r="L4751" s="8">
        <v>2655.386206212414</v>
      </c>
    </row>
    <row r="4752" spans="1:12" hidden="1">
      <c r="A4752" s="4">
        <v>2025</v>
      </c>
      <c r="B4752">
        <v>44</v>
      </c>
      <c r="C4752" t="s">
        <v>10</v>
      </c>
      <c r="D4752" t="s">
        <v>11</v>
      </c>
      <c r="E4752" t="s">
        <v>52</v>
      </c>
      <c r="F4752" t="s">
        <v>53</v>
      </c>
      <c r="G4752" t="str">
        <f t="shared" si="192"/>
        <v>033CREAMY FOLIES</v>
      </c>
      <c r="H4752" s="5">
        <v>930</v>
      </c>
      <c r="I4752" s="6">
        <v>594.25687500000299</v>
      </c>
      <c r="J4752" s="5">
        <v>4320</v>
      </c>
      <c r="K4752" s="6">
        <f t="shared" si="193"/>
        <v>1.5649797909363612</v>
      </c>
      <c r="L4752" s="8">
        <v>888.56976242144526</v>
      </c>
    </row>
    <row r="4753" spans="1:12" hidden="1">
      <c r="A4753" s="4">
        <v>2025</v>
      </c>
      <c r="B4753">
        <v>44</v>
      </c>
      <c r="C4753" t="s">
        <v>10</v>
      </c>
      <c r="D4753" t="s">
        <v>11</v>
      </c>
      <c r="E4753" t="s">
        <v>52</v>
      </c>
      <c r="F4753" t="s">
        <v>18</v>
      </c>
      <c r="G4753" t="str">
        <f t="shared" si="192"/>
        <v>033HOT BUBBLES</v>
      </c>
      <c r="H4753" s="5">
        <v>4460</v>
      </c>
      <c r="I4753" s="6">
        <v>2575.1131250013459</v>
      </c>
      <c r="J4753" s="5">
        <v>18720</v>
      </c>
      <c r="K4753" s="6">
        <f t="shared" si="193"/>
        <v>1.7319627462959202</v>
      </c>
      <c r="L4753" s="8">
        <v>5368.3464572688208</v>
      </c>
    </row>
    <row r="4754" spans="1:12" hidden="1">
      <c r="A4754" s="4">
        <v>2025</v>
      </c>
      <c r="B4754">
        <v>44</v>
      </c>
      <c r="C4754" t="s">
        <v>54</v>
      </c>
      <c r="D4754" t="s">
        <v>11</v>
      </c>
      <c r="E4754" t="s">
        <v>55</v>
      </c>
      <c r="F4754" t="s">
        <v>56</v>
      </c>
      <c r="G4754" t="str">
        <f t="shared" si="192"/>
        <v>001BELIEVE IN PINK</v>
      </c>
      <c r="H4754" s="5">
        <v>1830</v>
      </c>
      <c r="I4754" s="6">
        <v>528.37931032368999</v>
      </c>
      <c r="J4754" s="5">
        <v>4000</v>
      </c>
      <c r="K4754" s="6">
        <f t="shared" ref="K4754:K4760" si="194">IFERROR(H4754/I4754,"")</f>
        <v>3.4634210012479962</v>
      </c>
      <c r="L4754" s="8">
        <v>1870.4542627727351</v>
      </c>
    </row>
    <row r="4755" spans="1:12" hidden="1">
      <c r="A4755" s="4">
        <v>2025</v>
      </c>
      <c r="B4755">
        <v>44</v>
      </c>
      <c r="C4755" t="s">
        <v>54</v>
      </c>
      <c r="D4755" t="s">
        <v>11</v>
      </c>
      <c r="E4755" t="s">
        <v>55</v>
      </c>
      <c r="F4755" t="s">
        <v>57</v>
      </c>
      <c r="G4755" t="str">
        <f t="shared" si="192"/>
        <v>001EXPLORER</v>
      </c>
      <c r="H4755" s="5">
        <v>3600</v>
      </c>
      <c r="I4755" s="6">
        <v>2272.0310343918732</v>
      </c>
      <c r="J4755" s="5">
        <v>17200</v>
      </c>
      <c r="K4755" s="6">
        <f t="shared" si="194"/>
        <v>1.5844853989697232</v>
      </c>
      <c r="L4755" s="8">
        <v>3704.2970795760261</v>
      </c>
    </row>
    <row r="4756" spans="1:12" hidden="1">
      <c r="A4756" s="4">
        <v>2025</v>
      </c>
      <c r="B4756">
        <v>44</v>
      </c>
      <c r="C4756" t="s">
        <v>54</v>
      </c>
      <c r="D4756" t="s">
        <v>11</v>
      </c>
      <c r="E4756" t="s">
        <v>55</v>
      </c>
      <c r="F4756" t="s">
        <v>58</v>
      </c>
      <c r="G4756" t="str">
        <f t="shared" si="192"/>
        <v>001GRACE KELLY</v>
      </c>
      <c r="H4756" s="5">
        <v>1980</v>
      </c>
      <c r="I4756" s="6">
        <v>1162.4344827121224</v>
      </c>
      <c r="J4756" s="5">
        <v>8800</v>
      </c>
      <c r="K4756" s="6">
        <f t="shared" si="194"/>
        <v>1.7033218038924505</v>
      </c>
      <c r="L4756" s="8">
        <v>2203.2971928339171</v>
      </c>
    </row>
    <row r="4757" spans="1:12" hidden="1">
      <c r="A4757" s="4">
        <v>2025</v>
      </c>
      <c r="B4757">
        <v>44</v>
      </c>
      <c r="C4757" t="s">
        <v>54</v>
      </c>
      <c r="D4757" t="s">
        <v>11</v>
      </c>
      <c r="E4757" t="s">
        <v>55</v>
      </c>
      <c r="F4757" t="s">
        <v>59</v>
      </c>
      <c r="G4757" t="str">
        <f t="shared" si="192"/>
        <v>001IDOLE</v>
      </c>
      <c r="H4757" s="5">
        <v>980</v>
      </c>
      <c r="I4757" s="6">
        <v>1162.4344827121181</v>
      </c>
      <c r="J4757" s="5">
        <v>8800</v>
      </c>
      <c r="K4757" s="6">
        <f t="shared" si="194"/>
        <v>0.84305826657303418</v>
      </c>
      <c r="L4757" s="8">
        <v>0</v>
      </c>
    </row>
    <row r="4758" spans="1:12" hidden="1">
      <c r="A4758" s="4">
        <v>2025</v>
      </c>
      <c r="B4758">
        <v>44</v>
      </c>
      <c r="C4758" t="s">
        <v>54</v>
      </c>
      <c r="D4758" t="s">
        <v>11</v>
      </c>
      <c r="E4758" t="s">
        <v>55</v>
      </c>
      <c r="F4758" t="s">
        <v>60</v>
      </c>
      <c r="G4758" t="str">
        <f t="shared" si="192"/>
        <v>001LIGHT HOUSE</v>
      </c>
      <c r="H4758" s="5">
        <v>2070</v>
      </c>
      <c r="I4758" s="6">
        <v>1056.7586206473827</v>
      </c>
      <c r="J4758" s="5">
        <v>8000</v>
      </c>
      <c r="K4758" s="6">
        <f t="shared" si="194"/>
        <v>1.9588200744763207</v>
      </c>
      <c r="L4758" s="8">
        <v>2105.6173993182269</v>
      </c>
    </row>
    <row r="4759" spans="1:12" hidden="1">
      <c r="A4759" s="4">
        <v>2025</v>
      </c>
      <c r="B4759">
        <v>44</v>
      </c>
      <c r="C4759" t="s">
        <v>54</v>
      </c>
      <c r="D4759" t="s">
        <v>11</v>
      </c>
      <c r="E4759" t="s">
        <v>55</v>
      </c>
      <c r="F4759" t="s">
        <v>61</v>
      </c>
      <c r="G4759" t="str">
        <f t="shared" si="192"/>
        <v>001LUMIA</v>
      </c>
      <c r="H4759" s="5">
        <v>2700</v>
      </c>
      <c r="I4759" s="6">
        <v>1109.596551679753</v>
      </c>
      <c r="J4759" s="5">
        <v>8400</v>
      </c>
      <c r="K4759" s="6">
        <f t="shared" si="194"/>
        <v>2.4333168627035011</v>
      </c>
      <c r="L4759" s="8">
        <v>2606.380944873406</v>
      </c>
    </row>
    <row r="4760" spans="1:12" hidden="1">
      <c r="A4760" s="4">
        <v>2025</v>
      </c>
      <c r="B4760">
        <v>44</v>
      </c>
      <c r="C4760" t="s">
        <v>54</v>
      </c>
      <c r="D4760" t="s">
        <v>11</v>
      </c>
      <c r="E4760" t="s">
        <v>55</v>
      </c>
      <c r="F4760" t="s">
        <v>62</v>
      </c>
      <c r="G4760" t="str">
        <f t="shared" ref="G4760:G4822" si="195">+E4760&amp;F4760</f>
        <v>001MOMENTUM</v>
      </c>
      <c r="H4760" s="5">
        <v>4350</v>
      </c>
      <c r="I4760" s="6">
        <v>1902.1655171652881</v>
      </c>
      <c r="J4760" s="5">
        <v>14400</v>
      </c>
      <c r="K4760" s="6">
        <f t="shared" si="194"/>
        <v>2.2868672367074607</v>
      </c>
      <c r="L4760" s="8">
        <v>4218.9017838244117</v>
      </c>
    </row>
    <row r="4761" spans="1:12" hidden="1">
      <c r="A4761" s="4">
        <v>2025</v>
      </c>
      <c r="B4761">
        <v>44</v>
      </c>
      <c r="C4761" t="s">
        <v>54</v>
      </c>
      <c r="D4761" t="s">
        <v>11</v>
      </c>
      <c r="E4761" t="s">
        <v>12</v>
      </c>
      <c r="F4761" t="s">
        <v>63</v>
      </c>
      <c r="G4761" t="str">
        <f t="shared" si="195"/>
        <v>002SUMMER ROMANCE</v>
      </c>
      <c r="H4761" s="5">
        <v>850</v>
      </c>
      <c r="I4761" s="6">
        <v>951.10714281909407</v>
      </c>
      <c r="J4761" s="5">
        <v>7200</v>
      </c>
      <c r="K4761" s="6">
        <f t="shared" si="193"/>
        <v>0.89369531752289111</v>
      </c>
      <c r="L4761" s="8">
        <v>0</v>
      </c>
    </row>
    <row r="4762" spans="1:12" hidden="1">
      <c r="A4762" s="4">
        <v>2025</v>
      </c>
      <c r="B4762">
        <v>44</v>
      </c>
      <c r="C4762" t="s">
        <v>54</v>
      </c>
      <c r="D4762" t="s">
        <v>11</v>
      </c>
      <c r="E4762" t="s">
        <v>12</v>
      </c>
      <c r="F4762" t="s">
        <v>64</v>
      </c>
      <c r="G4762" t="str">
        <f t="shared" si="195"/>
        <v>002SWEETNESS</v>
      </c>
      <c r="H4762" s="5">
        <v>7890</v>
      </c>
      <c r="I4762" s="6">
        <v>3804.4285712763772</v>
      </c>
      <c r="J4762" s="5">
        <v>28800</v>
      </c>
      <c r="K4762" s="6">
        <f t="shared" si="193"/>
        <v>2.0738988397810614</v>
      </c>
      <c r="L4762" s="8">
        <v>8676.4133362156608</v>
      </c>
    </row>
    <row r="4763" spans="1:12" hidden="1">
      <c r="A4763" s="4">
        <v>2025</v>
      </c>
      <c r="B4763">
        <v>44</v>
      </c>
      <c r="C4763" t="s">
        <v>54</v>
      </c>
      <c r="D4763" t="s">
        <v>11</v>
      </c>
      <c r="E4763" t="s">
        <v>65</v>
      </c>
      <c r="F4763" t="s">
        <v>66</v>
      </c>
      <c r="G4763" t="str">
        <f t="shared" si="195"/>
        <v>003CABARET</v>
      </c>
      <c r="H4763" s="5">
        <v>6810</v>
      </c>
      <c r="I4763" s="6">
        <v>2641.8965516184649</v>
      </c>
      <c r="J4763" s="5">
        <v>20000</v>
      </c>
      <c r="K4763" s="6">
        <f t="shared" si="193"/>
        <v>2.5776936632239038</v>
      </c>
      <c r="L4763" s="8">
        <v>6006.2918230423466</v>
      </c>
    </row>
    <row r="4764" spans="1:12" hidden="1">
      <c r="A4764" s="4">
        <v>2025</v>
      </c>
      <c r="B4764">
        <v>44</v>
      </c>
      <c r="C4764" t="s">
        <v>54</v>
      </c>
      <c r="D4764" t="s">
        <v>11</v>
      </c>
      <c r="E4764" t="s">
        <v>65</v>
      </c>
      <c r="F4764" t="s">
        <v>67</v>
      </c>
      <c r="G4764" t="str">
        <f t="shared" si="195"/>
        <v>003DEEP PURPLE</v>
      </c>
      <c r="H4764" s="5">
        <v>12510</v>
      </c>
      <c r="I4764" s="6">
        <v>3592.9793102010913</v>
      </c>
      <c r="J4764" s="5">
        <v>26044</v>
      </c>
      <c r="K4764" s="6">
        <f t="shared" si="193"/>
        <v>3.4817901579566408</v>
      </c>
      <c r="L4764" s="8">
        <v>13928.23495891514</v>
      </c>
    </row>
    <row r="4765" spans="1:12" hidden="1">
      <c r="A4765" s="4">
        <v>2025</v>
      </c>
      <c r="B4765">
        <v>44</v>
      </c>
      <c r="C4765" t="s">
        <v>54</v>
      </c>
      <c r="D4765" t="s">
        <v>11</v>
      </c>
      <c r="E4765" t="s">
        <v>65</v>
      </c>
      <c r="F4765" t="s">
        <v>57</v>
      </c>
      <c r="G4765" t="str">
        <f t="shared" si="195"/>
        <v>003EXPLORER</v>
      </c>
      <c r="H4765" s="5">
        <v>1875</v>
      </c>
      <c r="I4765" s="6">
        <v>1268.1103447768633</v>
      </c>
      <c r="J4765" s="5">
        <v>9600</v>
      </c>
      <c r="K4765" s="6">
        <f t="shared" si="193"/>
        <v>1.4785779547677493</v>
      </c>
      <c r="L4765" s="8">
        <v>2105.6864689748072</v>
      </c>
    </row>
    <row r="4766" spans="1:12" hidden="1">
      <c r="A4766" s="4">
        <v>2025</v>
      </c>
      <c r="B4766">
        <v>44</v>
      </c>
      <c r="C4766" t="s">
        <v>54</v>
      </c>
      <c r="D4766" t="s">
        <v>11</v>
      </c>
      <c r="E4766" t="s">
        <v>65</v>
      </c>
      <c r="F4766" t="s">
        <v>68</v>
      </c>
      <c r="G4766" t="str">
        <f t="shared" si="195"/>
        <v>003JOCKER</v>
      </c>
      <c r="H4766" s="5">
        <v>775</v>
      </c>
      <c r="I4766" s="6">
        <v>528.37931032368999</v>
      </c>
      <c r="J4766" s="5">
        <v>4000</v>
      </c>
      <c r="K4766" s="6">
        <f t="shared" si="193"/>
        <v>1.4667493311296158</v>
      </c>
      <c r="L4766" s="8">
        <v>984.75034120762507</v>
      </c>
    </row>
    <row r="4767" spans="1:12" hidden="1">
      <c r="A4767" s="4">
        <v>2025</v>
      </c>
      <c r="B4767">
        <v>44</v>
      </c>
      <c r="C4767" t="s">
        <v>54</v>
      </c>
      <c r="D4767" t="s">
        <v>11</v>
      </c>
      <c r="E4767" t="s">
        <v>65</v>
      </c>
      <c r="F4767" t="s">
        <v>69</v>
      </c>
      <c r="G4767" t="str">
        <f t="shared" si="195"/>
        <v>003QUICKSAND</v>
      </c>
      <c r="H4767" s="5">
        <v>1740</v>
      </c>
      <c r="I4767" s="6">
        <v>1162.4344827121247</v>
      </c>
      <c r="J4767" s="5">
        <v>8800</v>
      </c>
      <c r="K4767" s="6">
        <f t="shared" si="193"/>
        <v>1.4968585549357869</v>
      </c>
      <c r="L4767" s="8">
        <v>1782.1669422517091</v>
      </c>
    </row>
    <row r="4768" spans="1:12" hidden="1">
      <c r="A4768" s="4">
        <v>2025</v>
      </c>
      <c r="B4768">
        <v>44</v>
      </c>
      <c r="C4768" t="s">
        <v>54</v>
      </c>
      <c r="D4768" t="s">
        <v>11</v>
      </c>
      <c r="E4768" t="s">
        <v>14</v>
      </c>
      <c r="F4768" t="s">
        <v>70</v>
      </c>
      <c r="G4768" t="str">
        <f t="shared" si="195"/>
        <v>004COTOPAXI</v>
      </c>
      <c r="H4768" s="5">
        <v>1200</v>
      </c>
      <c r="I4768" s="6">
        <v>528.3915024419166</v>
      </c>
      <c r="J4768" s="5">
        <v>4000</v>
      </c>
      <c r="K4768" s="6">
        <f t="shared" si="193"/>
        <v>2.2710433352056225</v>
      </c>
      <c r="L4768" s="8">
        <v>1066.809419684115</v>
      </c>
    </row>
    <row r="4769" spans="1:12" hidden="1">
      <c r="A4769" s="4">
        <v>2025</v>
      </c>
      <c r="B4769">
        <v>44</v>
      </c>
      <c r="C4769" t="s">
        <v>54</v>
      </c>
      <c r="D4769" t="s">
        <v>11</v>
      </c>
      <c r="E4769" t="s">
        <v>14</v>
      </c>
      <c r="F4769" t="s">
        <v>67</v>
      </c>
      <c r="G4769" t="str">
        <f t="shared" si="195"/>
        <v>004DEEP PURPLE</v>
      </c>
      <c r="H4769" s="5">
        <v>15000</v>
      </c>
      <c r="I4769" s="6">
        <v>3910.1071427007282</v>
      </c>
      <c r="J4769" s="5">
        <v>29260</v>
      </c>
      <c r="K4769" s="6">
        <f t="shared" si="193"/>
        <v>3.836212014804135</v>
      </c>
      <c r="L4769" s="8">
        <v>14371.894552471471</v>
      </c>
    </row>
    <row r="4770" spans="1:12" hidden="1">
      <c r="A4770" s="4">
        <v>2025</v>
      </c>
      <c r="B4770">
        <v>44</v>
      </c>
      <c r="C4770" t="s">
        <v>54</v>
      </c>
      <c r="D4770" t="s">
        <v>11</v>
      </c>
      <c r="E4770" t="s">
        <v>14</v>
      </c>
      <c r="F4770" t="s">
        <v>71</v>
      </c>
      <c r="G4770" t="str">
        <f t="shared" si="195"/>
        <v>004HOT EXPLORER</v>
      </c>
      <c r="H4770" s="5">
        <v>3175</v>
      </c>
      <c r="I4770" s="6">
        <v>1902.2142856381945</v>
      </c>
      <c r="J4770" s="5">
        <v>14400</v>
      </c>
      <c r="K4770" s="6">
        <f t="shared" si="193"/>
        <v>1.6691074312559822</v>
      </c>
      <c r="L4770" s="8">
        <v>2903.2967837693541</v>
      </c>
    </row>
    <row r="4771" spans="1:12" hidden="1">
      <c r="A4771" s="4">
        <v>2025</v>
      </c>
      <c r="B4771">
        <v>44</v>
      </c>
      <c r="C4771" t="s">
        <v>54</v>
      </c>
      <c r="D4771" t="s">
        <v>11</v>
      </c>
      <c r="E4771" t="s">
        <v>14</v>
      </c>
      <c r="F4771" t="s">
        <v>72</v>
      </c>
      <c r="G4771" t="str">
        <f t="shared" si="195"/>
        <v>004HOT MERENGUE</v>
      </c>
      <c r="H4771" s="5">
        <v>2580</v>
      </c>
      <c r="I4771" s="6">
        <v>1162.4642856677858</v>
      </c>
      <c r="J4771" s="5">
        <v>8800</v>
      </c>
      <c r="K4771" s="6">
        <f t="shared" si="193"/>
        <v>2.2194230238375892</v>
      </c>
      <c r="L4771" s="8">
        <v>3280.4377906092991</v>
      </c>
    </row>
    <row r="4772" spans="1:12" hidden="1">
      <c r="A4772" s="4">
        <v>2025</v>
      </c>
      <c r="B4772">
        <v>44</v>
      </c>
      <c r="C4772" t="s">
        <v>54</v>
      </c>
      <c r="D4772" t="s">
        <v>11</v>
      </c>
      <c r="E4772" t="s">
        <v>14</v>
      </c>
      <c r="F4772" t="s">
        <v>64</v>
      </c>
      <c r="G4772" t="str">
        <f t="shared" si="195"/>
        <v>004SWEETNESS</v>
      </c>
      <c r="H4772" s="5">
        <v>930</v>
      </c>
      <c r="I4772" s="6">
        <v>317.03571427303262</v>
      </c>
      <c r="J4772" s="5">
        <v>2400</v>
      </c>
      <c r="K4772" s="6">
        <f t="shared" si="193"/>
        <v>2.9334234539868898</v>
      </c>
      <c r="L4772" s="8">
        <v>993.24713437871696</v>
      </c>
    </row>
    <row r="4773" spans="1:12" hidden="1">
      <c r="A4773" s="4">
        <v>2025</v>
      </c>
      <c r="B4773">
        <v>44</v>
      </c>
      <c r="C4773" t="s">
        <v>54</v>
      </c>
      <c r="D4773" t="s">
        <v>11</v>
      </c>
      <c r="E4773" t="s">
        <v>16</v>
      </c>
      <c r="F4773" t="s">
        <v>57</v>
      </c>
      <c r="G4773" t="str">
        <f t="shared" si="195"/>
        <v>005EXPLORER</v>
      </c>
      <c r="H4773" s="5">
        <v>1550</v>
      </c>
      <c r="I4773" s="6">
        <v>951.10714281875391</v>
      </c>
      <c r="J4773" s="5">
        <v>7200</v>
      </c>
      <c r="K4773" s="6">
        <f t="shared" si="193"/>
        <v>1.6296796966599725</v>
      </c>
      <c r="L4773" s="8">
        <v>1631.858276061469</v>
      </c>
    </row>
    <row r="4774" spans="1:12" hidden="1">
      <c r="A4774" s="4">
        <v>2025</v>
      </c>
      <c r="B4774">
        <v>44</v>
      </c>
      <c r="C4774" t="s">
        <v>54</v>
      </c>
      <c r="D4774" t="s">
        <v>11</v>
      </c>
      <c r="E4774" t="s">
        <v>16</v>
      </c>
      <c r="F4774" t="s">
        <v>73</v>
      </c>
      <c r="G4774" t="str">
        <f t="shared" si="195"/>
        <v>005GOLDFINCH</v>
      </c>
      <c r="H4774" s="5">
        <v>1075</v>
      </c>
      <c r="I4774" s="6">
        <v>898.26785710660101</v>
      </c>
      <c r="J4774" s="5">
        <v>6800</v>
      </c>
      <c r="K4774" s="6">
        <f t="shared" si="193"/>
        <v>1.1967477089324654</v>
      </c>
      <c r="L4774" s="8">
        <v>1210.274230031406</v>
      </c>
    </row>
    <row r="4775" spans="1:12" hidden="1">
      <c r="A4775" s="4">
        <v>2025</v>
      </c>
      <c r="B4775">
        <v>44</v>
      </c>
      <c r="C4775" t="s">
        <v>54</v>
      </c>
      <c r="D4775" t="s">
        <v>11</v>
      </c>
      <c r="E4775" t="s">
        <v>16</v>
      </c>
      <c r="F4775" t="s">
        <v>68</v>
      </c>
      <c r="G4775" t="str">
        <f t="shared" si="195"/>
        <v>005JOCKER</v>
      </c>
      <c r="H4775" s="5">
        <v>2500</v>
      </c>
      <c r="I4775" s="6">
        <v>1162.4642856673661</v>
      </c>
      <c r="J4775" s="5">
        <v>8800</v>
      </c>
      <c r="K4775" s="6">
        <f t="shared" si="193"/>
        <v>2.150603705269758</v>
      </c>
      <c r="L4775" s="8">
        <v>2385.4817801366871</v>
      </c>
    </row>
    <row r="4776" spans="1:12" hidden="1">
      <c r="A4776" s="4">
        <v>2025</v>
      </c>
      <c r="B4776">
        <v>44</v>
      </c>
      <c r="C4776" t="s">
        <v>54</v>
      </c>
      <c r="D4776" t="s">
        <v>11</v>
      </c>
      <c r="E4776" t="s">
        <v>16</v>
      </c>
      <c r="F4776" t="s">
        <v>74</v>
      </c>
      <c r="G4776" t="str">
        <f t="shared" si="195"/>
        <v>005VENDELA</v>
      </c>
      <c r="H4776" s="5">
        <v>1230</v>
      </c>
      <c r="I4776" s="6">
        <v>686.91071425798896</v>
      </c>
      <c r="J4776" s="5">
        <v>5200</v>
      </c>
      <c r="K4776" s="6">
        <f t="shared" si="193"/>
        <v>1.790625731218451</v>
      </c>
      <c r="L4776" s="8">
        <v>1631.771639331701</v>
      </c>
    </row>
    <row r="4777" spans="1:12" hidden="1">
      <c r="A4777" s="4">
        <v>2025</v>
      </c>
      <c r="B4777">
        <v>44</v>
      </c>
      <c r="C4777" t="s">
        <v>54</v>
      </c>
      <c r="D4777" t="s">
        <v>11</v>
      </c>
      <c r="E4777" t="s">
        <v>75</v>
      </c>
      <c r="F4777" t="s">
        <v>76</v>
      </c>
      <c r="G4777" t="str">
        <f t="shared" si="195"/>
        <v>006ATOMIC</v>
      </c>
      <c r="H4777" s="5">
        <v>1450</v>
      </c>
      <c r="I4777" s="6">
        <v>845.428571394752</v>
      </c>
      <c r="J4777" s="5">
        <v>6400</v>
      </c>
      <c r="K4777" s="6">
        <f t="shared" si="193"/>
        <v>1.7151064549520154</v>
      </c>
      <c r="L4777" s="8">
        <v>1398.4358718431019</v>
      </c>
    </row>
    <row r="4778" spans="1:12" hidden="1">
      <c r="A4778" s="4">
        <v>2025</v>
      </c>
      <c r="B4778">
        <v>44</v>
      </c>
      <c r="C4778" t="s">
        <v>54</v>
      </c>
      <c r="D4778" t="s">
        <v>11</v>
      </c>
      <c r="E4778" t="s">
        <v>75</v>
      </c>
      <c r="F4778" t="s">
        <v>57</v>
      </c>
      <c r="G4778" t="str">
        <f t="shared" si="195"/>
        <v>006EXPLORER</v>
      </c>
      <c r="H4778" s="5">
        <v>6225</v>
      </c>
      <c r="I4778" s="6">
        <v>3910.1071427007355</v>
      </c>
      <c r="J4778" s="5">
        <v>29600</v>
      </c>
      <c r="K4778" s="6">
        <f t="shared" si="193"/>
        <v>1.592027986143713</v>
      </c>
      <c r="L4778" s="8">
        <v>6307.7018175265503</v>
      </c>
    </row>
    <row r="4779" spans="1:12" hidden="1">
      <c r="A4779" s="4">
        <v>2025</v>
      </c>
      <c r="B4779">
        <v>44</v>
      </c>
      <c r="C4779" t="s">
        <v>54</v>
      </c>
      <c r="D4779" t="s">
        <v>11</v>
      </c>
      <c r="E4779" t="s">
        <v>75</v>
      </c>
      <c r="F4779" t="s">
        <v>77</v>
      </c>
      <c r="G4779" t="str">
        <f t="shared" si="195"/>
        <v>006MONDIAL</v>
      </c>
      <c r="H4779" s="5">
        <v>7250</v>
      </c>
      <c r="I4779" s="6">
        <v>4015.7857141250793</v>
      </c>
      <c r="J4779" s="5">
        <v>30400</v>
      </c>
      <c r="K4779" s="6">
        <f t="shared" si="193"/>
        <v>1.8053752157389604</v>
      </c>
      <c r="L4779" s="8">
        <v>6362.4737858407798</v>
      </c>
    </row>
    <row r="4780" spans="1:12" hidden="1">
      <c r="A4780" s="4">
        <v>2025</v>
      </c>
      <c r="B4780">
        <v>44</v>
      </c>
      <c r="C4780" t="s">
        <v>54</v>
      </c>
      <c r="D4780" t="s">
        <v>11</v>
      </c>
      <c r="E4780" t="s">
        <v>20</v>
      </c>
      <c r="F4780" t="s">
        <v>70</v>
      </c>
      <c r="G4780" t="str">
        <f t="shared" si="195"/>
        <v>007COTOPAXI</v>
      </c>
      <c r="H4780" s="5">
        <v>5340</v>
      </c>
      <c r="I4780" s="6">
        <v>2747.5751230427709</v>
      </c>
      <c r="J4780" s="5">
        <v>20800</v>
      </c>
      <c r="K4780" s="6">
        <f t="shared" si="193"/>
        <v>1.9435319366577601</v>
      </c>
      <c r="L4780" s="8">
        <v>4922.7192530786388</v>
      </c>
    </row>
    <row r="4781" spans="1:12" hidden="1">
      <c r="A4781" s="4">
        <v>2025</v>
      </c>
      <c r="B4781">
        <v>44</v>
      </c>
      <c r="C4781" t="s">
        <v>54</v>
      </c>
      <c r="D4781" t="s">
        <v>11</v>
      </c>
      <c r="E4781" t="s">
        <v>20</v>
      </c>
      <c r="F4781" t="s">
        <v>78</v>
      </c>
      <c r="G4781" t="str">
        <f t="shared" si="195"/>
        <v>007REDIANT</v>
      </c>
      <c r="H4781" s="5">
        <v>840</v>
      </c>
      <c r="I4781" s="6">
        <v>1056.75862064738</v>
      </c>
      <c r="J4781" s="5">
        <v>9600</v>
      </c>
      <c r="K4781" s="6">
        <f t="shared" si="193"/>
        <v>0.79488350848314659</v>
      </c>
      <c r="L4781" s="8">
        <v>0</v>
      </c>
    </row>
    <row r="4782" spans="1:12" hidden="1">
      <c r="A4782" s="4">
        <v>2025</v>
      </c>
      <c r="B4782">
        <v>44</v>
      </c>
      <c r="C4782" t="s">
        <v>54</v>
      </c>
      <c r="D4782" t="s">
        <v>11</v>
      </c>
      <c r="E4782" t="s">
        <v>20</v>
      </c>
      <c r="F4782" t="s">
        <v>63</v>
      </c>
      <c r="G4782" t="str">
        <f t="shared" si="195"/>
        <v>007SUMMER ROMANCE</v>
      </c>
      <c r="H4782" s="5">
        <v>75</v>
      </c>
      <c r="I4782" s="6">
        <v>369.86551722658481</v>
      </c>
      <c r="J4782" s="5">
        <v>3080</v>
      </c>
      <c r="K4782" s="6">
        <f t="shared" si="193"/>
        <v>0.2027764052252915</v>
      </c>
      <c r="L4782" s="8">
        <v>0</v>
      </c>
    </row>
    <row r="4783" spans="1:12" hidden="1">
      <c r="A4783" s="4">
        <v>2025</v>
      </c>
      <c r="B4783">
        <v>44</v>
      </c>
      <c r="C4783" t="s">
        <v>54</v>
      </c>
      <c r="D4783" t="s">
        <v>11</v>
      </c>
      <c r="E4783" t="s">
        <v>20</v>
      </c>
      <c r="F4783" t="s">
        <v>74</v>
      </c>
      <c r="G4783" t="str">
        <f t="shared" si="195"/>
        <v>007VENDELA</v>
      </c>
      <c r="H4783" s="5">
        <v>9570</v>
      </c>
      <c r="I4783" s="6">
        <v>3592.9793102011122</v>
      </c>
      <c r="J4783" s="5">
        <v>27820</v>
      </c>
      <c r="K4783" s="6">
        <f t="shared" si="193"/>
        <v>2.6635277227533858</v>
      </c>
      <c r="L4783" s="8">
        <v>7933.7780675471422</v>
      </c>
    </row>
    <row r="4784" spans="1:12" hidden="1">
      <c r="A4784" s="4">
        <v>2025</v>
      </c>
      <c r="B4784">
        <v>44</v>
      </c>
      <c r="C4784" t="s">
        <v>54</v>
      </c>
      <c r="D4784" t="s">
        <v>11</v>
      </c>
      <c r="E4784" t="s">
        <v>79</v>
      </c>
      <c r="F4784" t="s">
        <v>67</v>
      </c>
      <c r="G4784" t="str">
        <f t="shared" si="195"/>
        <v>008DEEP PURPLE</v>
      </c>
      <c r="H4784" s="5">
        <v>5970</v>
      </c>
      <c r="I4784" s="6">
        <v>1585.2222221588099</v>
      </c>
      <c r="J4784" s="5">
        <v>11490</v>
      </c>
      <c r="K4784" s="6">
        <f t="shared" si="193"/>
        <v>3.7660335040407453</v>
      </c>
      <c r="L4784" s="8">
        <v>6685.2716540487618</v>
      </c>
    </row>
    <row r="4785" spans="1:12" hidden="1">
      <c r="A4785" s="4">
        <v>2025</v>
      </c>
      <c r="B4785">
        <v>44</v>
      </c>
      <c r="C4785" t="s">
        <v>54</v>
      </c>
      <c r="D4785" t="s">
        <v>11</v>
      </c>
      <c r="E4785" t="s">
        <v>79</v>
      </c>
      <c r="F4785" t="s">
        <v>81</v>
      </c>
      <c r="G4785" t="str">
        <f t="shared" si="195"/>
        <v>008FREEDOM</v>
      </c>
      <c r="H4785" s="5">
        <v>4260</v>
      </c>
      <c r="I4785" s="6">
        <v>2219.311111022334</v>
      </c>
      <c r="J4785" s="5">
        <v>16800</v>
      </c>
      <c r="K4785" s="6">
        <f t="shared" si="193"/>
        <v>1.9195145641557281</v>
      </c>
      <c r="L4785" s="8">
        <v>4377.3204535567147</v>
      </c>
    </row>
    <row r="4786" spans="1:12" hidden="1">
      <c r="A4786" s="4">
        <v>2025</v>
      </c>
      <c r="B4786">
        <v>44</v>
      </c>
      <c r="C4786" t="s">
        <v>54</v>
      </c>
      <c r="D4786" t="s">
        <v>11</v>
      </c>
      <c r="E4786" t="s">
        <v>79</v>
      </c>
      <c r="F4786" t="s">
        <v>68</v>
      </c>
      <c r="G4786" t="str">
        <f t="shared" si="195"/>
        <v>008JOCKER</v>
      </c>
      <c r="H4786" s="5">
        <v>5350</v>
      </c>
      <c r="I4786" s="6">
        <v>2959.0814813631118</v>
      </c>
      <c r="J4786" s="5">
        <v>22400</v>
      </c>
      <c r="K4786" s="6">
        <f t="shared" si="193"/>
        <v>1.80799347151992</v>
      </c>
      <c r="L4786" s="8">
        <v>4788.585893991346</v>
      </c>
    </row>
    <row r="4787" spans="1:12" hidden="1">
      <c r="A4787" s="4">
        <v>2025</v>
      </c>
      <c r="B4787">
        <v>44</v>
      </c>
      <c r="C4787" t="s">
        <v>54</v>
      </c>
      <c r="D4787" t="s">
        <v>11</v>
      </c>
      <c r="E4787" t="s">
        <v>79</v>
      </c>
      <c r="F4787" t="s">
        <v>61</v>
      </c>
      <c r="G4787" t="str">
        <f t="shared" si="195"/>
        <v>008LUMIA</v>
      </c>
      <c r="H4787" s="5">
        <v>0</v>
      </c>
      <c r="I4787" s="6">
        <v>1796.5851851133182</v>
      </c>
      <c r="J4787" s="5">
        <v>13600</v>
      </c>
      <c r="K4787" s="6">
        <f t="shared" si="193"/>
        <v>0</v>
      </c>
      <c r="L4787" s="8">
        <v>0</v>
      </c>
    </row>
    <row r="4788" spans="1:12" hidden="1">
      <c r="A4788" s="4">
        <v>2025</v>
      </c>
      <c r="B4788">
        <v>44</v>
      </c>
      <c r="C4788" t="s">
        <v>54</v>
      </c>
      <c r="D4788" t="s">
        <v>11</v>
      </c>
      <c r="E4788" t="s">
        <v>82</v>
      </c>
      <c r="F4788" t="s">
        <v>83</v>
      </c>
      <c r="G4788" t="str">
        <f t="shared" si="195"/>
        <v>010COOLDOWN</v>
      </c>
      <c r="H4788" s="5">
        <v>2300</v>
      </c>
      <c r="I4788" s="6">
        <v>1912.3542857142861</v>
      </c>
      <c r="J4788" s="5">
        <v>16320</v>
      </c>
      <c r="K4788" s="6">
        <f t="shared" si="193"/>
        <v>1.2027060138288779</v>
      </c>
      <c r="L4788" s="8">
        <v>0</v>
      </c>
    </row>
    <row r="4789" spans="1:12" hidden="1">
      <c r="A4789" s="4">
        <v>2025</v>
      </c>
      <c r="B4789">
        <v>44</v>
      </c>
      <c r="C4789" t="s">
        <v>54</v>
      </c>
      <c r="D4789" t="s">
        <v>11</v>
      </c>
      <c r="E4789" t="s">
        <v>82</v>
      </c>
      <c r="F4789" t="s">
        <v>84</v>
      </c>
      <c r="G4789" t="str">
        <f t="shared" si="195"/>
        <v>010VIOLET HILL</v>
      </c>
      <c r="H4789" s="5">
        <v>3390</v>
      </c>
      <c r="I4789" s="6">
        <v>2812.2857142428579</v>
      </c>
      <c r="J4789" s="5">
        <v>20000</v>
      </c>
      <c r="K4789" s="6">
        <f t="shared" si="193"/>
        <v>1.2054251752698171</v>
      </c>
      <c r="L4789" s="8">
        <v>0</v>
      </c>
    </row>
    <row r="4790" spans="1:12" hidden="1">
      <c r="A4790" s="4">
        <v>2025</v>
      </c>
      <c r="B4790">
        <v>44</v>
      </c>
      <c r="C4790" t="s">
        <v>54</v>
      </c>
      <c r="D4790" t="s">
        <v>11</v>
      </c>
      <c r="E4790" t="s">
        <v>85</v>
      </c>
      <c r="F4790" t="s">
        <v>86</v>
      </c>
      <c r="G4790" t="str">
        <f t="shared" si="195"/>
        <v>011BRIGHTON</v>
      </c>
      <c r="H4790" s="5">
        <v>4675</v>
      </c>
      <c r="I4790" s="6">
        <v>1768.8376470588223</v>
      </c>
      <c r="J4790" s="5">
        <v>12800</v>
      </c>
      <c r="K4790" s="6">
        <f t="shared" si="193"/>
        <v>2.6429785728348048</v>
      </c>
      <c r="L4790" s="8">
        <v>4259.1330025835896</v>
      </c>
    </row>
    <row r="4791" spans="1:12" hidden="1">
      <c r="A4791" s="4">
        <v>2025</v>
      </c>
      <c r="B4791">
        <v>44</v>
      </c>
      <c r="C4791" t="s">
        <v>54</v>
      </c>
      <c r="D4791" t="s">
        <v>11</v>
      </c>
      <c r="E4791" t="s">
        <v>85</v>
      </c>
      <c r="F4791" t="s">
        <v>87</v>
      </c>
      <c r="G4791" t="str">
        <f t="shared" si="195"/>
        <v>011CANDLELIGHT</v>
      </c>
      <c r="H4791" s="5">
        <v>4400</v>
      </c>
      <c r="I4791" s="6">
        <v>2263.7999998868127</v>
      </c>
      <c r="J4791" s="5">
        <v>17920</v>
      </c>
      <c r="K4791" s="6">
        <f t="shared" si="193"/>
        <v>1.9436345967930007</v>
      </c>
      <c r="L4791" s="8">
        <v>5206.407128729963</v>
      </c>
    </row>
    <row r="4792" spans="1:12" hidden="1">
      <c r="A4792" s="4">
        <v>2025</v>
      </c>
      <c r="B4792">
        <v>44</v>
      </c>
      <c r="C4792" t="s">
        <v>54</v>
      </c>
      <c r="D4792" t="s">
        <v>11</v>
      </c>
      <c r="E4792" t="s">
        <v>85</v>
      </c>
      <c r="F4792" t="s">
        <v>88</v>
      </c>
      <c r="G4792" t="str">
        <f t="shared" si="195"/>
        <v>011CAYENNE</v>
      </c>
      <c r="H4792" s="5">
        <v>1890</v>
      </c>
      <c r="I4792" s="6">
        <v>994.97117647058747</v>
      </c>
      <c r="J4792" s="5">
        <v>7200</v>
      </c>
      <c r="K4792" s="6">
        <f t="shared" si="193"/>
        <v>1.8995525143796672</v>
      </c>
      <c r="L4792" s="8">
        <v>1813.3841584148299</v>
      </c>
    </row>
    <row r="4793" spans="1:12" hidden="1">
      <c r="A4793" s="4">
        <v>2025</v>
      </c>
      <c r="B4793">
        <v>44</v>
      </c>
      <c r="C4793" t="s">
        <v>54</v>
      </c>
      <c r="D4793" t="s">
        <v>11</v>
      </c>
      <c r="E4793" t="s">
        <v>85</v>
      </c>
      <c r="F4793" t="s">
        <v>61</v>
      </c>
      <c r="G4793" t="str">
        <f t="shared" si="195"/>
        <v>011LUMIA</v>
      </c>
      <c r="H4793" s="5">
        <v>2130</v>
      </c>
      <c r="I4793" s="6">
        <v>994.97117647058747</v>
      </c>
      <c r="J4793" s="5">
        <v>7920</v>
      </c>
      <c r="K4793" s="6">
        <f t="shared" si="193"/>
        <v>2.1407655320786727</v>
      </c>
      <c r="L4793" s="8">
        <v>2230.565406625642</v>
      </c>
    </row>
    <row r="4794" spans="1:12" hidden="1">
      <c r="A4794" s="4">
        <v>2025</v>
      </c>
      <c r="B4794">
        <v>44</v>
      </c>
      <c r="C4794" t="s">
        <v>54</v>
      </c>
      <c r="D4794" t="s">
        <v>11</v>
      </c>
      <c r="E4794" t="s">
        <v>85</v>
      </c>
      <c r="F4794" t="s">
        <v>89</v>
      </c>
      <c r="G4794" t="str">
        <f t="shared" si="195"/>
        <v>011STARDUST</v>
      </c>
      <c r="H4794" s="5">
        <v>3100</v>
      </c>
      <c r="I4794" s="6">
        <v>2263.7999998868127</v>
      </c>
      <c r="J4794" s="5">
        <v>17920</v>
      </c>
      <c r="K4794" s="6">
        <f t="shared" ref="K4794:K4857" si="196">+H4794/I4794</f>
        <v>1.369378920467796</v>
      </c>
      <c r="L4794" s="8">
        <v>3006.7279779770279</v>
      </c>
    </row>
    <row r="4795" spans="1:12" hidden="1">
      <c r="A4795" s="4">
        <v>2025</v>
      </c>
      <c r="B4795">
        <v>44</v>
      </c>
      <c r="C4795" t="s">
        <v>54</v>
      </c>
      <c r="D4795" t="s">
        <v>11</v>
      </c>
      <c r="E4795" t="s">
        <v>90</v>
      </c>
      <c r="F4795" t="s">
        <v>67</v>
      </c>
      <c r="G4795" t="str">
        <f t="shared" si="195"/>
        <v>012DEEP PURPLE</v>
      </c>
      <c r="H4795" s="5">
        <v>17160</v>
      </c>
      <c r="I4795" s="6">
        <v>6727.0499997982479</v>
      </c>
      <c r="J4795" s="5">
        <v>49210</v>
      </c>
      <c r="K4795" s="6">
        <f t="shared" si="196"/>
        <v>2.5508952662035584</v>
      </c>
      <c r="L4795" s="8">
        <v>19134.31016817813</v>
      </c>
    </row>
    <row r="4796" spans="1:12" hidden="1">
      <c r="A4796" s="4">
        <v>2025</v>
      </c>
      <c r="B4796">
        <v>44</v>
      </c>
      <c r="C4796" t="s">
        <v>54</v>
      </c>
      <c r="D4796" t="s">
        <v>11</v>
      </c>
      <c r="E4796" t="s">
        <v>90</v>
      </c>
      <c r="F4796" t="s">
        <v>60</v>
      </c>
      <c r="G4796" t="str">
        <f t="shared" si="195"/>
        <v>012LIGHT HOUSE</v>
      </c>
      <c r="H4796" s="5">
        <v>2070</v>
      </c>
      <c r="I4796" s="6">
        <v>994.95</v>
      </c>
      <c r="J4796" s="5">
        <v>7200</v>
      </c>
      <c r="K4796" s="6">
        <f t="shared" si="196"/>
        <v>2.0805065581184983</v>
      </c>
      <c r="L4796" s="8">
        <v>2022.722345263641</v>
      </c>
    </row>
    <row r="4797" spans="1:12" hidden="1">
      <c r="A4797" s="4">
        <v>2025</v>
      </c>
      <c r="B4797">
        <v>44</v>
      </c>
      <c r="C4797" t="s">
        <v>54</v>
      </c>
      <c r="D4797" t="s">
        <v>11</v>
      </c>
      <c r="E4797" t="s">
        <v>91</v>
      </c>
      <c r="F4797" t="s">
        <v>92</v>
      </c>
      <c r="G4797" t="str">
        <f t="shared" si="195"/>
        <v>013COUNTRY BLUES</v>
      </c>
      <c r="H4797" s="5">
        <v>1925</v>
      </c>
      <c r="I4797" s="6">
        <v>831.6</v>
      </c>
      <c r="J4797" s="5">
        <v>6300</v>
      </c>
      <c r="K4797" s="6">
        <f t="shared" si="196"/>
        <v>2.3148148148148149</v>
      </c>
      <c r="L4797" s="8">
        <v>1287.063996445766</v>
      </c>
    </row>
    <row r="4798" spans="1:12" hidden="1">
      <c r="A4798" s="4">
        <v>2025</v>
      </c>
      <c r="B4798">
        <v>44</v>
      </c>
      <c r="C4798" t="s">
        <v>54</v>
      </c>
      <c r="D4798" t="s">
        <v>11</v>
      </c>
      <c r="E4798" t="s">
        <v>91</v>
      </c>
      <c r="F4798" t="s">
        <v>93</v>
      </c>
      <c r="G4798" t="str">
        <f t="shared" si="195"/>
        <v>013LORRAINE</v>
      </c>
      <c r="H4798" s="5">
        <v>3500</v>
      </c>
      <c r="I4798" s="6">
        <v>1267.2</v>
      </c>
      <c r="J4798" s="5">
        <v>9600</v>
      </c>
      <c r="K4798" s="6">
        <f t="shared" si="196"/>
        <v>2.7619949494949494</v>
      </c>
      <c r="L4798" s="8">
        <v>3207.1292503243089</v>
      </c>
    </row>
    <row r="4799" spans="1:12" hidden="1">
      <c r="A4799" s="4">
        <v>2025</v>
      </c>
      <c r="B4799">
        <v>44</v>
      </c>
      <c r="C4799" t="s">
        <v>54</v>
      </c>
      <c r="D4799" t="s">
        <v>11</v>
      </c>
      <c r="E4799" t="s">
        <v>91</v>
      </c>
      <c r="F4799" t="s">
        <v>61</v>
      </c>
      <c r="G4799" t="str">
        <f t="shared" si="195"/>
        <v>013LUMIA</v>
      </c>
      <c r="H4799" s="5">
        <v>1050</v>
      </c>
      <c r="I4799" s="6">
        <v>316.8</v>
      </c>
      <c r="J4799" s="5">
        <v>2400</v>
      </c>
      <c r="K4799" s="6">
        <f t="shared" si="196"/>
        <v>3.3143939393939394</v>
      </c>
      <c r="L4799" s="8">
        <v>1001.881651389302</v>
      </c>
    </row>
    <row r="4800" spans="1:12" hidden="1">
      <c r="A4800" s="4">
        <v>2025</v>
      </c>
      <c r="B4800">
        <v>44</v>
      </c>
      <c r="C4800" t="s">
        <v>54</v>
      </c>
      <c r="D4800" t="s">
        <v>11</v>
      </c>
      <c r="E4800" t="s">
        <v>91</v>
      </c>
      <c r="F4800" t="s">
        <v>74</v>
      </c>
      <c r="G4800" t="str">
        <f t="shared" si="195"/>
        <v>013VENDELA</v>
      </c>
      <c r="H4800" s="5">
        <v>10860</v>
      </c>
      <c r="I4800" s="6">
        <v>3603.6</v>
      </c>
      <c r="J4800" s="5">
        <v>27296</v>
      </c>
      <c r="K4800" s="6">
        <f t="shared" si="196"/>
        <v>3.0136530136530135</v>
      </c>
      <c r="L4800" s="8">
        <v>8801.7659500343707</v>
      </c>
    </row>
    <row r="4801" spans="1:12" hidden="1">
      <c r="A4801" s="4">
        <v>2025</v>
      </c>
      <c r="B4801">
        <v>44</v>
      </c>
      <c r="C4801" t="s">
        <v>54</v>
      </c>
      <c r="D4801" t="s">
        <v>11</v>
      </c>
      <c r="E4801" t="s">
        <v>23</v>
      </c>
      <c r="F4801" t="s">
        <v>89</v>
      </c>
      <c r="G4801" t="str">
        <f t="shared" si="195"/>
        <v>014STARDUST</v>
      </c>
      <c r="H4801" s="5">
        <v>5000</v>
      </c>
      <c r="I4801" s="6">
        <v>3682.8</v>
      </c>
      <c r="J4801" s="5">
        <v>27900</v>
      </c>
      <c r="K4801" s="6">
        <f t="shared" si="196"/>
        <v>1.3576626479852285</v>
      </c>
      <c r="L4801" s="8">
        <v>5580.599786543713</v>
      </c>
    </row>
    <row r="4802" spans="1:12" hidden="1">
      <c r="A4802" s="4">
        <v>2025</v>
      </c>
      <c r="B4802">
        <v>44</v>
      </c>
      <c r="C4802" t="s">
        <v>54</v>
      </c>
      <c r="D4802" t="s">
        <v>11</v>
      </c>
      <c r="E4802" t="s">
        <v>25</v>
      </c>
      <c r="F4802" t="s">
        <v>68</v>
      </c>
      <c r="G4802" t="str">
        <f t="shared" si="195"/>
        <v>015JOCKER</v>
      </c>
      <c r="H4802" s="5">
        <v>5825</v>
      </c>
      <c r="I4802" s="6">
        <v>2376</v>
      </c>
      <c r="J4802" s="5">
        <v>18000</v>
      </c>
      <c r="K4802" s="6">
        <f t="shared" si="196"/>
        <v>2.4515993265993266</v>
      </c>
      <c r="L4802" s="8">
        <v>3928.8723475172678</v>
      </c>
    </row>
    <row r="4803" spans="1:12" hidden="1">
      <c r="A4803" s="4">
        <v>2025</v>
      </c>
      <c r="B4803">
        <v>44</v>
      </c>
      <c r="C4803" t="s">
        <v>54</v>
      </c>
      <c r="D4803" t="s">
        <v>11</v>
      </c>
      <c r="E4803" t="s">
        <v>27</v>
      </c>
      <c r="F4803" t="s">
        <v>94</v>
      </c>
      <c r="G4803" t="str">
        <f t="shared" si="195"/>
        <v>016DREAM IN PEACH</v>
      </c>
      <c r="H4803" s="5">
        <v>1560</v>
      </c>
      <c r="I4803" s="6">
        <v>950.4</v>
      </c>
      <c r="J4803" s="5">
        <v>7200</v>
      </c>
      <c r="K4803" s="6">
        <f t="shared" si="196"/>
        <v>1.6414141414141414</v>
      </c>
      <c r="L4803" s="8">
        <v>1330.2596083100759</v>
      </c>
    </row>
    <row r="4804" spans="1:12" hidden="1">
      <c r="A4804" s="4">
        <v>2025</v>
      </c>
      <c r="B4804">
        <v>44</v>
      </c>
      <c r="C4804" t="s">
        <v>54</v>
      </c>
      <c r="D4804" t="s">
        <v>11</v>
      </c>
      <c r="E4804" t="s">
        <v>27</v>
      </c>
      <c r="F4804" t="s">
        <v>95</v>
      </c>
      <c r="G4804" t="str">
        <f t="shared" si="195"/>
        <v>016NINA</v>
      </c>
      <c r="H4804" s="5">
        <v>2650</v>
      </c>
      <c r="I4804" s="6">
        <v>1346.4</v>
      </c>
      <c r="J4804" s="5">
        <v>10200</v>
      </c>
      <c r="K4804" s="6">
        <f t="shared" si="196"/>
        <v>1.9682115270350564</v>
      </c>
      <c r="L4804" s="8">
        <v>3000.8340324295841</v>
      </c>
    </row>
    <row r="4805" spans="1:12" hidden="1">
      <c r="A4805" s="4">
        <v>2025</v>
      </c>
      <c r="B4805">
        <v>44</v>
      </c>
      <c r="C4805" t="s">
        <v>54</v>
      </c>
      <c r="D4805" t="s">
        <v>11</v>
      </c>
      <c r="E4805" t="s">
        <v>30</v>
      </c>
      <c r="F4805" t="s">
        <v>81</v>
      </c>
      <c r="G4805" t="str">
        <f t="shared" si="195"/>
        <v>017FREEDOM</v>
      </c>
      <c r="H4805" s="5">
        <v>5490</v>
      </c>
      <c r="I4805" s="6">
        <v>2851.2</v>
      </c>
      <c r="J4805" s="5">
        <v>21600</v>
      </c>
      <c r="K4805" s="6">
        <f t="shared" si="196"/>
        <v>1.9255050505050506</v>
      </c>
      <c r="L4805" s="8">
        <v>5906.2108335502007</v>
      </c>
    </row>
    <row r="4806" spans="1:12" hidden="1">
      <c r="A4806" s="4">
        <v>2025</v>
      </c>
      <c r="B4806">
        <v>44</v>
      </c>
      <c r="C4806" t="s">
        <v>54</v>
      </c>
      <c r="D4806" t="s">
        <v>11</v>
      </c>
      <c r="E4806" t="s">
        <v>30</v>
      </c>
      <c r="F4806" t="s">
        <v>73</v>
      </c>
      <c r="G4806" t="str">
        <f t="shared" si="195"/>
        <v>017GOLDFINCH</v>
      </c>
      <c r="H4806" s="5">
        <v>2850</v>
      </c>
      <c r="I4806" s="6">
        <v>2138.4</v>
      </c>
      <c r="J4806" s="5">
        <v>16200</v>
      </c>
      <c r="K4806" s="6">
        <f t="shared" si="196"/>
        <v>1.3327721661054994</v>
      </c>
      <c r="L4806" s="8">
        <v>2815.6459766953581</v>
      </c>
    </row>
    <row r="4807" spans="1:12" hidden="1">
      <c r="A4807" s="4">
        <v>2025</v>
      </c>
      <c r="B4807">
        <v>44</v>
      </c>
      <c r="C4807" t="s">
        <v>54</v>
      </c>
      <c r="D4807" t="s">
        <v>11</v>
      </c>
      <c r="E4807" t="s">
        <v>32</v>
      </c>
      <c r="F4807" t="s">
        <v>86</v>
      </c>
      <c r="G4807" t="str">
        <f t="shared" si="195"/>
        <v>018BRIGHTON</v>
      </c>
      <c r="H4807" s="5">
        <v>1650</v>
      </c>
      <c r="I4807" s="6">
        <v>963.6</v>
      </c>
      <c r="J4807" s="5">
        <v>7570</v>
      </c>
      <c r="K4807" s="6">
        <f t="shared" si="196"/>
        <v>1.7123287671232876</v>
      </c>
      <c r="L4807" s="8">
        <v>1845.429090623795</v>
      </c>
    </row>
    <row r="4808" spans="1:12" hidden="1">
      <c r="A4808" s="4">
        <v>2025</v>
      </c>
      <c r="B4808">
        <v>44</v>
      </c>
      <c r="C4808" t="s">
        <v>54</v>
      </c>
      <c r="D4808" t="s">
        <v>11</v>
      </c>
      <c r="E4808" t="s">
        <v>35</v>
      </c>
      <c r="F4808" t="s">
        <v>86</v>
      </c>
      <c r="G4808" t="str">
        <f t="shared" si="195"/>
        <v>019BRIGHTON</v>
      </c>
      <c r="H4808" s="5">
        <v>6250</v>
      </c>
      <c r="I4808" s="6">
        <v>3168</v>
      </c>
      <c r="J4808" s="5">
        <v>24000</v>
      </c>
      <c r="K4808" s="6">
        <f t="shared" si="196"/>
        <v>1.9728535353535352</v>
      </c>
      <c r="L4808" s="8">
        <v>6033.5585188118457</v>
      </c>
    </row>
    <row r="4809" spans="1:12" hidden="1">
      <c r="A4809" s="4">
        <v>2025</v>
      </c>
      <c r="B4809">
        <v>44</v>
      </c>
      <c r="C4809" t="s">
        <v>54</v>
      </c>
      <c r="D4809" t="s">
        <v>11</v>
      </c>
      <c r="E4809" t="s">
        <v>35</v>
      </c>
      <c r="F4809" t="s">
        <v>96</v>
      </c>
      <c r="G4809" t="str">
        <f t="shared" si="195"/>
        <v>019TABATHA</v>
      </c>
      <c r="H4809" s="5">
        <v>2820</v>
      </c>
      <c r="I4809" s="6">
        <v>1188</v>
      </c>
      <c r="J4809" s="5">
        <v>9000</v>
      </c>
      <c r="K4809" s="6">
        <f t="shared" si="196"/>
        <v>2.3737373737373737</v>
      </c>
      <c r="L4809" s="8">
        <v>2531.9922734551592</v>
      </c>
    </row>
    <row r="4810" spans="1:12" hidden="1">
      <c r="A4810" s="4">
        <v>2025</v>
      </c>
      <c r="B4810">
        <v>44</v>
      </c>
      <c r="C4810" t="s">
        <v>54</v>
      </c>
      <c r="D4810" t="s">
        <v>11</v>
      </c>
      <c r="E4810" t="s">
        <v>36</v>
      </c>
      <c r="F4810" t="s">
        <v>86</v>
      </c>
      <c r="G4810" t="str">
        <f t="shared" si="195"/>
        <v>020BRIGHTON</v>
      </c>
      <c r="H4810" s="5">
        <v>4075</v>
      </c>
      <c r="I4810" s="6">
        <v>2732.4</v>
      </c>
      <c r="J4810" s="5">
        <v>20700</v>
      </c>
      <c r="K4810" s="6">
        <f t="shared" si="196"/>
        <v>1.4913629044063825</v>
      </c>
      <c r="L4810" s="8">
        <v>4602.5926440746452</v>
      </c>
    </row>
    <row r="4811" spans="1:12" hidden="1">
      <c r="A4811" s="4">
        <v>2025</v>
      </c>
      <c r="B4811">
        <v>44</v>
      </c>
      <c r="C4811" t="s">
        <v>54</v>
      </c>
      <c r="D4811" t="s">
        <v>11</v>
      </c>
      <c r="E4811" t="s">
        <v>36</v>
      </c>
      <c r="F4811" t="s">
        <v>97</v>
      </c>
      <c r="G4811" t="str">
        <f t="shared" si="195"/>
        <v>020TYCOON</v>
      </c>
      <c r="H4811" s="5">
        <v>1500</v>
      </c>
      <c r="I4811" s="6">
        <v>673.2</v>
      </c>
      <c r="J4811" s="5">
        <v>5100</v>
      </c>
      <c r="K4811" s="6">
        <f t="shared" si="196"/>
        <v>2.2281639928698751</v>
      </c>
      <c r="L4811" s="8">
        <v>1283.172101896695</v>
      </c>
    </row>
    <row r="4812" spans="1:12" hidden="1">
      <c r="A4812" s="4">
        <v>2025</v>
      </c>
      <c r="B4812">
        <v>44</v>
      </c>
      <c r="C4812" t="s">
        <v>54</v>
      </c>
      <c r="D4812" t="s">
        <v>11</v>
      </c>
      <c r="E4812" t="s">
        <v>38</v>
      </c>
      <c r="F4812" t="s">
        <v>98</v>
      </c>
      <c r="G4812" t="str">
        <f t="shared" si="195"/>
        <v>021SHOW GIRL</v>
      </c>
      <c r="H4812" s="5">
        <v>1100</v>
      </c>
      <c r="I4812" s="6">
        <v>1100.4749999999999</v>
      </c>
      <c r="J4812" s="5">
        <v>8000</v>
      </c>
      <c r="K4812" s="6">
        <f t="shared" si="196"/>
        <v>0.99956836820463901</v>
      </c>
      <c r="L4812" s="8">
        <v>1218.4587920596171</v>
      </c>
    </row>
    <row r="4813" spans="1:12" hidden="1">
      <c r="A4813" s="4">
        <v>2025</v>
      </c>
      <c r="B4813">
        <v>44</v>
      </c>
      <c r="C4813" t="s">
        <v>54</v>
      </c>
      <c r="D4813" t="s">
        <v>11</v>
      </c>
      <c r="E4813" t="s">
        <v>43</v>
      </c>
      <c r="F4813" t="s">
        <v>99</v>
      </c>
      <c r="G4813" t="str">
        <f t="shared" si="195"/>
        <v>022CORAL REEF</v>
      </c>
      <c r="H4813" s="5">
        <v>1750</v>
      </c>
      <c r="I4813" s="6">
        <v>1287</v>
      </c>
      <c r="J4813" s="5">
        <v>9400</v>
      </c>
      <c r="K4813" s="6">
        <f t="shared" si="196"/>
        <v>1.3597513597513597</v>
      </c>
      <c r="L4813" s="8">
        <v>2975.400257731008</v>
      </c>
    </row>
    <row r="4814" spans="1:12" hidden="1">
      <c r="A4814" s="4">
        <v>2025</v>
      </c>
      <c r="B4814">
        <v>44</v>
      </c>
      <c r="C4814" t="s">
        <v>54</v>
      </c>
      <c r="D4814" t="s">
        <v>11</v>
      </c>
      <c r="E4814" t="s">
        <v>100</v>
      </c>
      <c r="F4814" t="s">
        <v>70</v>
      </c>
      <c r="G4814" t="str">
        <f t="shared" si="195"/>
        <v>023COTOPAXI</v>
      </c>
      <c r="H4814" s="5">
        <v>3990</v>
      </c>
      <c r="I4814" s="6">
        <v>2641.14</v>
      </c>
      <c r="J4814" s="5">
        <v>19200</v>
      </c>
      <c r="K4814" s="6">
        <f t="shared" si="196"/>
        <v>1.5107112837638292</v>
      </c>
      <c r="L4814" s="8">
        <v>4603.542881986913</v>
      </c>
    </row>
    <row r="4815" spans="1:12" hidden="1">
      <c r="A4815" s="4">
        <v>2025</v>
      </c>
      <c r="B4815">
        <v>44</v>
      </c>
      <c r="C4815" t="s">
        <v>54</v>
      </c>
      <c r="D4815" t="s">
        <v>11</v>
      </c>
      <c r="E4815" t="s">
        <v>100</v>
      </c>
      <c r="F4815" t="s">
        <v>101</v>
      </c>
      <c r="G4815" t="str">
        <f t="shared" si="195"/>
        <v>023FRUTTETO</v>
      </c>
      <c r="H4815" s="5">
        <v>7830</v>
      </c>
      <c r="I4815" s="6">
        <v>2641.14</v>
      </c>
      <c r="J4815" s="5">
        <v>19200</v>
      </c>
      <c r="K4815" s="6">
        <f t="shared" si="196"/>
        <v>2.9646289102433041</v>
      </c>
      <c r="L4815" s="8">
        <v>8057.8715532094184</v>
      </c>
    </row>
    <row r="4816" spans="1:12" hidden="1">
      <c r="A4816" s="4">
        <v>2025</v>
      </c>
      <c r="B4816">
        <v>44</v>
      </c>
      <c r="C4816" t="s">
        <v>54</v>
      </c>
      <c r="D4816" t="s">
        <v>11</v>
      </c>
      <c r="E4816" t="s">
        <v>102</v>
      </c>
      <c r="F4816" t="s">
        <v>70</v>
      </c>
      <c r="G4816" t="str">
        <f t="shared" si="195"/>
        <v>024COTOPAXI</v>
      </c>
      <c r="H4816" s="5">
        <v>2160</v>
      </c>
      <c r="I4816" s="6">
        <v>1430.6174906250001</v>
      </c>
      <c r="J4816" s="5">
        <v>10400</v>
      </c>
      <c r="K4816" s="6">
        <f t="shared" si="196"/>
        <v>1.5098375450843617</v>
      </c>
      <c r="L4816" s="8">
        <v>2340.1104795483739</v>
      </c>
    </row>
    <row r="4817" spans="1:12" hidden="1">
      <c r="A4817" s="4">
        <v>2025</v>
      </c>
      <c r="B4817">
        <v>44</v>
      </c>
      <c r="C4817" t="s">
        <v>54</v>
      </c>
      <c r="D4817" t="s">
        <v>11</v>
      </c>
      <c r="E4817" t="s">
        <v>102</v>
      </c>
      <c r="F4817" t="s">
        <v>64</v>
      </c>
      <c r="G4817" t="str">
        <f t="shared" si="195"/>
        <v>024SWEETNESS</v>
      </c>
      <c r="H4817" s="5">
        <v>1260</v>
      </c>
      <c r="I4817" s="6">
        <v>1430.6175000000001</v>
      </c>
      <c r="J4817" s="5">
        <v>10400</v>
      </c>
      <c r="K4817" s="6">
        <f t="shared" si="196"/>
        <v>0.88073856219429714</v>
      </c>
      <c r="L4817" s="8">
        <v>1439.2041326751771</v>
      </c>
    </row>
    <row r="4818" spans="1:12" hidden="1">
      <c r="A4818" s="4">
        <v>2025</v>
      </c>
      <c r="B4818">
        <v>44</v>
      </c>
      <c r="C4818" t="s">
        <v>54</v>
      </c>
      <c r="D4818" t="s">
        <v>11</v>
      </c>
      <c r="E4818" t="s">
        <v>102</v>
      </c>
      <c r="F4818" t="s">
        <v>97</v>
      </c>
      <c r="G4818" t="str">
        <f t="shared" si="195"/>
        <v>024TYCOON</v>
      </c>
      <c r="H4818" s="5">
        <v>2640</v>
      </c>
      <c r="I4818" s="6">
        <v>2861.2350000000001</v>
      </c>
      <c r="J4818" s="5">
        <v>20800</v>
      </c>
      <c r="K4818" s="6">
        <f t="shared" si="196"/>
        <v>0.92267849372735899</v>
      </c>
      <c r="L4818" s="8">
        <v>2739.9618759219738</v>
      </c>
    </row>
    <row r="4819" spans="1:12" hidden="1">
      <c r="A4819" s="4">
        <v>2025</v>
      </c>
      <c r="B4819">
        <v>44</v>
      </c>
      <c r="C4819" t="s">
        <v>54</v>
      </c>
      <c r="D4819" t="s">
        <v>11</v>
      </c>
      <c r="E4819" t="s">
        <v>103</v>
      </c>
      <c r="F4819" t="s">
        <v>104</v>
      </c>
      <c r="G4819" t="str">
        <f t="shared" si="195"/>
        <v>025PINK MONDIAL</v>
      </c>
      <c r="H4819" s="5">
        <v>4525</v>
      </c>
      <c r="I4819" s="6">
        <v>3071.9505625000002</v>
      </c>
      <c r="J4819" s="5">
        <v>22400</v>
      </c>
      <c r="K4819" s="6">
        <f t="shared" si="196"/>
        <v>1.4730054758164748</v>
      </c>
      <c r="L4819" s="8">
        <v>5390.2397664940709</v>
      </c>
    </row>
    <row r="4820" spans="1:12" hidden="1">
      <c r="A4820" s="4">
        <v>2025</v>
      </c>
      <c r="B4820">
        <v>44</v>
      </c>
      <c r="C4820" t="s">
        <v>54</v>
      </c>
      <c r="D4820" t="s">
        <v>11</v>
      </c>
      <c r="E4820" t="s">
        <v>45</v>
      </c>
      <c r="F4820" t="s">
        <v>105</v>
      </c>
      <c r="G4820" t="str">
        <f t="shared" si="195"/>
        <v>026LOLA</v>
      </c>
      <c r="H4820" s="5">
        <v>4600</v>
      </c>
      <c r="I4820" s="6">
        <v>1097.125</v>
      </c>
      <c r="J4820" s="5">
        <v>8000</v>
      </c>
      <c r="K4820" s="6">
        <f t="shared" si="196"/>
        <v>4.1927765751395691</v>
      </c>
      <c r="L4820" s="8">
        <v>5201.903834876417</v>
      </c>
    </row>
    <row r="4821" spans="1:12" hidden="1">
      <c r="A4821" s="4">
        <v>2025</v>
      </c>
      <c r="B4821">
        <v>44</v>
      </c>
      <c r="C4821" t="s">
        <v>54</v>
      </c>
      <c r="D4821" t="s">
        <v>11</v>
      </c>
      <c r="E4821" t="s">
        <v>45</v>
      </c>
      <c r="F4821" t="s">
        <v>106</v>
      </c>
      <c r="G4821" t="str">
        <f t="shared" si="195"/>
        <v>026PALOMA</v>
      </c>
      <c r="H4821" s="5">
        <v>6325</v>
      </c>
      <c r="I4821" s="6">
        <v>2852.5250000000001</v>
      </c>
      <c r="J4821" s="5">
        <v>20800</v>
      </c>
      <c r="K4821" s="6">
        <f t="shared" si="196"/>
        <v>2.2173337656988106</v>
      </c>
      <c r="L4821" s="8">
        <v>5049.1352381412507</v>
      </c>
    </row>
    <row r="4822" spans="1:12" hidden="1">
      <c r="A4822" s="4">
        <v>2025</v>
      </c>
      <c r="B4822">
        <v>44</v>
      </c>
      <c r="C4822" t="s">
        <v>54</v>
      </c>
      <c r="D4822" t="s">
        <v>11</v>
      </c>
      <c r="E4822" t="s">
        <v>107</v>
      </c>
      <c r="F4822" t="s">
        <v>108</v>
      </c>
      <c r="G4822" t="str">
        <f t="shared" si="195"/>
        <v>027SATISFACTION</v>
      </c>
      <c r="H4822" s="5">
        <v>3930</v>
      </c>
      <c r="I4822" s="6">
        <v>2633.1</v>
      </c>
      <c r="J4822" s="5">
        <v>19200</v>
      </c>
      <c r="K4822" s="6">
        <f t="shared" si="196"/>
        <v>1.4925373134328359</v>
      </c>
      <c r="L4822" s="8">
        <v>4604.6334663556581</v>
      </c>
    </row>
    <row r="4823" spans="1:12" hidden="1">
      <c r="A4823" s="4">
        <v>2025</v>
      </c>
      <c r="B4823">
        <v>44</v>
      </c>
      <c r="C4823" t="s">
        <v>54</v>
      </c>
      <c r="D4823" t="s">
        <v>11</v>
      </c>
      <c r="E4823" t="s">
        <v>107</v>
      </c>
      <c r="F4823" t="s">
        <v>109</v>
      </c>
      <c r="G4823" t="str">
        <f t="shared" ref="G4823:G4886" si="197">+E4823&amp;F4823</f>
        <v>027TIFFANY</v>
      </c>
      <c r="H4823" s="5">
        <v>4440</v>
      </c>
      <c r="I4823" s="6">
        <v>2633.1</v>
      </c>
      <c r="J4823" s="5">
        <v>19200</v>
      </c>
      <c r="K4823" s="6">
        <f t="shared" si="196"/>
        <v>1.6862253617409138</v>
      </c>
      <c r="L4823" s="8">
        <v>4150.0302102367668</v>
      </c>
    </row>
    <row r="4824" spans="1:12" hidden="1">
      <c r="A4824" s="4">
        <v>2025</v>
      </c>
      <c r="B4824">
        <v>44</v>
      </c>
      <c r="C4824" t="s">
        <v>54</v>
      </c>
      <c r="D4824" t="s">
        <v>11</v>
      </c>
      <c r="E4824" t="s">
        <v>110</v>
      </c>
      <c r="F4824" t="s">
        <v>70</v>
      </c>
      <c r="G4824" t="str">
        <f t="shared" si="197"/>
        <v>028COTOPAXI</v>
      </c>
      <c r="H4824" s="5">
        <v>3900</v>
      </c>
      <c r="I4824" s="6">
        <v>2852.5250000000001</v>
      </c>
      <c r="J4824" s="5">
        <v>20800</v>
      </c>
      <c r="K4824" s="6">
        <f t="shared" si="196"/>
        <v>1.367209752762903</v>
      </c>
      <c r="L4824" s="8">
        <v>4785.5896056233596</v>
      </c>
    </row>
    <row r="4825" spans="1:12" hidden="1">
      <c r="A4825" s="4">
        <v>2025</v>
      </c>
      <c r="B4825">
        <v>44</v>
      </c>
      <c r="C4825" t="s">
        <v>54</v>
      </c>
      <c r="D4825" t="s">
        <v>11</v>
      </c>
      <c r="E4825" t="s">
        <v>110</v>
      </c>
      <c r="F4825" t="s">
        <v>67</v>
      </c>
      <c r="G4825" t="str">
        <f t="shared" si="197"/>
        <v>028DEEP PURPLE</v>
      </c>
      <c r="H4825" s="5">
        <v>9000</v>
      </c>
      <c r="I4825" s="6">
        <v>2852.5250000000001</v>
      </c>
      <c r="J4825" s="5">
        <v>20800</v>
      </c>
      <c r="K4825" s="6">
        <f t="shared" si="196"/>
        <v>3.1550994294528532</v>
      </c>
      <c r="L4825" s="8">
        <v>8797.2398976165787</v>
      </c>
    </row>
    <row r="4826" spans="1:12" hidden="1">
      <c r="A4826" s="4">
        <v>2025</v>
      </c>
      <c r="B4826">
        <v>44</v>
      </c>
      <c r="C4826" t="s">
        <v>54</v>
      </c>
      <c r="D4826" t="s">
        <v>11</v>
      </c>
      <c r="E4826" t="s">
        <v>111</v>
      </c>
      <c r="F4826" t="s">
        <v>112</v>
      </c>
      <c r="G4826" t="str">
        <f t="shared" si="197"/>
        <v>029PINK FLOYD</v>
      </c>
      <c r="H4826" s="5">
        <v>5050</v>
      </c>
      <c r="I4826" s="6">
        <v>3071.95</v>
      </c>
      <c r="J4826" s="5">
        <v>22400</v>
      </c>
      <c r="K4826" s="6">
        <f t="shared" si="196"/>
        <v>1.6439069646315858</v>
      </c>
      <c r="L4826" s="8">
        <v>5729.031155743417</v>
      </c>
    </row>
    <row r="4827" spans="1:12" hidden="1">
      <c r="A4827" s="4">
        <v>2025</v>
      </c>
      <c r="B4827">
        <v>44</v>
      </c>
      <c r="C4827" t="s">
        <v>54</v>
      </c>
      <c r="D4827" t="s">
        <v>11</v>
      </c>
      <c r="E4827" t="s">
        <v>47</v>
      </c>
      <c r="F4827" t="s">
        <v>57</v>
      </c>
      <c r="G4827" t="str">
        <f t="shared" si="197"/>
        <v>030EXPLORER</v>
      </c>
      <c r="H4827" s="5">
        <v>2400</v>
      </c>
      <c r="I4827" s="6">
        <v>1645.6875</v>
      </c>
      <c r="J4827" s="5">
        <v>12000</v>
      </c>
      <c r="K4827" s="6">
        <f t="shared" si="196"/>
        <v>1.4583570696137633</v>
      </c>
      <c r="L4827" s="8">
        <v>2598.648439018873</v>
      </c>
    </row>
    <row r="4828" spans="1:12" hidden="1">
      <c r="A4828" s="4">
        <v>2025</v>
      </c>
      <c r="B4828">
        <v>45</v>
      </c>
      <c r="C4828" t="s">
        <v>10</v>
      </c>
      <c r="D4828" t="s">
        <v>11</v>
      </c>
      <c r="E4828" t="s">
        <v>12</v>
      </c>
      <c r="F4828" t="s">
        <v>13</v>
      </c>
      <c r="G4828" t="str">
        <f t="shared" si="197"/>
        <v>002SOMERSET</v>
      </c>
      <c r="H4828" s="5">
        <v>12320</v>
      </c>
      <c r="I4828" s="6">
        <v>4121.4642855494085</v>
      </c>
      <c r="J4828" s="5">
        <v>31200</v>
      </c>
      <c r="K4828" s="6">
        <f t="shared" si="196"/>
        <v>2.9892288629543935</v>
      </c>
      <c r="L4828" s="8">
        <v>10060.165417470011</v>
      </c>
    </row>
    <row r="4829" spans="1:12" hidden="1">
      <c r="A4829" s="4">
        <v>2025</v>
      </c>
      <c r="B4829">
        <v>45</v>
      </c>
      <c r="C4829" t="s">
        <v>10</v>
      </c>
      <c r="D4829" t="s">
        <v>11</v>
      </c>
      <c r="E4829" t="s">
        <v>14</v>
      </c>
      <c r="F4829" t="s">
        <v>15</v>
      </c>
      <c r="G4829" t="str">
        <f t="shared" si="197"/>
        <v>004BELLINA</v>
      </c>
      <c r="H4829" s="5">
        <v>2010</v>
      </c>
      <c r="I4829" s="6">
        <v>1056.7857142434418</v>
      </c>
      <c r="J4829" s="5">
        <v>8000</v>
      </c>
      <c r="K4829" s="6">
        <f t="shared" si="196"/>
        <v>1.901993916939887</v>
      </c>
      <c r="L4829" s="8">
        <v>2281.9540768909469</v>
      </c>
    </row>
    <row r="4830" spans="1:12" hidden="1">
      <c r="A4830" s="4">
        <v>2025</v>
      </c>
      <c r="B4830">
        <v>45</v>
      </c>
      <c r="C4830" t="s">
        <v>10</v>
      </c>
      <c r="D4830" t="s">
        <v>11</v>
      </c>
      <c r="E4830" t="s">
        <v>16</v>
      </c>
      <c r="F4830" t="s">
        <v>17</v>
      </c>
      <c r="G4830" t="str">
        <f t="shared" si="197"/>
        <v>005ELBA</v>
      </c>
      <c r="H4830" s="5">
        <v>8190</v>
      </c>
      <c r="I4830" s="6">
        <v>2641.9642856076484</v>
      </c>
      <c r="J4830" s="5">
        <v>19996</v>
      </c>
      <c r="K4830" s="6">
        <f t="shared" si="196"/>
        <v>3.099966204924042</v>
      </c>
      <c r="L4830" s="8">
        <v>7848.0711242527914</v>
      </c>
    </row>
    <row r="4831" spans="1:12" hidden="1">
      <c r="A4831" s="4">
        <v>2025</v>
      </c>
      <c r="B4831">
        <v>45</v>
      </c>
      <c r="C4831" t="s">
        <v>10</v>
      </c>
      <c r="D4831" t="s">
        <v>11</v>
      </c>
      <c r="E4831" t="s">
        <v>16</v>
      </c>
      <c r="F4831" t="s">
        <v>18</v>
      </c>
      <c r="G4831" t="str">
        <f t="shared" si="197"/>
        <v>005HOT BUBBLES</v>
      </c>
      <c r="H4831" s="5">
        <v>1120</v>
      </c>
      <c r="I4831" s="6">
        <v>528.39285712153003</v>
      </c>
      <c r="J4831" s="5">
        <v>4000</v>
      </c>
      <c r="K4831" s="6">
        <f t="shared" si="196"/>
        <v>2.1196350119138736</v>
      </c>
      <c r="L4831" s="8">
        <v>954.29178909052303</v>
      </c>
    </row>
    <row r="4832" spans="1:12" hidden="1">
      <c r="A4832" s="4">
        <v>2025</v>
      </c>
      <c r="B4832">
        <v>45</v>
      </c>
      <c r="C4832" t="s">
        <v>10</v>
      </c>
      <c r="D4832" t="s">
        <v>11</v>
      </c>
      <c r="E4832" t="s">
        <v>16</v>
      </c>
      <c r="F4832" t="s">
        <v>19</v>
      </c>
      <c r="G4832" t="str">
        <f t="shared" si="197"/>
        <v>005SUSPIRO</v>
      </c>
      <c r="H4832" s="5">
        <v>3150</v>
      </c>
      <c r="I4832" s="6">
        <v>1902.2142856375078</v>
      </c>
      <c r="J4832" s="5">
        <v>14400</v>
      </c>
      <c r="K4832" s="6">
        <f t="shared" si="196"/>
        <v>1.655964853057714</v>
      </c>
      <c r="L4832" s="8">
        <v>4156.0081649682288</v>
      </c>
    </row>
    <row r="4833" spans="1:12" hidden="1">
      <c r="A4833" s="4">
        <v>2025</v>
      </c>
      <c r="B4833">
        <v>45</v>
      </c>
      <c r="C4833" t="s">
        <v>10</v>
      </c>
      <c r="D4833" t="s">
        <v>11</v>
      </c>
      <c r="E4833" t="s">
        <v>20</v>
      </c>
      <c r="F4833" t="s">
        <v>21</v>
      </c>
      <c r="G4833" t="str">
        <f t="shared" si="197"/>
        <v>007SNOW BUBBLES</v>
      </c>
      <c r="H4833" s="5">
        <v>860</v>
      </c>
      <c r="I4833" s="6">
        <v>634.05652706821195</v>
      </c>
      <c r="J4833" s="5">
        <v>4800</v>
      </c>
      <c r="K4833" s="6">
        <f t="shared" si="196"/>
        <v>1.3563459459624505</v>
      </c>
      <c r="L4833" s="8">
        <v>1023.289472633091</v>
      </c>
    </row>
    <row r="4834" spans="1:12" hidden="1">
      <c r="A4834" s="4">
        <v>2025</v>
      </c>
      <c r="B4834">
        <v>45</v>
      </c>
      <c r="C4834" t="s">
        <v>10</v>
      </c>
      <c r="D4834" t="s">
        <v>11</v>
      </c>
      <c r="E4834" t="s">
        <v>22</v>
      </c>
      <c r="F4834" t="s">
        <v>18</v>
      </c>
      <c r="G4834" t="str">
        <f t="shared" si="197"/>
        <v>009HOT BUBBLES</v>
      </c>
      <c r="H4834" s="5">
        <v>6820</v>
      </c>
      <c r="I4834" s="6">
        <v>4487.9999999102474</v>
      </c>
      <c r="J4834" s="5">
        <v>31740</v>
      </c>
      <c r="K4834" s="6">
        <f t="shared" si="196"/>
        <v>1.5196078431676445</v>
      </c>
      <c r="L4834" s="8">
        <v>10006.873417186331</v>
      </c>
    </row>
    <row r="4835" spans="1:12" hidden="1">
      <c r="A4835" s="4">
        <v>2025</v>
      </c>
      <c r="B4835">
        <v>45</v>
      </c>
      <c r="C4835" t="s">
        <v>10</v>
      </c>
      <c r="D4835" t="s">
        <v>11</v>
      </c>
      <c r="E4835" t="s">
        <v>23</v>
      </c>
      <c r="F4835" t="s">
        <v>24</v>
      </c>
      <c r="G4835" t="str">
        <f t="shared" si="197"/>
        <v>014FRUITY BUBBLES</v>
      </c>
      <c r="H4835" s="5">
        <v>3375</v>
      </c>
      <c r="I4835" s="6">
        <v>1702.8</v>
      </c>
      <c r="J4835" s="5">
        <v>12900</v>
      </c>
      <c r="K4835" s="6">
        <f t="shared" si="196"/>
        <v>1.9820295983086682</v>
      </c>
      <c r="L4835" s="8">
        <v>3772.1757893706931</v>
      </c>
    </row>
    <row r="4836" spans="1:12" hidden="1">
      <c r="A4836" s="4">
        <v>2025</v>
      </c>
      <c r="B4836">
        <v>45</v>
      </c>
      <c r="C4836" t="s">
        <v>10</v>
      </c>
      <c r="D4836" t="s">
        <v>11</v>
      </c>
      <c r="E4836" t="s">
        <v>25</v>
      </c>
      <c r="F4836" t="s">
        <v>26</v>
      </c>
      <c r="G4836" t="str">
        <f t="shared" si="197"/>
        <v>015FELLINI</v>
      </c>
      <c r="H4836" s="5">
        <v>7820</v>
      </c>
      <c r="I4836" s="6">
        <v>3009.6</v>
      </c>
      <c r="J4836" s="5">
        <v>22800</v>
      </c>
      <c r="K4836" s="6">
        <f t="shared" si="196"/>
        <v>2.5983519404572037</v>
      </c>
      <c r="L4836" s="8">
        <v>5757.6799436678903</v>
      </c>
    </row>
    <row r="4837" spans="1:12" hidden="1">
      <c r="A4837" s="4">
        <v>2025</v>
      </c>
      <c r="B4837">
        <v>45</v>
      </c>
      <c r="C4837" t="s">
        <v>10</v>
      </c>
      <c r="D4837" t="s">
        <v>11</v>
      </c>
      <c r="E4837" t="s">
        <v>27</v>
      </c>
      <c r="F4837" t="s">
        <v>28</v>
      </c>
      <c r="G4837" t="str">
        <f t="shared" si="197"/>
        <v>016GOOD PEACH</v>
      </c>
      <c r="H4837" s="5">
        <v>2850</v>
      </c>
      <c r="I4837" s="6">
        <v>1386</v>
      </c>
      <c r="J4837" s="5">
        <v>10500</v>
      </c>
      <c r="K4837" s="6">
        <f t="shared" si="196"/>
        <v>2.0562770562770565</v>
      </c>
      <c r="L4837" s="8">
        <v>2798.7322683477528</v>
      </c>
    </row>
    <row r="4838" spans="1:12" hidden="1">
      <c r="A4838" s="4">
        <v>2025</v>
      </c>
      <c r="B4838">
        <v>45</v>
      </c>
      <c r="C4838" t="s">
        <v>10</v>
      </c>
      <c r="D4838" t="s">
        <v>11</v>
      </c>
      <c r="E4838" t="s">
        <v>27</v>
      </c>
      <c r="F4838" t="s">
        <v>29</v>
      </c>
      <c r="G4838" t="str">
        <f t="shared" si="197"/>
        <v>016GOOD YELLOW</v>
      </c>
      <c r="H4838" s="5">
        <v>2460</v>
      </c>
      <c r="I4838" s="6">
        <v>1386</v>
      </c>
      <c r="J4838" s="5">
        <v>10500</v>
      </c>
      <c r="K4838" s="6">
        <f t="shared" si="196"/>
        <v>1.774891774891775</v>
      </c>
      <c r="L4838" s="8">
        <v>2823.9768102977591</v>
      </c>
    </row>
    <row r="4839" spans="1:12" hidden="1">
      <c r="A4839" s="4">
        <v>2025</v>
      </c>
      <c r="B4839">
        <v>45</v>
      </c>
      <c r="C4839" t="s">
        <v>10</v>
      </c>
      <c r="D4839" t="s">
        <v>11</v>
      </c>
      <c r="E4839" t="s">
        <v>30</v>
      </c>
      <c r="F4839" t="s">
        <v>31</v>
      </c>
      <c r="G4839" t="str">
        <f t="shared" si="197"/>
        <v>017ORANGE STAR</v>
      </c>
      <c r="H4839" s="5">
        <v>2100</v>
      </c>
      <c r="I4839" s="6">
        <v>1029.5999999999999</v>
      </c>
      <c r="J4839" s="5">
        <v>7800</v>
      </c>
      <c r="K4839" s="6">
        <f t="shared" si="196"/>
        <v>2.0396270396270397</v>
      </c>
      <c r="L4839" s="8">
        <v>2001.223165657291</v>
      </c>
    </row>
    <row r="4840" spans="1:12" hidden="1">
      <c r="A4840" s="4">
        <v>2025</v>
      </c>
      <c r="B4840">
        <v>45</v>
      </c>
      <c r="C4840" t="s">
        <v>10</v>
      </c>
      <c r="D4840" t="s">
        <v>11</v>
      </c>
      <c r="E4840" t="s">
        <v>32</v>
      </c>
      <c r="F4840" t="s">
        <v>33</v>
      </c>
      <c r="G4840" t="str">
        <f t="shared" si="197"/>
        <v>018COSMO</v>
      </c>
      <c r="H4840" s="5">
        <v>6275</v>
      </c>
      <c r="I4840" s="6">
        <v>2653.2</v>
      </c>
      <c r="J4840" s="5">
        <v>20100</v>
      </c>
      <c r="K4840" s="6">
        <f t="shared" si="196"/>
        <v>2.3650685964118803</v>
      </c>
      <c r="L4840" s="8">
        <v>4391.2162420158829</v>
      </c>
    </row>
    <row r="4841" spans="1:12" hidden="1">
      <c r="A4841" s="4">
        <v>2025</v>
      </c>
      <c r="B4841">
        <v>45</v>
      </c>
      <c r="C4841" t="s">
        <v>10</v>
      </c>
      <c r="D4841" t="s">
        <v>11</v>
      </c>
      <c r="E4841" t="s">
        <v>32</v>
      </c>
      <c r="F4841" t="s">
        <v>34</v>
      </c>
      <c r="G4841" t="str">
        <f t="shared" si="197"/>
        <v>018RUBICON</v>
      </c>
      <c r="H4841" s="5">
        <v>4020</v>
      </c>
      <c r="I4841" s="6">
        <v>1768.8</v>
      </c>
      <c r="J4841" s="5">
        <v>13400</v>
      </c>
      <c r="K4841" s="6">
        <f t="shared" si="196"/>
        <v>2.2727272727272729</v>
      </c>
      <c r="L4841" s="8">
        <v>3050.2181250978151</v>
      </c>
    </row>
    <row r="4842" spans="1:12" hidden="1">
      <c r="A4842" s="4">
        <v>2025</v>
      </c>
      <c r="B4842">
        <v>45</v>
      </c>
      <c r="C4842" t="s">
        <v>10</v>
      </c>
      <c r="D4842" t="s">
        <v>11</v>
      </c>
      <c r="E4842" t="s">
        <v>35</v>
      </c>
      <c r="F4842" t="s">
        <v>15</v>
      </c>
      <c r="G4842" t="str">
        <f t="shared" si="197"/>
        <v>019BELLINA</v>
      </c>
      <c r="H4842" s="5">
        <v>1650</v>
      </c>
      <c r="I4842" s="6">
        <v>1029.5999999999999</v>
      </c>
      <c r="J4842" s="5">
        <v>7800</v>
      </c>
      <c r="K4842" s="6">
        <f t="shared" si="196"/>
        <v>1.6025641025641026</v>
      </c>
      <c r="L4842" s="8">
        <v>2586.5315957791749</v>
      </c>
    </row>
    <row r="4843" spans="1:12" hidden="1">
      <c r="A4843" s="4">
        <v>2025</v>
      </c>
      <c r="B4843">
        <v>45</v>
      </c>
      <c r="C4843" t="s">
        <v>10</v>
      </c>
      <c r="D4843" t="s">
        <v>11</v>
      </c>
      <c r="E4843" t="s">
        <v>36</v>
      </c>
      <c r="F4843" t="s">
        <v>37</v>
      </c>
      <c r="G4843" t="str">
        <f t="shared" si="197"/>
        <v>020SUMMER DANCE</v>
      </c>
      <c r="H4843" s="5">
        <v>3200</v>
      </c>
      <c r="I4843" s="6">
        <v>1346.4</v>
      </c>
      <c r="J4843" s="5">
        <v>10200</v>
      </c>
      <c r="K4843" s="6">
        <f t="shared" si="196"/>
        <v>2.3767082590611999</v>
      </c>
      <c r="L4843" s="8">
        <v>3283.0603989879069</v>
      </c>
    </row>
    <row r="4844" spans="1:12" hidden="1">
      <c r="A4844" s="4">
        <v>2025</v>
      </c>
      <c r="B4844">
        <v>45</v>
      </c>
      <c r="C4844" t="s">
        <v>10</v>
      </c>
      <c r="D4844" t="s">
        <v>11</v>
      </c>
      <c r="E4844" t="s">
        <v>38</v>
      </c>
      <c r="F4844" t="s">
        <v>39</v>
      </c>
      <c r="G4844" t="str">
        <f t="shared" si="197"/>
        <v>021ELEGANT ROSEVER</v>
      </c>
      <c r="H4844" s="5">
        <v>450</v>
      </c>
      <c r="I4844" s="6">
        <v>440.18999062500001</v>
      </c>
      <c r="J4844" s="5">
        <v>3200</v>
      </c>
      <c r="K4844" s="6">
        <f t="shared" si="196"/>
        <v>1.0222858528906378</v>
      </c>
      <c r="L4844" s="8">
        <v>770.78785435053658</v>
      </c>
    </row>
    <row r="4845" spans="1:12" hidden="1">
      <c r="A4845" s="4">
        <v>2025</v>
      </c>
      <c r="B4845">
        <v>45</v>
      </c>
      <c r="C4845" t="s">
        <v>10</v>
      </c>
      <c r="D4845" t="s">
        <v>11</v>
      </c>
      <c r="E4845" t="s">
        <v>38</v>
      </c>
      <c r="F4845" t="s">
        <v>40</v>
      </c>
      <c r="G4845" t="str">
        <f t="shared" si="197"/>
        <v>021FLAME CLUB</v>
      </c>
      <c r="H4845" s="5">
        <v>2325</v>
      </c>
      <c r="I4845" s="6">
        <v>880.38</v>
      </c>
      <c r="J4845" s="5">
        <v>6400</v>
      </c>
      <c r="K4845" s="6">
        <f t="shared" si="196"/>
        <v>2.6409050637224833</v>
      </c>
      <c r="L4845" s="8">
        <v>2696.3430115775509</v>
      </c>
    </row>
    <row r="4846" spans="1:12" hidden="1">
      <c r="A4846" s="4">
        <v>2025</v>
      </c>
      <c r="B4846">
        <v>45</v>
      </c>
      <c r="C4846" t="s">
        <v>10</v>
      </c>
      <c r="D4846" t="s">
        <v>11</v>
      </c>
      <c r="E4846" t="s">
        <v>38</v>
      </c>
      <c r="F4846" t="s">
        <v>41</v>
      </c>
      <c r="G4846" t="str">
        <f t="shared" si="197"/>
        <v>021KELLY</v>
      </c>
      <c r="H4846" s="5">
        <v>675</v>
      </c>
      <c r="I4846" s="6">
        <v>330.14249999999998</v>
      </c>
      <c r="J4846" s="5">
        <v>2400</v>
      </c>
      <c r="K4846" s="6">
        <f t="shared" si="196"/>
        <v>2.0445716622367613</v>
      </c>
      <c r="L4846" s="8">
        <v>843.54299471783088</v>
      </c>
    </row>
    <row r="4847" spans="1:12" hidden="1">
      <c r="A4847" s="4">
        <v>2025</v>
      </c>
      <c r="B4847">
        <v>45</v>
      </c>
      <c r="C4847" t="s">
        <v>10</v>
      </c>
      <c r="D4847" t="s">
        <v>11</v>
      </c>
      <c r="E4847" t="s">
        <v>38</v>
      </c>
      <c r="F4847" t="s">
        <v>42</v>
      </c>
      <c r="G4847" t="str">
        <f t="shared" si="197"/>
        <v>021LEILA</v>
      </c>
      <c r="H4847" s="5">
        <v>4875</v>
      </c>
      <c r="I4847" s="6">
        <v>1430.6175000000001</v>
      </c>
      <c r="J4847" s="5">
        <v>10400</v>
      </c>
      <c r="K4847" s="6">
        <f t="shared" si="196"/>
        <v>3.4076194370612689</v>
      </c>
      <c r="L4847" s="8">
        <v>4630.975629681875</v>
      </c>
    </row>
    <row r="4848" spans="1:12" hidden="1">
      <c r="A4848" s="4">
        <v>2025</v>
      </c>
      <c r="B4848">
        <v>45</v>
      </c>
      <c r="C4848" t="s">
        <v>10</v>
      </c>
      <c r="D4848" t="s">
        <v>11</v>
      </c>
      <c r="E4848" t="s">
        <v>38</v>
      </c>
      <c r="F4848" t="s">
        <v>115</v>
      </c>
      <c r="G4848" t="str">
        <f t="shared" si="197"/>
        <v>021PISTACHIO KISS</v>
      </c>
      <c r="H4848" s="5">
        <v>0</v>
      </c>
      <c r="I4848" s="6">
        <v>220.095</v>
      </c>
      <c r="J4848" s="5">
        <v>1600</v>
      </c>
      <c r="K4848" s="6">
        <f t="shared" si="196"/>
        <v>0</v>
      </c>
      <c r="L4848" s="8">
        <v>0</v>
      </c>
    </row>
    <row r="4849" spans="1:12" hidden="1">
      <c r="A4849" s="4">
        <v>2025</v>
      </c>
      <c r="B4849">
        <v>45</v>
      </c>
      <c r="C4849" t="s">
        <v>10</v>
      </c>
      <c r="D4849" t="s">
        <v>11</v>
      </c>
      <c r="E4849" t="s">
        <v>38</v>
      </c>
      <c r="F4849" t="s">
        <v>21</v>
      </c>
      <c r="G4849" t="str">
        <f t="shared" si="197"/>
        <v>021SNOW BUBBLES</v>
      </c>
      <c r="H4849" s="5">
        <v>2940</v>
      </c>
      <c r="I4849" s="6">
        <v>1287.0000000000018</v>
      </c>
      <c r="J4849" s="5">
        <v>9400</v>
      </c>
      <c r="K4849" s="6">
        <f t="shared" si="196"/>
        <v>2.2843822843822812</v>
      </c>
      <c r="L4849" s="8">
        <v>2791.7359571559509</v>
      </c>
    </row>
    <row r="4850" spans="1:12" hidden="1">
      <c r="A4850" s="4">
        <v>2025</v>
      </c>
      <c r="B4850">
        <v>45</v>
      </c>
      <c r="C4850" t="s">
        <v>10</v>
      </c>
      <c r="D4850" t="s">
        <v>11</v>
      </c>
      <c r="E4850" t="s">
        <v>43</v>
      </c>
      <c r="F4850" t="s">
        <v>24</v>
      </c>
      <c r="G4850" t="str">
        <f t="shared" si="197"/>
        <v>022FRUITY BUBBLES</v>
      </c>
      <c r="H4850" s="5">
        <v>5525</v>
      </c>
      <c r="I4850" s="6">
        <v>2641.14</v>
      </c>
      <c r="J4850" s="5">
        <v>19200</v>
      </c>
      <c r="K4850" s="6">
        <f t="shared" si="196"/>
        <v>2.0918997099737235</v>
      </c>
      <c r="L4850" s="8">
        <v>4053.6787186374631</v>
      </c>
    </row>
    <row r="4851" spans="1:12" hidden="1">
      <c r="A4851" s="4">
        <v>2025</v>
      </c>
      <c r="B4851">
        <v>45</v>
      </c>
      <c r="C4851" t="s">
        <v>10</v>
      </c>
      <c r="D4851" t="s">
        <v>11</v>
      </c>
      <c r="E4851" t="s">
        <v>43</v>
      </c>
      <c r="F4851" t="s">
        <v>28</v>
      </c>
      <c r="G4851" t="str">
        <f t="shared" si="197"/>
        <v>022GOOD PEACH</v>
      </c>
      <c r="H4851" s="5">
        <v>3060</v>
      </c>
      <c r="I4851" s="6">
        <v>880.38</v>
      </c>
      <c r="J4851" s="5">
        <v>6400</v>
      </c>
      <c r="K4851" s="6">
        <f t="shared" si="196"/>
        <v>3.4757718258024943</v>
      </c>
      <c r="L4851" s="8">
        <v>2827.7122162221858</v>
      </c>
    </row>
    <row r="4852" spans="1:12" hidden="1">
      <c r="A4852" s="4">
        <v>2025</v>
      </c>
      <c r="B4852">
        <v>45</v>
      </c>
      <c r="C4852" t="s">
        <v>10</v>
      </c>
      <c r="D4852" t="s">
        <v>11</v>
      </c>
      <c r="E4852" t="s">
        <v>43</v>
      </c>
      <c r="F4852" t="s">
        <v>44</v>
      </c>
      <c r="G4852" t="str">
        <f t="shared" si="197"/>
        <v>022MIRABEL</v>
      </c>
      <c r="H4852" s="5">
        <v>1140</v>
      </c>
      <c r="I4852" s="6">
        <v>880.38</v>
      </c>
      <c r="J4852" s="5">
        <v>6400</v>
      </c>
      <c r="K4852" s="6">
        <f t="shared" si="196"/>
        <v>1.2948953860832821</v>
      </c>
      <c r="L4852" s="8">
        <v>1719.163144757385</v>
      </c>
    </row>
    <row r="4853" spans="1:12" hidden="1">
      <c r="A4853" s="4">
        <v>2025</v>
      </c>
      <c r="B4853">
        <v>45</v>
      </c>
      <c r="C4853" t="s">
        <v>10</v>
      </c>
      <c r="D4853" t="s">
        <v>11</v>
      </c>
      <c r="E4853" t="s">
        <v>45</v>
      </c>
      <c r="F4853" t="s">
        <v>46</v>
      </c>
      <c r="G4853" t="str">
        <f t="shared" si="197"/>
        <v>026PURPLE BUBBLY</v>
      </c>
      <c r="H4853" s="5">
        <v>700</v>
      </c>
      <c r="I4853" s="6">
        <v>1755.4</v>
      </c>
      <c r="J4853" s="5">
        <v>12800</v>
      </c>
      <c r="K4853" s="6">
        <f t="shared" si="196"/>
        <v>0.39876951122251336</v>
      </c>
      <c r="L4853" s="8">
        <v>0</v>
      </c>
    </row>
    <row r="4854" spans="1:12" hidden="1">
      <c r="A4854" s="4">
        <v>2025</v>
      </c>
      <c r="B4854">
        <v>45</v>
      </c>
      <c r="C4854" t="s">
        <v>10</v>
      </c>
      <c r="D4854" t="s">
        <v>11</v>
      </c>
      <c r="E4854" t="s">
        <v>47</v>
      </c>
      <c r="F4854" t="s">
        <v>44</v>
      </c>
      <c r="G4854" t="str">
        <f t="shared" si="197"/>
        <v>030MIRABEL</v>
      </c>
      <c r="H4854" s="5">
        <v>3480</v>
      </c>
      <c r="I4854" s="6">
        <v>2413.6749943750001</v>
      </c>
      <c r="J4854" s="5">
        <v>17600</v>
      </c>
      <c r="K4854" s="6">
        <f t="shared" si="196"/>
        <v>1.4417848335463721</v>
      </c>
      <c r="L4854" s="8">
        <v>4767.5597838115409</v>
      </c>
    </row>
    <row r="4855" spans="1:12" hidden="1">
      <c r="A4855" s="4">
        <v>2025</v>
      </c>
      <c r="B4855">
        <v>45</v>
      </c>
      <c r="C4855" t="s">
        <v>10</v>
      </c>
      <c r="D4855" t="s">
        <v>11</v>
      </c>
      <c r="E4855" t="s">
        <v>47</v>
      </c>
      <c r="F4855" t="s">
        <v>13</v>
      </c>
      <c r="G4855" t="str">
        <f t="shared" si="197"/>
        <v>030SOMERSET</v>
      </c>
      <c r="H4855" s="5">
        <v>4040</v>
      </c>
      <c r="I4855" s="6">
        <v>1645.6875</v>
      </c>
      <c r="J4855" s="5">
        <v>12000</v>
      </c>
      <c r="K4855" s="6">
        <f t="shared" si="196"/>
        <v>2.4549010671831679</v>
      </c>
      <c r="L4855" s="8">
        <v>4642.1619548907274</v>
      </c>
    </row>
    <row r="4856" spans="1:12" hidden="1">
      <c r="A4856" s="4">
        <v>2025</v>
      </c>
      <c r="B4856">
        <v>45</v>
      </c>
      <c r="C4856" t="s">
        <v>10</v>
      </c>
      <c r="D4856" t="s">
        <v>11</v>
      </c>
      <c r="E4856" t="s">
        <v>48</v>
      </c>
      <c r="F4856" t="s">
        <v>49</v>
      </c>
      <c r="G4856" t="str">
        <f t="shared" si="197"/>
        <v>03182989</v>
      </c>
      <c r="H4856" s="5">
        <v>880</v>
      </c>
      <c r="I4856" s="6">
        <v>726.32013058333712</v>
      </c>
      <c r="J4856" s="5">
        <v>5712</v>
      </c>
      <c r="K4856" s="6">
        <f t="shared" si="196"/>
        <v>1.2115869613764338</v>
      </c>
      <c r="L4856" s="8">
        <v>1091.933627855241</v>
      </c>
    </row>
    <row r="4857" spans="1:12" hidden="1">
      <c r="A4857" s="4">
        <v>2025</v>
      </c>
      <c r="B4857">
        <v>45</v>
      </c>
      <c r="C4857" t="s">
        <v>10</v>
      </c>
      <c r="D4857" t="s">
        <v>11</v>
      </c>
      <c r="E4857" t="s">
        <v>48</v>
      </c>
      <c r="F4857" t="s">
        <v>34</v>
      </c>
      <c r="G4857" t="str">
        <f t="shared" si="197"/>
        <v>031RUBICON</v>
      </c>
      <c r="H4857" s="5">
        <v>2490</v>
      </c>
      <c r="I4857" s="6">
        <v>924.39958333667107</v>
      </c>
      <c r="J4857" s="5">
        <v>6720</v>
      </c>
      <c r="K4857" s="6">
        <f t="shared" si="196"/>
        <v>2.6936403313945774</v>
      </c>
      <c r="L4857" s="8">
        <v>2146.1732408228222</v>
      </c>
    </row>
    <row r="4858" spans="1:12" hidden="1">
      <c r="A4858" s="4">
        <v>2025</v>
      </c>
      <c r="B4858">
        <v>45</v>
      </c>
      <c r="C4858" t="s">
        <v>10</v>
      </c>
      <c r="D4858" t="s">
        <v>11</v>
      </c>
      <c r="E4858" t="s">
        <v>48</v>
      </c>
      <c r="F4858" t="s">
        <v>13</v>
      </c>
      <c r="G4858" t="str">
        <f t="shared" si="197"/>
        <v>031SOMERSET</v>
      </c>
      <c r="H4858" s="5">
        <v>1460</v>
      </c>
      <c r="I4858" s="6">
        <v>1122.485208333339</v>
      </c>
      <c r="J4858" s="5">
        <v>8160</v>
      </c>
      <c r="K4858" s="6">
        <f t="shared" ref="K4858:K4920" si="198">+H4858/I4858</f>
        <v>1.3006852911387594</v>
      </c>
      <c r="L4858" s="8">
        <v>2240.5264088626059</v>
      </c>
    </row>
    <row r="4859" spans="1:12" hidden="1">
      <c r="A4859" s="4">
        <v>2025</v>
      </c>
      <c r="B4859">
        <v>45</v>
      </c>
      <c r="C4859" t="s">
        <v>10</v>
      </c>
      <c r="D4859" t="s">
        <v>11</v>
      </c>
      <c r="E4859" t="s">
        <v>48</v>
      </c>
      <c r="F4859" t="s">
        <v>50</v>
      </c>
      <c r="G4859" t="str">
        <f t="shared" si="197"/>
        <v>031VELVET BLOSSOMS</v>
      </c>
      <c r="H4859" s="5">
        <v>460</v>
      </c>
      <c r="I4859" s="6">
        <v>396.17125000000198</v>
      </c>
      <c r="J4859" s="5">
        <v>2880</v>
      </c>
      <c r="K4859" s="6">
        <f t="shared" si="198"/>
        <v>1.1611140384366552</v>
      </c>
      <c r="L4859" s="8">
        <v>0</v>
      </c>
    </row>
    <row r="4860" spans="1:12" hidden="1">
      <c r="A4860" s="4">
        <v>2025</v>
      </c>
      <c r="B4860">
        <v>45</v>
      </c>
      <c r="C4860" t="s">
        <v>10</v>
      </c>
      <c r="D4860" t="s">
        <v>11</v>
      </c>
      <c r="E4860" t="s">
        <v>51</v>
      </c>
      <c r="F4860" t="s">
        <v>17</v>
      </c>
      <c r="G4860" t="str">
        <f t="shared" si="197"/>
        <v>032ELBA</v>
      </c>
      <c r="H4860" s="5">
        <v>3240</v>
      </c>
      <c r="I4860" s="6">
        <v>1535.9749999999999</v>
      </c>
      <c r="J4860" s="5">
        <v>11200</v>
      </c>
      <c r="K4860" s="6">
        <f t="shared" si="198"/>
        <v>2.1094093328341934</v>
      </c>
      <c r="L4860" s="8">
        <v>2655.5551204460689</v>
      </c>
    </row>
    <row r="4861" spans="1:12" hidden="1">
      <c r="A4861" s="4">
        <v>2025</v>
      </c>
      <c r="B4861">
        <v>45</v>
      </c>
      <c r="C4861" t="s">
        <v>10</v>
      </c>
      <c r="D4861" t="s">
        <v>11</v>
      </c>
      <c r="E4861" t="s">
        <v>51</v>
      </c>
      <c r="F4861" t="s">
        <v>44</v>
      </c>
      <c r="G4861" t="str">
        <f t="shared" si="197"/>
        <v>032MIRABEL</v>
      </c>
      <c r="H4861" s="5">
        <v>2640</v>
      </c>
      <c r="I4861" s="6">
        <v>1535.9749999999999</v>
      </c>
      <c r="J4861" s="5">
        <v>11200</v>
      </c>
      <c r="K4861" s="6">
        <f t="shared" si="198"/>
        <v>1.7187779749019354</v>
      </c>
      <c r="L4861" s="8">
        <v>3080.0758172881051</v>
      </c>
    </row>
    <row r="4862" spans="1:12" hidden="1">
      <c r="A4862" s="4">
        <v>2025</v>
      </c>
      <c r="B4862">
        <v>45</v>
      </c>
      <c r="C4862" t="s">
        <v>10</v>
      </c>
      <c r="D4862" t="s">
        <v>11</v>
      </c>
      <c r="E4862" t="s">
        <v>52</v>
      </c>
      <c r="F4862" t="s">
        <v>53</v>
      </c>
      <c r="G4862" t="str">
        <f t="shared" si="197"/>
        <v>033CREAMY FOLIES</v>
      </c>
      <c r="H4862" s="5">
        <v>1380</v>
      </c>
      <c r="I4862" s="6">
        <v>594.25687500000299</v>
      </c>
      <c r="J4862" s="5">
        <v>4320</v>
      </c>
      <c r="K4862" s="6">
        <f t="shared" si="198"/>
        <v>2.3222280768733103</v>
      </c>
      <c r="L4862" s="8">
        <v>928.08587020276661</v>
      </c>
    </row>
    <row r="4863" spans="1:12" hidden="1">
      <c r="A4863" s="4">
        <v>2025</v>
      </c>
      <c r="B4863">
        <v>45</v>
      </c>
      <c r="C4863" t="s">
        <v>10</v>
      </c>
      <c r="D4863" t="s">
        <v>11</v>
      </c>
      <c r="E4863" t="s">
        <v>52</v>
      </c>
      <c r="F4863" t="s">
        <v>18</v>
      </c>
      <c r="G4863" t="str">
        <f t="shared" si="197"/>
        <v>033HOT BUBBLES</v>
      </c>
      <c r="H4863" s="5">
        <v>4440</v>
      </c>
      <c r="I4863" s="6">
        <v>2575.1131250013459</v>
      </c>
      <c r="J4863" s="5">
        <v>18720</v>
      </c>
      <c r="K4863" s="6">
        <f t="shared" si="198"/>
        <v>1.7241960972093913</v>
      </c>
      <c r="L4863" s="8">
        <v>4967.0462131003642</v>
      </c>
    </row>
    <row r="4864" spans="1:12" hidden="1">
      <c r="A4864" s="4">
        <v>2025</v>
      </c>
      <c r="B4864">
        <v>45</v>
      </c>
      <c r="C4864" t="s">
        <v>54</v>
      </c>
      <c r="D4864" t="s">
        <v>11</v>
      </c>
      <c r="E4864" t="s">
        <v>55</v>
      </c>
      <c r="F4864" t="s">
        <v>56</v>
      </c>
      <c r="G4864" t="str">
        <f t="shared" si="197"/>
        <v>001BELIEVE IN PINK</v>
      </c>
      <c r="H4864" s="5">
        <v>1620</v>
      </c>
      <c r="I4864" s="6">
        <v>528.37931032368999</v>
      </c>
      <c r="J4864" s="5">
        <v>4000</v>
      </c>
      <c r="K4864" s="6">
        <f t="shared" ref="K4864:K4870" si="199">IFERROR(H4864/I4864,"")</f>
        <v>3.0659792470064229</v>
      </c>
      <c r="L4864" s="8">
        <v>1546.1995758093269</v>
      </c>
    </row>
    <row r="4865" spans="1:12" hidden="1">
      <c r="A4865" s="4">
        <v>2025</v>
      </c>
      <c r="B4865">
        <v>45</v>
      </c>
      <c r="C4865" t="s">
        <v>54</v>
      </c>
      <c r="D4865" t="s">
        <v>11</v>
      </c>
      <c r="E4865" t="s">
        <v>55</v>
      </c>
      <c r="F4865" t="s">
        <v>57</v>
      </c>
      <c r="G4865" t="str">
        <f t="shared" si="197"/>
        <v>001EXPLORER</v>
      </c>
      <c r="H4865" s="5">
        <v>3725</v>
      </c>
      <c r="I4865" s="6">
        <v>2272.0310343918732</v>
      </c>
      <c r="J4865" s="5">
        <v>17200</v>
      </c>
      <c r="K4865" s="6">
        <f t="shared" si="199"/>
        <v>1.6395022531006163</v>
      </c>
      <c r="L4865" s="8">
        <v>3809.1856089818648</v>
      </c>
    </row>
    <row r="4866" spans="1:12" hidden="1">
      <c r="A4866" s="4">
        <v>2025</v>
      </c>
      <c r="B4866">
        <v>45</v>
      </c>
      <c r="C4866" t="s">
        <v>54</v>
      </c>
      <c r="D4866" t="s">
        <v>11</v>
      </c>
      <c r="E4866" t="s">
        <v>55</v>
      </c>
      <c r="F4866" t="s">
        <v>58</v>
      </c>
      <c r="G4866" t="str">
        <f t="shared" si="197"/>
        <v>001GRACE KELLY</v>
      </c>
      <c r="H4866" s="5">
        <v>2310</v>
      </c>
      <c r="I4866" s="6">
        <v>1162.4344827121224</v>
      </c>
      <c r="J4866" s="5">
        <v>8800</v>
      </c>
      <c r="K4866" s="6">
        <f t="shared" si="199"/>
        <v>1.987208771207859</v>
      </c>
      <c r="L4866" s="8">
        <v>2322.9075504690718</v>
      </c>
    </row>
    <row r="4867" spans="1:12" hidden="1">
      <c r="A4867" s="4">
        <v>2025</v>
      </c>
      <c r="B4867">
        <v>45</v>
      </c>
      <c r="C4867" t="s">
        <v>54</v>
      </c>
      <c r="D4867" t="s">
        <v>11</v>
      </c>
      <c r="E4867" t="s">
        <v>55</v>
      </c>
      <c r="F4867" t="s">
        <v>59</v>
      </c>
      <c r="G4867" t="str">
        <f t="shared" si="197"/>
        <v>001IDOLE</v>
      </c>
      <c r="H4867" s="5">
        <v>1120</v>
      </c>
      <c r="I4867" s="6">
        <v>1162.4344827121181</v>
      </c>
      <c r="J4867" s="5">
        <v>8800</v>
      </c>
      <c r="K4867" s="6">
        <f t="shared" si="199"/>
        <v>0.96349516179775341</v>
      </c>
      <c r="L4867" s="8">
        <v>0</v>
      </c>
    </row>
    <row r="4868" spans="1:12" hidden="1">
      <c r="A4868" s="4">
        <v>2025</v>
      </c>
      <c r="B4868">
        <v>45</v>
      </c>
      <c r="C4868" t="s">
        <v>54</v>
      </c>
      <c r="D4868" t="s">
        <v>11</v>
      </c>
      <c r="E4868" t="s">
        <v>55</v>
      </c>
      <c r="F4868" t="s">
        <v>60</v>
      </c>
      <c r="G4868" t="str">
        <f t="shared" si="197"/>
        <v>001LIGHT HOUSE</v>
      </c>
      <c r="H4868" s="5">
        <v>2070</v>
      </c>
      <c r="I4868" s="6">
        <v>1056.7586206473827</v>
      </c>
      <c r="J4868" s="5">
        <v>8000</v>
      </c>
      <c r="K4868" s="6">
        <f t="shared" si="199"/>
        <v>1.9588200744763207</v>
      </c>
      <c r="L4868" s="8">
        <v>2001.5908102193321</v>
      </c>
    </row>
    <row r="4869" spans="1:12" hidden="1">
      <c r="A4869" s="4">
        <v>2025</v>
      </c>
      <c r="B4869">
        <v>45</v>
      </c>
      <c r="C4869" t="s">
        <v>54</v>
      </c>
      <c r="D4869" t="s">
        <v>11</v>
      </c>
      <c r="E4869" t="s">
        <v>55</v>
      </c>
      <c r="F4869" t="s">
        <v>61</v>
      </c>
      <c r="G4869" t="str">
        <f t="shared" si="197"/>
        <v>001LUMIA</v>
      </c>
      <c r="H4869" s="5">
        <v>3390</v>
      </c>
      <c r="I4869" s="6">
        <v>1109.596551679753</v>
      </c>
      <c r="J4869" s="5">
        <v>8400</v>
      </c>
      <c r="K4869" s="6">
        <f t="shared" si="199"/>
        <v>3.0551645053943961</v>
      </c>
      <c r="L4869" s="8">
        <v>3130.3913594475111</v>
      </c>
    </row>
    <row r="4870" spans="1:12" hidden="1">
      <c r="A4870" s="4">
        <v>2025</v>
      </c>
      <c r="B4870">
        <v>45</v>
      </c>
      <c r="C4870" t="s">
        <v>54</v>
      </c>
      <c r="D4870" t="s">
        <v>11</v>
      </c>
      <c r="E4870" t="s">
        <v>55</v>
      </c>
      <c r="F4870" t="s">
        <v>62</v>
      </c>
      <c r="G4870" t="str">
        <f t="shared" si="197"/>
        <v>001MOMENTUM</v>
      </c>
      <c r="H4870" s="5">
        <v>5225</v>
      </c>
      <c r="I4870" s="6">
        <v>1902.1655171652881</v>
      </c>
      <c r="J4870" s="5">
        <v>14400</v>
      </c>
      <c r="K4870" s="6">
        <f t="shared" si="199"/>
        <v>2.7468692670796511</v>
      </c>
      <c r="L4870" s="8">
        <v>4542.4738203804382</v>
      </c>
    </row>
    <row r="4871" spans="1:12" hidden="1">
      <c r="A4871" s="4">
        <v>2025</v>
      </c>
      <c r="B4871">
        <v>45</v>
      </c>
      <c r="C4871" t="s">
        <v>54</v>
      </c>
      <c r="D4871" t="s">
        <v>11</v>
      </c>
      <c r="E4871" t="s">
        <v>12</v>
      </c>
      <c r="F4871" t="s">
        <v>63</v>
      </c>
      <c r="G4871" t="str">
        <f t="shared" si="197"/>
        <v>002SUMMER ROMANCE</v>
      </c>
      <c r="H4871" s="5">
        <v>875</v>
      </c>
      <c r="I4871" s="6">
        <v>951.10714281909407</v>
      </c>
      <c r="J4871" s="5">
        <v>7200</v>
      </c>
      <c r="K4871" s="6">
        <f t="shared" si="198"/>
        <v>0.91998047392062321</v>
      </c>
      <c r="L4871" s="8">
        <v>0</v>
      </c>
    </row>
    <row r="4872" spans="1:12" hidden="1">
      <c r="A4872" s="4">
        <v>2025</v>
      </c>
      <c r="B4872">
        <v>45</v>
      </c>
      <c r="C4872" t="s">
        <v>54</v>
      </c>
      <c r="D4872" t="s">
        <v>11</v>
      </c>
      <c r="E4872" t="s">
        <v>12</v>
      </c>
      <c r="F4872" t="s">
        <v>64</v>
      </c>
      <c r="G4872" t="str">
        <f t="shared" si="197"/>
        <v>002SWEETNESS</v>
      </c>
      <c r="H4872" s="5">
        <v>10230</v>
      </c>
      <c r="I4872" s="6">
        <v>3804.4285712763772</v>
      </c>
      <c r="J4872" s="5">
        <v>28800</v>
      </c>
      <c r="K4872" s="6">
        <f t="shared" si="198"/>
        <v>2.6889714994879923</v>
      </c>
      <c r="L4872" s="8">
        <v>8920.6480815774194</v>
      </c>
    </row>
    <row r="4873" spans="1:12" hidden="1">
      <c r="A4873" s="4">
        <v>2025</v>
      </c>
      <c r="B4873">
        <v>45</v>
      </c>
      <c r="C4873" t="s">
        <v>54</v>
      </c>
      <c r="D4873" t="s">
        <v>11</v>
      </c>
      <c r="E4873" t="s">
        <v>65</v>
      </c>
      <c r="F4873" t="s">
        <v>66</v>
      </c>
      <c r="G4873" t="str">
        <f t="shared" si="197"/>
        <v>003CABARET</v>
      </c>
      <c r="H4873" s="5">
        <v>5610</v>
      </c>
      <c r="I4873" s="6">
        <v>2641.8965516184649</v>
      </c>
      <c r="J4873" s="5">
        <v>20000</v>
      </c>
      <c r="K4873" s="6">
        <f t="shared" si="198"/>
        <v>2.1234745155192511</v>
      </c>
      <c r="L4873" s="8">
        <v>6148.2089344890683</v>
      </c>
    </row>
    <row r="4874" spans="1:12" hidden="1">
      <c r="A4874" s="4">
        <v>2025</v>
      </c>
      <c r="B4874">
        <v>45</v>
      </c>
      <c r="C4874" t="s">
        <v>54</v>
      </c>
      <c r="D4874" t="s">
        <v>11</v>
      </c>
      <c r="E4874" t="s">
        <v>65</v>
      </c>
      <c r="F4874" t="s">
        <v>67</v>
      </c>
      <c r="G4874" t="str">
        <f t="shared" si="197"/>
        <v>003DEEP PURPLE</v>
      </c>
      <c r="H4874" s="5">
        <v>12060</v>
      </c>
      <c r="I4874" s="6">
        <v>3592.9793102010913</v>
      </c>
      <c r="J4874" s="5">
        <v>26044</v>
      </c>
      <c r="K4874" s="6">
        <f t="shared" si="198"/>
        <v>3.3565459076704309</v>
      </c>
      <c r="L4874" s="8">
        <v>10885.06852575586</v>
      </c>
    </row>
    <row r="4875" spans="1:12" hidden="1">
      <c r="A4875" s="4">
        <v>2025</v>
      </c>
      <c r="B4875">
        <v>45</v>
      </c>
      <c r="C4875" t="s">
        <v>54</v>
      </c>
      <c r="D4875" t="s">
        <v>11</v>
      </c>
      <c r="E4875" t="s">
        <v>65</v>
      </c>
      <c r="F4875" t="s">
        <v>57</v>
      </c>
      <c r="G4875" t="str">
        <f t="shared" si="197"/>
        <v>003EXPLORER</v>
      </c>
      <c r="H4875" s="5">
        <v>1925</v>
      </c>
      <c r="I4875" s="6">
        <v>1268.1103447768633</v>
      </c>
      <c r="J4875" s="5">
        <v>9600</v>
      </c>
      <c r="K4875" s="6">
        <f t="shared" si="198"/>
        <v>1.5180067002282227</v>
      </c>
      <c r="L4875" s="8">
        <v>2175.2490817339399</v>
      </c>
    </row>
    <row r="4876" spans="1:12" hidden="1">
      <c r="A4876" s="4">
        <v>2025</v>
      </c>
      <c r="B4876">
        <v>45</v>
      </c>
      <c r="C4876" t="s">
        <v>54</v>
      </c>
      <c r="D4876" t="s">
        <v>11</v>
      </c>
      <c r="E4876" t="s">
        <v>65</v>
      </c>
      <c r="F4876" t="s">
        <v>68</v>
      </c>
      <c r="G4876" t="str">
        <f t="shared" si="197"/>
        <v>003JOCKER</v>
      </c>
      <c r="H4876" s="5">
        <v>1300</v>
      </c>
      <c r="I4876" s="6">
        <v>528.37931032368999</v>
      </c>
      <c r="J4876" s="5">
        <v>4000</v>
      </c>
      <c r="K4876" s="6">
        <f t="shared" si="198"/>
        <v>2.460353716733549</v>
      </c>
      <c r="L4876" s="8">
        <v>1073.8914333711509</v>
      </c>
    </row>
    <row r="4877" spans="1:12" hidden="1">
      <c r="A4877" s="4">
        <v>2025</v>
      </c>
      <c r="B4877">
        <v>45</v>
      </c>
      <c r="C4877" t="s">
        <v>54</v>
      </c>
      <c r="D4877" t="s">
        <v>11</v>
      </c>
      <c r="E4877" t="s">
        <v>65</v>
      </c>
      <c r="F4877" t="s">
        <v>69</v>
      </c>
      <c r="G4877" t="str">
        <f t="shared" si="197"/>
        <v>003QUICKSAND</v>
      </c>
      <c r="H4877" s="5">
        <v>1710</v>
      </c>
      <c r="I4877" s="6">
        <v>1162.4344827121247</v>
      </c>
      <c r="J4877" s="5">
        <v>8800</v>
      </c>
      <c r="K4877" s="6">
        <f t="shared" si="198"/>
        <v>1.4710506488162045</v>
      </c>
      <c r="L4877" s="8">
        <v>1690.0993284199569</v>
      </c>
    </row>
    <row r="4878" spans="1:12" hidden="1">
      <c r="A4878" s="4">
        <v>2025</v>
      </c>
      <c r="B4878">
        <v>45</v>
      </c>
      <c r="C4878" t="s">
        <v>54</v>
      </c>
      <c r="D4878" t="s">
        <v>11</v>
      </c>
      <c r="E4878" t="s">
        <v>14</v>
      </c>
      <c r="F4878" t="s">
        <v>70</v>
      </c>
      <c r="G4878" t="str">
        <f t="shared" si="197"/>
        <v>004COTOPAXI</v>
      </c>
      <c r="H4878" s="5">
        <v>1110</v>
      </c>
      <c r="I4878" s="6">
        <v>528.3915024419166</v>
      </c>
      <c r="J4878" s="5">
        <v>4000</v>
      </c>
      <c r="K4878" s="6">
        <f t="shared" si="198"/>
        <v>2.1007150850652008</v>
      </c>
      <c r="L4878" s="8">
        <v>1227.4284890567019</v>
      </c>
    </row>
    <row r="4879" spans="1:12" hidden="1">
      <c r="A4879" s="4">
        <v>2025</v>
      </c>
      <c r="B4879">
        <v>45</v>
      </c>
      <c r="C4879" t="s">
        <v>54</v>
      </c>
      <c r="D4879" t="s">
        <v>11</v>
      </c>
      <c r="E4879" t="s">
        <v>14</v>
      </c>
      <c r="F4879" t="s">
        <v>67</v>
      </c>
      <c r="G4879" t="str">
        <f t="shared" si="197"/>
        <v>004DEEP PURPLE</v>
      </c>
      <c r="H4879" s="5">
        <v>10770</v>
      </c>
      <c r="I4879" s="6">
        <v>3910.1071427007282</v>
      </c>
      <c r="J4879" s="5">
        <v>29260</v>
      </c>
      <c r="K4879" s="6">
        <f t="shared" si="198"/>
        <v>2.754400226629369</v>
      </c>
      <c r="L4879" s="8">
        <v>13201.17230009712</v>
      </c>
    </row>
    <row r="4880" spans="1:12" hidden="1">
      <c r="A4880" s="4">
        <v>2025</v>
      </c>
      <c r="B4880">
        <v>45</v>
      </c>
      <c r="C4880" t="s">
        <v>54</v>
      </c>
      <c r="D4880" t="s">
        <v>11</v>
      </c>
      <c r="E4880" t="s">
        <v>14</v>
      </c>
      <c r="F4880" t="s">
        <v>71</v>
      </c>
      <c r="G4880" t="str">
        <f t="shared" si="197"/>
        <v>004HOT EXPLORER</v>
      </c>
      <c r="H4880" s="5">
        <v>3100</v>
      </c>
      <c r="I4880" s="6">
        <v>1902.2142856381945</v>
      </c>
      <c r="J4880" s="5">
        <v>14400</v>
      </c>
      <c r="K4880" s="6">
        <f t="shared" si="198"/>
        <v>1.6296796966593843</v>
      </c>
      <c r="L4880" s="8">
        <v>2952.771902403058</v>
      </c>
    </row>
    <row r="4881" spans="1:12" hidden="1">
      <c r="A4881" s="4">
        <v>2025</v>
      </c>
      <c r="B4881">
        <v>45</v>
      </c>
      <c r="C4881" t="s">
        <v>54</v>
      </c>
      <c r="D4881" t="s">
        <v>11</v>
      </c>
      <c r="E4881" t="s">
        <v>14</v>
      </c>
      <c r="F4881" t="s">
        <v>72</v>
      </c>
      <c r="G4881" t="str">
        <f t="shared" si="197"/>
        <v>004HOT MERENGUE</v>
      </c>
      <c r="H4881" s="5">
        <v>2340</v>
      </c>
      <c r="I4881" s="6">
        <v>1162.4642856677858</v>
      </c>
      <c r="J4881" s="5">
        <v>8800</v>
      </c>
      <c r="K4881" s="6">
        <f t="shared" si="198"/>
        <v>2.0129650681317668</v>
      </c>
      <c r="L4881" s="8">
        <v>2783.250036969991</v>
      </c>
    </row>
    <row r="4882" spans="1:12" hidden="1">
      <c r="A4882" s="4">
        <v>2025</v>
      </c>
      <c r="B4882">
        <v>45</v>
      </c>
      <c r="C4882" t="s">
        <v>54</v>
      </c>
      <c r="D4882" t="s">
        <v>11</v>
      </c>
      <c r="E4882" t="s">
        <v>14</v>
      </c>
      <c r="F4882" t="s">
        <v>64</v>
      </c>
      <c r="G4882" t="str">
        <f t="shared" si="197"/>
        <v>004SWEETNESS</v>
      </c>
      <c r="H4882" s="5">
        <v>930</v>
      </c>
      <c r="I4882" s="6">
        <v>317.03571427303262</v>
      </c>
      <c r="J4882" s="5">
        <v>2400</v>
      </c>
      <c r="K4882" s="6">
        <f t="shared" si="198"/>
        <v>2.9334234539868898</v>
      </c>
      <c r="L4882" s="8">
        <v>958.71315552891542</v>
      </c>
    </row>
    <row r="4883" spans="1:12" hidden="1">
      <c r="A4883" s="4">
        <v>2025</v>
      </c>
      <c r="B4883">
        <v>45</v>
      </c>
      <c r="C4883" t="s">
        <v>54</v>
      </c>
      <c r="D4883" t="s">
        <v>11</v>
      </c>
      <c r="E4883" t="s">
        <v>16</v>
      </c>
      <c r="F4883" t="s">
        <v>57</v>
      </c>
      <c r="G4883" t="str">
        <f t="shared" si="197"/>
        <v>005EXPLORER</v>
      </c>
      <c r="H4883" s="5">
        <v>1275</v>
      </c>
      <c r="I4883" s="6">
        <v>951.10714281875391</v>
      </c>
      <c r="J4883" s="5">
        <v>7200</v>
      </c>
      <c r="K4883" s="6">
        <f t="shared" si="198"/>
        <v>1.340542976284816</v>
      </c>
      <c r="L4883" s="8">
        <v>1622.9889389217419</v>
      </c>
    </row>
    <row r="4884" spans="1:12" hidden="1">
      <c r="A4884" s="4">
        <v>2025</v>
      </c>
      <c r="B4884">
        <v>45</v>
      </c>
      <c r="C4884" t="s">
        <v>54</v>
      </c>
      <c r="D4884" t="s">
        <v>11</v>
      </c>
      <c r="E4884" t="s">
        <v>16</v>
      </c>
      <c r="F4884" t="s">
        <v>73</v>
      </c>
      <c r="G4884" t="str">
        <f t="shared" si="197"/>
        <v>005GOLDFINCH</v>
      </c>
      <c r="H4884" s="5">
        <v>1050</v>
      </c>
      <c r="I4884" s="6">
        <v>898.26785710660101</v>
      </c>
      <c r="J4884" s="5">
        <v>6800</v>
      </c>
      <c r="K4884" s="6">
        <f t="shared" si="198"/>
        <v>1.1689163668642686</v>
      </c>
      <c r="L4884" s="8">
        <v>1189.7995000124861</v>
      </c>
    </row>
    <row r="4885" spans="1:12" hidden="1">
      <c r="A4885" s="4">
        <v>2025</v>
      </c>
      <c r="B4885">
        <v>45</v>
      </c>
      <c r="C4885" t="s">
        <v>54</v>
      </c>
      <c r="D4885" t="s">
        <v>11</v>
      </c>
      <c r="E4885" t="s">
        <v>16</v>
      </c>
      <c r="F4885" t="s">
        <v>68</v>
      </c>
      <c r="G4885" t="str">
        <f t="shared" si="197"/>
        <v>005JOCKER</v>
      </c>
      <c r="H4885" s="5">
        <v>2550</v>
      </c>
      <c r="I4885" s="6">
        <v>1162.4642856673661</v>
      </c>
      <c r="J4885" s="5">
        <v>8800</v>
      </c>
      <c r="K4885" s="6">
        <f t="shared" si="198"/>
        <v>2.1936157793751532</v>
      </c>
      <c r="L4885" s="8">
        <v>2444.9681828074831</v>
      </c>
    </row>
    <row r="4886" spans="1:12" hidden="1">
      <c r="A4886" s="4">
        <v>2025</v>
      </c>
      <c r="B4886">
        <v>45</v>
      </c>
      <c r="C4886" t="s">
        <v>54</v>
      </c>
      <c r="D4886" t="s">
        <v>11</v>
      </c>
      <c r="E4886" t="s">
        <v>16</v>
      </c>
      <c r="F4886" t="s">
        <v>74</v>
      </c>
      <c r="G4886" t="str">
        <f t="shared" si="197"/>
        <v>005VENDELA</v>
      </c>
      <c r="H4886" s="5">
        <v>1620</v>
      </c>
      <c r="I4886" s="6">
        <v>686.91071425798896</v>
      </c>
      <c r="J4886" s="5">
        <v>5200</v>
      </c>
      <c r="K4886" s="6">
        <f t="shared" si="198"/>
        <v>2.3583851094096673</v>
      </c>
      <c r="L4886" s="8">
        <v>1782.0857861505781</v>
      </c>
    </row>
    <row r="4887" spans="1:12" hidden="1">
      <c r="A4887" s="4">
        <v>2025</v>
      </c>
      <c r="B4887">
        <v>45</v>
      </c>
      <c r="C4887" t="s">
        <v>54</v>
      </c>
      <c r="D4887" t="s">
        <v>11</v>
      </c>
      <c r="E4887" t="s">
        <v>75</v>
      </c>
      <c r="F4887" t="s">
        <v>76</v>
      </c>
      <c r="G4887" t="str">
        <f t="shared" ref="G4887:G4949" si="200">+E4887&amp;F4887</f>
        <v>006ATOMIC</v>
      </c>
      <c r="H4887" s="5">
        <v>1050</v>
      </c>
      <c r="I4887" s="6">
        <v>845.428571394752</v>
      </c>
      <c r="J4887" s="5">
        <v>6400</v>
      </c>
      <c r="K4887" s="6">
        <f t="shared" si="198"/>
        <v>1.2419736397928387</v>
      </c>
      <c r="L4887" s="8">
        <v>1673.1618455713181</v>
      </c>
    </row>
    <row r="4888" spans="1:12" hidden="1">
      <c r="A4888" s="4">
        <v>2025</v>
      </c>
      <c r="B4888">
        <v>45</v>
      </c>
      <c r="C4888" t="s">
        <v>54</v>
      </c>
      <c r="D4888" t="s">
        <v>11</v>
      </c>
      <c r="E4888" t="s">
        <v>75</v>
      </c>
      <c r="F4888" t="s">
        <v>57</v>
      </c>
      <c r="G4888" t="str">
        <f t="shared" si="200"/>
        <v>006EXPLORER</v>
      </c>
      <c r="H4888" s="5">
        <v>6400</v>
      </c>
      <c r="I4888" s="6">
        <v>3910.1071427007355</v>
      </c>
      <c r="J4888" s="5">
        <v>29600</v>
      </c>
      <c r="K4888" s="6">
        <f t="shared" si="198"/>
        <v>1.6367837929830946</v>
      </c>
      <c r="L4888" s="8">
        <v>6492.813198834845</v>
      </c>
    </row>
    <row r="4889" spans="1:12" hidden="1">
      <c r="A4889" s="4">
        <v>2025</v>
      </c>
      <c r="B4889">
        <v>45</v>
      </c>
      <c r="C4889" t="s">
        <v>54</v>
      </c>
      <c r="D4889" t="s">
        <v>11</v>
      </c>
      <c r="E4889" t="s">
        <v>75</v>
      </c>
      <c r="F4889" t="s">
        <v>77</v>
      </c>
      <c r="G4889" t="str">
        <f t="shared" si="200"/>
        <v>006MONDIAL</v>
      </c>
      <c r="H4889" s="5">
        <v>7650</v>
      </c>
      <c r="I4889" s="6">
        <v>4015.7857141250793</v>
      </c>
      <c r="J4889" s="5">
        <v>30400</v>
      </c>
      <c r="K4889" s="6">
        <f t="shared" si="198"/>
        <v>1.9049821241935236</v>
      </c>
      <c r="L4889" s="8">
        <v>9493.4040036874685</v>
      </c>
    </row>
    <row r="4890" spans="1:12" hidden="1">
      <c r="A4890" s="4">
        <v>2025</v>
      </c>
      <c r="B4890">
        <v>45</v>
      </c>
      <c r="C4890" t="s">
        <v>54</v>
      </c>
      <c r="D4890" t="s">
        <v>11</v>
      </c>
      <c r="E4890" t="s">
        <v>20</v>
      </c>
      <c r="F4890" t="s">
        <v>70</v>
      </c>
      <c r="G4890" t="str">
        <f t="shared" si="200"/>
        <v>007COTOPAXI</v>
      </c>
      <c r="H4890" s="5">
        <v>6210</v>
      </c>
      <c r="I4890" s="6">
        <v>2747.5751230427709</v>
      </c>
      <c r="J4890" s="5">
        <v>20800</v>
      </c>
      <c r="K4890" s="6">
        <f t="shared" si="198"/>
        <v>2.2601747802705412</v>
      </c>
      <c r="L4890" s="8">
        <v>4812.9085654200626</v>
      </c>
    </row>
    <row r="4891" spans="1:12" hidden="1">
      <c r="A4891" s="4">
        <v>2025</v>
      </c>
      <c r="B4891">
        <v>45</v>
      </c>
      <c r="C4891" t="s">
        <v>54</v>
      </c>
      <c r="D4891" t="s">
        <v>11</v>
      </c>
      <c r="E4891" t="s">
        <v>20</v>
      </c>
      <c r="F4891" t="s">
        <v>78</v>
      </c>
      <c r="G4891" t="str">
        <f t="shared" si="200"/>
        <v>007REDIANT</v>
      </c>
      <c r="H4891" s="5">
        <v>960</v>
      </c>
      <c r="I4891" s="6">
        <v>1056.75862064738</v>
      </c>
      <c r="J4891" s="5">
        <v>9600</v>
      </c>
      <c r="K4891" s="6">
        <f t="shared" si="198"/>
        <v>0.90843829540931043</v>
      </c>
      <c r="L4891" s="8">
        <v>0</v>
      </c>
    </row>
    <row r="4892" spans="1:12" hidden="1">
      <c r="A4892" s="4">
        <v>2025</v>
      </c>
      <c r="B4892">
        <v>45</v>
      </c>
      <c r="C4892" t="s">
        <v>54</v>
      </c>
      <c r="D4892" t="s">
        <v>11</v>
      </c>
      <c r="E4892" t="s">
        <v>20</v>
      </c>
      <c r="F4892" t="s">
        <v>63</v>
      </c>
      <c r="G4892" t="str">
        <f t="shared" si="200"/>
        <v>007SUMMER ROMANCE</v>
      </c>
      <c r="H4892" s="5">
        <v>425</v>
      </c>
      <c r="I4892" s="6">
        <v>369.86551722658481</v>
      </c>
      <c r="J4892" s="5">
        <v>3080</v>
      </c>
      <c r="K4892" s="6">
        <f t="shared" si="198"/>
        <v>1.1490662962766518</v>
      </c>
      <c r="L4892" s="8">
        <v>0</v>
      </c>
    </row>
    <row r="4893" spans="1:12" hidden="1">
      <c r="A4893" s="4">
        <v>2025</v>
      </c>
      <c r="B4893">
        <v>45</v>
      </c>
      <c r="C4893" t="s">
        <v>54</v>
      </c>
      <c r="D4893" t="s">
        <v>11</v>
      </c>
      <c r="E4893" t="s">
        <v>20</v>
      </c>
      <c r="F4893" t="s">
        <v>74</v>
      </c>
      <c r="G4893" t="str">
        <f t="shared" si="200"/>
        <v>007VENDELA</v>
      </c>
      <c r="H4893" s="5">
        <v>10140</v>
      </c>
      <c r="I4893" s="6">
        <v>3592.9793102011122</v>
      </c>
      <c r="J4893" s="5">
        <v>27820</v>
      </c>
      <c r="K4893" s="6">
        <f t="shared" si="198"/>
        <v>2.8221704397825844</v>
      </c>
      <c r="L4893" s="8">
        <v>9815.3063328669687</v>
      </c>
    </row>
    <row r="4894" spans="1:12" hidden="1">
      <c r="A4894" s="4">
        <v>2025</v>
      </c>
      <c r="B4894">
        <v>45</v>
      </c>
      <c r="C4894" t="s">
        <v>54</v>
      </c>
      <c r="D4894" t="s">
        <v>11</v>
      </c>
      <c r="E4894" t="s">
        <v>79</v>
      </c>
      <c r="F4894" t="s">
        <v>67</v>
      </c>
      <c r="G4894" t="str">
        <f t="shared" si="200"/>
        <v>008DEEP PURPLE</v>
      </c>
      <c r="H4894" s="5">
        <v>4170</v>
      </c>
      <c r="I4894" s="6">
        <v>1585.2222221588099</v>
      </c>
      <c r="J4894" s="5">
        <v>11490</v>
      </c>
      <c r="K4894" s="6">
        <f t="shared" si="198"/>
        <v>2.6305460153852445</v>
      </c>
      <c r="L4894" s="8">
        <v>4762.6496092825992</v>
      </c>
    </row>
    <row r="4895" spans="1:12" hidden="1">
      <c r="A4895" s="4">
        <v>2025</v>
      </c>
      <c r="B4895">
        <v>45</v>
      </c>
      <c r="C4895" t="s">
        <v>54</v>
      </c>
      <c r="D4895" t="s">
        <v>11</v>
      </c>
      <c r="E4895" t="s">
        <v>79</v>
      </c>
      <c r="F4895" t="s">
        <v>81</v>
      </c>
      <c r="G4895" t="str">
        <f t="shared" si="200"/>
        <v>008FREEDOM</v>
      </c>
      <c r="H4895" s="5">
        <v>4350</v>
      </c>
      <c r="I4895" s="6">
        <v>2219.311111022334</v>
      </c>
      <c r="J4895" s="5">
        <v>16800</v>
      </c>
      <c r="K4895" s="6">
        <f t="shared" si="198"/>
        <v>1.9600676887505675</v>
      </c>
      <c r="L4895" s="8">
        <v>4293.6272778533103</v>
      </c>
    </row>
    <row r="4896" spans="1:12" hidden="1">
      <c r="A4896" s="4">
        <v>2025</v>
      </c>
      <c r="B4896">
        <v>45</v>
      </c>
      <c r="C4896" t="s">
        <v>54</v>
      </c>
      <c r="D4896" t="s">
        <v>11</v>
      </c>
      <c r="E4896" t="s">
        <v>79</v>
      </c>
      <c r="F4896" t="s">
        <v>68</v>
      </c>
      <c r="G4896" t="str">
        <f t="shared" si="200"/>
        <v>008JOCKER</v>
      </c>
      <c r="H4896" s="5">
        <v>5550</v>
      </c>
      <c r="I4896" s="6">
        <v>2959.0814813631118</v>
      </c>
      <c r="J4896" s="5">
        <v>22400</v>
      </c>
      <c r="K4896" s="6">
        <f t="shared" si="198"/>
        <v>1.875582012511319</v>
      </c>
      <c r="L4896" s="8">
        <v>7084.1760753269828</v>
      </c>
    </row>
    <row r="4897" spans="1:12" hidden="1">
      <c r="A4897" s="4">
        <v>2025</v>
      </c>
      <c r="B4897">
        <v>45</v>
      </c>
      <c r="C4897" t="s">
        <v>54</v>
      </c>
      <c r="D4897" t="s">
        <v>11</v>
      </c>
      <c r="E4897" t="s">
        <v>79</v>
      </c>
      <c r="F4897" t="s">
        <v>61</v>
      </c>
      <c r="G4897" t="str">
        <f t="shared" si="200"/>
        <v>008LUMIA</v>
      </c>
      <c r="H4897" s="5">
        <v>0</v>
      </c>
      <c r="I4897" s="6">
        <v>1796.5851851133182</v>
      </c>
      <c r="J4897" s="5">
        <v>13600</v>
      </c>
      <c r="K4897" s="6">
        <f t="shared" si="198"/>
        <v>0</v>
      </c>
      <c r="L4897" s="8">
        <v>0</v>
      </c>
    </row>
    <row r="4898" spans="1:12" hidden="1">
      <c r="A4898" s="4">
        <v>2025</v>
      </c>
      <c r="B4898">
        <v>45</v>
      </c>
      <c r="C4898" t="s">
        <v>54</v>
      </c>
      <c r="D4898" t="s">
        <v>11</v>
      </c>
      <c r="E4898" t="s">
        <v>82</v>
      </c>
      <c r="F4898" t="s">
        <v>83</v>
      </c>
      <c r="G4898" t="str">
        <f t="shared" si="200"/>
        <v>010COOLDOWN</v>
      </c>
      <c r="H4898" s="5">
        <v>1825</v>
      </c>
      <c r="I4898" s="6">
        <v>1912.3542857142861</v>
      </c>
      <c r="J4898" s="5">
        <v>16320</v>
      </c>
      <c r="K4898" s="6">
        <f t="shared" si="198"/>
        <v>0.95432107619030526</v>
      </c>
      <c r="L4898" s="8">
        <v>0</v>
      </c>
    </row>
    <row r="4899" spans="1:12" hidden="1">
      <c r="A4899" s="4">
        <v>2025</v>
      </c>
      <c r="B4899">
        <v>45</v>
      </c>
      <c r="C4899" t="s">
        <v>54</v>
      </c>
      <c r="D4899" t="s">
        <v>11</v>
      </c>
      <c r="E4899" t="s">
        <v>82</v>
      </c>
      <c r="F4899" t="s">
        <v>84</v>
      </c>
      <c r="G4899" t="str">
        <f t="shared" si="200"/>
        <v>010VIOLET HILL</v>
      </c>
      <c r="H4899" s="5">
        <v>3450</v>
      </c>
      <c r="I4899" s="6">
        <v>2812.2857142428579</v>
      </c>
      <c r="J4899" s="5">
        <v>20000</v>
      </c>
      <c r="K4899" s="6">
        <f t="shared" si="198"/>
        <v>1.2267601341241503</v>
      </c>
      <c r="L4899" s="8">
        <v>0</v>
      </c>
    </row>
    <row r="4900" spans="1:12" hidden="1">
      <c r="A4900" s="4">
        <v>2025</v>
      </c>
      <c r="B4900">
        <v>45</v>
      </c>
      <c r="C4900" t="s">
        <v>54</v>
      </c>
      <c r="D4900" t="s">
        <v>11</v>
      </c>
      <c r="E4900" t="s">
        <v>85</v>
      </c>
      <c r="F4900" t="s">
        <v>86</v>
      </c>
      <c r="G4900" t="str">
        <f t="shared" si="200"/>
        <v>011BRIGHTON</v>
      </c>
      <c r="H4900" s="5">
        <v>4500</v>
      </c>
      <c r="I4900" s="6">
        <v>1768.8376470588223</v>
      </c>
      <c r="J4900" s="5">
        <v>12800</v>
      </c>
      <c r="K4900" s="6">
        <f t="shared" si="198"/>
        <v>2.5440435460441968</v>
      </c>
      <c r="L4900" s="8">
        <v>4249.3046228095673</v>
      </c>
    </row>
    <row r="4901" spans="1:12" hidden="1">
      <c r="A4901" s="4">
        <v>2025</v>
      </c>
      <c r="B4901">
        <v>45</v>
      </c>
      <c r="C4901" t="s">
        <v>54</v>
      </c>
      <c r="D4901" t="s">
        <v>11</v>
      </c>
      <c r="E4901" t="s">
        <v>85</v>
      </c>
      <c r="F4901" t="s">
        <v>87</v>
      </c>
      <c r="G4901" t="str">
        <f t="shared" si="200"/>
        <v>011CANDLELIGHT</v>
      </c>
      <c r="H4901" s="5">
        <v>4320</v>
      </c>
      <c r="I4901" s="6">
        <v>2263.7999998868127</v>
      </c>
      <c r="J4901" s="5">
        <v>17920</v>
      </c>
      <c r="K4901" s="6">
        <f t="shared" si="198"/>
        <v>1.9082957859422187</v>
      </c>
      <c r="L4901" s="8">
        <v>5434.2267557815303</v>
      </c>
    </row>
    <row r="4902" spans="1:12" hidden="1">
      <c r="A4902" s="4">
        <v>2025</v>
      </c>
      <c r="B4902">
        <v>45</v>
      </c>
      <c r="C4902" t="s">
        <v>54</v>
      </c>
      <c r="D4902" t="s">
        <v>11</v>
      </c>
      <c r="E4902" t="s">
        <v>85</v>
      </c>
      <c r="F4902" t="s">
        <v>88</v>
      </c>
      <c r="G4902" t="str">
        <f t="shared" si="200"/>
        <v>011CAYENNE</v>
      </c>
      <c r="H4902" s="5">
        <v>1470</v>
      </c>
      <c r="I4902" s="6">
        <v>994.97117647058747</v>
      </c>
      <c r="J4902" s="5">
        <v>7200</v>
      </c>
      <c r="K4902" s="6">
        <f t="shared" si="198"/>
        <v>1.4774297334064079</v>
      </c>
      <c r="L4902" s="8">
        <v>1570.5235696805671</v>
      </c>
    </row>
    <row r="4903" spans="1:12" hidden="1">
      <c r="A4903" s="4">
        <v>2025</v>
      </c>
      <c r="B4903">
        <v>45</v>
      </c>
      <c r="C4903" t="s">
        <v>54</v>
      </c>
      <c r="D4903" t="s">
        <v>11</v>
      </c>
      <c r="E4903" t="s">
        <v>85</v>
      </c>
      <c r="F4903" t="s">
        <v>61</v>
      </c>
      <c r="G4903" t="str">
        <f t="shared" si="200"/>
        <v>011LUMIA</v>
      </c>
      <c r="H4903" s="5">
        <v>2550</v>
      </c>
      <c r="I4903" s="6">
        <v>994.97117647058747</v>
      </c>
      <c r="J4903" s="5">
        <v>7920</v>
      </c>
      <c r="K4903" s="6">
        <f t="shared" si="198"/>
        <v>2.562888313051932</v>
      </c>
      <c r="L4903" s="8">
        <v>2263.007653834532</v>
      </c>
    </row>
    <row r="4904" spans="1:12" hidden="1">
      <c r="A4904" s="4">
        <v>2025</v>
      </c>
      <c r="B4904">
        <v>45</v>
      </c>
      <c r="C4904" t="s">
        <v>54</v>
      </c>
      <c r="D4904" t="s">
        <v>11</v>
      </c>
      <c r="E4904" t="s">
        <v>85</v>
      </c>
      <c r="F4904" t="s">
        <v>89</v>
      </c>
      <c r="G4904" t="str">
        <f t="shared" si="200"/>
        <v>011STARDUST</v>
      </c>
      <c r="H4904" s="5">
        <v>3425</v>
      </c>
      <c r="I4904" s="6">
        <v>2263.7999998868127</v>
      </c>
      <c r="J4904" s="5">
        <v>17920</v>
      </c>
      <c r="K4904" s="6">
        <f t="shared" si="198"/>
        <v>1.5129428395490971</v>
      </c>
      <c r="L4904" s="8">
        <v>3930.8097580152798</v>
      </c>
    </row>
    <row r="4905" spans="1:12" hidden="1">
      <c r="A4905" s="4">
        <v>2025</v>
      </c>
      <c r="B4905">
        <v>45</v>
      </c>
      <c r="C4905" t="s">
        <v>54</v>
      </c>
      <c r="D4905" t="s">
        <v>11</v>
      </c>
      <c r="E4905" t="s">
        <v>90</v>
      </c>
      <c r="F4905" t="s">
        <v>67</v>
      </c>
      <c r="G4905" t="str">
        <f t="shared" si="200"/>
        <v>012DEEP PURPLE</v>
      </c>
      <c r="H4905" s="5">
        <v>15540</v>
      </c>
      <c r="I4905" s="6">
        <v>6727.0499997982479</v>
      </c>
      <c r="J4905" s="5">
        <v>49210</v>
      </c>
      <c r="K4905" s="6">
        <f t="shared" si="198"/>
        <v>2.3100764823311946</v>
      </c>
      <c r="L4905" s="8">
        <v>16345.6980662471</v>
      </c>
    </row>
    <row r="4906" spans="1:12" hidden="1">
      <c r="A4906" s="4">
        <v>2025</v>
      </c>
      <c r="B4906">
        <v>45</v>
      </c>
      <c r="C4906" t="s">
        <v>54</v>
      </c>
      <c r="D4906" t="s">
        <v>11</v>
      </c>
      <c r="E4906" t="s">
        <v>90</v>
      </c>
      <c r="F4906" t="s">
        <v>60</v>
      </c>
      <c r="G4906" t="str">
        <f t="shared" si="200"/>
        <v>012LIGHT HOUSE</v>
      </c>
      <c r="H4906" s="5">
        <v>1890</v>
      </c>
      <c r="I4906" s="6">
        <v>994.95</v>
      </c>
      <c r="J4906" s="5">
        <v>7200</v>
      </c>
      <c r="K4906" s="6">
        <f t="shared" si="198"/>
        <v>1.8995929443690638</v>
      </c>
      <c r="L4906" s="8">
        <v>1865.228108070731</v>
      </c>
    </row>
    <row r="4907" spans="1:12" hidden="1">
      <c r="A4907" s="4">
        <v>2025</v>
      </c>
      <c r="B4907">
        <v>45</v>
      </c>
      <c r="C4907" t="s">
        <v>54</v>
      </c>
      <c r="D4907" t="s">
        <v>11</v>
      </c>
      <c r="E4907" t="s">
        <v>91</v>
      </c>
      <c r="F4907" t="s">
        <v>92</v>
      </c>
      <c r="G4907" t="str">
        <f t="shared" si="200"/>
        <v>013COUNTRY BLUES</v>
      </c>
      <c r="H4907" s="5">
        <v>1300</v>
      </c>
      <c r="I4907" s="6">
        <v>831.6</v>
      </c>
      <c r="J4907" s="5">
        <v>6300</v>
      </c>
      <c r="K4907" s="6">
        <f t="shared" si="198"/>
        <v>1.5632515632515631</v>
      </c>
      <c r="L4907" s="8">
        <v>1558.041364405017</v>
      </c>
    </row>
    <row r="4908" spans="1:12" hidden="1">
      <c r="A4908" s="4">
        <v>2025</v>
      </c>
      <c r="B4908">
        <v>45</v>
      </c>
      <c r="C4908" t="s">
        <v>54</v>
      </c>
      <c r="D4908" t="s">
        <v>11</v>
      </c>
      <c r="E4908" t="s">
        <v>91</v>
      </c>
      <c r="F4908" t="s">
        <v>93</v>
      </c>
      <c r="G4908" t="str">
        <f t="shared" si="200"/>
        <v>013LORRAINE</v>
      </c>
      <c r="H4908" s="5">
        <v>3850</v>
      </c>
      <c r="I4908" s="6">
        <v>1267.2</v>
      </c>
      <c r="J4908" s="5">
        <v>9600</v>
      </c>
      <c r="K4908" s="6">
        <f t="shared" si="198"/>
        <v>3.0381944444444442</v>
      </c>
      <c r="L4908" s="8">
        <v>3713.9039573445548</v>
      </c>
    </row>
    <row r="4909" spans="1:12" hidden="1">
      <c r="A4909" s="4">
        <v>2025</v>
      </c>
      <c r="B4909">
        <v>45</v>
      </c>
      <c r="C4909" t="s">
        <v>54</v>
      </c>
      <c r="D4909" t="s">
        <v>11</v>
      </c>
      <c r="E4909" t="s">
        <v>91</v>
      </c>
      <c r="F4909" t="s">
        <v>61</v>
      </c>
      <c r="G4909" t="str">
        <f t="shared" si="200"/>
        <v>013LUMIA</v>
      </c>
      <c r="H4909" s="5">
        <v>1020</v>
      </c>
      <c r="I4909" s="6">
        <v>316.8</v>
      </c>
      <c r="J4909" s="5">
        <v>2400</v>
      </c>
      <c r="K4909" s="6">
        <f t="shared" si="198"/>
        <v>3.2196969696969697</v>
      </c>
      <c r="L4909" s="8">
        <v>1177.3104620072161</v>
      </c>
    </row>
    <row r="4910" spans="1:12" hidden="1">
      <c r="A4910" s="4">
        <v>2025</v>
      </c>
      <c r="B4910">
        <v>45</v>
      </c>
      <c r="C4910" t="s">
        <v>54</v>
      </c>
      <c r="D4910" t="s">
        <v>11</v>
      </c>
      <c r="E4910" t="s">
        <v>91</v>
      </c>
      <c r="F4910" t="s">
        <v>74</v>
      </c>
      <c r="G4910" t="str">
        <f t="shared" si="200"/>
        <v>013VENDELA</v>
      </c>
      <c r="H4910" s="5">
        <v>8700</v>
      </c>
      <c r="I4910" s="6">
        <v>3603.6</v>
      </c>
      <c r="J4910" s="5">
        <v>27296</v>
      </c>
      <c r="K4910" s="6">
        <f t="shared" si="198"/>
        <v>2.4142524142524144</v>
      </c>
      <c r="L4910" s="8">
        <v>9622.6974506705665</v>
      </c>
    </row>
    <row r="4911" spans="1:12" hidden="1">
      <c r="A4911" s="4">
        <v>2025</v>
      </c>
      <c r="B4911">
        <v>45</v>
      </c>
      <c r="C4911" t="s">
        <v>54</v>
      </c>
      <c r="D4911" t="s">
        <v>11</v>
      </c>
      <c r="E4911" t="s">
        <v>23</v>
      </c>
      <c r="F4911" t="s">
        <v>89</v>
      </c>
      <c r="G4911" t="str">
        <f t="shared" si="200"/>
        <v>014STARDUST</v>
      </c>
      <c r="H4911" s="5">
        <v>6850</v>
      </c>
      <c r="I4911" s="6">
        <v>3682.8</v>
      </c>
      <c r="J4911" s="5">
        <v>27900</v>
      </c>
      <c r="K4911" s="6">
        <f t="shared" si="198"/>
        <v>1.8599978277397631</v>
      </c>
      <c r="L4911" s="8">
        <v>6162.246638233366</v>
      </c>
    </row>
    <row r="4912" spans="1:12" hidden="1">
      <c r="A4912" s="4">
        <v>2025</v>
      </c>
      <c r="B4912">
        <v>45</v>
      </c>
      <c r="C4912" t="s">
        <v>54</v>
      </c>
      <c r="D4912" t="s">
        <v>11</v>
      </c>
      <c r="E4912" t="s">
        <v>25</v>
      </c>
      <c r="F4912" t="s">
        <v>68</v>
      </c>
      <c r="G4912" t="str">
        <f t="shared" si="200"/>
        <v>015JOCKER</v>
      </c>
      <c r="H4912" s="5">
        <v>5625</v>
      </c>
      <c r="I4912" s="6">
        <v>2376</v>
      </c>
      <c r="J4912" s="5">
        <v>18000</v>
      </c>
      <c r="K4912" s="6">
        <f t="shared" si="198"/>
        <v>2.3674242424242422</v>
      </c>
      <c r="L4912" s="8">
        <v>5886.6854170752549</v>
      </c>
    </row>
    <row r="4913" spans="1:12" hidden="1">
      <c r="A4913" s="4">
        <v>2025</v>
      </c>
      <c r="B4913">
        <v>45</v>
      </c>
      <c r="C4913" t="s">
        <v>54</v>
      </c>
      <c r="D4913" t="s">
        <v>11</v>
      </c>
      <c r="E4913" t="s">
        <v>27</v>
      </c>
      <c r="F4913" t="s">
        <v>94</v>
      </c>
      <c r="G4913" t="str">
        <f t="shared" si="200"/>
        <v>016DREAM IN PEACH</v>
      </c>
      <c r="H4913" s="5">
        <v>990</v>
      </c>
      <c r="I4913" s="6">
        <v>950.4</v>
      </c>
      <c r="J4913" s="5">
        <v>7200</v>
      </c>
      <c r="K4913" s="6">
        <f t="shared" si="198"/>
        <v>1.0416666666666667</v>
      </c>
      <c r="L4913" s="8">
        <v>1681.3850693391389</v>
      </c>
    </row>
    <row r="4914" spans="1:12" hidden="1">
      <c r="A4914" s="4">
        <v>2025</v>
      </c>
      <c r="B4914">
        <v>45</v>
      </c>
      <c r="C4914" t="s">
        <v>54</v>
      </c>
      <c r="D4914" t="s">
        <v>11</v>
      </c>
      <c r="E4914" t="s">
        <v>27</v>
      </c>
      <c r="F4914" t="s">
        <v>95</v>
      </c>
      <c r="G4914" t="str">
        <f t="shared" si="200"/>
        <v>016NINA</v>
      </c>
      <c r="H4914" s="5">
        <v>3425</v>
      </c>
      <c r="I4914" s="6">
        <v>1346.4</v>
      </c>
      <c r="J4914" s="5">
        <v>10200</v>
      </c>
      <c r="K4914" s="6">
        <f t="shared" si="198"/>
        <v>2.5438205585264408</v>
      </c>
      <c r="L4914" s="8">
        <v>3055.2683170839168</v>
      </c>
    </row>
    <row r="4915" spans="1:12" hidden="1">
      <c r="A4915" s="4">
        <v>2025</v>
      </c>
      <c r="B4915">
        <v>45</v>
      </c>
      <c r="C4915" t="s">
        <v>54</v>
      </c>
      <c r="D4915" t="s">
        <v>11</v>
      </c>
      <c r="E4915" t="s">
        <v>30</v>
      </c>
      <c r="F4915" t="s">
        <v>81</v>
      </c>
      <c r="G4915" t="str">
        <f t="shared" si="200"/>
        <v>017FREEDOM</v>
      </c>
      <c r="H4915" s="5">
        <v>5220</v>
      </c>
      <c r="I4915" s="6">
        <v>2851.2</v>
      </c>
      <c r="J4915" s="5">
        <v>21600</v>
      </c>
      <c r="K4915" s="6">
        <f t="shared" si="198"/>
        <v>1.8308080808080809</v>
      </c>
      <c r="L4915" s="8">
        <v>5868.1436783411373</v>
      </c>
    </row>
    <row r="4916" spans="1:12" hidden="1">
      <c r="A4916" s="4">
        <v>2025</v>
      </c>
      <c r="B4916">
        <v>45</v>
      </c>
      <c r="C4916" t="s">
        <v>54</v>
      </c>
      <c r="D4916" t="s">
        <v>11</v>
      </c>
      <c r="E4916" t="s">
        <v>30</v>
      </c>
      <c r="F4916" t="s">
        <v>73</v>
      </c>
      <c r="G4916" t="str">
        <f t="shared" si="200"/>
        <v>017GOLDFINCH</v>
      </c>
      <c r="H4916" s="5">
        <v>2775</v>
      </c>
      <c r="I4916" s="6">
        <v>2138.4</v>
      </c>
      <c r="J4916" s="5">
        <v>16200</v>
      </c>
      <c r="K4916" s="6">
        <f t="shared" si="198"/>
        <v>1.297699214365881</v>
      </c>
      <c r="L4916" s="8">
        <v>2811.4945497188241</v>
      </c>
    </row>
    <row r="4917" spans="1:12" hidden="1">
      <c r="A4917" s="4">
        <v>2025</v>
      </c>
      <c r="B4917">
        <v>45</v>
      </c>
      <c r="C4917" t="s">
        <v>54</v>
      </c>
      <c r="D4917" t="s">
        <v>11</v>
      </c>
      <c r="E4917" t="s">
        <v>32</v>
      </c>
      <c r="F4917" t="s">
        <v>86</v>
      </c>
      <c r="G4917" t="str">
        <f t="shared" si="200"/>
        <v>018BRIGHTON</v>
      </c>
      <c r="H4917" s="5">
        <v>2500</v>
      </c>
      <c r="I4917" s="6">
        <v>963.6</v>
      </c>
      <c r="J4917" s="5">
        <v>7570</v>
      </c>
      <c r="K4917" s="6">
        <f t="shared" si="198"/>
        <v>2.5944375259443753</v>
      </c>
      <c r="L4917" s="8">
        <v>2163.5563248589951</v>
      </c>
    </row>
    <row r="4918" spans="1:12" hidden="1">
      <c r="A4918" s="4">
        <v>2025</v>
      </c>
      <c r="B4918">
        <v>45</v>
      </c>
      <c r="C4918" t="s">
        <v>54</v>
      </c>
      <c r="D4918" t="s">
        <v>11</v>
      </c>
      <c r="E4918" t="s">
        <v>35</v>
      </c>
      <c r="F4918" t="s">
        <v>86</v>
      </c>
      <c r="G4918" t="str">
        <f t="shared" si="200"/>
        <v>019BRIGHTON</v>
      </c>
      <c r="H4918" s="5">
        <v>7025</v>
      </c>
      <c r="I4918" s="6">
        <v>3168</v>
      </c>
      <c r="J4918" s="5">
        <v>24000</v>
      </c>
      <c r="K4918" s="6">
        <f t="shared" si="198"/>
        <v>2.2174873737373737</v>
      </c>
      <c r="L4918" s="8">
        <v>8414.7623773972246</v>
      </c>
    </row>
    <row r="4919" spans="1:12" hidden="1">
      <c r="A4919" s="4">
        <v>2025</v>
      </c>
      <c r="B4919">
        <v>45</v>
      </c>
      <c r="C4919" t="s">
        <v>54</v>
      </c>
      <c r="D4919" t="s">
        <v>11</v>
      </c>
      <c r="E4919" t="s">
        <v>35</v>
      </c>
      <c r="F4919" t="s">
        <v>96</v>
      </c>
      <c r="G4919" t="str">
        <f t="shared" si="200"/>
        <v>019TABATHA</v>
      </c>
      <c r="H4919" s="5">
        <v>2610</v>
      </c>
      <c r="I4919" s="6">
        <v>1188</v>
      </c>
      <c r="J4919" s="5">
        <v>9000</v>
      </c>
      <c r="K4919" s="6">
        <f t="shared" si="198"/>
        <v>2.1969696969696968</v>
      </c>
      <c r="L4919" s="8">
        <v>2685.3253164755811</v>
      </c>
    </row>
    <row r="4920" spans="1:12" hidden="1">
      <c r="A4920" s="4">
        <v>2025</v>
      </c>
      <c r="B4920">
        <v>45</v>
      </c>
      <c r="C4920" t="s">
        <v>54</v>
      </c>
      <c r="D4920" t="s">
        <v>11</v>
      </c>
      <c r="E4920" t="s">
        <v>36</v>
      </c>
      <c r="F4920" t="s">
        <v>86</v>
      </c>
      <c r="G4920" t="str">
        <f t="shared" si="200"/>
        <v>020BRIGHTON</v>
      </c>
      <c r="H4920" s="5">
        <v>4325</v>
      </c>
      <c r="I4920" s="6">
        <v>2732.4</v>
      </c>
      <c r="J4920" s="5">
        <v>20700</v>
      </c>
      <c r="K4920" s="6">
        <f t="shared" si="198"/>
        <v>1.5828575611184306</v>
      </c>
      <c r="L4920" s="8">
        <v>4170.1496951727686</v>
      </c>
    </row>
    <row r="4921" spans="1:12" hidden="1">
      <c r="A4921" s="4">
        <v>2025</v>
      </c>
      <c r="B4921">
        <v>45</v>
      </c>
      <c r="C4921" t="s">
        <v>54</v>
      </c>
      <c r="D4921" t="s">
        <v>11</v>
      </c>
      <c r="E4921" t="s">
        <v>36</v>
      </c>
      <c r="F4921" t="s">
        <v>97</v>
      </c>
      <c r="G4921" t="str">
        <f t="shared" si="200"/>
        <v>020TYCOON</v>
      </c>
      <c r="H4921" s="5">
        <v>1500</v>
      </c>
      <c r="I4921" s="6">
        <v>673.2</v>
      </c>
      <c r="J4921" s="5">
        <v>5100</v>
      </c>
      <c r="K4921" s="6">
        <f t="shared" ref="K4921:K4973" si="201">+H4921/I4921</f>
        <v>2.2281639928698751</v>
      </c>
      <c r="L4921" s="8">
        <v>1546.888169879003</v>
      </c>
    </row>
    <row r="4922" spans="1:12" hidden="1">
      <c r="A4922" s="4">
        <v>2025</v>
      </c>
      <c r="B4922">
        <v>45</v>
      </c>
      <c r="C4922" t="s">
        <v>54</v>
      </c>
      <c r="D4922" t="s">
        <v>11</v>
      </c>
      <c r="E4922" t="s">
        <v>38</v>
      </c>
      <c r="F4922" t="s">
        <v>98</v>
      </c>
      <c r="G4922" t="str">
        <f t="shared" si="200"/>
        <v>021SHOW GIRL</v>
      </c>
      <c r="H4922" s="5">
        <v>1725</v>
      </c>
      <c r="I4922" s="6">
        <v>1100.4749999999999</v>
      </c>
      <c r="J4922" s="5">
        <v>8000</v>
      </c>
      <c r="K4922" s="6">
        <f t="shared" si="201"/>
        <v>1.5675049410481838</v>
      </c>
      <c r="L4922" s="8">
        <v>1242.112472844351</v>
      </c>
    </row>
    <row r="4923" spans="1:12" hidden="1">
      <c r="A4923" s="4">
        <v>2025</v>
      </c>
      <c r="B4923">
        <v>45</v>
      </c>
      <c r="C4923" t="s">
        <v>54</v>
      </c>
      <c r="D4923" t="s">
        <v>11</v>
      </c>
      <c r="E4923" t="s">
        <v>43</v>
      </c>
      <c r="F4923" t="s">
        <v>99</v>
      </c>
      <c r="G4923" t="str">
        <f t="shared" si="200"/>
        <v>022CORAL REEF</v>
      </c>
      <c r="H4923" s="5">
        <v>1350</v>
      </c>
      <c r="I4923" s="6">
        <v>1287</v>
      </c>
      <c r="J4923" s="5">
        <v>9400</v>
      </c>
      <c r="K4923" s="6">
        <f t="shared" si="201"/>
        <v>1.048951048951049</v>
      </c>
      <c r="L4923" s="8">
        <v>2041.589526573576</v>
      </c>
    </row>
    <row r="4924" spans="1:12" hidden="1">
      <c r="A4924" s="4">
        <v>2025</v>
      </c>
      <c r="B4924">
        <v>45</v>
      </c>
      <c r="C4924" t="s">
        <v>54</v>
      </c>
      <c r="D4924" t="s">
        <v>11</v>
      </c>
      <c r="E4924" t="s">
        <v>100</v>
      </c>
      <c r="F4924" t="s">
        <v>70</v>
      </c>
      <c r="G4924" t="str">
        <f t="shared" si="200"/>
        <v>023COTOPAXI</v>
      </c>
      <c r="H4924" s="5">
        <v>6990</v>
      </c>
      <c r="I4924" s="6">
        <v>2641.14</v>
      </c>
      <c r="J4924" s="5">
        <v>19200</v>
      </c>
      <c r="K4924" s="6">
        <f t="shared" si="201"/>
        <v>2.6465844294509191</v>
      </c>
      <c r="L4924" s="8">
        <v>4657.8221166190297</v>
      </c>
    </row>
    <row r="4925" spans="1:12" hidden="1">
      <c r="A4925" s="4">
        <v>2025</v>
      </c>
      <c r="B4925">
        <v>45</v>
      </c>
      <c r="C4925" t="s">
        <v>54</v>
      </c>
      <c r="D4925" t="s">
        <v>11</v>
      </c>
      <c r="E4925" t="s">
        <v>100</v>
      </c>
      <c r="F4925" t="s">
        <v>101</v>
      </c>
      <c r="G4925" t="str">
        <f t="shared" si="200"/>
        <v>023FRUTTETO</v>
      </c>
      <c r="H4925" s="5">
        <v>5250</v>
      </c>
      <c r="I4925" s="6">
        <v>2641.14</v>
      </c>
      <c r="J4925" s="5">
        <v>19200</v>
      </c>
      <c r="K4925" s="6">
        <f t="shared" si="201"/>
        <v>1.987778004952407</v>
      </c>
      <c r="L4925" s="8">
        <v>6549.735202774641</v>
      </c>
    </row>
    <row r="4926" spans="1:12" hidden="1">
      <c r="A4926" s="4">
        <v>2025</v>
      </c>
      <c r="B4926">
        <v>45</v>
      </c>
      <c r="C4926" t="s">
        <v>54</v>
      </c>
      <c r="D4926" t="s">
        <v>11</v>
      </c>
      <c r="E4926" t="s">
        <v>102</v>
      </c>
      <c r="F4926" t="s">
        <v>70</v>
      </c>
      <c r="G4926" t="str">
        <f t="shared" si="200"/>
        <v>024COTOPAXI</v>
      </c>
      <c r="H4926" s="5">
        <v>1980</v>
      </c>
      <c r="I4926" s="6">
        <v>1430.6174906250001</v>
      </c>
      <c r="J4926" s="5">
        <v>10400</v>
      </c>
      <c r="K4926" s="6">
        <f t="shared" si="201"/>
        <v>1.3840177496606649</v>
      </c>
      <c r="L4926" s="8">
        <v>3607.7610250162402</v>
      </c>
    </row>
    <row r="4927" spans="1:12" hidden="1">
      <c r="A4927" s="4">
        <v>2025</v>
      </c>
      <c r="B4927">
        <v>45</v>
      </c>
      <c r="C4927" t="s">
        <v>54</v>
      </c>
      <c r="D4927" t="s">
        <v>11</v>
      </c>
      <c r="E4927" t="s">
        <v>102</v>
      </c>
      <c r="F4927" t="s">
        <v>64</v>
      </c>
      <c r="G4927" t="str">
        <f t="shared" si="200"/>
        <v>024SWEETNESS</v>
      </c>
      <c r="H4927" s="5">
        <v>1350</v>
      </c>
      <c r="I4927" s="6">
        <v>1430.6175000000001</v>
      </c>
      <c r="J4927" s="5">
        <v>10400</v>
      </c>
      <c r="K4927" s="6">
        <f t="shared" si="201"/>
        <v>0.94364845949388987</v>
      </c>
      <c r="L4927" s="8">
        <v>1386.7969229476851</v>
      </c>
    </row>
    <row r="4928" spans="1:12" hidden="1">
      <c r="A4928" s="4">
        <v>2025</v>
      </c>
      <c r="B4928">
        <v>45</v>
      </c>
      <c r="C4928" t="s">
        <v>54</v>
      </c>
      <c r="D4928" t="s">
        <v>11</v>
      </c>
      <c r="E4928" t="s">
        <v>102</v>
      </c>
      <c r="F4928" t="s">
        <v>97</v>
      </c>
      <c r="G4928" t="str">
        <f t="shared" si="200"/>
        <v>024TYCOON</v>
      </c>
      <c r="H4928" s="5">
        <v>2520</v>
      </c>
      <c r="I4928" s="6">
        <v>2861.2350000000001</v>
      </c>
      <c r="J4928" s="5">
        <v>20800</v>
      </c>
      <c r="K4928" s="6">
        <f t="shared" si="201"/>
        <v>0.88073856219429714</v>
      </c>
      <c r="L4928" s="8">
        <v>2879.4114584480631</v>
      </c>
    </row>
    <row r="4929" spans="1:12" hidden="1">
      <c r="A4929" s="4">
        <v>2025</v>
      </c>
      <c r="B4929">
        <v>45</v>
      </c>
      <c r="C4929" t="s">
        <v>54</v>
      </c>
      <c r="D4929" t="s">
        <v>11</v>
      </c>
      <c r="E4929" t="s">
        <v>103</v>
      </c>
      <c r="F4929" t="s">
        <v>104</v>
      </c>
      <c r="G4929" t="str">
        <f t="shared" si="200"/>
        <v>025PINK MONDIAL</v>
      </c>
      <c r="H4929" s="5">
        <v>4150</v>
      </c>
      <c r="I4929" s="6">
        <v>3071.9505625000002</v>
      </c>
      <c r="J4929" s="5">
        <v>22400</v>
      </c>
      <c r="K4929" s="6">
        <f t="shared" si="201"/>
        <v>1.3509331988151094</v>
      </c>
      <c r="L4929" s="8">
        <v>5630.8210854019226</v>
      </c>
    </row>
    <row r="4930" spans="1:12" hidden="1">
      <c r="A4930" s="4">
        <v>2025</v>
      </c>
      <c r="B4930">
        <v>45</v>
      </c>
      <c r="C4930" t="s">
        <v>54</v>
      </c>
      <c r="D4930" t="s">
        <v>11</v>
      </c>
      <c r="E4930" t="s">
        <v>45</v>
      </c>
      <c r="F4930" t="s">
        <v>105</v>
      </c>
      <c r="G4930" t="str">
        <f t="shared" si="200"/>
        <v>026LOLA</v>
      </c>
      <c r="H4930" s="5">
        <v>3000</v>
      </c>
      <c r="I4930" s="6">
        <v>1097.125</v>
      </c>
      <c r="J4930" s="5">
        <v>8000</v>
      </c>
      <c r="K4930" s="6">
        <f t="shared" si="201"/>
        <v>2.734419505525806</v>
      </c>
      <c r="L4930" s="8">
        <v>4769.6611674821179</v>
      </c>
    </row>
    <row r="4931" spans="1:12" hidden="1">
      <c r="A4931" s="4">
        <v>2025</v>
      </c>
      <c r="B4931">
        <v>45</v>
      </c>
      <c r="C4931" t="s">
        <v>54</v>
      </c>
      <c r="D4931" t="s">
        <v>11</v>
      </c>
      <c r="E4931" t="s">
        <v>45</v>
      </c>
      <c r="F4931" t="s">
        <v>106</v>
      </c>
      <c r="G4931" t="str">
        <f t="shared" si="200"/>
        <v>026PALOMA</v>
      </c>
      <c r="H4931" s="5">
        <v>4475</v>
      </c>
      <c r="I4931" s="6">
        <v>2852.5250000000001</v>
      </c>
      <c r="J4931" s="5">
        <v>20800</v>
      </c>
      <c r="K4931" s="6">
        <f t="shared" si="201"/>
        <v>1.568785549644613</v>
      </c>
      <c r="L4931" s="8">
        <v>4491.2678732507493</v>
      </c>
    </row>
    <row r="4932" spans="1:12" hidden="1">
      <c r="A4932" s="4">
        <v>2025</v>
      </c>
      <c r="B4932">
        <v>45</v>
      </c>
      <c r="C4932" t="s">
        <v>54</v>
      </c>
      <c r="D4932" t="s">
        <v>11</v>
      </c>
      <c r="E4932" t="s">
        <v>107</v>
      </c>
      <c r="F4932" t="s">
        <v>108</v>
      </c>
      <c r="G4932" t="str">
        <f t="shared" si="200"/>
        <v>027SATISFACTION</v>
      </c>
      <c r="H4932" s="5">
        <v>4440</v>
      </c>
      <c r="I4932" s="6">
        <v>2633.1</v>
      </c>
      <c r="J4932" s="5">
        <v>19200</v>
      </c>
      <c r="K4932" s="6">
        <f t="shared" si="201"/>
        <v>1.6862253617409138</v>
      </c>
      <c r="L4932" s="8">
        <v>4008.1926634139131</v>
      </c>
    </row>
    <row r="4933" spans="1:12" hidden="1">
      <c r="A4933" s="4">
        <v>2025</v>
      </c>
      <c r="B4933">
        <v>45</v>
      </c>
      <c r="C4933" t="s">
        <v>54</v>
      </c>
      <c r="D4933" t="s">
        <v>11</v>
      </c>
      <c r="E4933" t="s">
        <v>107</v>
      </c>
      <c r="F4933" t="s">
        <v>109</v>
      </c>
      <c r="G4933" t="str">
        <f t="shared" si="200"/>
        <v>027TIFFANY</v>
      </c>
      <c r="H4933" s="5">
        <v>3750</v>
      </c>
      <c r="I4933" s="6">
        <v>2633.1</v>
      </c>
      <c r="J4933" s="5">
        <v>19200</v>
      </c>
      <c r="K4933" s="6">
        <f t="shared" si="201"/>
        <v>1.4241768257946907</v>
      </c>
      <c r="L4933" s="8">
        <v>4470.5415668494197</v>
      </c>
    </row>
    <row r="4934" spans="1:12" hidden="1">
      <c r="A4934" s="4">
        <v>2025</v>
      </c>
      <c r="B4934">
        <v>45</v>
      </c>
      <c r="C4934" t="s">
        <v>54</v>
      </c>
      <c r="D4934" t="s">
        <v>11</v>
      </c>
      <c r="E4934" t="s">
        <v>110</v>
      </c>
      <c r="F4934" t="s">
        <v>70</v>
      </c>
      <c r="G4934" t="str">
        <f t="shared" si="200"/>
        <v>028COTOPAXI</v>
      </c>
      <c r="H4934" s="5">
        <v>3570</v>
      </c>
      <c r="I4934" s="6">
        <v>2852.5250000000001</v>
      </c>
      <c r="J4934" s="5">
        <v>20800</v>
      </c>
      <c r="K4934" s="6">
        <f t="shared" si="201"/>
        <v>1.2515227736829651</v>
      </c>
      <c r="L4934" s="8">
        <v>4898.2164798783206</v>
      </c>
    </row>
    <row r="4935" spans="1:12" hidden="1">
      <c r="A4935" s="4">
        <v>2025</v>
      </c>
      <c r="B4935">
        <v>45</v>
      </c>
      <c r="C4935" t="s">
        <v>54</v>
      </c>
      <c r="D4935" t="s">
        <v>11</v>
      </c>
      <c r="E4935" t="s">
        <v>110</v>
      </c>
      <c r="F4935" t="s">
        <v>67</v>
      </c>
      <c r="G4935" t="str">
        <f t="shared" si="200"/>
        <v>028DEEP PURPLE</v>
      </c>
      <c r="H4935" s="5">
        <v>7590</v>
      </c>
      <c r="I4935" s="6">
        <v>2852.5250000000001</v>
      </c>
      <c r="J4935" s="5">
        <v>20800</v>
      </c>
      <c r="K4935" s="6">
        <f t="shared" si="201"/>
        <v>2.6608005188385726</v>
      </c>
      <c r="L4935" s="8">
        <v>7827.9866949316993</v>
      </c>
    </row>
    <row r="4936" spans="1:12" hidden="1">
      <c r="A4936" s="4">
        <v>2025</v>
      </c>
      <c r="B4936">
        <v>45</v>
      </c>
      <c r="C4936" t="s">
        <v>54</v>
      </c>
      <c r="D4936" t="s">
        <v>11</v>
      </c>
      <c r="E4936" t="s">
        <v>111</v>
      </c>
      <c r="F4936" t="s">
        <v>112</v>
      </c>
      <c r="G4936" t="str">
        <f t="shared" si="200"/>
        <v>029PINK FLOYD</v>
      </c>
      <c r="H4936" s="5">
        <v>4575</v>
      </c>
      <c r="I4936" s="6">
        <v>3071.95</v>
      </c>
      <c r="J4936" s="5">
        <v>22400</v>
      </c>
      <c r="K4936" s="6">
        <f t="shared" si="201"/>
        <v>1.4892820521167338</v>
      </c>
      <c r="L4936" s="8">
        <v>5240.4934628086603</v>
      </c>
    </row>
    <row r="4937" spans="1:12" hidden="1">
      <c r="A4937" s="4">
        <v>2025</v>
      </c>
      <c r="B4937">
        <v>45</v>
      </c>
      <c r="C4937" t="s">
        <v>54</v>
      </c>
      <c r="D4937" t="s">
        <v>11</v>
      </c>
      <c r="E4937" t="s">
        <v>47</v>
      </c>
      <c r="F4937" t="s">
        <v>57</v>
      </c>
      <c r="G4937" t="str">
        <f t="shared" si="200"/>
        <v>030EXPLORER</v>
      </c>
      <c r="H4937" s="5">
        <v>2425</v>
      </c>
      <c r="I4937" s="6">
        <v>1645.6875</v>
      </c>
      <c r="J4937" s="5">
        <v>12000</v>
      </c>
      <c r="K4937" s="6">
        <f t="shared" si="201"/>
        <v>1.4735482890889067</v>
      </c>
      <c r="L4937" s="8">
        <v>2668.3060592139532</v>
      </c>
    </row>
    <row r="4938" spans="1:12" hidden="1">
      <c r="A4938" s="4">
        <v>2025</v>
      </c>
      <c r="B4938">
        <v>46</v>
      </c>
      <c r="C4938" t="s">
        <v>10</v>
      </c>
      <c r="D4938" t="s">
        <v>11</v>
      </c>
      <c r="E4938" t="s">
        <v>12</v>
      </c>
      <c r="F4938" t="s">
        <v>13</v>
      </c>
      <c r="G4938" t="str">
        <f t="shared" si="200"/>
        <v>002SOMERSET</v>
      </c>
      <c r="H4938" s="5">
        <v>10420</v>
      </c>
      <c r="I4938" s="6">
        <v>4121.4642855494085</v>
      </c>
      <c r="J4938" s="5">
        <v>31200</v>
      </c>
      <c r="K4938" s="6">
        <f t="shared" si="201"/>
        <v>2.5282276584403229</v>
      </c>
      <c r="L4938" s="8">
        <v>9098.3209253587538</v>
      </c>
    </row>
    <row r="4939" spans="1:12" hidden="1">
      <c r="A4939" s="4">
        <v>2025</v>
      </c>
      <c r="B4939">
        <v>46</v>
      </c>
      <c r="C4939" t="s">
        <v>10</v>
      </c>
      <c r="D4939" t="s">
        <v>11</v>
      </c>
      <c r="E4939" t="s">
        <v>14</v>
      </c>
      <c r="F4939" t="s">
        <v>15</v>
      </c>
      <c r="G4939" t="str">
        <f t="shared" si="200"/>
        <v>004BELLINA</v>
      </c>
      <c r="H4939" s="5">
        <v>1530</v>
      </c>
      <c r="I4939" s="6">
        <v>1056.7857142434418</v>
      </c>
      <c r="J4939" s="5">
        <v>8000</v>
      </c>
      <c r="K4939" s="6">
        <f t="shared" si="201"/>
        <v>1.4477864143870782</v>
      </c>
      <c r="L4939" s="8">
        <v>1797.512728788751</v>
      </c>
    </row>
    <row r="4940" spans="1:12" hidden="1">
      <c r="A4940" s="4">
        <v>2025</v>
      </c>
      <c r="B4940">
        <v>46</v>
      </c>
      <c r="C4940" t="s">
        <v>10</v>
      </c>
      <c r="D4940" t="s">
        <v>11</v>
      </c>
      <c r="E4940" t="s">
        <v>16</v>
      </c>
      <c r="F4940" t="s">
        <v>17</v>
      </c>
      <c r="G4940" t="str">
        <f t="shared" si="200"/>
        <v>005ELBA</v>
      </c>
      <c r="H4940" s="5">
        <v>9270</v>
      </c>
      <c r="I4940" s="6">
        <v>2641.9642856076484</v>
      </c>
      <c r="J4940" s="5">
        <v>19996</v>
      </c>
      <c r="K4940" s="6">
        <f t="shared" si="201"/>
        <v>3.5087529572217182</v>
      </c>
      <c r="L4940" s="8">
        <v>8205.6197313349039</v>
      </c>
    </row>
    <row r="4941" spans="1:12" hidden="1">
      <c r="A4941" s="4">
        <v>2025</v>
      </c>
      <c r="B4941">
        <v>46</v>
      </c>
      <c r="C4941" t="s">
        <v>10</v>
      </c>
      <c r="D4941" t="s">
        <v>11</v>
      </c>
      <c r="E4941" t="s">
        <v>16</v>
      </c>
      <c r="F4941" t="s">
        <v>18</v>
      </c>
      <c r="G4941" t="str">
        <f t="shared" si="200"/>
        <v>005HOT BUBBLES</v>
      </c>
      <c r="H4941" s="5">
        <v>1200</v>
      </c>
      <c r="I4941" s="6">
        <v>528.39285712153003</v>
      </c>
      <c r="J4941" s="5">
        <v>4000</v>
      </c>
      <c r="K4941" s="6">
        <f t="shared" si="201"/>
        <v>2.2710375127648645</v>
      </c>
      <c r="L4941" s="8">
        <v>1102.748759107976</v>
      </c>
    </row>
    <row r="4942" spans="1:12" hidden="1">
      <c r="A4942" s="4">
        <v>2025</v>
      </c>
      <c r="B4942">
        <v>46</v>
      </c>
      <c r="C4942" t="s">
        <v>10</v>
      </c>
      <c r="D4942" t="s">
        <v>11</v>
      </c>
      <c r="E4942" t="s">
        <v>16</v>
      </c>
      <c r="F4942" t="s">
        <v>19</v>
      </c>
      <c r="G4942" t="str">
        <f t="shared" si="200"/>
        <v>005SUSPIRO</v>
      </c>
      <c r="H4942" s="5">
        <v>3300</v>
      </c>
      <c r="I4942" s="6">
        <v>1902.2142856375078</v>
      </c>
      <c r="J4942" s="5">
        <v>14400</v>
      </c>
      <c r="K4942" s="6">
        <f t="shared" si="201"/>
        <v>1.7348203222509384</v>
      </c>
      <c r="L4942" s="8">
        <v>3825.6202455085781</v>
      </c>
    </row>
    <row r="4943" spans="1:12" hidden="1">
      <c r="A4943" s="4">
        <v>2025</v>
      </c>
      <c r="B4943">
        <v>46</v>
      </c>
      <c r="C4943" t="s">
        <v>10</v>
      </c>
      <c r="D4943" t="s">
        <v>11</v>
      </c>
      <c r="E4943" t="s">
        <v>20</v>
      </c>
      <c r="F4943" t="s">
        <v>21</v>
      </c>
      <c r="G4943" t="str">
        <f t="shared" si="200"/>
        <v>007SNOW BUBBLES</v>
      </c>
      <c r="H4943" s="5">
        <v>1020</v>
      </c>
      <c r="I4943" s="6">
        <v>634.05652706821195</v>
      </c>
      <c r="J4943" s="5">
        <v>4800</v>
      </c>
      <c r="K4943" s="6">
        <f t="shared" si="201"/>
        <v>1.608689377769418</v>
      </c>
      <c r="L4943" s="8">
        <v>972.96038689187935</v>
      </c>
    </row>
    <row r="4944" spans="1:12" hidden="1">
      <c r="A4944" s="4">
        <v>2025</v>
      </c>
      <c r="B4944">
        <v>46</v>
      </c>
      <c r="C4944" t="s">
        <v>10</v>
      </c>
      <c r="D4944" t="s">
        <v>11</v>
      </c>
      <c r="E4944" t="s">
        <v>22</v>
      </c>
      <c r="F4944" t="s">
        <v>18</v>
      </c>
      <c r="G4944" t="str">
        <f t="shared" si="200"/>
        <v>009HOT BUBBLES</v>
      </c>
      <c r="H4944" s="5">
        <v>7900</v>
      </c>
      <c r="I4944" s="6">
        <v>4487.9999999102474</v>
      </c>
      <c r="J4944" s="5">
        <v>31740</v>
      </c>
      <c r="K4944" s="6">
        <f t="shared" si="201"/>
        <v>1.7602495544024035</v>
      </c>
      <c r="L4944" s="8">
        <v>10467.04577327251</v>
      </c>
    </row>
    <row r="4945" spans="1:12" hidden="1">
      <c r="A4945" s="4">
        <v>2025</v>
      </c>
      <c r="B4945">
        <v>46</v>
      </c>
      <c r="C4945" t="s">
        <v>10</v>
      </c>
      <c r="D4945" t="s">
        <v>11</v>
      </c>
      <c r="E4945" t="s">
        <v>23</v>
      </c>
      <c r="F4945" t="s">
        <v>24</v>
      </c>
      <c r="G4945" t="str">
        <f t="shared" si="200"/>
        <v>014FRUITY BUBBLES</v>
      </c>
      <c r="H4945" s="5">
        <v>5025</v>
      </c>
      <c r="I4945" s="6">
        <v>1702.8</v>
      </c>
      <c r="J4945" s="5">
        <v>12900</v>
      </c>
      <c r="K4945" s="6">
        <f t="shared" si="201"/>
        <v>2.9510218463706837</v>
      </c>
      <c r="L4945" s="8">
        <v>3744.5200835793371</v>
      </c>
    </row>
    <row r="4946" spans="1:12" hidden="1">
      <c r="A4946" s="4">
        <v>2025</v>
      </c>
      <c r="B4946">
        <v>46</v>
      </c>
      <c r="C4946" t="s">
        <v>10</v>
      </c>
      <c r="D4946" t="s">
        <v>11</v>
      </c>
      <c r="E4946" t="s">
        <v>25</v>
      </c>
      <c r="F4946" t="s">
        <v>26</v>
      </c>
      <c r="G4946" t="str">
        <f t="shared" si="200"/>
        <v>015FELLINI</v>
      </c>
      <c r="H4946" s="5">
        <v>6240</v>
      </c>
      <c r="I4946" s="6">
        <v>3009.6</v>
      </c>
      <c r="J4946" s="5">
        <v>22800</v>
      </c>
      <c r="K4946" s="6">
        <f t="shared" si="201"/>
        <v>2.073365231259968</v>
      </c>
      <c r="L4946" s="8">
        <v>5184.8075828825777</v>
      </c>
    </row>
    <row r="4947" spans="1:12" hidden="1">
      <c r="A4947" s="4">
        <v>2025</v>
      </c>
      <c r="B4947">
        <v>46</v>
      </c>
      <c r="C4947" t="s">
        <v>10</v>
      </c>
      <c r="D4947" t="s">
        <v>11</v>
      </c>
      <c r="E4947" t="s">
        <v>27</v>
      </c>
      <c r="F4947" t="s">
        <v>28</v>
      </c>
      <c r="G4947" t="str">
        <f t="shared" si="200"/>
        <v>016GOOD PEACH</v>
      </c>
      <c r="H4947" s="5">
        <v>3180</v>
      </c>
      <c r="I4947" s="6">
        <v>1386</v>
      </c>
      <c r="J4947" s="5">
        <v>10500</v>
      </c>
      <c r="K4947" s="6">
        <f t="shared" si="201"/>
        <v>2.2943722943722942</v>
      </c>
      <c r="L4947" s="8">
        <v>2966.3412404758178</v>
      </c>
    </row>
    <row r="4948" spans="1:12" hidden="1">
      <c r="A4948" s="4">
        <v>2025</v>
      </c>
      <c r="B4948">
        <v>46</v>
      </c>
      <c r="C4948" t="s">
        <v>10</v>
      </c>
      <c r="D4948" t="s">
        <v>11</v>
      </c>
      <c r="E4948" t="s">
        <v>27</v>
      </c>
      <c r="F4948" t="s">
        <v>29</v>
      </c>
      <c r="G4948" t="str">
        <f t="shared" si="200"/>
        <v>016GOOD YELLOW</v>
      </c>
      <c r="H4948" s="5">
        <v>2610</v>
      </c>
      <c r="I4948" s="6">
        <v>1386</v>
      </c>
      <c r="J4948" s="5">
        <v>10500</v>
      </c>
      <c r="K4948" s="6">
        <f t="shared" si="201"/>
        <v>1.8831168831168832</v>
      </c>
      <c r="L4948" s="8">
        <v>3165.3855438739229</v>
      </c>
    </row>
    <row r="4949" spans="1:12" hidden="1">
      <c r="A4949" s="4">
        <v>2025</v>
      </c>
      <c r="B4949">
        <v>46</v>
      </c>
      <c r="C4949" t="s">
        <v>10</v>
      </c>
      <c r="D4949" t="s">
        <v>11</v>
      </c>
      <c r="E4949" t="s">
        <v>30</v>
      </c>
      <c r="F4949" t="s">
        <v>31</v>
      </c>
      <c r="G4949" t="str">
        <f t="shared" si="200"/>
        <v>017ORANGE STAR</v>
      </c>
      <c r="H4949" s="5">
        <v>1600</v>
      </c>
      <c r="I4949" s="6">
        <v>1029.5999999999999</v>
      </c>
      <c r="J4949" s="5">
        <v>7800</v>
      </c>
      <c r="K4949" s="6">
        <f t="shared" si="201"/>
        <v>1.5540015540015542</v>
      </c>
      <c r="L4949" s="8">
        <v>1531.868733832873</v>
      </c>
    </row>
    <row r="4950" spans="1:12" hidden="1">
      <c r="A4950" s="4">
        <v>2025</v>
      </c>
      <c r="B4950">
        <v>46</v>
      </c>
      <c r="C4950" t="s">
        <v>10</v>
      </c>
      <c r="D4950" t="s">
        <v>11</v>
      </c>
      <c r="E4950" t="s">
        <v>32</v>
      </c>
      <c r="F4950" t="s">
        <v>33</v>
      </c>
      <c r="G4950" t="str">
        <f t="shared" ref="G4950:G5012" si="202">+E4950&amp;F4950</f>
        <v>018COSMO</v>
      </c>
      <c r="H4950" s="5">
        <v>4300</v>
      </c>
      <c r="I4950" s="6">
        <v>2653.2</v>
      </c>
      <c r="J4950" s="5">
        <v>20100</v>
      </c>
      <c r="K4950" s="6">
        <f t="shared" si="201"/>
        <v>1.6206844565053522</v>
      </c>
      <c r="L4950" s="8">
        <v>4115.5340025125579</v>
      </c>
    </row>
    <row r="4951" spans="1:12" hidden="1">
      <c r="A4951" s="4">
        <v>2025</v>
      </c>
      <c r="B4951">
        <v>46</v>
      </c>
      <c r="C4951" t="s">
        <v>10</v>
      </c>
      <c r="D4951" t="s">
        <v>11</v>
      </c>
      <c r="E4951" t="s">
        <v>32</v>
      </c>
      <c r="F4951" t="s">
        <v>34</v>
      </c>
      <c r="G4951" t="str">
        <f t="shared" si="202"/>
        <v>018RUBICON</v>
      </c>
      <c r="H4951" s="5">
        <v>4290</v>
      </c>
      <c r="I4951" s="6">
        <v>1768.8</v>
      </c>
      <c r="J4951" s="5">
        <v>13400</v>
      </c>
      <c r="K4951" s="6">
        <f t="shared" si="201"/>
        <v>2.4253731343283582</v>
      </c>
      <c r="L4951" s="8">
        <v>3464.1896395928102</v>
      </c>
    </row>
    <row r="4952" spans="1:12" hidden="1">
      <c r="A4952" s="4">
        <v>2025</v>
      </c>
      <c r="B4952">
        <v>46</v>
      </c>
      <c r="C4952" t="s">
        <v>10</v>
      </c>
      <c r="D4952" t="s">
        <v>11</v>
      </c>
      <c r="E4952" t="s">
        <v>35</v>
      </c>
      <c r="F4952" t="s">
        <v>15</v>
      </c>
      <c r="G4952" t="str">
        <f t="shared" si="202"/>
        <v>019BELLINA</v>
      </c>
      <c r="H4952" s="5">
        <v>1500</v>
      </c>
      <c r="I4952" s="6">
        <v>1029.5999999999999</v>
      </c>
      <c r="J4952" s="5">
        <v>7800</v>
      </c>
      <c r="K4952" s="6">
        <f t="shared" si="201"/>
        <v>1.4568764568764569</v>
      </c>
      <c r="L4952" s="8">
        <v>2046.1664588855949</v>
      </c>
    </row>
    <row r="4953" spans="1:12" hidden="1">
      <c r="A4953" s="4">
        <v>2025</v>
      </c>
      <c r="B4953">
        <v>46</v>
      </c>
      <c r="C4953" t="s">
        <v>10</v>
      </c>
      <c r="D4953" t="s">
        <v>11</v>
      </c>
      <c r="E4953" t="s">
        <v>36</v>
      </c>
      <c r="F4953" t="s">
        <v>37</v>
      </c>
      <c r="G4953" t="str">
        <f t="shared" si="202"/>
        <v>020SUMMER DANCE</v>
      </c>
      <c r="H4953" s="5">
        <v>3525</v>
      </c>
      <c r="I4953" s="6">
        <v>1346.4</v>
      </c>
      <c r="J4953" s="5">
        <v>10200</v>
      </c>
      <c r="K4953" s="6">
        <f t="shared" si="201"/>
        <v>2.618092691622103</v>
      </c>
      <c r="L4953" s="8">
        <v>3181.114945139695</v>
      </c>
    </row>
    <row r="4954" spans="1:12" hidden="1">
      <c r="A4954" s="4">
        <v>2025</v>
      </c>
      <c r="B4954">
        <v>46</v>
      </c>
      <c r="C4954" t="s">
        <v>10</v>
      </c>
      <c r="D4954" t="s">
        <v>11</v>
      </c>
      <c r="E4954" t="s">
        <v>38</v>
      </c>
      <c r="F4954" t="s">
        <v>39</v>
      </c>
      <c r="G4954" t="str">
        <f t="shared" si="202"/>
        <v>021ELEGANT ROSEVER</v>
      </c>
      <c r="H4954" s="5">
        <v>420</v>
      </c>
      <c r="I4954" s="6">
        <v>440.18999062500001</v>
      </c>
      <c r="J4954" s="5">
        <v>3200</v>
      </c>
      <c r="K4954" s="6">
        <f t="shared" si="201"/>
        <v>0.95413346269792865</v>
      </c>
      <c r="L4954" s="8">
        <v>733.58978555928172</v>
      </c>
    </row>
    <row r="4955" spans="1:12" hidden="1">
      <c r="A4955" s="4">
        <v>2025</v>
      </c>
      <c r="B4955">
        <v>46</v>
      </c>
      <c r="C4955" t="s">
        <v>10</v>
      </c>
      <c r="D4955" t="s">
        <v>11</v>
      </c>
      <c r="E4955" t="s">
        <v>38</v>
      </c>
      <c r="F4955" t="s">
        <v>40</v>
      </c>
      <c r="G4955" t="str">
        <f t="shared" si="202"/>
        <v>021FLAME CLUB</v>
      </c>
      <c r="H4955" s="5">
        <v>2050</v>
      </c>
      <c r="I4955" s="6">
        <v>880.38</v>
      </c>
      <c r="J4955" s="5">
        <v>6400</v>
      </c>
      <c r="K4955" s="6">
        <f t="shared" si="201"/>
        <v>2.3285399486585336</v>
      </c>
      <c r="L4955" s="8">
        <v>2194.3805596107841</v>
      </c>
    </row>
    <row r="4956" spans="1:12" hidden="1">
      <c r="A4956" s="4">
        <v>2025</v>
      </c>
      <c r="B4956">
        <v>46</v>
      </c>
      <c r="C4956" t="s">
        <v>10</v>
      </c>
      <c r="D4956" t="s">
        <v>11</v>
      </c>
      <c r="E4956" t="s">
        <v>38</v>
      </c>
      <c r="F4956" t="s">
        <v>41</v>
      </c>
      <c r="G4956" t="str">
        <f t="shared" si="202"/>
        <v>021KELLY</v>
      </c>
      <c r="H4956" s="5">
        <v>650</v>
      </c>
      <c r="I4956" s="6">
        <v>330.14249999999998</v>
      </c>
      <c r="J4956" s="5">
        <v>2400</v>
      </c>
      <c r="K4956" s="6">
        <f t="shared" si="201"/>
        <v>1.9688467858576222</v>
      </c>
      <c r="L4956" s="8">
        <v>768.86054446459309</v>
      </c>
    </row>
    <row r="4957" spans="1:12" hidden="1">
      <c r="A4957" s="4">
        <v>2025</v>
      </c>
      <c r="B4957">
        <v>46</v>
      </c>
      <c r="C4957" t="s">
        <v>10</v>
      </c>
      <c r="D4957" t="s">
        <v>11</v>
      </c>
      <c r="E4957" t="s">
        <v>38</v>
      </c>
      <c r="F4957" t="s">
        <v>42</v>
      </c>
      <c r="G4957" t="str">
        <f t="shared" si="202"/>
        <v>021LEILA</v>
      </c>
      <c r="H4957" s="5">
        <v>3925</v>
      </c>
      <c r="I4957" s="6">
        <v>1430.6175000000001</v>
      </c>
      <c r="J4957" s="5">
        <v>10400</v>
      </c>
      <c r="K4957" s="6">
        <f t="shared" si="201"/>
        <v>2.7435705211211241</v>
      </c>
      <c r="L4957" s="8">
        <v>4037.12195702187</v>
      </c>
    </row>
    <row r="4958" spans="1:12" hidden="1">
      <c r="A4958" s="4">
        <v>2025</v>
      </c>
      <c r="B4958">
        <v>46</v>
      </c>
      <c r="C4958" t="s">
        <v>10</v>
      </c>
      <c r="D4958" t="s">
        <v>11</v>
      </c>
      <c r="E4958" t="s">
        <v>38</v>
      </c>
      <c r="F4958" t="s">
        <v>115</v>
      </c>
      <c r="G4958" t="str">
        <f t="shared" si="202"/>
        <v>021PISTACHIO KISS</v>
      </c>
      <c r="H4958" s="5">
        <v>0</v>
      </c>
      <c r="I4958" s="6">
        <v>220.095</v>
      </c>
      <c r="J4958" s="5">
        <v>1600</v>
      </c>
      <c r="K4958" s="6">
        <f t="shared" si="201"/>
        <v>0</v>
      </c>
      <c r="L4958" s="8">
        <v>0</v>
      </c>
    </row>
    <row r="4959" spans="1:12" hidden="1">
      <c r="A4959" s="4">
        <v>2025</v>
      </c>
      <c r="B4959">
        <v>46</v>
      </c>
      <c r="C4959" t="s">
        <v>10</v>
      </c>
      <c r="D4959" t="s">
        <v>11</v>
      </c>
      <c r="E4959" t="s">
        <v>38</v>
      </c>
      <c r="F4959" t="s">
        <v>21</v>
      </c>
      <c r="G4959" t="str">
        <f t="shared" si="202"/>
        <v>021SNOW BUBBLES</v>
      </c>
      <c r="H4959" s="5">
        <v>2400</v>
      </c>
      <c r="I4959" s="6">
        <v>1287.0000000000018</v>
      </c>
      <c r="J4959" s="5">
        <v>9400</v>
      </c>
      <c r="K4959" s="6">
        <f t="shared" si="201"/>
        <v>1.8648018648018623</v>
      </c>
      <c r="L4959" s="8">
        <v>2508.3531954294272</v>
      </c>
    </row>
    <row r="4960" spans="1:12" hidden="1">
      <c r="A4960" s="4">
        <v>2025</v>
      </c>
      <c r="B4960">
        <v>46</v>
      </c>
      <c r="C4960" t="s">
        <v>10</v>
      </c>
      <c r="D4960" t="s">
        <v>11</v>
      </c>
      <c r="E4960" t="s">
        <v>43</v>
      </c>
      <c r="F4960" t="s">
        <v>24</v>
      </c>
      <c r="G4960" t="str">
        <f t="shared" si="202"/>
        <v>022FRUITY BUBBLES</v>
      </c>
      <c r="H4960" s="5">
        <v>4850</v>
      </c>
      <c r="I4960" s="6">
        <v>2641.14</v>
      </c>
      <c r="J4960" s="5">
        <v>19200</v>
      </c>
      <c r="K4960" s="6">
        <f t="shared" si="201"/>
        <v>1.8363282521941284</v>
      </c>
      <c r="L4960" s="8">
        <v>4258.6558026995399</v>
      </c>
    </row>
    <row r="4961" spans="1:12" hidden="1">
      <c r="A4961" s="4">
        <v>2025</v>
      </c>
      <c r="B4961">
        <v>46</v>
      </c>
      <c r="C4961" t="s">
        <v>10</v>
      </c>
      <c r="D4961" t="s">
        <v>11</v>
      </c>
      <c r="E4961" t="s">
        <v>43</v>
      </c>
      <c r="F4961" t="s">
        <v>28</v>
      </c>
      <c r="G4961" t="str">
        <f t="shared" si="202"/>
        <v>022GOOD PEACH</v>
      </c>
      <c r="H4961" s="5">
        <v>2700</v>
      </c>
      <c r="I4961" s="6">
        <v>880.38</v>
      </c>
      <c r="J4961" s="5">
        <v>6400</v>
      </c>
      <c r="K4961" s="6">
        <f t="shared" si="201"/>
        <v>3.0668574933551422</v>
      </c>
      <c r="L4961" s="8">
        <v>2739.845886591148</v>
      </c>
    </row>
    <row r="4962" spans="1:12" hidden="1">
      <c r="A4962" s="4">
        <v>2025</v>
      </c>
      <c r="B4962">
        <v>46</v>
      </c>
      <c r="C4962" t="s">
        <v>10</v>
      </c>
      <c r="D4962" t="s">
        <v>11</v>
      </c>
      <c r="E4962" t="s">
        <v>43</v>
      </c>
      <c r="F4962" t="s">
        <v>44</v>
      </c>
      <c r="G4962" t="str">
        <f t="shared" si="202"/>
        <v>022MIRABEL</v>
      </c>
      <c r="H4962" s="5">
        <v>1220</v>
      </c>
      <c r="I4962" s="6">
        <v>880.38</v>
      </c>
      <c r="J4962" s="5">
        <v>6400</v>
      </c>
      <c r="K4962" s="6">
        <f t="shared" si="201"/>
        <v>1.3857652377382494</v>
      </c>
      <c r="L4962" s="8">
        <v>1548.7738569530241</v>
      </c>
    </row>
    <row r="4963" spans="1:12" hidden="1">
      <c r="A4963" s="4">
        <v>2025</v>
      </c>
      <c r="B4963">
        <v>46</v>
      </c>
      <c r="C4963" t="s">
        <v>10</v>
      </c>
      <c r="D4963" t="s">
        <v>11</v>
      </c>
      <c r="E4963" t="s">
        <v>45</v>
      </c>
      <c r="F4963" t="s">
        <v>46</v>
      </c>
      <c r="G4963" t="str">
        <f t="shared" si="202"/>
        <v>026PURPLE BUBBLY</v>
      </c>
      <c r="H4963" s="5">
        <v>530</v>
      </c>
      <c r="I4963" s="6">
        <v>1755.4</v>
      </c>
      <c r="J4963" s="5">
        <v>12800</v>
      </c>
      <c r="K4963" s="6">
        <f t="shared" si="201"/>
        <v>0.30192548706847439</v>
      </c>
      <c r="L4963" s="8">
        <v>0</v>
      </c>
    </row>
    <row r="4964" spans="1:12" hidden="1">
      <c r="A4964" s="4">
        <v>2025</v>
      </c>
      <c r="B4964">
        <v>46</v>
      </c>
      <c r="C4964" t="s">
        <v>10</v>
      </c>
      <c r="D4964" t="s">
        <v>11</v>
      </c>
      <c r="E4964" t="s">
        <v>47</v>
      </c>
      <c r="F4964" t="s">
        <v>44</v>
      </c>
      <c r="G4964" t="str">
        <f t="shared" si="202"/>
        <v>030MIRABEL</v>
      </c>
      <c r="H4964" s="5">
        <v>4540</v>
      </c>
      <c r="I4964" s="6">
        <v>2413.6749943750001</v>
      </c>
      <c r="J4964" s="5">
        <v>17600</v>
      </c>
      <c r="K4964" s="6">
        <f t="shared" si="201"/>
        <v>1.8809491793967037</v>
      </c>
      <c r="L4964" s="8">
        <v>4488.7219759708587</v>
      </c>
    </row>
    <row r="4965" spans="1:12" hidden="1">
      <c r="A4965" s="4">
        <v>2025</v>
      </c>
      <c r="B4965">
        <v>46</v>
      </c>
      <c r="C4965" t="s">
        <v>10</v>
      </c>
      <c r="D4965" t="s">
        <v>11</v>
      </c>
      <c r="E4965" t="s">
        <v>47</v>
      </c>
      <c r="F4965" t="s">
        <v>13</v>
      </c>
      <c r="G4965" t="str">
        <f t="shared" si="202"/>
        <v>030SOMERSET</v>
      </c>
      <c r="H4965" s="5">
        <v>4140</v>
      </c>
      <c r="I4965" s="6">
        <v>1645.6875</v>
      </c>
      <c r="J4965" s="5">
        <v>12000</v>
      </c>
      <c r="K4965" s="6">
        <f t="shared" si="201"/>
        <v>2.5156659450837418</v>
      </c>
      <c r="L4965" s="8">
        <v>3948.4592413048208</v>
      </c>
    </row>
    <row r="4966" spans="1:12" hidden="1">
      <c r="A4966" s="4">
        <v>2025</v>
      </c>
      <c r="B4966">
        <v>46</v>
      </c>
      <c r="C4966" t="s">
        <v>10</v>
      </c>
      <c r="D4966" t="s">
        <v>11</v>
      </c>
      <c r="E4966" t="s">
        <v>48</v>
      </c>
      <c r="F4966" t="s">
        <v>49</v>
      </c>
      <c r="G4966" t="str">
        <f t="shared" si="202"/>
        <v>03182989</v>
      </c>
      <c r="H4966" s="5">
        <v>880</v>
      </c>
      <c r="I4966" s="6">
        <v>726.32013058333712</v>
      </c>
      <c r="J4966" s="5">
        <v>5712</v>
      </c>
      <c r="K4966" s="6">
        <f t="shared" si="201"/>
        <v>1.2115869613764338</v>
      </c>
      <c r="L4966" s="8">
        <v>1215.707042796578</v>
      </c>
    </row>
    <row r="4967" spans="1:12" hidden="1">
      <c r="A4967" s="4">
        <v>2025</v>
      </c>
      <c r="B4967">
        <v>46</v>
      </c>
      <c r="C4967" t="s">
        <v>10</v>
      </c>
      <c r="D4967" t="s">
        <v>11</v>
      </c>
      <c r="E4967" t="s">
        <v>48</v>
      </c>
      <c r="F4967" t="s">
        <v>34</v>
      </c>
      <c r="G4967" t="str">
        <f t="shared" si="202"/>
        <v>031RUBICON</v>
      </c>
      <c r="H4967" s="5">
        <v>2460</v>
      </c>
      <c r="I4967" s="6">
        <v>924.39958333667107</v>
      </c>
      <c r="J4967" s="5">
        <v>6720</v>
      </c>
      <c r="K4967" s="6">
        <f t="shared" si="201"/>
        <v>2.6611868334259681</v>
      </c>
      <c r="L4967" s="8">
        <v>2309.355097676832</v>
      </c>
    </row>
    <row r="4968" spans="1:12" hidden="1">
      <c r="A4968" s="4">
        <v>2025</v>
      </c>
      <c r="B4968">
        <v>46</v>
      </c>
      <c r="C4968" t="s">
        <v>10</v>
      </c>
      <c r="D4968" t="s">
        <v>11</v>
      </c>
      <c r="E4968" t="s">
        <v>48</v>
      </c>
      <c r="F4968" t="s">
        <v>13</v>
      </c>
      <c r="G4968" t="str">
        <f t="shared" si="202"/>
        <v>031SOMERSET</v>
      </c>
      <c r="H4968" s="5">
        <v>2360</v>
      </c>
      <c r="I4968" s="6">
        <v>1122.485208333339</v>
      </c>
      <c r="J4968" s="5">
        <v>8160</v>
      </c>
      <c r="K4968" s="6">
        <f t="shared" si="201"/>
        <v>2.1024775938955291</v>
      </c>
      <c r="L4968" s="8">
        <v>2470.5138181055231</v>
      </c>
    </row>
    <row r="4969" spans="1:12" hidden="1">
      <c r="A4969" s="4">
        <v>2025</v>
      </c>
      <c r="B4969">
        <v>46</v>
      </c>
      <c r="C4969" t="s">
        <v>10</v>
      </c>
      <c r="D4969" t="s">
        <v>11</v>
      </c>
      <c r="E4969" t="s">
        <v>48</v>
      </c>
      <c r="F4969" t="s">
        <v>50</v>
      </c>
      <c r="G4969" t="str">
        <f t="shared" si="202"/>
        <v>031VELVET BLOSSOMS</v>
      </c>
      <c r="H4969" s="5">
        <v>560</v>
      </c>
      <c r="I4969" s="6">
        <v>396.17125000000198</v>
      </c>
      <c r="J4969" s="5">
        <v>2880</v>
      </c>
      <c r="K4969" s="6">
        <f t="shared" si="201"/>
        <v>1.4135301337489714</v>
      </c>
      <c r="L4969" s="8">
        <v>0</v>
      </c>
    </row>
    <row r="4970" spans="1:12" hidden="1">
      <c r="A4970" s="4">
        <v>2025</v>
      </c>
      <c r="B4970">
        <v>46</v>
      </c>
      <c r="C4970" t="s">
        <v>10</v>
      </c>
      <c r="D4970" t="s">
        <v>11</v>
      </c>
      <c r="E4970" t="s">
        <v>51</v>
      </c>
      <c r="F4970" t="s">
        <v>17</v>
      </c>
      <c r="G4970" t="str">
        <f t="shared" si="202"/>
        <v>032ELBA</v>
      </c>
      <c r="H4970" s="5">
        <v>2910</v>
      </c>
      <c r="I4970" s="6">
        <v>1535.9749999999999</v>
      </c>
      <c r="J4970" s="5">
        <v>11200</v>
      </c>
      <c r="K4970" s="6">
        <f t="shared" si="201"/>
        <v>1.8945620859714514</v>
      </c>
      <c r="L4970" s="8">
        <v>3161.348652488306</v>
      </c>
    </row>
    <row r="4971" spans="1:12" hidden="1">
      <c r="A4971" s="4">
        <v>2025</v>
      </c>
      <c r="B4971">
        <v>46</v>
      </c>
      <c r="C4971" t="s">
        <v>10</v>
      </c>
      <c r="D4971" t="s">
        <v>11</v>
      </c>
      <c r="E4971" t="s">
        <v>51</v>
      </c>
      <c r="F4971" t="s">
        <v>44</v>
      </c>
      <c r="G4971" t="str">
        <f t="shared" si="202"/>
        <v>032MIRABEL</v>
      </c>
      <c r="H4971" s="5">
        <v>2380</v>
      </c>
      <c r="I4971" s="6">
        <v>1535.9749999999999</v>
      </c>
      <c r="J4971" s="5">
        <v>11200</v>
      </c>
      <c r="K4971" s="6">
        <f t="shared" si="201"/>
        <v>1.5495043864646236</v>
      </c>
      <c r="L4971" s="8">
        <v>2376.556936541278</v>
      </c>
    </row>
    <row r="4972" spans="1:12" hidden="1">
      <c r="A4972" s="4">
        <v>2025</v>
      </c>
      <c r="B4972">
        <v>46</v>
      </c>
      <c r="C4972" t="s">
        <v>10</v>
      </c>
      <c r="D4972" t="s">
        <v>11</v>
      </c>
      <c r="E4972" t="s">
        <v>52</v>
      </c>
      <c r="F4972" t="s">
        <v>53</v>
      </c>
      <c r="G4972" t="str">
        <f t="shared" si="202"/>
        <v>033CREAMY FOLIES</v>
      </c>
      <c r="H4972" s="5">
        <v>1500</v>
      </c>
      <c r="I4972" s="6">
        <v>594.25687500000299</v>
      </c>
      <c r="J4972" s="5">
        <v>4320</v>
      </c>
      <c r="K4972" s="6">
        <f t="shared" si="201"/>
        <v>2.5241609531231632</v>
      </c>
      <c r="L4972" s="8">
        <v>1167.9458156013</v>
      </c>
    </row>
    <row r="4973" spans="1:12" hidden="1">
      <c r="A4973" s="4">
        <v>2025</v>
      </c>
      <c r="B4973">
        <v>46</v>
      </c>
      <c r="C4973" t="s">
        <v>10</v>
      </c>
      <c r="D4973" t="s">
        <v>11</v>
      </c>
      <c r="E4973" t="s">
        <v>52</v>
      </c>
      <c r="F4973" t="s">
        <v>18</v>
      </c>
      <c r="G4973" t="str">
        <f t="shared" si="202"/>
        <v>033HOT BUBBLES</v>
      </c>
      <c r="H4973" s="5">
        <v>3700</v>
      </c>
      <c r="I4973" s="6">
        <v>2575.1131250013459</v>
      </c>
      <c r="J4973" s="5">
        <v>18720</v>
      </c>
      <c r="K4973" s="6">
        <f t="shared" si="201"/>
        <v>1.4368300810078261</v>
      </c>
      <c r="L4973" s="8">
        <v>4455.7465426563422</v>
      </c>
    </row>
    <row r="4974" spans="1:12" hidden="1">
      <c r="A4974" s="4">
        <v>2025</v>
      </c>
      <c r="B4974">
        <v>46</v>
      </c>
      <c r="C4974" t="s">
        <v>54</v>
      </c>
      <c r="D4974" t="s">
        <v>11</v>
      </c>
      <c r="E4974" t="s">
        <v>55</v>
      </c>
      <c r="F4974" t="s">
        <v>56</v>
      </c>
      <c r="G4974" t="str">
        <f t="shared" si="202"/>
        <v>001BELIEVE IN PINK</v>
      </c>
      <c r="H4974" s="5">
        <v>1620</v>
      </c>
      <c r="I4974" s="6">
        <v>528.37931032368999</v>
      </c>
      <c r="J4974" s="5">
        <v>4000</v>
      </c>
      <c r="K4974" s="6">
        <f t="shared" ref="K4974:K4980" si="203">IFERROR(H4974/I4974,"")</f>
        <v>3.0659792470064229</v>
      </c>
      <c r="L4974" s="8">
        <v>1532.105859958674</v>
      </c>
    </row>
    <row r="4975" spans="1:12" hidden="1">
      <c r="A4975" s="4">
        <v>2025</v>
      </c>
      <c r="B4975">
        <v>46</v>
      </c>
      <c r="C4975" t="s">
        <v>54</v>
      </c>
      <c r="D4975" t="s">
        <v>11</v>
      </c>
      <c r="E4975" t="s">
        <v>55</v>
      </c>
      <c r="F4975" t="s">
        <v>57</v>
      </c>
      <c r="G4975" t="str">
        <f t="shared" si="202"/>
        <v>001EXPLORER</v>
      </c>
      <c r="H4975" s="5">
        <v>3525</v>
      </c>
      <c r="I4975" s="6">
        <v>2272.0310343918732</v>
      </c>
      <c r="J4975" s="5">
        <v>17200</v>
      </c>
      <c r="K4975" s="6">
        <f t="shared" si="203"/>
        <v>1.5514752864911874</v>
      </c>
      <c r="L4975" s="8">
        <v>3524.180777444773</v>
      </c>
    </row>
    <row r="4976" spans="1:12" hidden="1">
      <c r="A4976" s="4">
        <v>2025</v>
      </c>
      <c r="B4976">
        <v>46</v>
      </c>
      <c r="C4976" t="s">
        <v>54</v>
      </c>
      <c r="D4976" t="s">
        <v>11</v>
      </c>
      <c r="E4976" t="s">
        <v>55</v>
      </c>
      <c r="F4976" t="s">
        <v>58</v>
      </c>
      <c r="G4976" t="str">
        <f t="shared" si="202"/>
        <v>001GRACE KELLY</v>
      </c>
      <c r="H4976" s="5">
        <v>1920</v>
      </c>
      <c r="I4976" s="6">
        <v>1162.4344827121224</v>
      </c>
      <c r="J4976" s="5">
        <v>8800</v>
      </c>
      <c r="K4976" s="6">
        <f t="shared" si="203"/>
        <v>1.6517059916532855</v>
      </c>
      <c r="L4976" s="8">
        <v>2582.983126742176</v>
      </c>
    </row>
    <row r="4977" spans="1:12" hidden="1">
      <c r="A4977" s="4">
        <v>2025</v>
      </c>
      <c r="B4977">
        <v>46</v>
      </c>
      <c r="C4977" t="s">
        <v>54</v>
      </c>
      <c r="D4977" t="s">
        <v>11</v>
      </c>
      <c r="E4977" t="s">
        <v>55</v>
      </c>
      <c r="F4977" t="s">
        <v>59</v>
      </c>
      <c r="G4977" t="str">
        <f t="shared" si="202"/>
        <v>001IDOLE</v>
      </c>
      <c r="H4977" s="5">
        <v>1085</v>
      </c>
      <c r="I4977" s="6">
        <v>1162.4344827121181</v>
      </c>
      <c r="J4977" s="5">
        <v>8800</v>
      </c>
      <c r="K4977" s="6">
        <f t="shared" si="203"/>
        <v>0.93338593799157366</v>
      </c>
      <c r="L4977" s="8">
        <v>0</v>
      </c>
    </row>
    <row r="4978" spans="1:12" hidden="1">
      <c r="A4978" s="4">
        <v>2025</v>
      </c>
      <c r="B4978">
        <v>46</v>
      </c>
      <c r="C4978" t="s">
        <v>54</v>
      </c>
      <c r="D4978" t="s">
        <v>11</v>
      </c>
      <c r="E4978" t="s">
        <v>55</v>
      </c>
      <c r="F4978" t="s">
        <v>60</v>
      </c>
      <c r="G4978" t="str">
        <f t="shared" si="202"/>
        <v>001LIGHT HOUSE</v>
      </c>
      <c r="H4978" s="5">
        <v>2430</v>
      </c>
      <c r="I4978" s="6">
        <v>1056.7586206473827</v>
      </c>
      <c r="J4978" s="5">
        <v>8000</v>
      </c>
      <c r="K4978" s="6">
        <f t="shared" si="203"/>
        <v>2.2994844352548109</v>
      </c>
      <c r="L4978" s="8">
        <v>2168.59661557352</v>
      </c>
    </row>
    <row r="4979" spans="1:12" hidden="1">
      <c r="A4979" s="4">
        <v>2025</v>
      </c>
      <c r="B4979">
        <v>46</v>
      </c>
      <c r="C4979" t="s">
        <v>54</v>
      </c>
      <c r="D4979" t="s">
        <v>11</v>
      </c>
      <c r="E4979" t="s">
        <v>55</v>
      </c>
      <c r="F4979" t="s">
        <v>61</v>
      </c>
      <c r="G4979" t="str">
        <f t="shared" si="202"/>
        <v>001LUMIA</v>
      </c>
      <c r="H4979" s="5">
        <v>2370</v>
      </c>
      <c r="I4979" s="6">
        <v>1109.596551679753</v>
      </c>
      <c r="J4979" s="5">
        <v>8400</v>
      </c>
      <c r="K4979" s="6">
        <f t="shared" si="203"/>
        <v>2.1359114683730733</v>
      </c>
      <c r="L4979" s="8">
        <v>2347.050493671265</v>
      </c>
    </row>
    <row r="4980" spans="1:12" hidden="1">
      <c r="A4980" s="4">
        <v>2025</v>
      </c>
      <c r="B4980">
        <v>46</v>
      </c>
      <c r="C4980" t="s">
        <v>54</v>
      </c>
      <c r="D4980" t="s">
        <v>11</v>
      </c>
      <c r="E4980" t="s">
        <v>55</v>
      </c>
      <c r="F4980" t="s">
        <v>62</v>
      </c>
      <c r="G4980" t="str">
        <f t="shared" si="202"/>
        <v>001MOMENTUM</v>
      </c>
      <c r="H4980" s="5">
        <v>4225</v>
      </c>
      <c r="I4980" s="6">
        <v>1902.1655171652881</v>
      </c>
      <c r="J4980" s="5">
        <v>14400</v>
      </c>
      <c r="K4980" s="6">
        <f t="shared" si="203"/>
        <v>2.221152660940005</v>
      </c>
      <c r="L4980" s="8">
        <v>4937.9918795678132</v>
      </c>
    </row>
    <row r="4981" spans="1:12" hidden="1">
      <c r="A4981" s="4">
        <v>2025</v>
      </c>
      <c r="B4981">
        <v>46</v>
      </c>
      <c r="C4981" t="s">
        <v>54</v>
      </c>
      <c r="D4981" t="s">
        <v>11</v>
      </c>
      <c r="E4981" t="s">
        <v>12</v>
      </c>
      <c r="F4981" t="s">
        <v>63</v>
      </c>
      <c r="G4981" t="str">
        <f t="shared" si="202"/>
        <v>002SUMMER ROMANCE</v>
      </c>
      <c r="H4981" s="5">
        <v>1325</v>
      </c>
      <c r="I4981" s="6">
        <v>951.10714281909407</v>
      </c>
      <c r="J4981" s="5">
        <v>7200</v>
      </c>
      <c r="K4981" s="6">
        <f t="shared" ref="K4981:K5043" si="204">+H4981/I4981</f>
        <v>1.3931132890798008</v>
      </c>
      <c r="L4981" s="8">
        <v>0</v>
      </c>
    </row>
    <row r="4982" spans="1:12" hidden="1">
      <c r="A4982" s="4">
        <v>2025</v>
      </c>
      <c r="B4982">
        <v>46</v>
      </c>
      <c r="C4982" t="s">
        <v>54</v>
      </c>
      <c r="D4982" t="s">
        <v>11</v>
      </c>
      <c r="E4982" t="s">
        <v>12</v>
      </c>
      <c r="F4982" t="s">
        <v>64</v>
      </c>
      <c r="G4982" t="str">
        <f t="shared" si="202"/>
        <v>002SWEETNESS</v>
      </c>
      <c r="H4982" s="5">
        <v>8850</v>
      </c>
      <c r="I4982" s="6">
        <v>3804.4285712763772</v>
      </c>
      <c r="J4982" s="5">
        <v>28800</v>
      </c>
      <c r="K4982" s="6">
        <f t="shared" si="204"/>
        <v>2.3262363411992895</v>
      </c>
      <c r="L4982" s="8">
        <v>9687.8117584126649</v>
      </c>
    </row>
    <row r="4983" spans="1:12" hidden="1">
      <c r="A4983" s="4">
        <v>2025</v>
      </c>
      <c r="B4983">
        <v>46</v>
      </c>
      <c r="C4983" t="s">
        <v>54</v>
      </c>
      <c r="D4983" t="s">
        <v>11</v>
      </c>
      <c r="E4983" t="s">
        <v>65</v>
      </c>
      <c r="F4983" t="s">
        <v>66</v>
      </c>
      <c r="G4983" t="str">
        <f t="shared" si="202"/>
        <v>003CABARET</v>
      </c>
      <c r="H4983" s="5">
        <v>4980</v>
      </c>
      <c r="I4983" s="6">
        <v>2641.8965516184649</v>
      </c>
      <c r="J4983" s="5">
        <v>20000</v>
      </c>
      <c r="K4983" s="6">
        <f t="shared" si="204"/>
        <v>1.8850094629743086</v>
      </c>
      <c r="L4983" s="8">
        <v>5654.0270615270256</v>
      </c>
    </row>
    <row r="4984" spans="1:12" hidden="1">
      <c r="A4984" s="4">
        <v>2025</v>
      </c>
      <c r="B4984">
        <v>46</v>
      </c>
      <c r="C4984" t="s">
        <v>54</v>
      </c>
      <c r="D4984" t="s">
        <v>11</v>
      </c>
      <c r="E4984" t="s">
        <v>65</v>
      </c>
      <c r="F4984" t="s">
        <v>67</v>
      </c>
      <c r="G4984" t="str">
        <f t="shared" si="202"/>
        <v>003DEEP PURPLE</v>
      </c>
      <c r="H4984" s="5">
        <v>9060</v>
      </c>
      <c r="I4984" s="6">
        <v>3592.9793102010913</v>
      </c>
      <c r="J4984" s="5">
        <v>26044</v>
      </c>
      <c r="K4984" s="6">
        <f t="shared" si="204"/>
        <v>2.5215842390956968</v>
      </c>
      <c r="L4984" s="8">
        <v>8305.453610421062</v>
      </c>
    </row>
    <row r="4985" spans="1:12" hidden="1">
      <c r="A4985" s="4">
        <v>2025</v>
      </c>
      <c r="B4985">
        <v>46</v>
      </c>
      <c r="C4985" t="s">
        <v>54</v>
      </c>
      <c r="D4985" t="s">
        <v>11</v>
      </c>
      <c r="E4985" t="s">
        <v>65</v>
      </c>
      <c r="F4985" t="s">
        <v>57</v>
      </c>
      <c r="G4985" t="str">
        <f t="shared" si="202"/>
        <v>003EXPLORER</v>
      </c>
      <c r="H4985" s="5">
        <v>1750</v>
      </c>
      <c r="I4985" s="6">
        <v>1268.1103447768633</v>
      </c>
      <c r="J4985" s="5">
        <v>9600</v>
      </c>
      <c r="K4985" s="6">
        <f t="shared" si="204"/>
        <v>1.3800060911165661</v>
      </c>
      <c r="L4985" s="8">
        <v>2026.1049735387239</v>
      </c>
    </row>
    <row r="4986" spans="1:12" hidden="1">
      <c r="A4986" s="4">
        <v>2025</v>
      </c>
      <c r="B4986">
        <v>46</v>
      </c>
      <c r="C4986" t="s">
        <v>54</v>
      </c>
      <c r="D4986" t="s">
        <v>11</v>
      </c>
      <c r="E4986" t="s">
        <v>65</v>
      </c>
      <c r="F4986" t="s">
        <v>68</v>
      </c>
      <c r="G4986" t="str">
        <f t="shared" si="202"/>
        <v>003JOCKER</v>
      </c>
      <c r="H4986" s="5">
        <v>1200</v>
      </c>
      <c r="I4986" s="6">
        <v>528.37931032368999</v>
      </c>
      <c r="J4986" s="5">
        <v>4000</v>
      </c>
      <c r="K4986" s="6">
        <f t="shared" si="204"/>
        <v>2.2710957385232762</v>
      </c>
      <c r="L4986" s="8">
        <v>1246.3521926575929</v>
      </c>
    </row>
    <row r="4987" spans="1:12" hidden="1">
      <c r="A4987" s="4">
        <v>2025</v>
      </c>
      <c r="B4987">
        <v>46</v>
      </c>
      <c r="C4987" t="s">
        <v>54</v>
      </c>
      <c r="D4987" t="s">
        <v>11</v>
      </c>
      <c r="E4987" t="s">
        <v>65</v>
      </c>
      <c r="F4987" t="s">
        <v>69</v>
      </c>
      <c r="G4987" t="str">
        <f t="shared" si="202"/>
        <v>003QUICKSAND</v>
      </c>
      <c r="H4987" s="5">
        <v>1980</v>
      </c>
      <c r="I4987" s="6">
        <v>1162.4344827121247</v>
      </c>
      <c r="J4987" s="5">
        <v>8800</v>
      </c>
      <c r="K4987" s="6">
        <f t="shared" si="204"/>
        <v>1.7033218038924471</v>
      </c>
      <c r="L4987" s="8">
        <v>1740.1257076279569</v>
      </c>
    </row>
    <row r="4988" spans="1:12" hidden="1">
      <c r="A4988" s="4">
        <v>2025</v>
      </c>
      <c r="B4988">
        <v>46</v>
      </c>
      <c r="C4988" t="s">
        <v>54</v>
      </c>
      <c r="D4988" t="s">
        <v>11</v>
      </c>
      <c r="E4988" t="s">
        <v>14</v>
      </c>
      <c r="F4988" t="s">
        <v>70</v>
      </c>
      <c r="G4988" t="str">
        <f t="shared" si="202"/>
        <v>004COTOPAXI</v>
      </c>
      <c r="H4988" s="5">
        <v>870</v>
      </c>
      <c r="I4988" s="6">
        <v>528.3915024419166</v>
      </c>
      <c r="J4988" s="5">
        <v>4000</v>
      </c>
      <c r="K4988" s="6">
        <f t="shared" si="204"/>
        <v>1.6465064180240763</v>
      </c>
      <c r="L4988" s="8">
        <v>1065.283487770894</v>
      </c>
    </row>
    <row r="4989" spans="1:12" hidden="1">
      <c r="A4989" s="4">
        <v>2025</v>
      </c>
      <c r="B4989">
        <v>46</v>
      </c>
      <c r="C4989" t="s">
        <v>54</v>
      </c>
      <c r="D4989" t="s">
        <v>11</v>
      </c>
      <c r="E4989" t="s">
        <v>14</v>
      </c>
      <c r="F4989" t="s">
        <v>67</v>
      </c>
      <c r="G4989" t="str">
        <f t="shared" si="202"/>
        <v>004DEEP PURPLE</v>
      </c>
      <c r="H4989" s="5">
        <v>8880</v>
      </c>
      <c r="I4989" s="6">
        <v>3910.1071427007282</v>
      </c>
      <c r="J4989" s="5">
        <v>29260</v>
      </c>
      <c r="K4989" s="6">
        <f t="shared" si="204"/>
        <v>2.2710375127640479</v>
      </c>
      <c r="L4989" s="8">
        <v>10303.75048347918</v>
      </c>
    </row>
    <row r="4990" spans="1:12" hidden="1">
      <c r="A4990" s="4">
        <v>2025</v>
      </c>
      <c r="B4990">
        <v>46</v>
      </c>
      <c r="C4990" t="s">
        <v>54</v>
      </c>
      <c r="D4990" t="s">
        <v>11</v>
      </c>
      <c r="E4990" t="s">
        <v>14</v>
      </c>
      <c r="F4990" t="s">
        <v>71</v>
      </c>
      <c r="G4990" t="str">
        <f t="shared" si="202"/>
        <v>004HOT EXPLORER</v>
      </c>
      <c r="H4990" s="5">
        <v>3425</v>
      </c>
      <c r="I4990" s="6">
        <v>1902.2142856381945</v>
      </c>
      <c r="J4990" s="5">
        <v>14400</v>
      </c>
      <c r="K4990" s="6">
        <f t="shared" si="204"/>
        <v>1.8005332132446421</v>
      </c>
      <c r="L4990" s="8">
        <v>2808.2754324201392</v>
      </c>
    </row>
    <row r="4991" spans="1:12" hidden="1">
      <c r="A4991" s="4">
        <v>2025</v>
      </c>
      <c r="B4991">
        <v>46</v>
      </c>
      <c r="C4991" t="s">
        <v>54</v>
      </c>
      <c r="D4991" t="s">
        <v>11</v>
      </c>
      <c r="E4991" t="s">
        <v>14</v>
      </c>
      <c r="F4991" t="s">
        <v>72</v>
      </c>
      <c r="G4991" t="str">
        <f t="shared" si="202"/>
        <v>004HOT MERENGUE</v>
      </c>
      <c r="H4991" s="5">
        <v>3060</v>
      </c>
      <c r="I4991" s="6">
        <v>1162.4642856677858</v>
      </c>
      <c r="J4991" s="5">
        <v>8800</v>
      </c>
      <c r="K4991" s="6">
        <f t="shared" si="204"/>
        <v>2.6323389352492335</v>
      </c>
      <c r="L4991" s="8">
        <v>2619.1448259900831</v>
      </c>
    </row>
    <row r="4992" spans="1:12" hidden="1">
      <c r="A4992" s="4">
        <v>2025</v>
      </c>
      <c r="B4992">
        <v>46</v>
      </c>
      <c r="C4992" t="s">
        <v>54</v>
      </c>
      <c r="D4992" t="s">
        <v>11</v>
      </c>
      <c r="E4992" t="s">
        <v>14</v>
      </c>
      <c r="F4992" t="s">
        <v>64</v>
      </c>
      <c r="G4992" t="str">
        <f t="shared" si="202"/>
        <v>004SWEETNESS</v>
      </c>
      <c r="H4992" s="5">
        <v>810</v>
      </c>
      <c r="I4992" s="6">
        <v>317.03571427303262</v>
      </c>
      <c r="J4992" s="5">
        <v>2400</v>
      </c>
      <c r="K4992" s="6">
        <f t="shared" si="204"/>
        <v>2.5549172018595492</v>
      </c>
      <c r="L4992" s="8">
        <v>808.28029811837985</v>
      </c>
    </row>
    <row r="4993" spans="1:12" hidden="1">
      <c r="A4993" s="4">
        <v>2025</v>
      </c>
      <c r="B4993">
        <v>46</v>
      </c>
      <c r="C4993" t="s">
        <v>54</v>
      </c>
      <c r="D4993" t="s">
        <v>11</v>
      </c>
      <c r="E4993" t="s">
        <v>16</v>
      </c>
      <c r="F4993" t="s">
        <v>57</v>
      </c>
      <c r="G4993" t="str">
        <f t="shared" si="202"/>
        <v>005EXPLORER</v>
      </c>
      <c r="H4993" s="5">
        <v>1350</v>
      </c>
      <c r="I4993" s="6">
        <v>951.10714281875391</v>
      </c>
      <c r="J4993" s="5">
        <v>7200</v>
      </c>
      <c r="K4993" s="6">
        <f t="shared" si="204"/>
        <v>1.4193984454780406</v>
      </c>
      <c r="L4993" s="8">
        <v>1595.6095307910859</v>
      </c>
    </row>
    <row r="4994" spans="1:12" hidden="1">
      <c r="A4994" s="4">
        <v>2025</v>
      </c>
      <c r="B4994">
        <v>46</v>
      </c>
      <c r="C4994" t="s">
        <v>54</v>
      </c>
      <c r="D4994" t="s">
        <v>11</v>
      </c>
      <c r="E4994" t="s">
        <v>16</v>
      </c>
      <c r="F4994" t="s">
        <v>73</v>
      </c>
      <c r="G4994" t="str">
        <f t="shared" si="202"/>
        <v>005GOLDFINCH</v>
      </c>
      <c r="H4994" s="5">
        <v>1075</v>
      </c>
      <c r="I4994" s="6">
        <v>898.26785710660101</v>
      </c>
      <c r="J4994" s="5">
        <v>6800</v>
      </c>
      <c r="K4994" s="6">
        <f t="shared" si="204"/>
        <v>1.1967477089324654</v>
      </c>
      <c r="L4994" s="8">
        <v>1213.954925589258</v>
      </c>
    </row>
    <row r="4995" spans="1:12" hidden="1">
      <c r="A4995" s="4">
        <v>2025</v>
      </c>
      <c r="B4995">
        <v>46</v>
      </c>
      <c r="C4995" t="s">
        <v>54</v>
      </c>
      <c r="D4995" t="s">
        <v>11</v>
      </c>
      <c r="E4995" t="s">
        <v>16</v>
      </c>
      <c r="F4995" t="s">
        <v>68</v>
      </c>
      <c r="G4995" t="str">
        <f t="shared" si="202"/>
        <v>005JOCKER</v>
      </c>
      <c r="H4995" s="5">
        <v>2800</v>
      </c>
      <c r="I4995" s="6">
        <v>1162.4642856673661</v>
      </c>
      <c r="J4995" s="5">
        <v>8800</v>
      </c>
      <c r="K4995" s="6">
        <f t="shared" si="204"/>
        <v>2.4086761499021292</v>
      </c>
      <c r="L4995" s="8">
        <v>2970.438059624184</v>
      </c>
    </row>
    <row r="4996" spans="1:12" hidden="1">
      <c r="A4996" s="4">
        <v>2025</v>
      </c>
      <c r="B4996">
        <v>46</v>
      </c>
      <c r="C4996" t="s">
        <v>54</v>
      </c>
      <c r="D4996" t="s">
        <v>11</v>
      </c>
      <c r="E4996" t="s">
        <v>16</v>
      </c>
      <c r="F4996" t="s">
        <v>74</v>
      </c>
      <c r="G4996" t="str">
        <f t="shared" si="202"/>
        <v>005VENDELA</v>
      </c>
      <c r="H4996" s="5">
        <v>1740</v>
      </c>
      <c r="I4996" s="6">
        <v>686.91071425798896</v>
      </c>
      <c r="J4996" s="5">
        <v>5200</v>
      </c>
      <c r="K4996" s="6">
        <f t="shared" si="204"/>
        <v>2.5330803026992723</v>
      </c>
      <c r="L4996" s="8">
        <v>1846.987064804732</v>
      </c>
    </row>
    <row r="4997" spans="1:12" hidden="1">
      <c r="A4997" s="4">
        <v>2025</v>
      </c>
      <c r="B4997">
        <v>46</v>
      </c>
      <c r="C4997" t="s">
        <v>54</v>
      </c>
      <c r="D4997" t="s">
        <v>11</v>
      </c>
      <c r="E4997" t="s">
        <v>75</v>
      </c>
      <c r="F4997" t="s">
        <v>76</v>
      </c>
      <c r="G4997" t="str">
        <f t="shared" si="202"/>
        <v>006ATOMIC</v>
      </c>
      <c r="H4997" s="5">
        <v>1125</v>
      </c>
      <c r="I4997" s="6">
        <v>845.428571394752</v>
      </c>
      <c r="J4997" s="5">
        <v>6400</v>
      </c>
      <c r="K4997" s="6">
        <f t="shared" si="204"/>
        <v>1.3306860426351843</v>
      </c>
      <c r="L4997" s="8">
        <v>1306.40438646811</v>
      </c>
    </row>
    <row r="4998" spans="1:12" hidden="1">
      <c r="A4998" s="4">
        <v>2025</v>
      </c>
      <c r="B4998">
        <v>46</v>
      </c>
      <c r="C4998" t="s">
        <v>54</v>
      </c>
      <c r="D4998" t="s">
        <v>11</v>
      </c>
      <c r="E4998" t="s">
        <v>75</v>
      </c>
      <c r="F4998" t="s">
        <v>57</v>
      </c>
      <c r="G4998" t="str">
        <f t="shared" si="202"/>
        <v>006EXPLORER</v>
      </c>
      <c r="H4998" s="5">
        <v>6250</v>
      </c>
      <c r="I4998" s="6">
        <v>3910.1071427007355</v>
      </c>
      <c r="J4998" s="5">
        <v>29600</v>
      </c>
      <c r="K4998" s="6">
        <f t="shared" si="204"/>
        <v>1.5984216728350533</v>
      </c>
      <c r="L4998" s="8">
        <v>6200.7890481688464</v>
      </c>
    </row>
    <row r="4999" spans="1:12" hidden="1">
      <c r="A4999" s="4">
        <v>2025</v>
      </c>
      <c r="B4999">
        <v>46</v>
      </c>
      <c r="C4999" t="s">
        <v>54</v>
      </c>
      <c r="D4999" t="s">
        <v>11</v>
      </c>
      <c r="E4999" t="s">
        <v>75</v>
      </c>
      <c r="F4999" t="s">
        <v>77</v>
      </c>
      <c r="G4999" t="str">
        <f t="shared" si="202"/>
        <v>006MONDIAL</v>
      </c>
      <c r="H4999" s="5">
        <v>8675</v>
      </c>
      <c r="I4999" s="6">
        <v>4015.7857141250793</v>
      </c>
      <c r="J4999" s="5">
        <v>30400</v>
      </c>
      <c r="K4999" s="6">
        <f t="shared" si="204"/>
        <v>2.1602248271083422</v>
      </c>
      <c r="L4999" s="8">
        <v>9028.8791364924746</v>
      </c>
    </row>
    <row r="5000" spans="1:12" hidden="1">
      <c r="A5000" s="4">
        <v>2025</v>
      </c>
      <c r="B5000">
        <v>46</v>
      </c>
      <c r="C5000" t="s">
        <v>54</v>
      </c>
      <c r="D5000" t="s">
        <v>11</v>
      </c>
      <c r="E5000" t="s">
        <v>20</v>
      </c>
      <c r="F5000" t="s">
        <v>70</v>
      </c>
      <c r="G5000" t="str">
        <f t="shared" si="202"/>
        <v>007COTOPAXI</v>
      </c>
      <c r="H5000" s="5">
        <v>5520</v>
      </c>
      <c r="I5000" s="6">
        <v>2747.5751230427709</v>
      </c>
      <c r="J5000" s="5">
        <v>20800</v>
      </c>
      <c r="K5000" s="6">
        <f t="shared" si="204"/>
        <v>2.0090442491293699</v>
      </c>
      <c r="L5000" s="8">
        <v>4661.0476285649038</v>
      </c>
    </row>
    <row r="5001" spans="1:12" hidden="1">
      <c r="A5001" s="4">
        <v>2025</v>
      </c>
      <c r="B5001">
        <v>46</v>
      </c>
      <c r="C5001" t="s">
        <v>54</v>
      </c>
      <c r="D5001" t="s">
        <v>11</v>
      </c>
      <c r="E5001" t="s">
        <v>20</v>
      </c>
      <c r="F5001" t="s">
        <v>78</v>
      </c>
      <c r="G5001" t="str">
        <f t="shared" si="202"/>
        <v>007REDIANT</v>
      </c>
      <c r="H5001" s="5">
        <v>990</v>
      </c>
      <c r="I5001" s="6">
        <v>1056.75862064738</v>
      </c>
      <c r="J5001" s="5">
        <v>9600</v>
      </c>
      <c r="K5001" s="6">
        <f t="shared" si="204"/>
        <v>0.93682699214085141</v>
      </c>
      <c r="L5001" s="8">
        <v>0</v>
      </c>
    </row>
    <row r="5002" spans="1:12" hidden="1">
      <c r="A5002" s="4">
        <v>2025</v>
      </c>
      <c r="B5002">
        <v>46</v>
      </c>
      <c r="C5002" t="s">
        <v>54</v>
      </c>
      <c r="D5002" t="s">
        <v>11</v>
      </c>
      <c r="E5002" t="s">
        <v>20</v>
      </c>
      <c r="F5002" t="s">
        <v>63</v>
      </c>
      <c r="G5002" t="str">
        <f t="shared" si="202"/>
        <v>007SUMMER ROMANCE</v>
      </c>
      <c r="H5002" s="5">
        <v>1050</v>
      </c>
      <c r="I5002" s="6">
        <v>369.86551722658481</v>
      </c>
      <c r="J5002" s="5">
        <v>3080</v>
      </c>
      <c r="K5002" s="6">
        <f t="shared" si="204"/>
        <v>2.8388696731540812</v>
      </c>
      <c r="L5002" s="8">
        <v>0</v>
      </c>
    </row>
    <row r="5003" spans="1:12" hidden="1">
      <c r="A5003" s="4">
        <v>2025</v>
      </c>
      <c r="B5003">
        <v>46</v>
      </c>
      <c r="C5003" t="s">
        <v>54</v>
      </c>
      <c r="D5003" t="s">
        <v>11</v>
      </c>
      <c r="E5003" t="s">
        <v>20</v>
      </c>
      <c r="F5003" t="s">
        <v>74</v>
      </c>
      <c r="G5003" t="str">
        <f t="shared" si="202"/>
        <v>007VENDELA</v>
      </c>
      <c r="H5003" s="5">
        <v>10470</v>
      </c>
      <c r="I5003" s="6">
        <v>3592.9793102011122</v>
      </c>
      <c r="J5003" s="5">
        <v>27820</v>
      </c>
      <c r="K5003" s="6">
        <f t="shared" si="204"/>
        <v>2.9140162233258047</v>
      </c>
      <c r="L5003" s="8">
        <v>10276.74779388654</v>
      </c>
    </row>
    <row r="5004" spans="1:12" hidden="1">
      <c r="A5004" s="4">
        <v>2025</v>
      </c>
      <c r="B5004">
        <v>46</v>
      </c>
      <c r="C5004" t="s">
        <v>54</v>
      </c>
      <c r="D5004" t="s">
        <v>11</v>
      </c>
      <c r="E5004" t="s">
        <v>79</v>
      </c>
      <c r="F5004" t="s">
        <v>67</v>
      </c>
      <c r="G5004" t="str">
        <f t="shared" si="202"/>
        <v>008DEEP PURPLE</v>
      </c>
      <c r="H5004" s="5">
        <v>4530</v>
      </c>
      <c r="I5004" s="6">
        <v>1585.2222221588099</v>
      </c>
      <c r="J5004" s="5">
        <v>11490</v>
      </c>
      <c r="K5004" s="6">
        <f t="shared" si="204"/>
        <v>2.8576435131163445</v>
      </c>
      <c r="L5004" s="8">
        <v>4068.0230143093099</v>
      </c>
    </row>
    <row r="5005" spans="1:12" hidden="1">
      <c r="A5005" s="4">
        <v>2025</v>
      </c>
      <c r="B5005">
        <v>46</v>
      </c>
      <c r="C5005" t="s">
        <v>54</v>
      </c>
      <c r="D5005" t="s">
        <v>11</v>
      </c>
      <c r="E5005" t="s">
        <v>79</v>
      </c>
      <c r="F5005" t="s">
        <v>81</v>
      </c>
      <c r="G5005" t="str">
        <f t="shared" si="202"/>
        <v>008FREEDOM</v>
      </c>
      <c r="H5005" s="5">
        <v>5250</v>
      </c>
      <c r="I5005" s="6">
        <v>2219.311111022334</v>
      </c>
      <c r="J5005" s="5">
        <v>16800</v>
      </c>
      <c r="K5005" s="6">
        <f t="shared" si="204"/>
        <v>2.3655989346989608</v>
      </c>
      <c r="L5005" s="8">
        <v>4680.2658048145586</v>
      </c>
    </row>
    <row r="5006" spans="1:12" hidden="1">
      <c r="A5006" s="4">
        <v>2025</v>
      </c>
      <c r="B5006">
        <v>46</v>
      </c>
      <c r="C5006" t="s">
        <v>54</v>
      </c>
      <c r="D5006" t="s">
        <v>11</v>
      </c>
      <c r="E5006" t="s">
        <v>79</v>
      </c>
      <c r="F5006" t="s">
        <v>68</v>
      </c>
      <c r="G5006" t="str">
        <f t="shared" si="202"/>
        <v>008JOCKER</v>
      </c>
      <c r="H5006" s="5">
        <v>6800</v>
      </c>
      <c r="I5006" s="6">
        <v>2959.0814813631118</v>
      </c>
      <c r="J5006" s="5">
        <v>22400</v>
      </c>
      <c r="K5006" s="6">
        <f t="shared" si="204"/>
        <v>2.2980103937075618</v>
      </c>
      <c r="L5006" s="8">
        <v>6789.7082847107476</v>
      </c>
    </row>
    <row r="5007" spans="1:12" hidden="1">
      <c r="A5007" s="4">
        <v>2025</v>
      </c>
      <c r="B5007">
        <v>46</v>
      </c>
      <c r="C5007" t="s">
        <v>54</v>
      </c>
      <c r="D5007" t="s">
        <v>11</v>
      </c>
      <c r="E5007" t="s">
        <v>79</v>
      </c>
      <c r="F5007" t="s">
        <v>61</v>
      </c>
      <c r="G5007" t="str">
        <f t="shared" si="202"/>
        <v>008LUMIA</v>
      </c>
      <c r="H5007" s="5">
        <v>0</v>
      </c>
      <c r="I5007" s="6">
        <v>1796.5851851133182</v>
      </c>
      <c r="J5007" s="5">
        <v>13600</v>
      </c>
      <c r="K5007" s="6">
        <f t="shared" si="204"/>
        <v>0</v>
      </c>
      <c r="L5007" s="8">
        <v>0</v>
      </c>
    </row>
    <row r="5008" spans="1:12" hidden="1">
      <c r="A5008" s="4">
        <v>2025</v>
      </c>
      <c r="B5008">
        <v>46</v>
      </c>
      <c r="C5008" t="s">
        <v>54</v>
      </c>
      <c r="D5008" t="s">
        <v>11</v>
      </c>
      <c r="E5008" t="s">
        <v>82</v>
      </c>
      <c r="F5008" t="s">
        <v>83</v>
      </c>
      <c r="G5008" t="str">
        <f t="shared" si="202"/>
        <v>010COOLDOWN</v>
      </c>
      <c r="H5008" s="5">
        <v>1750</v>
      </c>
      <c r="I5008" s="6">
        <v>1912.3542857142861</v>
      </c>
      <c r="J5008" s="5">
        <v>16320</v>
      </c>
      <c r="K5008" s="6">
        <f t="shared" si="204"/>
        <v>0.91510240182632008</v>
      </c>
      <c r="L5008" s="8">
        <v>0</v>
      </c>
    </row>
    <row r="5009" spans="1:12" hidden="1">
      <c r="A5009" s="4">
        <v>2025</v>
      </c>
      <c r="B5009">
        <v>46</v>
      </c>
      <c r="C5009" t="s">
        <v>54</v>
      </c>
      <c r="D5009" t="s">
        <v>11</v>
      </c>
      <c r="E5009" t="s">
        <v>82</v>
      </c>
      <c r="F5009" t="s">
        <v>84</v>
      </c>
      <c r="G5009" t="str">
        <f t="shared" si="202"/>
        <v>010VIOLET HILL</v>
      </c>
      <c r="H5009" s="5">
        <v>3840</v>
      </c>
      <c r="I5009" s="6">
        <v>2812.2857142428579</v>
      </c>
      <c r="J5009" s="5">
        <v>20000</v>
      </c>
      <c r="K5009" s="6">
        <f t="shared" si="204"/>
        <v>1.365437366677315</v>
      </c>
      <c r="L5009" s="8">
        <v>0</v>
      </c>
    </row>
    <row r="5010" spans="1:12" hidden="1">
      <c r="A5010" s="4">
        <v>2025</v>
      </c>
      <c r="B5010">
        <v>46</v>
      </c>
      <c r="C5010" t="s">
        <v>54</v>
      </c>
      <c r="D5010" t="s">
        <v>11</v>
      </c>
      <c r="E5010" t="s">
        <v>85</v>
      </c>
      <c r="F5010" t="s">
        <v>86</v>
      </c>
      <c r="G5010" t="str">
        <f t="shared" si="202"/>
        <v>011BRIGHTON</v>
      </c>
      <c r="H5010" s="5">
        <v>3725</v>
      </c>
      <c r="I5010" s="6">
        <v>1768.8376470588223</v>
      </c>
      <c r="J5010" s="5">
        <v>12800</v>
      </c>
      <c r="K5010" s="6">
        <f t="shared" si="204"/>
        <v>2.1059027131143631</v>
      </c>
      <c r="L5010" s="8">
        <v>4264.5667648339622</v>
      </c>
    </row>
    <row r="5011" spans="1:12" hidden="1">
      <c r="A5011" s="4">
        <v>2025</v>
      </c>
      <c r="B5011">
        <v>46</v>
      </c>
      <c r="C5011" t="s">
        <v>54</v>
      </c>
      <c r="D5011" t="s">
        <v>11</v>
      </c>
      <c r="E5011" t="s">
        <v>85</v>
      </c>
      <c r="F5011" t="s">
        <v>87</v>
      </c>
      <c r="G5011" t="str">
        <f t="shared" si="202"/>
        <v>011CANDLELIGHT</v>
      </c>
      <c r="H5011" s="5">
        <v>4080</v>
      </c>
      <c r="I5011" s="6">
        <v>2263.7999998868127</v>
      </c>
      <c r="J5011" s="5">
        <v>17920</v>
      </c>
      <c r="K5011" s="6">
        <f t="shared" si="204"/>
        <v>1.8022793533898733</v>
      </c>
      <c r="L5011" s="8">
        <v>6074.9965863549733</v>
      </c>
    </row>
    <row r="5012" spans="1:12" hidden="1">
      <c r="A5012" s="4">
        <v>2025</v>
      </c>
      <c r="B5012">
        <v>46</v>
      </c>
      <c r="C5012" t="s">
        <v>54</v>
      </c>
      <c r="D5012" t="s">
        <v>11</v>
      </c>
      <c r="E5012" t="s">
        <v>85</v>
      </c>
      <c r="F5012" t="s">
        <v>88</v>
      </c>
      <c r="G5012" t="str">
        <f t="shared" si="202"/>
        <v>011CAYENNE</v>
      </c>
      <c r="H5012" s="5">
        <v>1230</v>
      </c>
      <c r="I5012" s="6">
        <v>994.97117647058747</v>
      </c>
      <c r="J5012" s="5">
        <v>7200</v>
      </c>
      <c r="K5012" s="6">
        <f t="shared" si="204"/>
        <v>1.2362167157074024</v>
      </c>
      <c r="L5012" s="8">
        <v>1477.5801896949349</v>
      </c>
    </row>
    <row r="5013" spans="1:12" hidden="1">
      <c r="A5013" s="4">
        <v>2025</v>
      </c>
      <c r="B5013">
        <v>46</v>
      </c>
      <c r="C5013" t="s">
        <v>54</v>
      </c>
      <c r="D5013" t="s">
        <v>11</v>
      </c>
      <c r="E5013" t="s">
        <v>85</v>
      </c>
      <c r="F5013" t="s">
        <v>61</v>
      </c>
      <c r="G5013" t="str">
        <f t="shared" ref="G5013:G5076" si="205">+E5013&amp;F5013</f>
        <v>011LUMIA</v>
      </c>
      <c r="H5013" s="5">
        <v>1860</v>
      </c>
      <c r="I5013" s="6">
        <v>994.97117647058747</v>
      </c>
      <c r="J5013" s="5">
        <v>7920</v>
      </c>
      <c r="K5013" s="6">
        <f t="shared" si="204"/>
        <v>1.8694008871672916</v>
      </c>
      <c r="L5013" s="8">
        <v>2336.888748354681</v>
      </c>
    </row>
    <row r="5014" spans="1:12" hidden="1">
      <c r="A5014" s="4">
        <v>2025</v>
      </c>
      <c r="B5014">
        <v>46</v>
      </c>
      <c r="C5014" t="s">
        <v>54</v>
      </c>
      <c r="D5014" t="s">
        <v>11</v>
      </c>
      <c r="E5014" t="s">
        <v>85</v>
      </c>
      <c r="F5014" t="s">
        <v>89</v>
      </c>
      <c r="G5014" t="str">
        <f t="shared" si="205"/>
        <v>011STARDUST</v>
      </c>
      <c r="H5014" s="5">
        <v>3650</v>
      </c>
      <c r="I5014" s="6">
        <v>2263.7999998868127</v>
      </c>
      <c r="J5014" s="5">
        <v>17920</v>
      </c>
      <c r="K5014" s="6">
        <f t="shared" si="204"/>
        <v>1.612333245066921</v>
      </c>
      <c r="L5014" s="8">
        <v>3252.8135441801878</v>
      </c>
    </row>
    <row r="5015" spans="1:12" hidden="1">
      <c r="A5015" s="4">
        <v>2025</v>
      </c>
      <c r="B5015">
        <v>46</v>
      </c>
      <c r="C5015" t="s">
        <v>54</v>
      </c>
      <c r="D5015" t="s">
        <v>11</v>
      </c>
      <c r="E5015" t="s">
        <v>90</v>
      </c>
      <c r="F5015" t="s">
        <v>67</v>
      </c>
      <c r="G5015" t="str">
        <f t="shared" si="205"/>
        <v>012DEEP PURPLE</v>
      </c>
      <c r="H5015" s="5">
        <v>12540</v>
      </c>
      <c r="I5015" s="6">
        <v>6727.0499997982479</v>
      </c>
      <c r="J5015" s="5">
        <v>49210</v>
      </c>
      <c r="K5015" s="6">
        <f t="shared" si="204"/>
        <v>1.8641157714564467</v>
      </c>
      <c r="L5015" s="8">
        <v>14597.64037697528</v>
      </c>
    </row>
    <row r="5016" spans="1:12" hidden="1">
      <c r="A5016" s="4">
        <v>2025</v>
      </c>
      <c r="B5016">
        <v>46</v>
      </c>
      <c r="C5016" t="s">
        <v>54</v>
      </c>
      <c r="D5016" t="s">
        <v>11</v>
      </c>
      <c r="E5016" t="s">
        <v>90</v>
      </c>
      <c r="F5016" t="s">
        <v>60</v>
      </c>
      <c r="G5016" t="str">
        <f t="shared" si="205"/>
        <v>012LIGHT HOUSE</v>
      </c>
      <c r="H5016" s="5">
        <v>2040</v>
      </c>
      <c r="I5016" s="6">
        <v>994.95</v>
      </c>
      <c r="J5016" s="5">
        <v>7200</v>
      </c>
      <c r="K5016" s="6">
        <f t="shared" si="204"/>
        <v>2.0503542891602593</v>
      </c>
      <c r="L5016" s="8">
        <v>1818.102534894577</v>
      </c>
    </row>
    <row r="5017" spans="1:12" hidden="1">
      <c r="A5017" s="4">
        <v>2025</v>
      </c>
      <c r="B5017">
        <v>46</v>
      </c>
      <c r="C5017" t="s">
        <v>54</v>
      </c>
      <c r="D5017" t="s">
        <v>11</v>
      </c>
      <c r="E5017" t="s">
        <v>91</v>
      </c>
      <c r="F5017" t="s">
        <v>92</v>
      </c>
      <c r="G5017" t="str">
        <f t="shared" si="205"/>
        <v>013COUNTRY BLUES</v>
      </c>
      <c r="H5017" s="5">
        <v>1225</v>
      </c>
      <c r="I5017" s="6">
        <v>831.6</v>
      </c>
      <c r="J5017" s="5">
        <v>6300</v>
      </c>
      <c r="K5017" s="6">
        <f t="shared" si="204"/>
        <v>1.473063973063973</v>
      </c>
      <c r="L5017" s="8">
        <v>1267.064994308241</v>
      </c>
    </row>
    <row r="5018" spans="1:12" hidden="1">
      <c r="A5018" s="4">
        <v>2025</v>
      </c>
      <c r="B5018">
        <v>46</v>
      </c>
      <c r="C5018" t="s">
        <v>54</v>
      </c>
      <c r="D5018" t="s">
        <v>11</v>
      </c>
      <c r="E5018" t="s">
        <v>91</v>
      </c>
      <c r="F5018" t="s">
        <v>93</v>
      </c>
      <c r="G5018" t="str">
        <f t="shared" si="205"/>
        <v>013LORRAINE</v>
      </c>
      <c r="H5018" s="5">
        <v>2925</v>
      </c>
      <c r="I5018" s="6">
        <v>1267.2</v>
      </c>
      <c r="J5018" s="5">
        <v>9600</v>
      </c>
      <c r="K5018" s="6">
        <f t="shared" si="204"/>
        <v>2.3082386363636362</v>
      </c>
      <c r="L5018" s="8">
        <v>3808.3000033986091</v>
      </c>
    </row>
    <row r="5019" spans="1:12" hidden="1">
      <c r="A5019" s="4">
        <v>2025</v>
      </c>
      <c r="B5019">
        <v>46</v>
      </c>
      <c r="C5019" t="s">
        <v>54</v>
      </c>
      <c r="D5019" t="s">
        <v>11</v>
      </c>
      <c r="E5019" t="s">
        <v>91</v>
      </c>
      <c r="F5019" t="s">
        <v>61</v>
      </c>
      <c r="G5019" t="str">
        <f t="shared" si="205"/>
        <v>013LUMIA</v>
      </c>
      <c r="H5019" s="5">
        <v>510</v>
      </c>
      <c r="I5019" s="6">
        <v>316.8</v>
      </c>
      <c r="J5019" s="5">
        <v>2400</v>
      </c>
      <c r="K5019" s="6">
        <f t="shared" si="204"/>
        <v>1.6098484848484849</v>
      </c>
      <c r="L5019" s="8">
        <v>769.10151990305371</v>
      </c>
    </row>
    <row r="5020" spans="1:12" hidden="1">
      <c r="A5020" s="4">
        <v>2025</v>
      </c>
      <c r="B5020">
        <v>46</v>
      </c>
      <c r="C5020" t="s">
        <v>54</v>
      </c>
      <c r="D5020" t="s">
        <v>11</v>
      </c>
      <c r="E5020" t="s">
        <v>91</v>
      </c>
      <c r="F5020" t="s">
        <v>74</v>
      </c>
      <c r="G5020" t="str">
        <f t="shared" si="205"/>
        <v>013VENDELA</v>
      </c>
      <c r="H5020" s="5">
        <v>7470</v>
      </c>
      <c r="I5020" s="6">
        <v>3603.6</v>
      </c>
      <c r="J5020" s="5">
        <v>27296</v>
      </c>
      <c r="K5020" s="6">
        <f t="shared" si="204"/>
        <v>2.0729270729270728</v>
      </c>
      <c r="L5020" s="8">
        <v>8872.6347641682642</v>
      </c>
    </row>
    <row r="5021" spans="1:12" hidden="1">
      <c r="A5021" s="4">
        <v>2025</v>
      </c>
      <c r="B5021">
        <v>46</v>
      </c>
      <c r="C5021" t="s">
        <v>54</v>
      </c>
      <c r="D5021" t="s">
        <v>11</v>
      </c>
      <c r="E5021" t="s">
        <v>23</v>
      </c>
      <c r="F5021" t="s">
        <v>89</v>
      </c>
      <c r="G5021" t="str">
        <f t="shared" si="205"/>
        <v>014STARDUST</v>
      </c>
      <c r="H5021" s="5">
        <v>5300</v>
      </c>
      <c r="I5021" s="6">
        <v>3682.8</v>
      </c>
      <c r="J5021" s="5">
        <v>27900</v>
      </c>
      <c r="K5021" s="6">
        <f t="shared" si="204"/>
        <v>1.4391224068643422</v>
      </c>
      <c r="L5021" s="8">
        <v>6405.2527333409007</v>
      </c>
    </row>
    <row r="5022" spans="1:12" hidden="1">
      <c r="A5022" s="4">
        <v>2025</v>
      </c>
      <c r="B5022">
        <v>46</v>
      </c>
      <c r="C5022" t="s">
        <v>54</v>
      </c>
      <c r="D5022" t="s">
        <v>11</v>
      </c>
      <c r="E5022" t="s">
        <v>25</v>
      </c>
      <c r="F5022" t="s">
        <v>68</v>
      </c>
      <c r="G5022" t="str">
        <f t="shared" si="205"/>
        <v>015JOCKER</v>
      </c>
      <c r="H5022" s="5">
        <v>4325</v>
      </c>
      <c r="I5022" s="6">
        <v>2376</v>
      </c>
      <c r="J5022" s="5">
        <v>18000</v>
      </c>
      <c r="K5022" s="6">
        <f t="shared" si="204"/>
        <v>1.8202861952861953</v>
      </c>
      <c r="L5022" s="8">
        <v>5426.2532845188034</v>
      </c>
    </row>
    <row r="5023" spans="1:12" hidden="1">
      <c r="A5023" s="4">
        <v>2025</v>
      </c>
      <c r="B5023">
        <v>46</v>
      </c>
      <c r="C5023" t="s">
        <v>54</v>
      </c>
      <c r="D5023" t="s">
        <v>11</v>
      </c>
      <c r="E5023" t="s">
        <v>27</v>
      </c>
      <c r="F5023" t="s">
        <v>94</v>
      </c>
      <c r="G5023" t="str">
        <f t="shared" si="205"/>
        <v>016DREAM IN PEACH</v>
      </c>
      <c r="H5023" s="5">
        <v>630</v>
      </c>
      <c r="I5023" s="6">
        <v>950.4</v>
      </c>
      <c r="J5023" s="5">
        <v>7200</v>
      </c>
      <c r="K5023" s="6">
        <f t="shared" si="204"/>
        <v>0.66287878787878785</v>
      </c>
      <c r="L5023" s="8">
        <v>1250.217316606688</v>
      </c>
    </row>
    <row r="5024" spans="1:12" hidden="1">
      <c r="A5024" s="4">
        <v>2025</v>
      </c>
      <c r="B5024">
        <v>46</v>
      </c>
      <c r="C5024" t="s">
        <v>54</v>
      </c>
      <c r="D5024" t="s">
        <v>11</v>
      </c>
      <c r="E5024" t="s">
        <v>27</v>
      </c>
      <c r="F5024" t="s">
        <v>95</v>
      </c>
      <c r="G5024" t="str">
        <f t="shared" si="205"/>
        <v>016NINA</v>
      </c>
      <c r="H5024" s="5">
        <v>2550</v>
      </c>
      <c r="I5024" s="6">
        <v>1346.4</v>
      </c>
      <c r="J5024" s="5">
        <v>10200</v>
      </c>
      <c r="K5024" s="6">
        <f t="shared" si="204"/>
        <v>1.8939393939393938</v>
      </c>
      <c r="L5024" s="8">
        <v>3342.595722809659</v>
      </c>
    </row>
    <row r="5025" spans="1:12" hidden="1">
      <c r="A5025" s="4">
        <v>2025</v>
      </c>
      <c r="B5025">
        <v>46</v>
      </c>
      <c r="C5025" t="s">
        <v>54</v>
      </c>
      <c r="D5025" t="s">
        <v>11</v>
      </c>
      <c r="E5025" t="s">
        <v>30</v>
      </c>
      <c r="F5025" t="s">
        <v>81</v>
      </c>
      <c r="G5025" t="str">
        <f t="shared" si="205"/>
        <v>017FREEDOM</v>
      </c>
      <c r="H5025" s="5">
        <v>5640</v>
      </c>
      <c r="I5025" s="6">
        <v>2851.2</v>
      </c>
      <c r="J5025" s="5">
        <v>21600</v>
      </c>
      <c r="K5025" s="6">
        <f t="shared" si="204"/>
        <v>1.9781144781144782</v>
      </c>
      <c r="L5025" s="8">
        <v>6631.2615585090598</v>
      </c>
    </row>
    <row r="5026" spans="1:12" hidden="1">
      <c r="A5026" s="4">
        <v>2025</v>
      </c>
      <c r="B5026">
        <v>46</v>
      </c>
      <c r="C5026" t="s">
        <v>54</v>
      </c>
      <c r="D5026" t="s">
        <v>11</v>
      </c>
      <c r="E5026" t="s">
        <v>30</v>
      </c>
      <c r="F5026" t="s">
        <v>73</v>
      </c>
      <c r="G5026" t="str">
        <f t="shared" si="205"/>
        <v>017GOLDFINCH</v>
      </c>
      <c r="H5026" s="5">
        <v>2850</v>
      </c>
      <c r="I5026" s="6">
        <v>2138.4</v>
      </c>
      <c r="J5026" s="5">
        <v>16200</v>
      </c>
      <c r="K5026" s="6">
        <f t="shared" si="204"/>
        <v>1.3327721661054994</v>
      </c>
      <c r="L5026" s="8">
        <v>2817.8996684219692</v>
      </c>
    </row>
    <row r="5027" spans="1:12" hidden="1">
      <c r="A5027" s="4">
        <v>2025</v>
      </c>
      <c r="B5027">
        <v>46</v>
      </c>
      <c r="C5027" t="s">
        <v>54</v>
      </c>
      <c r="D5027" t="s">
        <v>11</v>
      </c>
      <c r="E5027" t="s">
        <v>32</v>
      </c>
      <c r="F5027" t="s">
        <v>86</v>
      </c>
      <c r="G5027" t="str">
        <f t="shared" si="205"/>
        <v>018BRIGHTON</v>
      </c>
      <c r="H5027" s="5">
        <v>1825</v>
      </c>
      <c r="I5027" s="6">
        <v>963.6</v>
      </c>
      <c r="J5027" s="5">
        <v>7570</v>
      </c>
      <c r="K5027" s="6">
        <f t="shared" si="204"/>
        <v>1.8939393939393938</v>
      </c>
      <c r="L5027" s="8">
        <v>1945.663294257969</v>
      </c>
    </row>
    <row r="5028" spans="1:12" hidden="1">
      <c r="A5028" s="4">
        <v>2025</v>
      </c>
      <c r="B5028">
        <v>46</v>
      </c>
      <c r="C5028" t="s">
        <v>54</v>
      </c>
      <c r="D5028" t="s">
        <v>11</v>
      </c>
      <c r="E5028" t="s">
        <v>35</v>
      </c>
      <c r="F5028" t="s">
        <v>86</v>
      </c>
      <c r="G5028" t="str">
        <f t="shared" si="205"/>
        <v>019BRIGHTON</v>
      </c>
      <c r="H5028" s="5">
        <v>6450</v>
      </c>
      <c r="I5028" s="6">
        <v>3168</v>
      </c>
      <c r="J5028" s="5">
        <v>24000</v>
      </c>
      <c r="K5028" s="6">
        <f t="shared" si="204"/>
        <v>2.0359848484848486</v>
      </c>
      <c r="L5028" s="8">
        <v>6551.95174054164</v>
      </c>
    </row>
    <row r="5029" spans="1:12" hidden="1">
      <c r="A5029" s="4">
        <v>2025</v>
      </c>
      <c r="B5029">
        <v>46</v>
      </c>
      <c r="C5029" t="s">
        <v>54</v>
      </c>
      <c r="D5029" t="s">
        <v>11</v>
      </c>
      <c r="E5029" t="s">
        <v>35</v>
      </c>
      <c r="F5029" t="s">
        <v>96</v>
      </c>
      <c r="G5029" t="str">
        <f t="shared" si="205"/>
        <v>019TABATHA</v>
      </c>
      <c r="H5029" s="5">
        <v>2400</v>
      </c>
      <c r="I5029" s="6">
        <v>1188</v>
      </c>
      <c r="J5029" s="5">
        <v>9000</v>
      </c>
      <c r="K5029" s="6">
        <f t="shared" si="204"/>
        <v>2.0202020202020203</v>
      </c>
      <c r="L5029" s="8">
        <v>2506.5681641737051</v>
      </c>
    </row>
    <row r="5030" spans="1:12" hidden="1">
      <c r="A5030" s="4">
        <v>2025</v>
      </c>
      <c r="B5030">
        <v>46</v>
      </c>
      <c r="C5030" t="s">
        <v>54</v>
      </c>
      <c r="D5030" t="s">
        <v>11</v>
      </c>
      <c r="E5030" t="s">
        <v>36</v>
      </c>
      <c r="F5030" t="s">
        <v>86</v>
      </c>
      <c r="G5030" t="str">
        <f t="shared" si="205"/>
        <v>020BRIGHTON</v>
      </c>
      <c r="H5030" s="5">
        <v>3300</v>
      </c>
      <c r="I5030" s="6">
        <v>2732.4</v>
      </c>
      <c r="J5030" s="5">
        <v>20700</v>
      </c>
      <c r="K5030" s="6">
        <f t="shared" si="204"/>
        <v>1.2077294685990339</v>
      </c>
      <c r="L5030" s="8">
        <v>4121.6281937874419</v>
      </c>
    </row>
    <row r="5031" spans="1:12" hidden="1">
      <c r="A5031" s="4">
        <v>2025</v>
      </c>
      <c r="B5031">
        <v>46</v>
      </c>
      <c r="C5031" t="s">
        <v>54</v>
      </c>
      <c r="D5031" t="s">
        <v>11</v>
      </c>
      <c r="E5031" t="s">
        <v>36</v>
      </c>
      <c r="F5031" t="s">
        <v>97</v>
      </c>
      <c r="G5031" t="str">
        <f t="shared" si="205"/>
        <v>020TYCOON</v>
      </c>
      <c r="H5031" s="5">
        <v>1410</v>
      </c>
      <c r="I5031" s="6">
        <v>673.2</v>
      </c>
      <c r="J5031" s="5">
        <v>5100</v>
      </c>
      <c r="K5031" s="6">
        <f t="shared" si="204"/>
        <v>2.0944741532976825</v>
      </c>
      <c r="L5031" s="8">
        <v>1233.1561992206159</v>
      </c>
    </row>
    <row r="5032" spans="1:12" hidden="1">
      <c r="A5032" s="4">
        <v>2025</v>
      </c>
      <c r="B5032">
        <v>46</v>
      </c>
      <c r="C5032" t="s">
        <v>54</v>
      </c>
      <c r="D5032" t="s">
        <v>11</v>
      </c>
      <c r="E5032" t="s">
        <v>38</v>
      </c>
      <c r="F5032" t="s">
        <v>98</v>
      </c>
      <c r="G5032" t="str">
        <f t="shared" si="205"/>
        <v>021SHOW GIRL</v>
      </c>
      <c r="H5032" s="5">
        <v>1375</v>
      </c>
      <c r="I5032" s="6">
        <v>1100.4749999999999</v>
      </c>
      <c r="J5032" s="5">
        <v>8000</v>
      </c>
      <c r="K5032" s="6">
        <f t="shared" si="204"/>
        <v>1.2494604602557988</v>
      </c>
      <c r="L5032" s="8">
        <v>1469.112959350467</v>
      </c>
    </row>
    <row r="5033" spans="1:12" hidden="1">
      <c r="A5033" s="4">
        <v>2025</v>
      </c>
      <c r="B5033">
        <v>46</v>
      </c>
      <c r="C5033" t="s">
        <v>54</v>
      </c>
      <c r="D5033" t="s">
        <v>11</v>
      </c>
      <c r="E5033" t="s">
        <v>43</v>
      </c>
      <c r="F5033" t="s">
        <v>99</v>
      </c>
      <c r="G5033" t="str">
        <f t="shared" si="205"/>
        <v>022CORAL REEF</v>
      </c>
      <c r="H5033" s="5">
        <v>1300</v>
      </c>
      <c r="I5033" s="6">
        <v>1287</v>
      </c>
      <c r="J5033" s="5">
        <v>9400</v>
      </c>
      <c r="K5033" s="6">
        <f t="shared" si="204"/>
        <v>1.0101010101010102</v>
      </c>
      <c r="L5033" s="8">
        <v>1752.8161296140379</v>
      </c>
    </row>
    <row r="5034" spans="1:12" hidden="1">
      <c r="A5034" s="4">
        <v>2025</v>
      </c>
      <c r="B5034">
        <v>46</v>
      </c>
      <c r="C5034" t="s">
        <v>54</v>
      </c>
      <c r="D5034" t="s">
        <v>11</v>
      </c>
      <c r="E5034" t="s">
        <v>100</v>
      </c>
      <c r="F5034" t="s">
        <v>70</v>
      </c>
      <c r="G5034" t="str">
        <f t="shared" si="205"/>
        <v>023COTOPAXI</v>
      </c>
      <c r="H5034" s="5">
        <v>7320</v>
      </c>
      <c r="I5034" s="6">
        <v>2641.14</v>
      </c>
      <c r="J5034" s="5">
        <v>19200</v>
      </c>
      <c r="K5034" s="6">
        <f t="shared" si="204"/>
        <v>2.7715304754764989</v>
      </c>
      <c r="L5034" s="8">
        <v>4547.1903239418816</v>
      </c>
    </row>
    <row r="5035" spans="1:12" hidden="1">
      <c r="A5035" s="4">
        <v>2025</v>
      </c>
      <c r="B5035">
        <v>46</v>
      </c>
      <c r="C5035" t="s">
        <v>54</v>
      </c>
      <c r="D5035" t="s">
        <v>11</v>
      </c>
      <c r="E5035" t="s">
        <v>100</v>
      </c>
      <c r="F5035" t="s">
        <v>101</v>
      </c>
      <c r="G5035" t="str">
        <f t="shared" si="205"/>
        <v>023FRUTTETO</v>
      </c>
      <c r="H5035" s="5">
        <v>3630</v>
      </c>
      <c r="I5035" s="6">
        <v>2641.14</v>
      </c>
      <c r="J5035" s="5">
        <v>19200</v>
      </c>
      <c r="K5035" s="6">
        <f t="shared" si="204"/>
        <v>1.3744065062813786</v>
      </c>
      <c r="L5035" s="8">
        <v>5619.1989112650563</v>
      </c>
    </row>
    <row r="5036" spans="1:12" hidden="1">
      <c r="A5036" s="4">
        <v>2025</v>
      </c>
      <c r="B5036">
        <v>46</v>
      </c>
      <c r="C5036" t="s">
        <v>54</v>
      </c>
      <c r="D5036" t="s">
        <v>11</v>
      </c>
      <c r="E5036" t="s">
        <v>102</v>
      </c>
      <c r="F5036" t="s">
        <v>70</v>
      </c>
      <c r="G5036" t="str">
        <f t="shared" si="205"/>
        <v>024COTOPAXI</v>
      </c>
      <c r="H5036" s="5">
        <v>1860</v>
      </c>
      <c r="I5036" s="6">
        <v>1430.6174906250001</v>
      </c>
      <c r="J5036" s="5">
        <v>10400</v>
      </c>
      <c r="K5036" s="6">
        <f t="shared" si="204"/>
        <v>1.3001378860448671</v>
      </c>
      <c r="L5036" s="8">
        <v>3827.5018999700351</v>
      </c>
    </row>
    <row r="5037" spans="1:12" hidden="1">
      <c r="A5037" s="4">
        <v>2025</v>
      </c>
      <c r="B5037">
        <v>46</v>
      </c>
      <c r="C5037" t="s">
        <v>54</v>
      </c>
      <c r="D5037" t="s">
        <v>11</v>
      </c>
      <c r="E5037" t="s">
        <v>102</v>
      </c>
      <c r="F5037" t="s">
        <v>64</v>
      </c>
      <c r="G5037" t="str">
        <f t="shared" si="205"/>
        <v>024SWEETNESS</v>
      </c>
      <c r="H5037" s="5">
        <v>1260</v>
      </c>
      <c r="I5037" s="6">
        <v>1430.6175000000001</v>
      </c>
      <c r="J5037" s="5">
        <v>10400</v>
      </c>
      <c r="K5037" s="6">
        <f t="shared" si="204"/>
        <v>0.88073856219429714</v>
      </c>
      <c r="L5037" s="8">
        <v>1704.9625008500991</v>
      </c>
    </row>
    <row r="5038" spans="1:12" hidden="1">
      <c r="A5038" s="4">
        <v>2025</v>
      </c>
      <c r="B5038">
        <v>46</v>
      </c>
      <c r="C5038" t="s">
        <v>54</v>
      </c>
      <c r="D5038" t="s">
        <v>11</v>
      </c>
      <c r="E5038" t="s">
        <v>102</v>
      </c>
      <c r="F5038" t="s">
        <v>97</v>
      </c>
      <c r="G5038" t="str">
        <f t="shared" si="205"/>
        <v>024TYCOON</v>
      </c>
      <c r="H5038" s="5">
        <v>3270</v>
      </c>
      <c r="I5038" s="6">
        <v>2861.2350000000001</v>
      </c>
      <c r="J5038" s="5">
        <v>20800</v>
      </c>
      <c r="K5038" s="6">
        <f t="shared" si="204"/>
        <v>1.1428631342759332</v>
      </c>
      <c r="L5038" s="8">
        <v>2789.950575345556</v>
      </c>
    </row>
    <row r="5039" spans="1:12" hidden="1">
      <c r="A5039" s="4">
        <v>2025</v>
      </c>
      <c r="B5039">
        <v>46</v>
      </c>
      <c r="C5039" t="s">
        <v>54</v>
      </c>
      <c r="D5039" t="s">
        <v>11</v>
      </c>
      <c r="E5039" t="s">
        <v>103</v>
      </c>
      <c r="F5039" t="s">
        <v>104</v>
      </c>
      <c r="G5039" t="str">
        <f t="shared" si="205"/>
        <v>025PINK MONDIAL</v>
      </c>
      <c r="H5039" s="5">
        <v>4200</v>
      </c>
      <c r="I5039" s="6">
        <v>3071.9505625000002</v>
      </c>
      <c r="J5039" s="5">
        <v>22400</v>
      </c>
      <c r="K5039" s="6">
        <f t="shared" si="204"/>
        <v>1.3672095024152915</v>
      </c>
      <c r="L5039" s="8">
        <v>6189.6674517882466</v>
      </c>
    </row>
    <row r="5040" spans="1:12" hidden="1">
      <c r="A5040" s="4">
        <v>2025</v>
      </c>
      <c r="B5040">
        <v>46</v>
      </c>
      <c r="C5040" t="s">
        <v>54</v>
      </c>
      <c r="D5040" t="s">
        <v>11</v>
      </c>
      <c r="E5040" t="s">
        <v>45</v>
      </c>
      <c r="F5040" t="s">
        <v>105</v>
      </c>
      <c r="G5040" t="str">
        <f t="shared" si="205"/>
        <v>026LOLA</v>
      </c>
      <c r="H5040" s="5">
        <v>2075</v>
      </c>
      <c r="I5040" s="6">
        <v>1097.125</v>
      </c>
      <c r="J5040" s="5">
        <v>8000</v>
      </c>
      <c r="K5040" s="6">
        <f t="shared" si="204"/>
        <v>1.8913068246553493</v>
      </c>
      <c r="L5040" s="8">
        <v>3751.5876017275841</v>
      </c>
    </row>
    <row r="5041" spans="1:12" hidden="1">
      <c r="A5041" s="4">
        <v>2025</v>
      </c>
      <c r="B5041">
        <v>46</v>
      </c>
      <c r="C5041" t="s">
        <v>54</v>
      </c>
      <c r="D5041" t="s">
        <v>11</v>
      </c>
      <c r="E5041" t="s">
        <v>45</v>
      </c>
      <c r="F5041" t="s">
        <v>106</v>
      </c>
      <c r="G5041" t="str">
        <f t="shared" si="205"/>
        <v>026PALOMA</v>
      </c>
      <c r="H5041" s="5">
        <v>3575</v>
      </c>
      <c r="I5041" s="6">
        <v>2852.5250000000001</v>
      </c>
      <c r="J5041" s="5">
        <v>20800</v>
      </c>
      <c r="K5041" s="6">
        <f t="shared" si="204"/>
        <v>1.2532756066993278</v>
      </c>
      <c r="L5041" s="8">
        <v>4504.2612991789256</v>
      </c>
    </row>
    <row r="5042" spans="1:12" hidden="1">
      <c r="A5042" s="4">
        <v>2025</v>
      </c>
      <c r="B5042">
        <v>46</v>
      </c>
      <c r="C5042" t="s">
        <v>54</v>
      </c>
      <c r="D5042" t="s">
        <v>11</v>
      </c>
      <c r="E5042" t="s">
        <v>107</v>
      </c>
      <c r="F5042" t="s">
        <v>108</v>
      </c>
      <c r="G5042" t="str">
        <f t="shared" si="205"/>
        <v>027SATISFACTION</v>
      </c>
      <c r="H5042" s="5">
        <v>4350</v>
      </c>
      <c r="I5042" s="6">
        <v>2633.1</v>
      </c>
      <c r="J5042" s="5">
        <v>19200</v>
      </c>
      <c r="K5042" s="6">
        <f t="shared" si="204"/>
        <v>1.6520451179218412</v>
      </c>
      <c r="L5042" s="8">
        <v>4487.0605839740601</v>
      </c>
    </row>
    <row r="5043" spans="1:12" hidden="1">
      <c r="A5043" s="4">
        <v>2025</v>
      </c>
      <c r="B5043">
        <v>46</v>
      </c>
      <c r="C5043" t="s">
        <v>54</v>
      </c>
      <c r="D5043" t="s">
        <v>11</v>
      </c>
      <c r="E5043" t="s">
        <v>107</v>
      </c>
      <c r="F5043" t="s">
        <v>109</v>
      </c>
      <c r="G5043" t="str">
        <f t="shared" si="205"/>
        <v>027TIFFANY</v>
      </c>
      <c r="H5043" s="5">
        <v>4290</v>
      </c>
      <c r="I5043" s="6">
        <v>2633.1</v>
      </c>
      <c r="J5043" s="5">
        <v>19200</v>
      </c>
      <c r="K5043" s="6">
        <f t="shared" si="204"/>
        <v>1.6292582887091263</v>
      </c>
      <c r="L5043" s="8">
        <v>4410.0901787621233</v>
      </c>
    </row>
    <row r="5044" spans="1:12" hidden="1">
      <c r="A5044" s="4">
        <v>2025</v>
      </c>
      <c r="B5044">
        <v>46</v>
      </c>
      <c r="C5044" t="s">
        <v>54</v>
      </c>
      <c r="D5044" t="s">
        <v>11</v>
      </c>
      <c r="E5044" t="s">
        <v>110</v>
      </c>
      <c r="F5044" t="s">
        <v>70</v>
      </c>
      <c r="G5044" t="str">
        <f t="shared" si="205"/>
        <v>028COTOPAXI</v>
      </c>
      <c r="H5044" s="5">
        <v>2340</v>
      </c>
      <c r="I5044" s="6">
        <v>2852.5250000000001</v>
      </c>
      <c r="J5044" s="5">
        <v>20800</v>
      </c>
      <c r="K5044" s="6">
        <f t="shared" ref="K5044:K5107" si="206">+H5044/I5044</f>
        <v>0.82032585165774174</v>
      </c>
      <c r="L5044" s="8">
        <v>4646.366078161217</v>
      </c>
    </row>
    <row r="5045" spans="1:12" hidden="1">
      <c r="A5045" s="4">
        <v>2025</v>
      </c>
      <c r="B5045">
        <v>46</v>
      </c>
      <c r="C5045" t="s">
        <v>54</v>
      </c>
      <c r="D5045" t="s">
        <v>11</v>
      </c>
      <c r="E5045" t="s">
        <v>110</v>
      </c>
      <c r="F5045" t="s">
        <v>67</v>
      </c>
      <c r="G5045" t="str">
        <f t="shared" si="205"/>
        <v>028DEEP PURPLE</v>
      </c>
      <c r="H5045" s="5">
        <v>6450</v>
      </c>
      <c r="I5045" s="6">
        <v>2852.5250000000001</v>
      </c>
      <c r="J5045" s="5">
        <v>20800</v>
      </c>
      <c r="K5045" s="6">
        <f t="shared" si="206"/>
        <v>2.2611545911078781</v>
      </c>
      <c r="L5045" s="8">
        <v>6583.1711762073874</v>
      </c>
    </row>
    <row r="5046" spans="1:12" hidden="1">
      <c r="A5046" s="4">
        <v>2025</v>
      </c>
      <c r="B5046">
        <v>46</v>
      </c>
      <c r="C5046" t="s">
        <v>54</v>
      </c>
      <c r="D5046" t="s">
        <v>11</v>
      </c>
      <c r="E5046" t="s">
        <v>111</v>
      </c>
      <c r="F5046" t="s">
        <v>112</v>
      </c>
      <c r="G5046" t="str">
        <f t="shared" si="205"/>
        <v>029PINK FLOYD</v>
      </c>
      <c r="H5046" s="5">
        <v>4400</v>
      </c>
      <c r="I5046" s="6">
        <v>3071.95</v>
      </c>
      <c r="J5046" s="5">
        <v>22400</v>
      </c>
      <c r="K5046" s="6">
        <f t="shared" si="206"/>
        <v>1.4323149790849461</v>
      </c>
      <c r="L5046" s="8">
        <v>5610.7943581193676</v>
      </c>
    </row>
    <row r="5047" spans="1:12" hidden="1">
      <c r="A5047" s="4">
        <v>2025</v>
      </c>
      <c r="B5047">
        <v>46</v>
      </c>
      <c r="C5047" t="s">
        <v>54</v>
      </c>
      <c r="D5047" t="s">
        <v>11</v>
      </c>
      <c r="E5047" t="s">
        <v>47</v>
      </c>
      <c r="F5047" t="s">
        <v>57</v>
      </c>
      <c r="G5047" t="str">
        <f t="shared" si="205"/>
        <v>030EXPLORER</v>
      </c>
      <c r="H5047" s="5">
        <v>2075</v>
      </c>
      <c r="I5047" s="6">
        <v>1645.6875</v>
      </c>
      <c r="J5047" s="5">
        <v>12000</v>
      </c>
      <c r="K5047" s="6">
        <f t="shared" si="206"/>
        <v>1.2608712164368994</v>
      </c>
      <c r="L5047" s="8">
        <v>2608.0469262553679</v>
      </c>
    </row>
    <row r="5048" spans="1:12" hidden="1">
      <c r="A5048" s="4">
        <v>2025</v>
      </c>
      <c r="B5048">
        <v>47</v>
      </c>
      <c r="C5048" t="s">
        <v>10</v>
      </c>
      <c r="D5048" t="s">
        <v>11</v>
      </c>
      <c r="E5048" t="s">
        <v>12</v>
      </c>
      <c r="F5048" t="s">
        <v>13</v>
      </c>
      <c r="G5048" t="str">
        <f t="shared" si="205"/>
        <v>002SOMERSET</v>
      </c>
      <c r="H5048" s="5">
        <v>10520</v>
      </c>
      <c r="I5048" s="6">
        <v>4121.4642855494085</v>
      </c>
      <c r="J5048" s="5">
        <v>31200</v>
      </c>
      <c r="K5048" s="6">
        <f t="shared" si="206"/>
        <v>2.5524908797305375</v>
      </c>
      <c r="L5048" s="8">
        <v>9963.0449319207764</v>
      </c>
    </row>
    <row r="5049" spans="1:12" hidden="1">
      <c r="A5049" s="4">
        <v>2025</v>
      </c>
      <c r="B5049">
        <v>47</v>
      </c>
      <c r="C5049" t="s">
        <v>10</v>
      </c>
      <c r="D5049" t="s">
        <v>11</v>
      </c>
      <c r="E5049" t="s">
        <v>14</v>
      </c>
      <c r="F5049" t="s">
        <v>15</v>
      </c>
      <c r="G5049" t="str">
        <f t="shared" si="205"/>
        <v>004BELLINA</v>
      </c>
      <c r="H5049" s="5">
        <v>1380</v>
      </c>
      <c r="I5049" s="6">
        <v>1056.7857142434418</v>
      </c>
      <c r="J5049" s="5">
        <v>8000</v>
      </c>
      <c r="K5049" s="6">
        <f t="shared" si="206"/>
        <v>1.3058465698393253</v>
      </c>
      <c r="L5049" s="8">
        <v>1554.9928763453829</v>
      </c>
    </row>
    <row r="5050" spans="1:12" hidden="1">
      <c r="A5050" s="4">
        <v>2025</v>
      </c>
      <c r="B5050">
        <v>47</v>
      </c>
      <c r="C5050" t="s">
        <v>10</v>
      </c>
      <c r="D5050" t="s">
        <v>11</v>
      </c>
      <c r="E5050" t="s">
        <v>16</v>
      </c>
      <c r="F5050" t="s">
        <v>17</v>
      </c>
      <c r="G5050" t="str">
        <f t="shared" si="205"/>
        <v>005ELBA</v>
      </c>
      <c r="H5050" s="5">
        <v>8220</v>
      </c>
      <c r="I5050" s="6">
        <v>2641.9642856076484</v>
      </c>
      <c r="J5050" s="5">
        <v>19996</v>
      </c>
      <c r="K5050" s="6">
        <f t="shared" si="206"/>
        <v>3.1113213924878664</v>
      </c>
      <c r="L5050" s="8">
        <v>8103.6718113166944</v>
      </c>
    </row>
    <row r="5051" spans="1:12" hidden="1">
      <c r="A5051" s="4">
        <v>2025</v>
      </c>
      <c r="B5051">
        <v>47</v>
      </c>
      <c r="C5051" t="s">
        <v>10</v>
      </c>
      <c r="D5051" t="s">
        <v>11</v>
      </c>
      <c r="E5051" t="s">
        <v>16</v>
      </c>
      <c r="F5051" t="s">
        <v>18</v>
      </c>
      <c r="G5051" t="str">
        <f t="shared" si="205"/>
        <v>005HOT BUBBLES</v>
      </c>
      <c r="H5051" s="5">
        <v>1280</v>
      </c>
      <c r="I5051" s="6">
        <v>528.39285712153003</v>
      </c>
      <c r="J5051" s="5">
        <v>4000</v>
      </c>
      <c r="K5051" s="6">
        <f t="shared" si="206"/>
        <v>2.4224400136158555</v>
      </c>
      <c r="L5051" s="8">
        <v>1363.89333689053</v>
      </c>
    </row>
    <row r="5052" spans="1:12" hidden="1">
      <c r="A5052" s="4">
        <v>2025</v>
      </c>
      <c r="B5052">
        <v>47</v>
      </c>
      <c r="C5052" t="s">
        <v>10</v>
      </c>
      <c r="D5052" t="s">
        <v>11</v>
      </c>
      <c r="E5052" t="s">
        <v>16</v>
      </c>
      <c r="F5052" t="s">
        <v>19</v>
      </c>
      <c r="G5052" t="str">
        <f t="shared" si="205"/>
        <v>005SUSPIRO</v>
      </c>
      <c r="H5052" s="5">
        <v>3450</v>
      </c>
      <c r="I5052" s="6">
        <v>1902.2142856375078</v>
      </c>
      <c r="J5052" s="5">
        <v>14400</v>
      </c>
      <c r="K5052" s="6">
        <f t="shared" si="206"/>
        <v>1.813675791444163</v>
      </c>
      <c r="L5052" s="8">
        <v>4139.0455259454766</v>
      </c>
    </row>
    <row r="5053" spans="1:12" hidden="1">
      <c r="A5053" s="4">
        <v>2025</v>
      </c>
      <c r="B5053">
        <v>47</v>
      </c>
      <c r="C5053" t="s">
        <v>10</v>
      </c>
      <c r="D5053" t="s">
        <v>11</v>
      </c>
      <c r="E5053" t="s">
        <v>20</v>
      </c>
      <c r="F5053" t="s">
        <v>21</v>
      </c>
      <c r="G5053" t="str">
        <f t="shared" si="205"/>
        <v>007SNOW BUBBLES</v>
      </c>
      <c r="H5053" s="5">
        <v>1040</v>
      </c>
      <c r="I5053" s="6">
        <v>634.05652706821195</v>
      </c>
      <c r="J5053" s="5">
        <v>4800</v>
      </c>
      <c r="K5053" s="6">
        <f t="shared" si="206"/>
        <v>1.6402323067452889</v>
      </c>
      <c r="L5053" s="8">
        <v>933.19140804327378</v>
      </c>
    </row>
    <row r="5054" spans="1:12" hidden="1">
      <c r="A5054" s="4">
        <v>2025</v>
      </c>
      <c r="B5054">
        <v>47</v>
      </c>
      <c r="C5054" t="s">
        <v>10</v>
      </c>
      <c r="D5054" t="s">
        <v>11</v>
      </c>
      <c r="E5054" t="s">
        <v>22</v>
      </c>
      <c r="F5054" t="s">
        <v>18</v>
      </c>
      <c r="G5054" t="str">
        <f t="shared" si="205"/>
        <v>009HOT BUBBLES</v>
      </c>
      <c r="H5054" s="5">
        <v>10340</v>
      </c>
      <c r="I5054" s="6">
        <v>4487.9999999102474</v>
      </c>
      <c r="J5054" s="5">
        <v>31740</v>
      </c>
      <c r="K5054" s="6">
        <f t="shared" si="206"/>
        <v>2.3039215686735255</v>
      </c>
      <c r="L5054" s="8">
        <v>9745.216577589772</v>
      </c>
    </row>
    <row r="5055" spans="1:12" hidden="1">
      <c r="A5055" s="4">
        <v>2025</v>
      </c>
      <c r="B5055">
        <v>47</v>
      </c>
      <c r="C5055" t="s">
        <v>10</v>
      </c>
      <c r="D5055" t="s">
        <v>11</v>
      </c>
      <c r="E5055" t="s">
        <v>23</v>
      </c>
      <c r="F5055" t="s">
        <v>24</v>
      </c>
      <c r="G5055" t="str">
        <f t="shared" si="205"/>
        <v>014FRUITY BUBBLES</v>
      </c>
      <c r="H5055" s="5">
        <v>3075</v>
      </c>
      <c r="I5055" s="6">
        <v>1702.8</v>
      </c>
      <c r="J5055" s="5">
        <v>12900</v>
      </c>
      <c r="K5055" s="6">
        <f t="shared" si="206"/>
        <v>1.8058491895701199</v>
      </c>
      <c r="L5055" s="8">
        <v>3254.569401584738</v>
      </c>
    </row>
    <row r="5056" spans="1:12" hidden="1">
      <c r="A5056" s="4">
        <v>2025</v>
      </c>
      <c r="B5056">
        <v>47</v>
      </c>
      <c r="C5056" t="s">
        <v>10</v>
      </c>
      <c r="D5056" t="s">
        <v>11</v>
      </c>
      <c r="E5056" t="s">
        <v>25</v>
      </c>
      <c r="F5056" t="s">
        <v>26</v>
      </c>
      <c r="G5056" t="str">
        <f t="shared" si="205"/>
        <v>015FELLINI</v>
      </c>
      <c r="H5056" s="5">
        <v>5680</v>
      </c>
      <c r="I5056" s="6">
        <v>3009.6</v>
      </c>
      <c r="J5056" s="5">
        <v>22800</v>
      </c>
      <c r="K5056" s="6">
        <f t="shared" si="206"/>
        <v>1.8872939925571506</v>
      </c>
      <c r="L5056" s="8">
        <v>4966.4752404510937</v>
      </c>
    </row>
    <row r="5057" spans="1:12" hidden="1">
      <c r="A5057" s="4">
        <v>2025</v>
      </c>
      <c r="B5057">
        <v>47</v>
      </c>
      <c r="C5057" t="s">
        <v>10</v>
      </c>
      <c r="D5057" t="s">
        <v>11</v>
      </c>
      <c r="E5057" t="s">
        <v>27</v>
      </c>
      <c r="F5057" t="s">
        <v>28</v>
      </c>
      <c r="G5057" t="str">
        <f t="shared" si="205"/>
        <v>016GOOD PEACH</v>
      </c>
      <c r="H5057" s="5">
        <v>3180</v>
      </c>
      <c r="I5057" s="6">
        <v>1386</v>
      </c>
      <c r="J5057" s="5">
        <v>10500</v>
      </c>
      <c r="K5057" s="6">
        <f t="shared" si="206"/>
        <v>2.2943722943722942</v>
      </c>
      <c r="L5057" s="8">
        <v>2996.463166153992</v>
      </c>
    </row>
    <row r="5058" spans="1:12" hidden="1">
      <c r="A5058" s="4">
        <v>2025</v>
      </c>
      <c r="B5058">
        <v>47</v>
      </c>
      <c r="C5058" t="s">
        <v>10</v>
      </c>
      <c r="D5058" t="s">
        <v>11</v>
      </c>
      <c r="E5058" t="s">
        <v>27</v>
      </c>
      <c r="F5058" t="s">
        <v>29</v>
      </c>
      <c r="G5058" t="str">
        <f t="shared" si="205"/>
        <v>016GOOD YELLOW</v>
      </c>
      <c r="H5058" s="5">
        <v>2640</v>
      </c>
      <c r="I5058" s="6">
        <v>1386</v>
      </c>
      <c r="J5058" s="5">
        <v>10500</v>
      </c>
      <c r="K5058" s="6">
        <f t="shared" si="206"/>
        <v>1.9047619047619047</v>
      </c>
      <c r="L5058" s="8">
        <v>3172.6568997057698</v>
      </c>
    </row>
    <row r="5059" spans="1:12" hidden="1">
      <c r="A5059" s="4">
        <v>2025</v>
      </c>
      <c r="B5059">
        <v>47</v>
      </c>
      <c r="C5059" t="s">
        <v>10</v>
      </c>
      <c r="D5059" t="s">
        <v>11</v>
      </c>
      <c r="E5059" t="s">
        <v>30</v>
      </c>
      <c r="F5059" t="s">
        <v>31</v>
      </c>
      <c r="G5059" t="str">
        <f t="shared" si="205"/>
        <v>017ORANGE STAR</v>
      </c>
      <c r="H5059" s="5">
        <v>1400</v>
      </c>
      <c r="I5059" s="6">
        <v>1029.5999999999999</v>
      </c>
      <c r="J5059" s="5">
        <v>7800</v>
      </c>
      <c r="K5059" s="6">
        <f t="shared" si="206"/>
        <v>1.35975135975136</v>
      </c>
      <c r="L5059" s="8">
        <v>1353.546296837708</v>
      </c>
    </row>
    <row r="5060" spans="1:12" hidden="1">
      <c r="A5060" s="4">
        <v>2025</v>
      </c>
      <c r="B5060">
        <v>47</v>
      </c>
      <c r="C5060" t="s">
        <v>10</v>
      </c>
      <c r="D5060" t="s">
        <v>11</v>
      </c>
      <c r="E5060" t="s">
        <v>32</v>
      </c>
      <c r="F5060" t="s">
        <v>33</v>
      </c>
      <c r="G5060" t="str">
        <f t="shared" si="205"/>
        <v>018COSMO</v>
      </c>
      <c r="H5060" s="5">
        <v>5100</v>
      </c>
      <c r="I5060" s="6">
        <v>2653.2</v>
      </c>
      <c r="J5060" s="5">
        <v>20100</v>
      </c>
      <c r="K5060" s="6">
        <f t="shared" si="206"/>
        <v>1.9222071460877432</v>
      </c>
      <c r="L5060" s="8">
        <v>3511.1649640543769</v>
      </c>
    </row>
    <row r="5061" spans="1:12" hidden="1">
      <c r="A5061" s="4">
        <v>2025</v>
      </c>
      <c r="B5061">
        <v>47</v>
      </c>
      <c r="C5061" t="s">
        <v>10</v>
      </c>
      <c r="D5061" t="s">
        <v>11</v>
      </c>
      <c r="E5061" t="s">
        <v>32</v>
      </c>
      <c r="F5061" t="s">
        <v>34</v>
      </c>
      <c r="G5061" t="str">
        <f t="shared" si="205"/>
        <v>018RUBICON</v>
      </c>
      <c r="H5061" s="5">
        <v>3660</v>
      </c>
      <c r="I5061" s="6">
        <v>1768.8</v>
      </c>
      <c r="J5061" s="5">
        <v>13400</v>
      </c>
      <c r="K5061" s="6">
        <f t="shared" si="206"/>
        <v>2.0691994572591588</v>
      </c>
      <c r="L5061" s="8">
        <v>4235.3714453377024</v>
      </c>
    </row>
    <row r="5062" spans="1:12" hidden="1">
      <c r="A5062" s="4">
        <v>2025</v>
      </c>
      <c r="B5062">
        <v>47</v>
      </c>
      <c r="C5062" t="s">
        <v>10</v>
      </c>
      <c r="D5062" t="s">
        <v>11</v>
      </c>
      <c r="E5062" t="s">
        <v>35</v>
      </c>
      <c r="F5062" t="s">
        <v>15</v>
      </c>
      <c r="G5062" t="str">
        <f t="shared" si="205"/>
        <v>019BELLINA</v>
      </c>
      <c r="H5062" s="5">
        <v>1410</v>
      </c>
      <c r="I5062" s="6">
        <v>1029.5999999999999</v>
      </c>
      <c r="J5062" s="5">
        <v>7800</v>
      </c>
      <c r="K5062" s="6">
        <f t="shared" si="206"/>
        <v>1.3694638694638697</v>
      </c>
      <c r="L5062" s="8">
        <v>1876.695599528312</v>
      </c>
    </row>
    <row r="5063" spans="1:12" hidden="1">
      <c r="A5063" s="4">
        <v>2025</v>
      </c>
      <c r="B5063">
        <v>47</v>
      </c>
      <c r="C5063" t="s">
        <v>10</v>
      </c>
      <c r="D5063" t="s">
        <v>11</v>
      </c>
      <c r="E5063" t="s">
        <v>36</v>
      </c>
      <c r="F5063" t="s">
        <v>37</v>
      </c>
      <c r="G5063" t="str">
        <f t="shared" si="205"/>
        <v>020SUMMER DANCE</v>
      </c>
      <c r="H5063" s="5">
        <v>3600</v>
      </c>
      <c r="I5063" s="6">
        <v>1346.4</v>
      </c>
      <c r="J5063" s="5">
        <v>10200</v>
      </c>
      <c r="K5063" s="6">
        <f t="shared" si="206"/>
        <v>2.6737967914438503</v>
      </c>
      <c r="L5063" s="8">
        <v>2984.369883639718</v>
      </c>
    </row>
    <row r="5064" spans="1:12" hidden="1">
      <c r="A5064" s="4">
        <v>2025</v>
      </c>
      <c r="B5064">
        <v>47</v>
      </c>
      <c r="C5064" t="s">
        <v>10</v>
      </c>
      <c r="D5064" t="s">
        <v>11</v>
      </c>
      <c r="E5064" t="s">
        <v>38</v>
      </c>
      <c r="F5064" t="s">
        <v>39</v>
      </c>
      <c r="G5064" t="str">
        <f t="shared" si="205"/>
        <v>021ELEGANT ROSEVER</v>
      </c>
      <c r="H5064" s="5">
        <v>420</v>
      </c>
      <c r="I5064" s="6">
        <v>440.18999062500001</v>
      </c>
      <c r="J5064" s="5">
        <v>3200</v>
      </c>
      <c r="K5064" s="6">
        <f t="shared" si="206"/>
        <v>0.95413346269792865</v>
      </c>
      <c r="L5064" s="8">
        <v>868.87037637508081</v>
      </c>
    </row>
    <row r="5065" spans="1:12" hidden="1">
      <c r="A5065" s="4">
        <v>2025</v>
      </c>
      <c r="B5065">
        <v>47</v>
      </c>
      <c r="C5065" t="s">
        <v>10</v>
      </c>
      <c r="D5065" t="s">
        <v>11</v>
      </c>
      <c r="E5065" t="s">
        <v>38</v>
      </c>
      <c r="F5065" t="s">
        <v>40</v>
      </c>
      <c r="G5065" t="str">
        <f t="shared" si="205"/>
        <v>021FLAME CLUB</v>
      </c>
      <c r="H5065" s="5">
        <v>2000</v>
      </c>
      <c r="I5065" s="6">
        <v>880.38</v>
      </c>
      <c r="J5065" s="5">
        <v>6400</v>
      </c>
      <c r="K5065" s="6">
        <f t="shared" si="206"/>
        <v>2.2717462913741793</v>
      </c>
      <c r="L5065" s="8">
        <v>2077.2116378468509</v>
      </c>
    </row>
    <row r="5066" spans="1:12" hidden="1">
      <c r="A5066" s="4">
        <v>2025</v>
      </c>
      <c r="B5066">
        <v>47</v>
      </c>
      <c r="C5066" t="s">
        <v>10</v>
      </c>
      <c r="D5066" t="s">
        <v>11</v>
      </c>
      <c r="E5066" t="s">
        <v>38</v>
      </c>
      <c r="F5066" t="s">
        <v>41</v>
      </c>
      <c r="G5066" t="str">
        <f t="shared" si="205"/>
        <v>021KELLY</v>
      </c>
      <c r="H5066" s="5">
        <v>650</v>
      </c>
      <c r="I5066" s="6">
        <v>330.14249999999998</v>
      </c>
      <c r="J5066" s="5">
        <v>2400</v>
      </c>
      <c r="K5066" s="6">
        <f t="shared" si="206"/>
        <v>1.9688467858576222</v>
      </c>
      <c r="L5066" s="8">
        <v>753.63750107090129</v>
      </c>
    </row>
    <row r="5067" spans="1:12" hidden="1">
      <c r="A5067" s="4">
        <v>2025</v>
      </c>
      <c r="B5067">
        <v>47</v>
      </c>
      <c r="C5067" t="s">
        <v>10</v>
      </c>
      <c r="D5067" t="s">
        <v>11</v>
      </c>
      <c r="E5067" t="s">
        <v>38</v>
      </c>
      <c r="F5067" t="s">
        <v>42</v>
      </c>
      <c r="G5067" t="str">
        <f t="shared" si="205"/>
        <v>021LEILA</v>
      </c>
      <c r="H5067" s="5">
        <v>3050</v>
      </c>
      <c r="I5067" s="6">
        <v>1430.6175000000001</v>
      </c>
      <c r="J5067" s="5">
        <v>10400</v>
      </c>
      <c r="K5067" s="6">
        <f t="shared" si="206"/>
        <v>2.1319465195973066</v>
      </c>
      <c r="L5067" s="8">
        <v>3916.5662363971769</v>
      </c>
    </row>
    <row r="5068" spans="1:12" hidden="1">
      <c r="A5068" s="4">
        <v>2025</v>
      </c>
      <c r="B5068">
        <v>47</v>
      </c>
      <c r="C5068" t="s">
        <v>10</v>
      </c>
      <c r="D5068" t="s">
        <v>11</v>
      </c>
      <c r="E5068" t="s">
        <v>38</v>
      </c>
      <c r="F5068" t="s">
        <v>115</v>
      </c>
      <c r="G5068" t="str">
        <f t="shared" si="205"/>
        <v>021PISTACHIO KISS</v>
      </c>
      <c r="H5068" s="5">
        <v>0</v>
      </c>
      <c r="I5068" s="6">
        <v>220.095</v>
      </c>
      <c r="J5068" s="5">
        <v>1600</v>
      </c>
      <c r="K5068" s="6">
        <f t="shared" si="206"/>
        <v>0</v>
      </c>
      <c r="L5068" s="8">
        <v>0</v>
      </c>
    </row>
    <row r="5069" spans="1:12" hidden="1">
      <c r="A5069" s="4">
        <v>2025</v>
      </c>
      <c r="B5069">
        <v>47</v>
      </c>
      <c r="C5069" t="s">
        <v>10</v>
      </c>
      <c r="D5069" t="s">
        <v>11</v>
      </c>
      <c r="E5069" t="s">
        <v>38</v>
      </c>
      <c r="F5069" t="s">
        <v>21</v>
      </c>
      <c r="G5069" t="str">
        <f t="shared" si="205"/>
        <v>021SNOW BUBBLES</v>
      </c>
      <c r="H5069" s="5">
        <v>2660</v>
      </c>
      <c r="I5069" s="6">
        <v>1287.0000000000018</v>
      </c>
      <c r="J5069" s="5">
        <v>9400</v>
      </c>
      <c r="K5069" s="6">
        <f t="shared" si="206"/>
        <v>2.066822066822064</v>
      </c>
      <c r="L5069" s="8">
        <v>2326.1197679949992</v>
      </c>
    </row>
    <row r="5070" spans="1:12" hidden="1">
      <c r="A5070" s="4">
        <v>2025</v>
      </c>
      <c r="B5070">
        <v>47</v>
      </c>
      <c r="C5070" t="s">
        <v>10</v>
      </c>
      <c r="D5070" t="s">
        <v>11</v>
      </c>
      <c r="E5070" t="s">
        <v>43</v>
      </c>
      <c r="F5070" t="s">
        <v>24</v>
      </c>
      <c r="G5070" t="str">
        <f t="shared" si="205"/>
        <v>022FRUITY BUBBLES</v>
      </c>
      <c r="H5070" s="5">
        <v>4375</v>
      </c>
      <c r="I5070" s="6">
        <v>2641.14</v>
      </c>
      <c r="J5070" s="5">
        <v>19200</v>
      </c>
      <c r="K5070" s="6">
        <f t="shared" si="206"/>
        <v>1.6564816707936725</v>
      </c>
      <c r="L5070" s="8">
        <v>4071.382591582797</v>
      </c>
    </row>
    <row r="5071" spans="1:12" hidden="1">
      <c r="A5071" s="4">
        <v>2025</v>
      </c>
      <c r="B5071">
        <v>47</v>
      </c>
      <c r="C5071" t="s">
        <v>10</v>
      </c>
      <c r="D5071" t="s">
        <v>11</v>
      </c>
      <c r="E5071" t="s">
        <v>43</v>
      </c>
      <c r="F5071" t="s">
        <v>28</v>
      </c>
      <c r="G5071" t="str">
        <f t="shared" si="205"/>
        <v>022GOOD PEACH</v>
      </c>
      <c r="H5071" s="5">
        <v>2250</v>
      </c>
      <c r="I5071" s="6">
        <v>880.38</v>
      </c>
      <c r="J5071" s="5">
        <v>6400</v>
      </c>
      <c r="K5071" s="6">
        <f t="shared" si="206"/>
        <v>2.5557145777959516</v>
      </c>
      <c r="L5071" s="8">
        <v>2577.4057054157338</v>
      </c>
    </row>
    <row r="5072" spans="1:12" hidden="1">
      <c r="A5072" s="4">
        <v>2025</v>
      </c>
      <c r="B5072">
        <v>47</v>
      </c>
      <c r="C5072" t="s">
        <v>10</v>
      </c>
      <c r="D5072" t="s">
        <v>11</v>
      </c>
      <c r="E5072" t="s">
        <v>43</v>
      </c>
      <c r="F5072" t="s">
        <v>44</v>
      </c>
      <c r="G5072" t="str">
        <f t="shared" si="205"/>
        <v>022MIRABEL</v>
      </c>
      <c r="H5072" s="5">
        <v>1180</v>
      </c>
      <c r="I5072" s="6">
        <v>880.38</v>
      </c>
      <c r="J5072" s="5">
        <v>6400</v>
      </c>
      <c r="K5072" s="6">
        <f t="shared" si="206"/>
        <v>1.3403303119107659</v>
      </c>
      <c r="L5072" s="8">
        <v>1429.8003180619089</v>
      </c>
    </row>
    <row r="5073" spans="1:12" hidden="1">
      <c r="A5073" s="4">
        <v>2025</v>
      </c>
      <c r="B5073">
        <v>47</v>
      </c>
      <c r="C5073" t="s">
        <v>10</v>
      </c>
      <c r="D5073" t="s">
        <v>11</v>
      </c>
      <c r="E5073" t="s">
        <v>45</v>
      </c>
      <c r="F5073" t="s">
        <v>46</v>
      </c>
      <c r="G5073" t="str">
        <f t="shared" si="205"/>
        <v>026PURPLE BUBBLY</v>
      </c>
      <c r="H5073" s="5">
        <v>850</v>
      </c>
      <c r="I5073" s="6">
        <v>1755.4</v>
      </c>
      <c r="J5073" s="5">
        <v>12800</v>
      </c>
      <c r="K5073" s="6">
        <f t="shared" si="206"/>
        <v>0.48422012077019483</v>
      </c>
      <c r="L5073" s="8">
        <v>0</v>
      </c>
    </row>
    <row r="5074" spans="1:12" hidden="1">
      <c r="A5074" s="4">
        <v>2025</v>
      </c>
      <c r="B5074">
        <v>47</v>
      </c>
      <c r="C5074" t="s">
        <v>10</v>
      </c>
      <c r="D5074" t="s">
        <v>11</v>
      </c>
      <c r="E5074" t="s">
        <v>47</v>
      </c>
      <c r="F5074" t="s">
        <v>44</v>
      </c>
      <c r="G5074" t="str">
        <f t="shared" si="205"/>
        <v>030MIRABEL</v>
      </c>
      <c r="H5074" s="5">
        <v>4920</v>
      </c>
      <c r="I5074" s="6">
        <v>2413.6749943750001</v>
      </c>
      <c r="J5074" s="5">
        <v>17600</v>
      </c>
      <c r="K5074" s="6">
        <f t="shared" si="206"/>
        <v>2.0383854543241813</v>
      </c>
      <c r="L5074" s="8">
        <v>4920.89529860329</v>
      </c>
    </row>
    <row r="5075" spans="1:12" hidden="1">
      <c r="A5075" s="4">
        <v>2025</v>
      </c>
      <c r="B5075">
        <v>47</v>
      </c>
      <c r="C5075" t="s">
        <v>10</v>
      </c>
      <c r="D5075" t="s">
        <v>11</v>
      </c>
      <c r="E5075" t="s">
        <v>47</v>
      </c>
      <c r="F5075" t="s">
        <v>13</v>
      </c>
      <c r="G5075" t="str">
        <f t="shared" si="205"/>
        <v>030SOMERSET</v>
      </c>
      <c r="H5075" s="5">
        <v>3240</v>
      </c>
      <c r="I5075" s="6">
        <v>1645.6875</v>
      </c>
      <c r="J5075" s="5">
        <v>12000</v>
      </c>
      <c r="K5075" s="6">
        <f t="shared" si="206"/>
        <v>1.9687820439785804</v>
      </c>
      <c r="L5075" s="8">
        <v>4159.0789403982908</v>
      </c>
    </row>
    <row r="5076" spans="1:12" hidden="1">
      <c r="A5076" s="4">
        <v>2025</v>
      </c>
      <c r="B5076">
        <v>47</v>
      </c>
      <c r="C5076" t="s">
        <v>10</v>
      </c>
      <c r="D5076" t="s">
        <v>11</v>
      </c>
      <c r="E5076" t="s">
        <v>48</v>
      </c>
      <c r="F5076" t="s">
        <v>49</v>
      </c>
      <c r="G5076" t="str">
        <f t="shared" si="205"/>
        <v>03182989</v>
      </c>
      <c r="H5076" s="5">
        <v>1180</v>
      </c>
      <c r="I5076" s="6">
        <v>726.32013058333712</v>
      </c>
      <c r="J5076" s="5">
        <v>5712</v>
      </c>
      <c r="K5076" s="6">
        <f t="shared" si="206"/>
        <v>1.6246279709365816</v>
      </c>
      <c r="L5076" s="8">
        <v>1773.3021762649109</v>
      </c>
    </row>
    <row r="5077" spans="1:12" hidden="1">
      <c r="A5077" s="4">
        <v>2025</v>
      </c>
      <c r="B5077">
        <v>47</v>
      </c>
      <c r="C5077" t="s">
        <v>10</v>
      </c>
      <c r="D5077" t="s">
        <v>11</v>
      </c>
      <c r="E5077" t="s">
        <v>48</v>
      </c>
      <c r="F5077" t="s">
        <v>34</v>
      </c>
      <c r="G5077" t="str">
        <f t="shared" ref="G5077:G5139" si="207">+E5077&amp;F5077</f>
        <v>031RUBICON</v>
      </c>
      <c r="H5077" s="5">
        <v>2340</v>
      </c>
      <c r="I5077" s="6">
        <v>924.39958333667107</v>
      </c>
      <c r="J5077" s="5">
        <v>6720</v>
      </c>
      <c r="K5077" s="6">
        <f t="shared" si="206"/>
        <v>2.5313728415515304</v>
      </c>
      <c r="L5077" s="8">
        <v>2307.190280861887</v>
      </c>
    </row>
    <row r="5078" spans="1:12" hidden="1">
      <c r="A5078" s="4">
        <v>2025</v>
      </c>
      <c r="B5078">
        <v>47</v>
      </c>
      <c r="C5078" t="s">
        <v>10</v>
      </c>
      <c r="D5078" t="s">
        <v>11</v>
      </c>
      <c r="E5078" t="s">
        <v>48</v>
      </c>
      <c r="F5078" t="s">
        <v>13</v>
      </c>
      <c r="G5078" t="str">
        <f t="shared" si="207"/>
        <v>031SOMERSET</v>
      </c>
      <c r="H5078" s="5">
        <v>2440</v>
      </c>
      <c r="I5078" s="6">
        <v>1122.485208333339</v>
      </c>
      <c r="J5078" s="5">
        <v>8160</v>
      </c>
      <c r="K5078" s="6">
        <f t="shared" si="206"/>
        <v>2.1737480208072419</v>
      </c>
      <c r="L5078" s="8">
        <v>2113.7053937036649</v>
      </c>
    </row>
    <row r="5079" spans="1:12" hidden="1">
      <c r="A5079" s="4">
        <v>2025</v>
      </c>
      <c r="B5079">
        <v>47</v>
      </c>
      <c r="C5079" t="s">
        <v>10</v>
      </c>
      <c r="D5079" t="s">
        <v>11</v>
      </c>
      <c r="E5079" t="s">
        <v>48</v>
      </c>
      <c r="F5079" t="s">
        <v>50</v>
      </c>
      <c r="G5079" t="str">
        <f t="shared" si="207"/>
        <v>031VELVET BLOSSOMS</v>
      </c>
      <c r="H5079" s="5">
        <v>500</v>
      </c>
      <c r="I5079" s="6">
        <v>396.17125000000198</v>
      </c>
      <c r="J5079" s="5">
        <v>2880</v>
      </c>
      <c r="K5079" s="6">
        <f t="shared" si="206"/>
        <v>1.2620804765615816</v>
      </c>
      <c r="L5079" s="8">
        <v>0</v>
      </c>
    </row>
    <row r="5080" spans="1:12" hidden="1">
      <c r="A5080" s="4">
        <v>2025</v>
      </c>
      <c r="B5080">
        <v>47</v>
      </c>
      <c r="C5080" t="s">
        <v>10</v>
      </c>
      <c r="D5080" t="s">
        <v>11</v>
      </c>
      <c r="E5080" t="s">
        <v>51</v>
      </c>
      <c r="F5080" t="s">
        <v>17</v>
      </c>
      <c r="G5080" t="str">
        <f t="shared" si="207"/>
        <v>032ELBA</v>
      </c>
      <c r="H5080" s="5">
        <v>3210</v>
      </c>
      <c r="I5080" s="6">
        <v>1535.9749999999999</v>
      </c>
      <c r="J5080" s="5">
        <v>11200</v>
      </c>
      <c r="K5080" s="6">
        <f t="shared" si="206"/>
        <v>2.0898777649375804</v>
      </c>
      <c r="L5080" s="8">
        <v>3382.5377687190139</v>
      </c>
    </row>
    <row r="5081" spans="1:12" hidden="1">
      <c r="A5081" s="4">
        <v>2025</v>
      </c>
      <c r="B5081">
        <v>47</v>
      </c>
      <c r="C5081" t="s">
        <v>10</v>
      </c>
      <c r="D5081" t="s">
        <v>11</v>
      </c>
      <c r="E5081" t="s">
        <v>51</v>
      </c>
      <c r="F5081" t="s">
        <v>44</v>
      </c>
      <c r="G5081" t="str">
        <f t="shared" si="207"/>
        <v>032MIRABEL</v>
      </c>
      <c r="H5081" s="5">
        <v>1560</v>
      </c>
      <c r="I5081" s="6">
        <v>1535.9749999999999</v>
      </c>
      <c r="J5081" s="5">
        <v>11200</v>
      </c>
      <c r="K5081" s="6">
        <f t="shared" si="206"/>
        <v>1.0156415306238709</v>
      </c>
      <c r="L5081" s="8">
        <v>2113.7385559250042</v>
      </c>
    </row>
    <row r="5082" spans="1:12" hidden="1">
      <c r="A5082" s="4">
        <v>2025</v>
      </c>
      <c r="B5082">
        <v>47</v>
      </c>
      <c r="C5082" t="s">
        <v>10</v>
      </c>
      <c r="D5082" t="s">
        <v>11</v>
      </c>
      <c r="E5082" t="s">
        <v>52</v>
      </c>
      <c r="F5082" t="s">
        <v>53</v>
      </c>
      <c r="G5082" t="str">
        <f t="shared" si="207"/>
        <v>033CREAMY FOLIES</v>
      </c>
      <c r="H5082" s="5">
        <v>900</v>
      </c>
      <c r="I5082" s="6">
        <v>594.25687500000299</v>
      </c>
      <c r="J5082" s="5">
        <v>4320</v>
      </c>
      <c r="K5082" s="6">
        <f t="shared" si="206"/>
        <v>1.5144965718738979</v>
      </c>
      <c r="L5082" s="8">
        <v>1177.999883972697</v>
      </c>
    </row>
    <row r="5083" spans="1:12" hidden="1">
      <c r="A5083" s="4">
        <v>2025</v>
      </c>
      <c r="B5083">
        <v>47</v>
      </c>
      <c r="C5083" t="s">
        <v>10</v>
      </c>
      <c r="D5083" t="s">
        <v>11</v>
      </c>
      <c r="E5083" t="s">
        <v>52</v>
      </c>
      <c r="F5083" t="s">
        <v>18</v>
      </c>
      <c r="G5083" t="str">
        <f t="shared" si="207"/>
        <v>033HOT BUBBLES</v>
      </c>
      <c r="H5083" s="5">
        <v>3320</v>
      </c>
      <c r="I5083" s="6">
        <v>2575.1131250013459</v>
      </c>
      <c r="J5083" s="5">
        <v>18720</v>
      </c>
      <c r="K5083" s="6">
        <f t="shared" si="206"/>
        <v>1.289263748363779</v>
      </c>
      <c r="L5083" s="8">
        <v>3071.297725044009</v>
      </c>
    </row>
    <row r="5084" spans="1:12" hidden="1">
      <c r="A5084" s="4">
        <v>2025</v>
      </c>
      <c r="B5084">
        <v>47</v>
      </c>
      <c r="C5084" t="s">
        <v>54</v>
      </c>
      <c r="D5084" t="s">
        <v>11</v>
      </c>
      <c r="E5084" t="s">
        <v>55</v>
      </c>
      <c r="F5084" t="s">
        <v>56</v>
      </c>
      <c r="G5084" t="str">
        <f t="shared" si="207"/>
        <v>001BELIEVE IN PINK</v>
      </c>
      <c r="H5084" s="5">
        <v>2040</v>
      </c>
      <c r="I5084" s="6">
        <v>528.37931032368999</v>
      </c>
      <c r="J5084" s="5">
        <v>4000</v>
      </c>
      <c r="K5084" s="6">
        <f t="shared" ref="K5084:K5090" si="208">IFERROR(H5084/I5084,"")</f>
        <v>3.8608627554895691</v>
      </c>
      <c r="L5084" s="8">
        <v>1524.348125495927</v>
      </c>
    </row>
    <row r="5085" spans="1:12" hidden="1">
      <c r="A5085" s="4">
        <v>2025</v>
      </c>
      <c r="B5085">
        <v>47</v>
      </c>
      <c r="C5085" t="s">
        <v>54</v>
      </c>
      <c r="D5085" t="s">
        <v>11</v>
      </c>
      <c r="E5085" t="s">
        <v>55</v>
      </c>
      <c r="F5085" t="s">
        <v>57</v>
      </c>
      <c r="G5085" t="str">
        <f t="shared" si="207"/>
        <v>001EXPLORER</v>
      </c>
      <c r="H5085" s="5">
        <v>4200</v>
      </c>
      <c r="I5085" s="6">
        <v>2272.0310343918732</v>
      </c>
      <c r="J5085" s="5">
        <v>17200</v>
      </c>
      <c r="K5085" s="6">
        <f t="shared" si="208"/>
        <v>1.8485662987980105</v>
      </c>
      <c r="L5085" s="8">
        <v>4041.8451048259899</v>
      </c>
    </row>
    <row r="5086" spans="1:12" hidden="1">
      <c r="A5086" s="4">
        <v>2025</v>
      </c>
      <c r="B5086">
        <v>47</v>
      </c>
      <c r="C5086" t="s">
        <v>54</v>
      </c>
      <c r="D5086" t="s">
        <v>11</v>
      </c>
      <c r="E5086" t="s">
        <v>55</v>
      </c>
      <c r="F5086" t="s">
        <v>58</v>
      </c>
      <c r="G5086" t="str">
        <f t="shared" si="207"/>
        <v>001GRACE KELLY</v>
      </c>
      <c r="H5086" s="5">
        <v>3510</v>
      </c>
      <c r="I5086" s="6">
        <v>1162.4344827121224</v>
      </c>
      <c r="J5086" s="5">
        <v>8800</v>
      </c>
      <c r="K5086" s="6">
        <f t="shared" si="208"/>
        <v>3.0195250159911624</v>
      </c>
      <c r="L5086" s="8">
        <v>2873.2000999455581</v>
      </c>
    </row>
    <row r="5087" spans="1:12" hidden="1">
      <c r="A5087" s="4">
        <v>2025</v>
      </c>
      <c r="B5087">
        <v>47</v>
      </c>
      <c r="C5087" t="s">
        <v>54</v>
      </c>
      <c r="D5087" t="s">
        <v>11</v>
      </c>
      <c r="E5087" t="s">
        <v>55</v>
      </c>
      <c r="F5087" t="s">
        <v>59</v>
      </c>
      <c r="G5087" t="str">
        <f t="shared" si="207"/>
        <v>001IDOLE</v>
      </c>
      <c r="H5087" s="5">
        <v>1400</v>
      </c>
      <c r="I5087" s="6">
        <v>1162.4344827121181</v>
      </c>
      <c r="J5087" s="5">
        <v>8800</v>
      </c>
      <c r="K5087" s="6">
        <f t="shared" si="208"/>
        <v>1.2043689522471916</v>
      </c>
      <c r="L5087" s="8">
        <v>0</v>
      </c>
    </row>
    <row r="5088" spans="1:12" hidden="1">
      <c r="A5088" s="4">
        <v>2025</v>
      </c>
      <c r="B5088">
        <v>47</v>
      </c>
      <c r="C5088" t="s">
        <v>54</v>
      </c>
      <c r="D5088" t="s">
        <v>11</v>
      </c>
      <c r="E5088" t="s">
        <v>55</v>
      </c>
      <c r="F5088" t="s">
        <v>60</v>
      </c>
      <c r="G5088" t="str">
        <f t="shared" si="207"/>
        <v>001LIGHT HOUSE</v>
      </c>
      <c r="H5088" s="5">
        <v>2370</v>
      </c>
      <c r="I5088" s="6">
        <v>1056.7586206473827</v>
      </c>
      <c r="J5088" s="5">
        <v>8000</v>
      </c>
      <c r="K5088" s="6">
        <f t="shared" si="208"/>
        <v>2.2427070417917294</v>
      </c>
      <c r="L5088" s="8">
        <v>2010.343165244258</v>
      </c>
    </row>
    <row r="5089" spans="1:12" hidden="1">
      <c r="A5089" s="4">
        <v>2025</v>
      </c>
      <c r="B5089">
        <v>47</v>
      </c>
      <c r="C5089" t="s">
        <v>54</v>
      </c>
      <c r="D5089" t="s">
        <v>11</v>
      </c>
      <c r="E5089" t="s">
        <v>55</v>
      </c>
      <c r="F5089" t="s">
        <v>61</v>
      </c>
      <c r="G5089" t="str">
        <f t="shared" si="207"/>
        <v>001LUMIA</v>
      </c>
      <c r="H5089" s="5">
        <v>2160</v>
      </c>
      <c r="I5089" s="6">
        <v>1109.596551679753</v>
      </c>
      <c r="J5089" s="5">
        <v>8400</v>
      </c>
      <c r="K5089" s="6">
        <f t="shared" si="208"/>
        <v>1.946653490162801</v>
      </c>
      <c r="L5089" s="8">
        <v>2341.152441910278</v>
      </c>
    </row>
    <row r="5090" spans="1:12" hidden="1">
      <c r="A5090" s="4">
        <v>2025</v>
      </c>
      <c r="B5090">
        <v>47</v>
      </c>
      <c r="C5090" t="s">
        <v>54</v>
      </c>
      <c r="D5090" t="s">
        <v>11</v>
      </c>
      <c r="E5090" t="s">
        <v>55</v>
      </c>
      <c r="F5090" t="s">
        <v>62</v>
      </c>
      <c r="G5090" t="str">
        <f t="shared" si="207"/>
        <v>001MOMENTUM</v>
      </c>
      <c r="H5090" s="5">
        <v>4500</v>
      </c>
      <c r="I5090" s="6">
        <v>1902.1655171652881</v>
      </c>
      <c r="J5090" s="5">
        <v>14400</v>
      </c>
      <c r="K5090" s="6">
        <f t="shared" si="208"/>
        <v>2.3657247276284075</v>
      </c>
      <c r="L5090" s="8">
        <v>5050.4147711983478</v>
      </c>
    </row>
    <row r="5091" spans="1:12" hidden="1">
      <c r="A5091" s="4">
        <v>2025</v>
      </c>
      <c r="B5091">
        <v>47</v>
      </c>
      <c r="C5091" t="s">
        <v>54</v>
      </c>
      <c r="D5091" t="s">
        <v>11</v>
      </c>
      <c r="E5091" t="s">
        <v>12</v>
      </c>
      <c r="F5091" t="s">
        <v>63</v>
      </c>
      <c r="G5091" t="str">
        <f t="shared" si="207"/>
        <v>002SUMMER ROMANCE</v>
      </c>
      <c r="H5091" s="5">
        <v>1225</v>
      </c>
      <c r="I5091" s="6">
        <v>951.10714281909407</v>
      </c>
      <c r="J5091" s="5">
        <v>7200</v>
      </c>
      <c r="K5091" s="6">
        <f t="shared" si="206"/>
        <v>1.2879726634888724</v>
      </c>
      <c r="L5091" s="8">
        <v>0</v>
      </c>
    </row>
    <row r="5092" spans="1:12" hidden="1">
      <c r="A5092" s="4">
        <v>2025</v>
      </c>
      <c r="B5092">
        <v>47</v>
      </c>
      <c r="C5092" t="s">
        <v>54</v>
      </c>
      <c r="D5092" t="s">
        <v>11</v>
      </c>
      <c r="E5092" t="s">
        <v>12</v>
      </c>
      <c r="F5092" t="s">
        <v>64</v>
      </c>
      <c r="G5092" t="str">
        <f t="shared" si="207"/>
        <v>002SWEETNESS</v>
      </c>
      <c r="H5092" s="5">
        <v>7770</v>
      </c>
      <c r="I5092" s="6">
        <v>3804.4285712763772</v>
      </c>
      <c r="J5092" s="5">
        <v>28800</v>
      </c>
      <c r="K5092" s="6">
        <f t="shared" si="206"/>
        <v>2.0423566521037828</v>
      </c>
      <c r="L5092" s="8">
        <v>8486.5506930521078</v>
      </c>
    </row>
    <row r="5093" spans="1:12" hidden="1">
      <c r="A5093" s="4">
        <v>2025</v>
      </c>
      <c r="B5093">
        <v>47</v>
      </c>
      <c r="C5093" t="s">
        <v>54</v>
      </c>
      <c r="D5093" t="s">
        <v>11</v>
      </c>
      <c r="E5093" t="s">
        <v>65</v>
      </c>
      <c r="F5093" t="s">
        <v>66</v>
      </c>
      <c r="G5093" t="str">
        <f t="shared" si="207"/>
        <v>003CABARET</v>
      </c>
      <c r="H5093" s="5">
        <v>5220</v>
      </c>
      <c r="I5093" s="6">
        <v>2641.8965516184649</v>
      </c>
      <c r="J5093" s="5">
        <v>20000</v>
      </c>
      <c r="K5093" s="6">
        <f t="shared" si="206"/>
        <v>1.975853292515239</v>
      </c>
      <c r="L5093" s="8">
        <v>5369.4490645655842</v>
      </c>
    </row>
    <row r="5094" spans="1:12" hidden="1">
      <c r="A5094" s="4">
        <v>2025</v>
      </c>
      <c r="B5094">
        <v>47</v>
      </c>
      <c r="C5094" t="s">
        <v>54</v>
      </c>
      <c r="D5094" t="s">
        <v>11</v>
      </c>
      <c r="E5094" t="s">
        <v>65</v>
      </c>
      <c r="F5094" t="s">
        <v>67</v>
      </c>
      <c r="G5094" t="str">
        <f t="shared" si="207"/>
        <v>003DEEP PURPLE</v>
      </c>
      <c r="H5094" s="5">
        <v>6210</v>
      </c>
      <c r="I5094" s="6">
        <v>3592.9793102010913</v>
      </c>
      <c r="J5094" s="5">
        <v>26044</v>
      </c>
      <c r="K5094" s="6">
        <f t="shared" si="206"/>
        <v>1.7283706539496995</v>
      </c>
      <c r="L5094" s="8">
        <v>7326.4383514399506</v>
      </c>
    </row>
    <row r="5095" spans="1:12" hidden="1">
      <c r="A5095" s="4">
        <v>2025</v>
      </c>
      <c r="B5095">
        <v>47</v>
      </c>
      <c r="C5095" t="s">
        <v>54</v>
      </c>
      <c r="D5095" t="s">
        <v>11</v>
      </c>
      <c r="E5095" t="s">
        <v>65</v>
      </c>
      <c r="F5095" t="s">
        <v>57</v>
      </c>
      <c r="G5095" t="str">
        <f t="shared" si="207"/>
        <v>003EXPLORER</v>
      </c>
      <c r="H5095" s="5">
        <v>2000</v>
      </c>
      <c r="I5095" s="6">
        <v>1268.1103447768633</v>
      </c>
      <c r="J5095" s="5">
        <v>9600</v>
      </c>
      <c r="K5095" s="6">
        <f t="shared" si="206"/>
        <v>1.5771498184189328</v>
      </c>
      <c r="L5095" s="8">
        <v>2414.9120545399319</v>
      </c>
    </row>
    <row r="5096" spans="1:12" hidden="1">
      <c r="A5096" s="4">
        <v>2025</v>
      </c>
      <c r="B5096">
        <v>47</v>
      </c>
      <c r="C5096" t="s">
        <v>54</v>
      </c>
      <c r="D5096" t="s">
        <v>11</v>
      </c>
      <c r="E5096" t="s">
        <v>65</v>
      </c>
      <c r="F5096" t="s">
        <v>68</v>
      </c>
      <c r="G5096" t="str">
        <f t="shared" si="207"/>
        <v>003JOCKER</v>
      </c>
      <c r="H5096" s="5">
        <v>1050</v>
      </c>
      <c r="I5096" s="6">
        <v>528.37931032368999</v>
      </c>
      <c r="J5096" s="5">
        <v>4000</v>
      </c>
      <c r="K5096" s="6">
        <f t="shared" si="206"/>
        <v>1.9872087712078665</v>
      </c>
      <c r="L5096" s="8">
        <v>1350.770565189599</v>
      </c>
    </row>
    <row r="5097" spans="1:12" hidden="1">
      <c r="A5097" s="4">
        <v>2025</v>
      </c>
      <c r="B5097">
        <v>47</v>
      </c>
      <c r="C5097" t="s">
        <v>54</v>
      </c>
      <c r="D5097" t="s">
        <v>11</v>
      </c>
      <c r="E5097" t="s">
        <v>65</v>
      </c>
      <c r="F5097" t="s">
        <v>69</v>
      </c>
      <c r="G5097" t="str">
        <f t="shared" si="207"/>
        <v>003QUICKSAND</v>
      </c>
      <c r="H5097" s="5">
        <v>2100</v>
      </c>
      <c r="I5097" s="6">
        <v>1162.4344827121247</v>
      </c>
      <c r="J5097" s="5">
        <v>8800</v>
      </c>
      <c r="K5097" s="6">
        <f t="shared" si="206"/>
        <v>1.8065534283707774</v>
      </c>
      <c r="L5097" s="8">
        <v>1754.0317165980971</v>
      </c>
    </row>
    <row r="5098" spans="1:12" hidden="1">
      <c r="A5098" s="4">
        <v>2025</v>
      </c>
      <c r="B5098">
        <v>47</v>
      </c>
      <c r="C5098" t="s">
        <v>54</v>
      </c>
      <c r="D5098" t="s">
        <v>11</v>
      </c>
      <c r="E5098" t="s">
        <v>14</v>
      </c>
      <c r="F5098" t="s">
        <v>70</v>
      </c>
      <c r="G5098" t="str">
        <f t="shared" si="207"/>
        <v>004COTOPAXI</v>
      </c>
      <c r="H5098" s="5">
        <v>870</v>
      </c>
      <c r="I5098" s="6">
        <v>528.3915024419166</v>
      </c>
      <c r="J5098" s="5">
        <v>4000</v>
      </c>
      <c r="K5098" s="6">
        <f t="shared" si="206"/>
        <v>1.6465064180240763</v>
      </c>
      <c r="L5098" s="8">
        <v>962.93511774812305</v>
      </c>
    </row>
    <row r="5099" spans="1:12" hidden="1">
      <c r="A5099" s="4">
        <v>2025</v>
      </c>
      <c r="B5099">
        <v>47</v>
      </c>
      <c r="C5099" t="s">
        <v>54</v>
      </c>
      <c r="D5099" t="s">
        <v>11</v>
      </c>
      <c r="E5099" t="s">
        <v>14</v>
      </c>
      <c r="F5099" t="s">
        <v>67</v>
      </c>
      <c r="G5099" t="str">
        <f t="shared" si="207"/>
        <v>004DEEP PURPLE</v>
      </c>
      <c r="H5099" s="5">
        <v>7830</v>
      </c>
      <c r="I5099" s="6">
        <v>3910.1071427007282</v>
      </c>
      <c r="J5099" s="5">
        <v>29260</v>
      </c>
      <c r="K5099" s="6">
        <f t="shared" si="206"/>
        <v>2.0025026717277585</v>
      </c>
      <c r="L5099" s="8">
        <v>7059.2157430284487</v>
      </c>
    </row>
    <row r="5100" spans="1:12" hidden="1">
      <c r="A5100" s="4">
        <v>2025</v>
      </c>
      <c r="B5100">
        <v>47</v>
      </c>
      <c r="C5100" t="s">
        <v>54</v>
      </c>
      <c r="D5100" t="s">
        <v>11</v>
      </c>
      <c r="E5100" t="s">
        <v>14</v>
      </c>
      <c r="F5100" t="s">
        <v>71</v>
      </c>
      <c r="G5100" t="str">
        <f t="shared" si="207"/>
        <v>004HOT EXPLORER</v>
      </c>
      <c r="H5100" s="5">
        <v>3400</v>
      </c>
      <c r="I5100" s="6">
        <v>1902.2142856381945</v>
      </c>
      <c r="J5100" s="5">
        <v>14400</v>
      </c>
      <c r="K5100" s="6">
        <f t="shared" si="206"/>
        <v>1.7873906350457762</v>
      </c>
      <c r="L5100" s="8">
        <v>3089.1395205189592</v>
      </c>
    </row>
    <row r="5101" spans="1:12" hidden="1">
      <c r="A5101" s="4">
        <v>2025</v>
      </c>
      <c r="B5101">
        <v>47</v>
      </c>
      <c r="C5101" t="s">
        <v>54</v>
      </c>
      <c r="D5101" t="s">
        <v>11</v>
      </c>
      <c r="E5101" t="s">
        <v>14</v>
      </c>
      <c r="F5101" t="s">
        <v>72</v>
      </c>
      <c r="G5101" t="str">
        <f t="shared" si="207"/>
        <v>004HOT MERENGUE</v>
      </c>
      <c r="H5101" s="5">
        <v>3360</v>
      </c>
      <c r="I5101" s="6">
        <v>1162.4642856677858</v>
      </c>
      <c r="J5101" s="5">
        <v>8800</v>
      </c>
      <c r="K5101" s="6">
        <f t="shared" si="206"/>
        <v>2.890411379881511</v>
      </c>
      <c r="L5101" s="8">
        <v>2804.169385449442</v>
      </c>
    </row>
    <row r="5102" spans="1:12" hidden="1">
      <c r="A5102" s="4">
        <v>2025</v>
      </c>
      <c r="B5102">
        <v>47</v>
      </c>
      <c r="C5102" t="s">
        <v>54</v>
      </c>
      <c r="D5102" t="s">
        <v>11</v>
      </c>
      <c r="E5102" t="s">
        <v>14</v>
      </c>
      <c r="F5102" t="s">
        <v>64</v>
      </c>
      <c r="G5102" t="str">
        <f t="shared" si="207"/>
        <v>004SWEETNESS</v>
      </c>
      <c r="H5102" s="5">
        <v>900</v>
      </c>
      <c r="I5102" s="6">
        <v>317.03571427303262</v>
      </c>
      <c r="J5102" s="5">
        <v>2400</v>
      </c>
      <c r="K5102" s="6">
        <f t="shared" si="206"/>
        <v>2.8387968909550545</v>
      </c>
      <c r="L5102" s="8">
        <v>910.94553237436969</v>
      </c>
    </row>
    <row r="5103" spans="1:12" hidden="1">
      <c r="A5103" s="4">
        <v>2025</v>
      </c>
      <c r="B5103">
        <v>47</v>
      </c>
      <c r="C5103" t="s">
        <v>54</v>
      </c>
      <c r="D5103" t="s">
        <v>11</v>
      </c>
      <c r="E5103" t="s">
        <v>16</v>
      </c>
      <c r="F5103" t="s">
        <v>57</v>
      </c>
      <c r="G5103" t="str">
        <f t="shared" si="207"/>
        <v>005EXPLORER</v>
      </c>
      <c r="H5103" s="5">
        <v>1100</v>
      </c>
      <c r="I5103" s="6">
        <v>951.10714281875391</v>
      </c>
      <c r="J5103" s="5">
        <v>7200</v>
      </c>
      <c r="K5103" s="6">
        <f t="shared" si="206"/>
        <v>1.1565468815006257</v>
      </c>
      <c r="L5103" s="8">
        <v>1392.933591171751</v>
      </c>
    </row>
    <row r="5104" spans="1:12" hidden="1">
      <c r="A5104" s="4">
        <v>2025</v>
      </c>
      <c r="B5104">
        <v>47</v>
      </c>
      <c r="C5104" t="s">
        <v>54</v>
      </c>
      <c r="D5104" t="s">
        <v>11</v>
      </c>
      <c r="E5104" t="s">
        <v>16</v>
      </c>
      <c r="F5104" t="s">
        <v>73</v>
      </c>
      <c r="G5104" t="str">
        <f t="shared" si="207"/>
        <v>005GOLDFINCH</v>
      </c>
      <c r="H5104" s="5">
        <v>1400</v>
      </c>
      <c r="I5104" s="6">
        <v>898.26785710660101</v>
      </c>
      <c r="J5104" s="5">
        <v>6800</v>
      </c>
      <c r="K5104" s="6">
        <f t="shared" si="206"/>
        <v>1.5585551558190247</v>
      </c>
      <c r="L5104" s="8">
        <v>1744.643078955891</v>
      </c>
    </row>
    <row r="5105" spans="1:12" hidden="1">
      <c r="A5105" s="4">
        <v>2025</v>
      </c>
      <c r="B5105">
        <v>47</v>
      </c>
      <c r="C5105" t="s">
        <v>54</v>
      </c>
      <c r="D5105" t="s">
        <v>11</v>
      </c>
      <c r="E5105" t="s">
        <v>16</v>
      </c>
      <c r="F5105" t="s">
        <v>68</v>
      </c>
      <c r="G5105" t="str">
        <f t="shared" si="207"/>
        <v>005JOCKER</v>
      </c>
      <c r="H5105" s="5">
        <v>2425</v>
      </c>
      <c r="I5105" s="6">
        <v>1162.4642856673661</v>
      </c>
      <c r="J5105" s="5">
        <v>8800</v>
      </c>
      <c r="K5105" s="6">
        <f t="shared" si="206"/>
        <v>2.0860855941116654</v>
      </c>
      <c r="L5105" s="8">
        <v>3071.9270554623831</v>
      </c>
    </row>
    <row r="5106" spans="1:12" hidden="1">
      <c r="A5106" s="4">
        <v>2025</v>
      </c>
      <c r="B5106">
        <v>47</v>
      </c>
      <c r="C5106" t="s">
        <v>54</v>
      </c>
      <c r="D5106" t="s">
        <v>11</v>
      </c>
      <c r="E5106" t="s">
        <v>16</v>
      </c>
      <c r="F5106" t="s">
        <v>74</v>
      </c>
      <c r="G5106" t="str">
        <f t="shared" si="207"/>
        <v>005VENDELA</v>
      </c>
      <c r="H5106" s="5">
        <v>1590</v>
      </c>
      <c r="I5106" s="6">
        <v>686.91071425798896</v>
      </c>
      <c r="J5106" s="5">
        <v>5200</v>
      </c>
      <c r="K5106" s="6">
        <f t="shared" si="206"/>
        <v>2.3147113110872661</v>
      </c>
      <c r="L5106" s="8">
        <v>1811.579480969712</v>
      </c>
    </row>
    <row r="5107" spans="1:12" hidden="1">
      <c r="A5107" s="4">
        <v>2025</v>
      </c>
      <c r="B5107">
        <v>47</v>
      </c>
      <c r="C5107" t="s">
        <v>54</v>
      </c>
      <c r="D5107" t="s">
        <v>11</v>
      </c>
      <c r="E5107" t="s">
        <v>75</v>
      </c>
      <c r="F5107" t="s">
        <v>76</v>
      </c>
      <c r="G5107" t="str">
        <f t="shared" si="207"/>
        <v>006ATOMIC</v>
      </c>
      <c r="H5107" s="5">
        <v>1175</v>
      </c>
      <c r="I5107" s="6">
        <v>845.428571394752</v>
      </c>
      <c r="J5107" s="5">
        <v>6400</v>
      </c>
      <c r="K5107" s="6">
        <f t="shared" si="206"/>
        <v>1.3898276445300815</v>
      </c>
      <c r="L5107" s="8">
        <v>1229.0449097015489</v>
      </c>
    </row>
    <row r="5108" spans="1:12" hidden="1">
      <c r="A5108" s="4">
        <v>2025</v>
      </c>
      <c r="B5108">
        <v>47</v>
      </c>
      <c r="C5108" t="s">
        <v>54</v>
      </c>
      <c r="D5108" t="s">
        <v>11</v>
      </c>
      <c r="E5108" t="s">
        <v>75</v>
      </c>
      <c r="F5108" t="s">
        <v>57</v>
      </c>
      <c r="G5108" t="str">
        <f t="shared" si="207"/>
        <v>006EXPLORER</v>
      </c>
      <c r="H5108" s="5">
        <v>5275</v>
      </c>
      <c r="I5108" s="6">
        <v>3910.1071427007355</v>
      </c>
      <c r="J5108" s="5">
        <v>29600</v>
      </c>
      <c r="K5108" s="6">
        <f t="shared" ref="K5108:K5170" si="209">+H5108/I5108</f>
        <v>1.349067891872785</v>
      </c>
      <c r="L5108" s="8">
        <v>6902.8656281848043</v>
      </c>
    </row>
    <row r="5109" spans="1:12" hidden="1">
      <c r="A5109" s="4">
        <v>2025</v>
      </c>
      <c r="B5109">
        <v>47</v>
      </c>
      <c r="C5109" t="s">
        <v>54</v>
      </c>
      <c r="D5109" t="s">
        <v>11</v>
      </c>
      <c r="E5109" t="s">
        <v>75</v>
      </c>
      <c r="F5109" t="s">
        <v>77</v>
      </c>
      <c r="G5109" t="str">
        <f t="shared" si="207"/>
        <v>006MONDIAL</v>
      </c>
      <c r="H5109" s="5">
        <v>8900</v>
      </c>
      <c r="I5109" s="6">
        <v>4015.7857141250793</v>
      </c>
      <c r="J5109" s="5">
        <v>30400</v>
      </c>
      <c r="K5109" s="6">
        <f t="shared" si="209"/>
        <v>2.2162537131140341</v>
      </c>
      <c r="L5109" s="8">
        <v>8152.688373032569</v>
      </c>
    </row>
    <row r="5110" spans="1:12" hidden="1">
      <c r="A5110" s="4">
        <v>2025</v>
      </c>
      <c r="B5110">
        <v>47</v>
      </c>
      <c r="C5110" t="s">
        <v>54</v>
      </c>
      <c r="D5110" t="s">
        <v>11</v>
      </c>
      <c r="E5110" t="s">
        <v>20</v>
      </c>
      <c r="F5110" t="s">
        <v>70</v>
      </c>
      <c r="G5110" t="str">
        <f t="shared" si="207"/>
        <v>007COTOPAXI</v>
      </c>
      <c r="H5110" s="5">
        <v>4950</v>
      </c>
      <c r="I5110" s="6">
        <v>2747.5751230427709</v>
      </c>
      <c r="J5110" s="5">
        <v>20800</v>
      </c>
      <c r="K5110" s="6">
        <f t="shared" si="209"/>
        <v>1.8015885929692721</v>
      </c>
      <c r="L5110" s="8">
        <v>4778.3865897973401</v>
      </c>
    </row>
    <row r="5111" spans="1:12" hidden="1">
      <c r="A5111" s="4">
        <v>2025</v>
      </c>
      <c r="B5111">
        <v>47</v>
      </c>
      <c r="C5111" t="s">
        <v>54</v>
      </c>
      <c r="D5111" t="s">
        <v>11</v>
      </c>
      <c r="E5111" t="s">
        <v>20</v>
      </c>
      <c r="F5111" t="s">
        <v>78</v>
      </c>
      <c r="G5111" t="str">
        <f t="shared" si="207"/>
        <v>007REDIANT</v>
      </c>
      <c r="H5111" s="5">
        <v>1020</v>
      </c>
      <c r="I5111" s="6">
        <v>1056.75862064738</v>
      </c>
      <c r="J5111" s="5">
        <v>9600</v>
      </c>
      <c r="K5111" s="6">
        <f t="shared" si="209"/>
        <v>0.96521568887239229</v>
      </c>
      <c r="L5111" s="8">
        <v>0</v>
      </c>
    </row>
    <row r="5112" spans="1:12" hidden="1">
      <c r="A5112" s="4">
        <v>2025</v>
      </c>
      <c r="B5112">
        <v>47</v>
      </c>
      <c r="C5112" t="s">
        <v>54</v>
      </c>
      <c r="D5112" t="s">
        <v>11</v>
      </c>
      <c r="E5112" t="s">
        <v>20</v>
      </c>
      <c r="F5112" t="s">
        <v>63</v>
      </c>
      <c r="G5112" t="str">
        <f t="shared" si="207"/>
        <v>007SUMMER ROMANCE</v>
      </c>
      <c r="H5112" s="5">
        <v>800</v>
      </c>
      <c r="I5112" s="6">
        <v>369.86551722658481</v>
      </c>
      <c r="J5112" s="5">
        <v>3080</v>
      </c>
      <c r="K5112" s="6">
        <f t="shared" si="209"/>
        <v>2.1629483224031096</v>
      </c>
      <c r="L5112" s="8">
        <v>0</v>
      </c>
    </row>
    <row r="5113" spans="1:12" hidden="1">
      <c r="A5113" s="4">
        <v>2025</v>
      </c>
      <c r="B5113">
        <v>47</v>
      </c>
      <c r="C5113" t="s">
        <v>54</v>
      </c>
      <c r="D5113" t="s">
        <v>11</v>
      </c>
      <c r="E5113" t="s">
        <v>20</v>
      </c>
      <c r="F5113" t="s">
        <v>74</v>
      </c>
      <c r="G5113" t="str">
        <f t="shared" si="207"/>
        <v>007VENDELA</v>
      </c>
      <c r="H5113" s="5">
        <v>10290</v>
      </c>
      <c r="I5113" s="6">
        <v>3592.9793102011122</v>
      </c>
      <c r="J5113" s="5">
        <v>27820</v>
      </c>
      <c r="K5113" s="6">
        <f t="shared" si="209"/>
        <v>2.8639185232113209</v>
      </c>
      <c r="L5113" s="8">
        <v>9713.7546327174914</v>
      </c>
    </row>
    <row r="5114" spans="1:12" hidden="1">
      <c r="A5114" s="4">
        <v>2025</v>
      </c>
      <c r="B5114">
        <v>47</v>
      </c>
      <c r="C5114" t="s">
        <v>54</v>
      </c>
      <c r="D5114" t="s">
        <v>11</v>
      </c>
      <c r="E5114" t="s">
        <v>79</v>
      </c>
      <c r="F5114" t="s">
        <v>67</v>
      </c>
      <c r="G5114" t="str">
        <f t="shared" si="207"/>
        <v>008DEEP PURPLE</v>
      </c>
      <c r="H5114" s="5">
        <v>3720</v>
      </c>
      <c r="I5114" s="6">
        <v>1585.2222221588099</v>
      </c>
      <c r="J5114" s="5">
        <v>11490</v>
      </c>
      <c r="K5114" s="6">
        <f t="shared" si="209"/>
        <v>2.3466741432213691</v>
      </c>
      <c r="L5114" s="8">
        <v>3600.1087505635178</v>
      </c>
    </row>
    <row r="5115" spans="1:12" hidden="1">
      <c r="A5115" s="4">
        <v>2025</v>
      </c>
      <c r="B5115">
        <v>47</v>
      </c>
      <c r="C5115" t="s">
        <v>54</v>
      </c>
      <c r="D5115" t="s">
        <v>11</v>
      </c>
      <c r="E5115" t="s">
        <v>79</v>
      </c>
      <c r="F5115" t="s">
        <v>81</v>
      </c>
      <c r="G5115" t="str">
        <f t="shared" si="207"/>
        <v>008FREEDOM</v>
      </c>
      <c r="H5115" s="5">
        <v>4620</v>
      </c>
      <c r="I5115" s="6">
        <v>2219.311111022334</v>
      </c>
      <c r="J5115" s="5">
        <v>16800</v>
      </c>
      <c r="K5115" s="6">
        <f t="shared" si="209"/>
        <v>2.0817270625350854</v>
      </c>
      <c r="L5115" s="8">
        <v>4324.0622908308032</v>
      </c>
    </row>
    <row r="5116" spans="1:12" hidden="1">
      <c r="A5116" s="4">
        <v>2025</v>
      </c>
      <c r="B5116">
        <v>47</v>
      </c>
      <c r="C5116" t="s">
        <v>54</v>
      </c>
      <c r="D5116" t="s">
        <v>11</v>
      </c>
      <c r="E5116" t="s">
        <v>79</v>
      </c>
      <c r="F5116" t="s">
        <v>68</v>
      </c>
      <c r="G5116" t="str">
        <f t="shared" si="207"/>
        <v>008JOCKER</v>
      </c>
      <c r="H5116" s="5">
        <v>7325</v>
      </c>
      <c r="I5116" s="6">
        <v>2959.0814813631118</v>
      </c>
      <c r="J5116" s="5">
        <v>22400</v>
      </c>
      <c r="K5116" s="6">
        <f t="shared" si="209"/>
        <v>2.475430313809984</v>
      </c>
      <c r="L5116" s="8">
        <v>6237.2577701803466</v>
      </c>
    </row>
    <row r="5117" spans="1:12" hidden="1">
      <c r="A5117" s="4">
        <v>2025</v>
      </c>
      <c r="B5117">
        <v>47</v>
      </c>
      <c r="C5117" t="s">
        <v>54</v>
      </c>
      <c r="D5117" t="s">
        <v>11</v>
      </c>
      <c r="E5117" t="s">
        <v>79</v>
      </c>
      <c r="F5117" t="s">
        <v>61</v>
      </c>
      <c r="G5117" t="str">
        <f t="shared" si="207"/>
        <v>008LUMIA</v>
      </c>
      <c r="H5117" s="5">
        <v>0</v>
      </c>
      <c r="I5117" s="6">
        <v>1796.5851851133182</v>
      </c>
      <c r="J5117" s="5">
        <v>13600</v>
      </c>
      <c r="K5117" s="6">
        <f t="shared" si="209"/>
        <v>0</v>
      </c>
      <c r="L5117" s="8">
        <v>0</v>
      </c>
    </row>
    <row r="5118" spans="1:12" hidden="1">
      <c r="A5118" s="4">
        <v>2025</v>
      </c>
      <c r="B5118">
        <v>47</v>
      </c>
      <c r="C5118" t="s">
        <v>54</v>
      </c>
      <c r="D5118" t="s">
        <v>11</v>
      </c>
      <c r="E5118" t="s">
        <v>82</v>
      </c>
      <c r="F5118" t="s">
        <v>83</v>
      </c>
      <c r="G5118" t="str">
        <f t="shared" si="207"/>
        <v>010COOLDOWN</v>
      </c>
      <c r="H5118" s="5">
        <v>1725</v>
      </c>
      <c r="I5118" s="6">
        <v>1912.3542857142861</v>
      </c>
      <c r="J5118" s="5">
        <v>16320</v>
      </c>
      <c r="K5118" s="6">
        <f t="shared" si="209"/>
        <v>0.90202951037165835</v>
      </c>
      <c r="L5118" s="8">
        <v>0</v>
      </c>
    </row>
    <row r="5119" spans="1:12" hidden="1">
      <c r="A5119" s="4">
        <v>2025</v>
      </c>
      <c r="B5119">
        <v>47</v>
      </c>
      <c r="C5119" t="s">
        <v>54</v>
      </c>
      <c r="D5119" t="s">
        <v>11</v>
      </c>
      <c r="E5119" t="s">
        <v>82</v>
      </c>
      <c r="F5119" t="s">
        <v>84</v>
      </c>
      <c r="G5119" t="str">
        <f t="shared" si="207"/>
        <v>010VIOLET HILL</v>
      </c>
      <c r="H5119" s="5">
        <v>3840</v>
      </c>
      <c r="I5119" s="6">
        <v>2812.2857142428579</v>
      </c>
      <c r="J5119" s="5">
        <v>20000</v>
      </c>
      <c r="K5119" s="6">
        <f t="shared" si="209"/>
        <v>1.365437366677315</v>
      </c>
      <c r="L5119" s="8">
        <v>0</v>
      </c>
    </row>
    <row r="5120" spans="1:12" hidden="1">
      <c r="A5120" s="4">
        <v>2025</v>
      </c>
      <c r="B5120">
        <v>47</v>
      </c>
      <c r="C5120" t="s">
        <v>54</v>
      </c>
      <c r="D5120" t="s">
        <v>11</v>
      </c>
      <c r="E5120" t="s">
        <v>85</v>
      </c>
      <c r="F5120" t="s">
        <v>86</v>
      </c>
      <c r="G5120" t="str">
        <f t="shared" si="207"/>
        <v>011BRIGHTON</v>
      </c>
      <c r="H5120" s="5">
        <v>4075</v>
      </c>
      <c r="I5120" s="6">
        <v>1768.8376470588223</v>
      </c>
      <c r="J5120" s="5">
        <v>12800</v>
      </c>
      <c r="K5120" s="6">
        <f t="shared" si="209"/>
        <v>2.3037727666955785</v>
      </c>
      <c r="L5120" s="8">
        <v>3478.2689409167342</v>
      </c>
    </row>
    <row r="5121" spans="1:12" hidden="1">
      <c r="A5121" s="4">
        <v>2025</v>
      </c>
      <c r="B5121">
        <v>47</v>
      </c>
      <c r="C5121" t="s">
        <v>54</v>
      </c>
      <c r="D5121" t="s">
        <v>11</v>
      </c>
      <c r="E5121" t="s">
        <v>85</v>
      </c>
      <c r="F5121" t="s">
        <v>87</v>
      </c>
      <c r="G5121" t="str">
        <f t="shared" si="207"/>
        <v>011CANDLELIGHT</v>
      </c>
      <c r="H5121" s="5">
        <v>4260</v>
      </c>
      <c r="I5121" s="6">
        <v>2263.7999998868127</v>
      </c>
      <c r="J5121" s="5">
        <v>17920</v>
      </c>
      <c r="K5121" s="6">
        <f t="shared" si="209"/>
        <v>1.8817916778041324</v>
      </c>
      <c r="L5121" s="8">
        <v>5070.0061506430029</v>
      </c>
    </row>
    <row r="5122" spans="1:12" hidden="1">
      <c r="A5122" s="4">
        <v>2025</v>
      </c>
      <c r="B5122">
        <v>47</v>
      </c>
      <c r="C5122" t="s">
        <v>54</v>
      </c>
      <c r="D5122" t="s">
        <v>11</v>
      </c>
      <c r="E5122" t="s">
        <v>85</v>
      </c>
      <c r="F5122" t="s">
        <v>88</v>
      </c>
      <c r="G5122" t="str">
        <f t="shared" si="207"/>
        <v>011CAYENNE</v>
      </c>
      <c r="H5122" s="5">
        <v>1290</v>
      </c>
      <c r="I5122" s="6">
        <v>994.97117647058747</v>
      </c>
      <c r="J5122" s="5">
        <v>7200</v>
      </c>
      <c r="K5122" s="6">
        <f t="shared" si="209"/>
        <v>1.2965199701321539</v>
      </c>
      <c r="L5122" s="8">
        <v>1205.9021573849279</v>
      </c>
    </row>
    <row r="5123" spans="1:12" hidden="1">
      <c r="A5123" s="4">
        <v>2025</v>
      </c>
      <c r="B5123">
        <v>47</v>
      </c>
      <c r="C5123" t="s">
        <v>54</v>
      </c>
      <c r="D5123" t="s">
        <v>11</v>
      </c>
      <c r="E5123" t="s">
        <v>85</v>
      </c>
      <c r="F5123" t="s">
        <v>61</v>
      </c>
      <c r="G5123" t="str">
        <f t="shared" si="207"/>
        <v>011LUMIA</v>
      </c>
      <c r="H5123" s="5">
        <v>1890</v>
      </c>
      <c r="I5123" s="6">
        <v>994.97117647058747</v>
      </c>
      <c r="J5123" s="5">
        <v>7920</v>
      </c>
      <c r="K5123" s="6">
        <f t="shared" si="209"/>
        <v>1.8995525143796672</v>
      </c>
      <c r="L5123" s="8">
        <v>2041.843537671745</v>
      </c>
    </row>
    <row r="5124" spans="1:12" hidden="1">
      <c r="A5124" s="4">
        <v>2025</v>
      </c>
      <c r="B5124">
        <v>47</v>
      </c>
      <c r="C5124" t="s">
        <v>54</v>
      </c>
      <c r="D5124" t="s">
        <v>11</v>
      </c>
      <c r="E5124" t="s">
        <v>85</v>
      </c>
      <c r="F5124" t="s">
        <v>89</v>
      </c>
      <c r="G5124" t="str">
        <f t="shared" si="207"/>
        <v>011STARDUST</v>
      </c>
      <c r="H5124" s="5">
        <v>3525</v>
      </c>
      <c r="I5124" s="6">
        <v>2263.7999998868127</v>
      </c>
      <c r="J5124" s="5">
        <v>17920</v>
      </c>
      <c r="K5124" s="6">
        <f t="shared" si="209"/>
        <v>1.5571163531125745</v>
      </c>
      <c r="L5124" s="8">
        <v>3019.5925134515928</v>
      </c>
    </row>
    <row r="5125" spans="1:12" hidden="1">
      <c r="A5125" s="4">
        <v>2025</v>
      </c>
      <c r="B5125">
        <v>47</v>
      </c>
      <c r="C5125" t="s">
        <v>54</v>
      </c>
      <c r="D5125" t="s">
        <v>11</v>
      </c>
      <c r="E5125" t="s">
        <v>90</v>
      </c>
      <c r="F5125" t="s">
        <v>67</v>
      </c>
      <c r="G5125" t="str">
        <f t="shared" si="207"/>
        <v>012DEEP PURPLE</v>
      </c>
      <c r="H5125" s="5">
        <v>15090</v>
      </c>
      <c r="I5125" s="6">
        <v>6727.0499997982479</v>
      </c>
      <c r="J5125" s="5">
        <v>49210</v>
      </c>
      <c r="K5125" s="6">
        <f t="shared" si="209"/>
        <v>2.2431823756999822</v>
      </c>
      <c r="L5125" s="8">
        <v>15384.8171079641</v>
      </c>
    </row>
    <row r="5126" spans="1:12" hidden="1">
      <c r="A5126" s="4">
        <v>2025</v>
      </c>
      <c r="B5126">
        <v>47</v>
      </c>
      <c r="C5126" t="s">
        <v>54</v>
      </c>
      <c r="D5126" t="s">
        <v>11</v>
      </c>
      <c r="E5126" t="s">
        <v>90</v>
      </c>
      <c r="F5126" t="s">
        <v>60</v>
      </c>
      <c r="G5126" t="str">
        <f t="shared" si="207"/>
        <v>012LIGHT HOUSE</v>
      </c>
      <c r="H5126" s="5">
        <v>1680</v>
      </c>
      <c r="I5126" s="6">
        <v>994.95</v>
      </c>
      <c r="J5126" s="5">
        <v>7200</v>
      </c>
      <c r="K5126" s="6">
        <f t="shared" si="209"/>
        <v>1.6885270616613899</v>
      </c>
      <c r="L5126" s="8">
        <v>1462.967223380173</v>
      </c>
    </row>
    <row r="5127" spans="1:12" hidden="1">
      <c r="A5127" s="4">
        <v>2025</v>
      </c>
      <c r="B5127">
        <v>47</v>
      </c>
      <c r="C5127" t="s">
        <v>54</v>
      </c>
      <c r="D5127" t="s">
        <v>11</v>
      </c>
      <c r="E5127" t="s">
        <v>91</v>
      </c>
      <c r="F5127" t="s">
        <v>92</v>
      </c>
      <c r="G5127" t="str">
        <f t="shared" si="207"/>
        <v>013COUNTRY BLUES</v>
      </c>
      <c r="H5127" s="5">
        <v>1700</v>
      </c>
      <c r="I5127" s="6">
        <v>831.6</v>
      </c>
      <c r="J5127" s="5">
        <v>6300</v>
      </c>
      <c r="K5127" s="6">
        <f t="shared" si="209"/>
        <v>2.044252044252044</v>
      </c>
      <c r="L5127" s="8">
        <v>1171.954862885123</v>
      </c>
    </row>
    <row r="5128" spans="1:12" hidden="1">
      <c r="A5128" s="4">
        <v>2025</v>
      </c>
      <c r="B5128">
        <v>47</v>
      </c>
      <c r="C5128" t="s">
        <v>54</v>
      </c>
      <c r="D5128" t="s">
        <v>11</v>
      </c>
      <c r="E5128" t="s">
        <v>91</v>
      </c>
      <c r="F5128" t="s">
        <v>93</v>
      </c>
      <c r="G5128" t="str">
        <f t="shared" si="207"/>
        <v>013LORRAINE</v>
      </c>
      <c r="H5128" s="5">
        <v>2650</v>
      </c>
      <c r="I5128" s="6">
        <v>1267.2</v>
      </c>
      <c r="J5128" s="5">
        <v>9600</v>
      </c>
      <c r="K5128" s="6">
        <f t="shared" si="209"/>
        <v>2.0912247474747474</v>
      </c>
      <c r="L5128" s="8">
        <v>3837.5357994236201</v>
      </c>
    </row>
    <row r="5129" spans="1:12" hidden="1">
      <c r="A5129" s="4">
        <v>2025</v>
      </c>
      <c r="B5129">
        <v>47</v>
      </c>
      <c r="C5129" t="s">
        <v>54</v>
      </c>
      <c r="D5129" t="s">
        <v>11</v>
      </c>
      <c r="E5129" t="s">
        <v>91</v>
      </c>
      <c r="F5129" t="s">
        <v>61</v>
      </c>
      <c r="G5129" t="str">
        <f t="shared" si="207"/>
        <v>013LUMIA</v>
      </c>
      <c r="H5129" s="5">
        <v>390</v>
      </c>
      <c r="I5129" s="6">
        <v>316.8</v>
      </c>
      <c r="J5129" s="5">
        <v>2400</v>
      </c>
      <c r="K5129" s="6">
        <f t="shared" si="209"/>
        <v>1.231060606060606</v>
      </c>
      <c r="L5129" s="8">
        <v>665.15803981074862</v>
      </c>
    </row>
    <row r="5130" spans="1:12" hidden="1">
      <c r="A5130" s="4">
        <v>2025</v>
      </c>
      <c r="B5130">
        <v>47</v>
      </c>
      <c r="C5130" t="s">
        <v>54</v>
      </c>
      <c r="D5130" t="s">
        <v>11</v>
      </c>
      <c r="E5130" t="s">
        <v>91</v>
      </c>
      <c r="F5130" t="s">
        <v>74</v>
      </c>
      <c r="G5130" t="str">
        <f t="shared" si="207"/>
        <v>013VENDELA</v>
      </c>
      <c r="H5130" s="5">
        <v>6510</v>
      </c>
      <c r="I5130" s="6">
        <v>3603.6</v>
      </c>
      <c r="J5130" s="5">
        <v>27296</v>
      </c>
      <c r="K5130" s="6">
        <f t="shared" si="209"/>
        <v>1.8065268065268065</v>
      </c>
      <c r="L5130" s="8">
        <v>7958.3883895926983</v>
      </c>
    </row>
    <row r="5131" spans="1:12" hidden="1">
      <c r="A5131" s="4">
        <v>2025</v>
      </c>
      <c r="B5131">
        <v>47</v>
      </c>
      <c r="C5131" t="s">
        <v>54</v>
      </c>
      <c r="D5131" t="s">
        <v>11</v>
      </c>
      <c r="E5131" t="s">
        <v>23</v>
      </c>
      <c r="F5131" t="s">
        <v>89</v>
      </c>
      <c r="G5131" t="str">
        <f t="shared" si="207"/>
        <v>014STARDUST</v>
      </c>
      <c r="H5131" s="5">
        <v>4575</v>
      </c>
      <c r="I5131" s="6">
        <v>3682.8</v>
      </c>
      <c r="J5131" s="5">
        <v>27900</v>
      </c>
      <c r="K5131" s="6">
        <f t="shared" si="209"/>
        <v>1.2422613229064841</v>
      </c>
      <c r="L5131" s="8">
        <v>5942.0418953923554</v>
      </c>
    </row>
    <row r="5132" spans="1:12" hidden="1">
      <c r="A5132" s="4">
        <v>2025</v>
      </c>
      <c r="B5132">
        <v>47</v>
      </c>
      <c r="C5132" t="s">
        <v>54</v>
      </c>
      <c r="D5132" t="s">
        <v>11</v>
      </c>
      <c r="E5132" t="s">
        <v>25</v>
      </c>
      <c r="F5132" t="s">
        <v>68</v>
      </c>
      <c r="G5132" t="str">
        <f t="shared" si="207"/>
        <v>015JOCKER</v>
      </c>
      <c r="H5132" s="5">
        <v>4875</v>
      </c>
      <c r="I5132" s="6">
        <v>2376</v>
      </c>
      <c r="J5132" s="5">
        <v>18000</v>
      </c>
      <c r="K5132" s="6">
        <f t="shared" si="209"/>
        <v>2.0517676767676769</v>
      </c>
      <c r="L5132" s="8">
        <v>4848.6223419695898</v>
      </c>
    </row>
    <row r="5133" spans="1:12" hidden="1">
      <c r="A5133" s="4">
        <v>2025</v>
      </c>
      <c r="B5133">
        <v>47</v>
      </c>
      <c r="C5133" t="s">
        <v>54</v>
      </c>
      <c r="D5133" t="s">
        <v>11</v>
      </c>
      <c r="E5133" t="s">
        <v>27</v>
      </c>
      <c r="F5133" t="s">
        <v>94</v>
      </c>
      <c r="G5133" t="str">
        <f t="shared" si="207"/>
        <v>016DREAM IN PEACH</v>
      </c>
      <c r="H5133" s="5">
        <v>780</v>
      </c>
      <c r="I5133" s="6">
        <v>950.4</v>
      </c>
      <c r="J5133" s="5">
        <v>7200</v>
      </c>
      <c r="K5133" s="6">
        <f t="shared" si="209"/>
        <v>0.82070707070707072</v>
      </c>
      <c r="L5133" s="8">
        <v>1133.186867625398</v>
      </c>
    </row>
    <row r="5134" spans="1:12" hidden="1">
      <c r="A5134" s="4">
        <v>2025</v>
      </c>
      <c r="B5134">
        <v>47</v>
      </c>
      <c r="C5134" t="s">
        <v>54</v>
      </c>
      <c r="D5134" t="s">
        <v>11</v>
      </c>
      <c r="E5134" t="s">
        <v>27</v>
      </c>
      <c r="F5134" t="s">
        <v>95</v>
      </c>
      <c r="G5134" t="str">
        <f t="shared" si="207"/>
        <v>016NINA</v>
      </c>
      <c r="H5134" s="5">
        <v>2500</v>
      </c>
      <c r="I5134" s="6">
        <v>1346.4</v>
      </c>
      <c r="J5134" s="5">
        <v>10200</v>
      </c>
      <c r="K5134" s="6">
        <f t="shared" si="209"/>
        <v>1.8568033273915625</v>
      </c>
      <c r="L5134" s="8">
        <v>3279.1032232823309</v>
      </c>
    </row>
    <row r="5135" spans="1:12" hidden="1">
      <c r="A5135" s="4">
        <v>2025</v>
      </c>
      <c r="B5135">
        <v>47</v>
      </c>
      <c r="C5135" t="s">
        <v>54</v>
      </c>
      <c r="D5135" t="s">
        <v>11</v>
      </c>
      <c r="E5135" t="s">
        <v>30</v>
      </c>
      <c r="F5135" t="s">
        <v>81</v>
      </c>
      <c r="G5135" t="str">
        <f t="shared" si="207"/>
        <v>017FREEDOM</v>
      </c>
      <c r="H5135" s="5">
        <v>5100</v>
      </c>
      <c r="I5135" s="6">
        <v>2851.2</v>
      </c>
      <c r="J5135" s="5">
        <v>21600</v>
      </c>
      <c r="K5135" s="6">
        <f t="shared" si="209"/>
        <v>1.7887205387205389</v>
      </c>
      <c r="L5135" s="8">
        <v>6380.6643834324504</v>
      </c>
    </row>
    <row r="5136" spans="1:12" hidden="1">
      <c r="A5136" s="4">
        <v>2025</v>
      </c>
      <c r="B5136">
        <v>47</v>
      </c>
      <c r="C5136" t="s">
        <v>54</v>
      </c>
      <c r="D5136" t="s">
        <v>11</v>
      </c>
      <c r="E5136" t="s">
        <v>30</v>
      </c>
      <c r="F5136" t="s">
        <v>73</v>
      </c>
      <c r="G5136" t="str">
        <f t="shared" si="207"/>
        <v>017GOLDFINCH</v>
      </c>
      <c r="H5136" s="5">
        <v>4050</v>
      </c>
      <c r="I5136" s="6">
        <v>2138.4</v>
      </c>
      <c r="J5136" s="5">
        <v>16200</v>
      </c>
      <c r="K5136" s="6">
        <f t="shared" si="209"/>
        <v>1.8939393939393938</v>
      </c>
      <c r="L5136" s="8">
        <v>3716.8977439880659</v>
      </c>
    </row>
    <row r="5137" spans="1:12" hidden="1">
      <c r="A5137" s="4">
        <v>2025</v>
      </c>
      <c r="B5137">
        <v>47</v>
      </c>
      <c r="C5137" t="s">
        <v>54</v>
      </c>
      <c r="D5137" t="s">
        <v>11</v>
      </c>
      <c r="E5137" t="s">
        <v>32</v>
      </c>
      <c r="F5137" t="s">
        <v>86</v>
      </c>
      <c r="G5137" t="str">
        <f t="shared" si="207"/>
        <v>018BRIGHTON</v>
      </c>
      <c r="H5137" s="5">
        <v>2175</v>
      </c>
      <c r="I5137" s="6">
        <v>963.6</v>
      </c>
      <c r="J5137" s="5">
        <v>7570</v>
      </c>
      <c r="K5137" s="6">
        <f t="shared" si="209"/>
        <v>2.2571606475716064</v>
      </c>
      <c r="L5137" s="8">
        <v>1862.6312877462481</v>
      </c>
    </row>
    <row r="5138" spans="1:12" hidden="1">
      <c r="A5138" s="4">
        <v>2025</v>
      </c>
      <c r="B5138">
        <v>47</v>
      </c>
      <c r="C5138" t="s">
        <v>54</v>
      </c>
      <c r="D5138" t="s">
        <v>11</v>
      </c>
      <c r="E5138" t="s">
        <v>35</v>
      </c>
      <c r="F5138" t="s">
        <v>86</v>
      </c>
      <c r="G5138" t="str">
        <f t="shared" si="207"/>
        <v>019BRIGHTON</v>
      </c>
      <c r="H5138" s="5">
        <v>5950</v>
      </c>
      <c r="I5138" s="6">
        <v>3168</v>
      </c>
      <c r="J5138" s="5">
        <v>24000</v>
      </c>
      <c r="K5138" s="6">
        <f t="shared" si="209"/>
        <v>1.8781565656565657</v>
      </c>
      <c r="L5138" s="8">
        <v>7331.1012106425778</v>
      </c>
    </row>
    <row r="5139" spans="1:12" hidden="1">
      <c r="A5139" s="4">
        <v>2025</v>
      </c>
      <c r="B5139">
        <v>47</v>
      </c>
      <c r="C5139" t="s">
        <v>54</v>
      </c>
      <c r="D5139" t="s">
        <v>11</v>
      </c>
      <c r="E5139" t="s">
        <v>35</v>
      </c>
      <c r="F5139" t="s">
        <v>96</v>
      </c>
      <c r="G5139" t="str">
        <f t="shared" si="207"/>
        <v>019TABATHA</v>
      </c>
      <c r="H5139" s="5">
        <v>2040</v>
      </c>
      <c r="I5139" s="6">
        <v>1188</v>
      </c>
      <c r="J5139" s="5">
        <v>9000</v>
      </c>
      <c r="K5139" s="6">
        <f t="shared" si="209"/>
        <v>1.7171717171717171</v>
      </c>
      <c r="L5139" s="8">
        <v>2318.393192600196</v>
      </c>
    </row>
    <row r="5140" spans="1:12" hidden="1">
      <c r="A5140" s="4">
        <v>2025</v>
      </c>
      <c r="B5140">
        <v>47</v>
      </c>
      <c r="C5140" t="s">
        <v>54</v>
      </c>
      <c r="D5140" t="s">
        <v>11</v>
      </c>
      <c r="E5140" t="s">
        <v>36</v>
      </c>
      <c r="F5140" t="s">
        <v>86</v>
      </c>
      <c r="G5140" t="str">
        <f t="shared" ref="G5140:G5203" si="210">+E5140&amp;F5140</f>
        <v>020BRIGHTON</v>
      </c>
      <c r="H5140" s="5">
        <v>3700</v>
      </c>
      <c r="I5140" s="6">
        <v>2732.4</v>
      </c>
      <c r="J5140" s="5">
        <v>20700</v>
      </c>
      <c r="K5140" s="6">
        <f t="shared" si="209"/>
        <v>1.3541209193383106</v>
      </c>
      <c r="L5140" s="8">
        <v>4079.5335624205518</v>
      </c>
    </row>
    <row r="5141" spans="1:12" hidden="1">
      <c r="A5141" s="4">
        <v>2025</v>
      </c>
      <c r="B5141">
        <v>47</v>
      </c>
      <c r="C5141" t="s">
        <v>54</v>
      </c>
      <c r="D5141" t="s">
        <v>11</v>
      </c>
      <c r="E5141" t="s">
        <v>36</v>
      </c>
      <c r="F5141" t="s">
        <v>97</v>
      </c>
      <c r="G5141" t="str">
        <f t="shared" si="210"/>
        <v>020TYCOON</v>
      </c>
      <c r="H5141" s="5">
        <v>1110</v>
      </c>
      <c r="I5141" s="6">
        <v>673.2</v>
      </c>
      <c r="J5141" s="5">
        <v>5100</v>
      </c>
      <c r="K5141" s="6">
        <f t="shared" si="209"/>
        <v>1.6488413547237075</v>
      </c>
      <c r="L5141" s="8">
        <v>1092.6850826785039</v>
      </c>
    </row>
    <row r="5142" spans="1:12" hidden="1">
      <c r="A5142" s="4">
        <v>2025</v>
      </c>
      <c r="B5142">
        <v>47</v>
      </c>
      <c r="C5142" t="s">
        <v>54</v>
      </c>
      <c r="D5142" t="s">
        <v>11</v>
      </c>
      <c r="E5142" t="s">
        <v>38</v>
      </c>
      <c r="F5142" t="s">
        <v>98</v>
      </c>
      <c r="G5142" t="str">
        <f t="shared" si="210"/>
        <v>021SHOW GIRL</v>
      </c>
      <c r="H5142" s="5">
        <v>1650</v>
      </c>
      <c r="I5142" s="6">
        <v>1100.4749999999999</v>
      </c>
      <c r="J5142" s="5">
        <v>8000</v>
      </c>
      <c r="K5142" s="6">
        <f t="shared" si="209"/>
        <v>1.4993525523069584</v>
      </c>
      <c r="L5142" s="8">
        <v>1708.781438919417</v>
      </c>
    </row>
    <row r="5143" spans="1:12" hidden="1">
      <c r="A5143" s="4">
        <v>2025</v>
      </c>
      <c r="B5143">
        <v>47</v>
      </c>
      <c r="C5143" t="s">
        <v>54</v>
      </c>
      <c r="D5143" t="s">
        <v>11</v>
      </c>
      <c r="E5143" t="s">
        <v>43</v>
      </c>
      <c r="F5143" t="s">
        <v>99</v>
      </c>
      <c r="G5143" t="str">
        <f t="shared" si="210"/>
        <v>022CORAL REEF</v>
      </c>
      <c r="H5143" s="5">
        <v>1325</v>
      </c>
      <c r="I5143" s="6">
        <v>1287</v>
      </c>
      <c r="J5143" s="5">
        <v>9400</v>
      </c>
      <c r="K5143" s="6">
        <f t="shared" si="209"/>
        <v>1.0295260295260296</v>
      </c>
      <c r="L5143" s="8">
        <v>2286.4117626084881</v>
      </c>
    </row>
    <row r="5144" spans="1:12" hidden="1">
      <c r="A5144" s="4">
        <v>2025</v>
      </c>
      <c r="B5144">
        <v>47</v>
      </c>
      <c r="C5144" t="s">
        <v>54</v>
      </c>
      <c r="D5144" t="s">
        <v>11</v>
      </c>
      <c r="E5144" t="s">
        <v>100</v>
      </c>
      <c r="F5144" t="s">
        <v>70</v>
      </c>
      <c r="G5144" t="str">
        <f t="shared" si="210"/>
        <v>023COTOPAXI</v>
      </c>
      <c r="H5144" s="5">
        <v>4680</v>
      </c>
      <c r="I5144" s="6">
        <v>2641.14</v>
      </c>
      <c r="J5144" s="5">
        <v>19200</v>
      </c>
      <c r="K5144" s="6">
        <f t="shared" si="209"/>
        <v>1.7719621072718599</v>
      </c>
      <c r="L5144" s="8">
        <v>4557.0706583299616</v>
      </c>
    </row>
    <row r="5145" spans="1:12" hidden="1">
      <c r="A5145" s="4">
        <v>2025</v>
      </c>
      <c r="B5145">
        <v>47</v>
      </c>
      <c r="C5145" t="s">
        <v>54</v>
      </c>
      <c r="D5145" t="s">
        <v>11</v>
      </c>
      <c r="E5145" t="s">
        <v>100</v>
      </c>
      <c r="F5145" t="s">
        <v>101</v>
      </c>
      <c r="G5145" t="str">
        <f t="shared" si="210"/>
        <v>023FRUTTETO</v>
      </c>
      <c r="H5145" s="5">
        <v>3480</v>
      </c>
      <c r="I5145" s="6">
        <v>2641.14</v>
      </c>
      <c r="J5145" s="5">
        <v>19200</v>
      </c>
      <c r="K5145" s="6">
        <f t="shared" si="209"/>
        <v>1.317612848997024</v>
      </c>
      <c r="L5145" s="8">
        <v>5877.9250574892794</v>
      </c>
    </row>
    <row r="5146" spans="1:12" hidden="1">
      <c r="A5146" s="4">
        <v>2025</v>
      </c>
      <c r="B5146">
        <v>47</v>
      </c>
      <c r="C5146" t="s">
        <v>54</v>
      </c>
      <c r="D5146" t="s">
        <v>11</v>
      </c>
      <c r="E5146" t="s">
        <v>102</v>
      </c>
      <c r="F5146" t="s">
        <v>70</v>
      </c>
      <c r="G5146" t="str">
        <f t="shared" si="210"/>
        <v>024COTOPAXI</v>
      </c>
      <c r="H5146" s="5">
        <v>2040</v>
      </c>
      <c r="I5146" s="6">
        <v>1430.6174906250001</v>
      </c>
      <c r="J5146" s="5">
        <v>10400</v>
      </c>
      <c r="K5146" s="6">
        <f t="shared" si="209"/>
        <v>1.4259576814685639</v>
      </c>
      <c r="L5146" s="8">
        <v>2691.9830514441051</v>
      </c>
    </row>
    <row r="5147" spans="1:12" hidden="1">
      <c r="A5147" s="4">
        <v>2025</v>
      </c>
      <c r="B5147">
        <v>47</v>
      </c>
      <c r="C5147" t="s">
        <v>54</v>
      </c>
      <c r="D5147" t="s">
        <v>11</v>
      </c>
      <c r="E5147" t="s">
        <v>102</v>
      </c>
      <c r="F5147" t="s">
        <v>64</v>
      </c>
      <c r="G5147" t="str">
        <f t="shared" si="210"/>
        <v>024SWEETNESS</v>
      </c>
      <c r="H5147" s="5">
        <v>1710</v>
      </c>
      <c r="I5147" s="6">
        <v>1430.6175000000001</v>
      </c>
      <c r="J5147" s="5">
        <v>10400</v>
      </c>
      <c r="K5147" s="6">
        <f t="shared" si="209"/>
        <v>1.1952880486922604</v>
      </c>
      <c r="L5147" s="8">
        <v>2116.9395446902099</v>
      </c>
    </row>
    <row r="5148" spans="1:12" hidden="1">
      <c r="A5148" s="4">
        <v>2025</v>
      </c>
      <c r="B5148">
        <v>47</v>
      </c>
      <c r="C5148" t="s">
        <v>54</v>
      </c>
      <c r="D5148" t="s">
        <v>11</v>
      </c>
      <c r="E5148" t="s">
        <v>102</v>
      </c>
      <c r="F5148" t="s">
        <v>97</v>
      </c>
      <c r="G5148" t="str">
        <f t="shared" si="210"/>
        <v>024TYCOON</v>
      </c>
      <c r="H5148" s="5">
        <v>3870</v>
      </c>
      <c r="I5148" s="6">
        <v>2861.2350000000001</v>
      </c>
      <c r="J5148" s="5">
        <v>20800</v>
      </c>
      <c r="K5148" s="6">
        <f t="shared" si="209"/>
        <v>1.3525627919412422</v>
      </c>
      <c r="L5148" s="8">
        <v>3712.0951351273889</v>
      </c>
    </row>
    <row r="5149" spans="1:12" hidden="1">
      <c r="A5149" s="4">
        <v>2025</v>
      </c>
      <c r="B5149">
        <v>47</v>
      </c>
      <c r="C5149" t="s">
        <v>54</v>
      </c>
      <c r="D5149" t="s">
        <v>11</v>
      </c>
      <c r="E5149" t="s">
        <v>103</v>
      </c>
      <c r="F5149" t="s">
        <v>104</v>
      </c>
      <c r="G5149" t="str">
        <f t="shared" si="210"/>
        <v>025PINK MONDIAL</v>
      </c>
      <c r="H5149" s="5">
        <v>4075</v>
      </c>
      <c r="I5149" s="6">
        <v>3071.9505625000002</v>
      </c>
      <c r="J5149" s="5">
        <v>22400</v>
      </c>
      <c r="K5149" s="6">
        <f t="shared" si="209"/>
        <v>1.3265187434148364</v>
      </c>
      <c r="L5149" s="8">
        <v>6297.2022041715518</v>
      </c>
    </row>
    <row r="5150" spans="1:12" hidden="1">
      <c r="A5150" s="4">
        <v>2025</v>
      </c>
      <c r="B5150">
        <v>47</v>
      </c>
      <c r="C5150" t="s">
        <v>54</v>
      </c>
      <c r="D5150" t="s">
        <v>11</v>
      </c>
      <c r="E5150" t="s">
        <v>45</v>
      </c>
      <c r="F5150" t="s">
        <v>105</v>
      </c>
      <c r="G5150" t="str">
        <f t="shared" si="210"/>
        <v>026LOLA</v>
      </c>
      <c r="H5150" s="5">
        <v>3225</v>
      </c>
      <c r="I5150" s="6">
        <v>1097.125</v>
      </c>
      <c r="J5150" s="5">
        <v>8000</v>
      </c>
      <c r="K5150" s="6">
        <f t="shared" si="209"/>
        <v>2.9395009684402416</v>
      </c>
      <c r="L5150" s="8">
        <v>2976.4131378655552</v>
      </c>
    </row>
    <row r="5151" spans="1:12" hidden="1">
      <c r="A5151" s="4">
        <v>2025</v>
      </c>
      <c r="B5151">
        <v>47</v>
      </c>
      <c r="C5151" t="s">
        <v>54</v>
      </c>
      <c r="D5151" t="s">
        <v>11</v>
      </c>
      <c r="E5151" t="s">
        <v>45</v>
      </c>
      <c r="F5151" t="s">
        <v>106</v>
      </c>
      <c r="G5151" t="str">
        <f t="shared" si="210"/>
        <v>026PALOMA</v>
      </c>
      <c r="H5151" s="5">
        <v>5050</v>
      </c>
      <c r="I5151" s="6">
        <v>2852.5250000000001</v>
      </c>
      <c r="J5151" s="5">
        <v>20800</v>
      </c>
      <c r="K5151" s="6">
        <f t="shared" si="209"/>
        <v>1.770361346526323</v>
      </c>
      <c r="L5151" s="8">
        <v>4607.8947056182278</v>
      </c>
    </row>
    <row r="5152" spans="1:12" hidden="1">
      <c r="A5152" s="4">
        <v>2025</v>
      </c>
      <c r="B5152">
        <v>47</v>
      </c>
      <c r="C5152" t="s">
        <v>54</v>
      </c>
      <c r="D5152" t="s">
        <v>11</v>
      </c>
      <c r="E5152" t="s">
        <v>107</v>
      </c>
      <c r="F5152" t="s">
        <v>108</v>
      </c>
      <c r="G5152" t="str">
        <f t="shared" si="210"/>
        <v>027SATISFACTION</v>
      </c>
      <c r="H5152" s="5">
        <v>5010</v>
      </c>
      <c r="I5152" s="6">
        <v>2633.1</v>
      </c>
      <c r="J5152" s="5">
        <v>19200</v>
      </c>
      <c r="K5152" s="6">
        <f t="shared" si="209"/>
        <v>1.9027002392617067</v>
      </c>
      <c r="L5152" s="8">
        <v>5247.2503545925583</v>
      </c>
    </row>
    <row r="5153" spans="1:12" hidden="1">
      <c r="A5153" s="4">
        <v>2025</v>
      </c>
      <c r="B5153">
        <v>47</v>
      </c>
      <c r="C5153" t="s">
        <v>54</v>
      </c>
      <c r="D5153" t="s">
        <v>11</v>
      </c>
      <c r="E5153" t="s">
        <v>107</v>
      </c>
      <c r="F5153" t="s">
        <v>109</v>
      </c>
      <c r="G5153" t="str">
        <f t="shared" si="210"/>
        <v>027TIFFANY</v>
      </c>
      <c r="H5153" s="5">
        <v>4980</v>
      </c>
      <c r="I5153" s="6">
        <v>2633.1</v>
      </c>
      <c r="J5153" s="5">
        <v>19200</v>
      </c>
      <c r="K5153" s="6">
        <f t="shared" si="209"/>
        <v>1.8913068246553493</v>
      </c>
      <c r="L5153" s="8">
        <v>5131.1058948800792</v>
      </c>
    </row>
    <row r="5154" spans="1:12" hidden="1">
      <c r="A5154" s="4">
        <v>2025</v>
      </c>
      <c r="B5154">
        <v>47</v>
      </c>
      <c r="C5154" t="s">
        <v>54</v>
      </c>
      <c r="D5154" t="s">
        <v>11</v>
      </c>
      <c r="E5154" t="s">
        <v>110</v>
      </c>
      <c r="F5154" t="s">
        <v>70</v>
      </c>
      <c r="G5154" t="str">
        <f t="shared" si="210"/>
        <v>028COTOPAXI</v>
      </c>
      <c r="H5154" s="5">
        <v>3600</v>
      </c>
      <c r="I5154" s="6">
        <v>2852.5250000000001</v>
      </c>
      <c r="J5154" s="5">
        <v>20800</v>
      </c>
      <c r="K5154" s="6">
        <f t="shared" si="209"/>
        <v>1.2620397717811411</v>
      </c>
      <c r="L5154" s="8">
        <v>4388.7605075863275</v>
      </c>
    </row>
    <row r="5155" spans="1:12" hidden="1">
      <c r="A5155" s="4">
        <v>2025</v>
      </c>
      <c r="B5155">
        <v>47</v>
      </c>
      <c r="C5155" t="s">
        <v>54</v>
      </c>
      <c r="D5155" t="s">
        <v>11</v>
      </c>
      <c r="E5155" t="s">
        <v>110</v>
      </c>
      <c r="F5155" t="s">
        <v>67</v>
      </c>
      <c r="G5155" t="str">
        <f t="shared" si="210"/>
        <v>028DEEP PURPLE</v>
      </c>
      <c r="H5155" s="5">
        <v>6900</v>
      </c>
      <c r="I5155" s="6">
        <v>2852.5250000000001</v>
      </c>
      <c r="J5155" s="5">
        <v>20800</v>
      </c>
      <c r="K5155" s="6">
        <f t="shared" si="209"/>
        <v>2.4189095625805206</v>
      </c>
      <c r="L5155" s="8">
        <v>7547.4892363497484</v>
      </c>
    </row>
    <row r="5156" spans="1:12" hidden="1">
      <c r="A5156" s="4">
        <v>2025</v>
      </c>
      <c r="B5156">
        <v>47</v>
      </c>
      <c r="C5156" t="s">
        <v>54</v>
      </c>
      <c r="D5156" t="s">
        <v>11</v>
      </c>
      <c r="E5156" t="s">
        <v>111</v>
      </c>
      <c r="F5156" t="s">
        <v>112</v>
      </c>
      <c r="G5156" t="str">
        <f t="shared" si="210"/>
        <v>029PINK FLOYD</v>
      </c>
      <c r="H5156" s="5">
        <v>3450</v>
      </c>
      <c r="I5156" s="6">
        <v>3071.95</v>
      </c>
      <c r="J5156" s="5">
        <v>22400</v>
      </c>
      <c r="K5156" s="6">
        <f t="shared" si="209"/>
        <v>1.1230651540552419</v>
      </c>
      <c r="L5156" s="8">
        <v>4604.2624836770501</v>
      </c>
    </row>
    <row r="5157" spans="1:12" hidden="1">
      <c r="A5157" s="4">
        <v>2025</v>
      </c>
      <c r="B5157">
        <v>47</v>
      </c>
      <c r="C5157" t="s">
        <v>54</v>
      </c>
      <c r="D5157" t="s">
        <v>11</v>
      </c>
      <c r="E5157" t="s">
        <v>47</v>
      </c>
      <c r="F5157" t="s">
        <v>57</v>
      </c>
      <c r="G5157" t="str">
        <f t="shared" si="210"/>
        <v>030EXPLORER</v>
      </c>
      <c r="H5157" s="5">
        <v>3125</v>
      </c>
      <c r="I5157" s="6">
        <v>1645.6875</v>
      </c>
      <c r="J5157" s="5">
        <v>12000</v>
      </c>
      <c r="K5157" s="6">
        <f t="shared" si="209"/>
        <v>1.8989024343929208</v>
      </c>
      <c r="L5157" s="8">
        <v>2456.3676642567361</v>
      </c>
    </row>
    <row r="5158" spans="1:12" hidden="1">
      <c r="A5158" s="4">
        <v>2025</v>
      </c>
      <c r="B5158">
        <v>48</v>
      </c>
      <c r="C5158" t="s">
        <v>10</v>
      </c>
      <c r="D5158" t="s">
        <v>11</v>
      </c>
      <c r="E5158" t="s">
        <v>12</v>
      </c>
      <c r="F5158" t="s">
        <v>13</v>
      </c>
      <c r="G5158" t="str">
        <f t="shared" si="210"/>
        <v>002SOMERSET</v>
      </c>
      <c r="H5158" s="5">
        <v>11060</v>
      </c>
      <c r="I5158" s="6">
        <v>4121.4642855494085</v>
      </c>
      <c r="J5158" s="5">
        <v>31200</v>
      </c>
      <c r="K5158" s="6">
        <f t="shared" si="209"/>
        <v>2.6835122746976943</v>
      </c>
      <c r="L5158" s="8">
        <v>13047.299877791649</v>
      </c>
    </row>
    <row r="5159" spans="1:12" hidden="1">
      <c r="A5159" s="4">
        <v>2025</v>
      </c>
      <c r="B5159">
        <v>48</v>
      </c>
      <c r="C5159" t="s">
        <v>10</v>
      </c>
      <c r="D5159" t="s">
        <v>11</v>
      </c>
      <c r="E5159" t="s">
        <v>14</v>
      </c>
      <c r="F5159" t="s">
        <v>15</v>
      </c>
      <c r="G5159" t="str">
        <f t="shared" si="210"/>
        <v>004BELLINA</v>
      </c>
      <c r="H5159" s="5">
        <v>1290</v>
      </c>
      <c r="I5159" s="6">
        <v>1056.7857142434418</v>
      </c>
      <c r="J5159" s="5">
        <v>8000</v>
      </c>
      <c r="K5159" s="6">
        <f t="shared" si="209"/>
        <v>1.2206826631106737</v>
      </c>
      <c r="L5159" s="8">
        <v>1574.657979144127</v>
      </c>
    </row>
    <row r="5160" spans="1:12" hidden="1">
      <c r="A5160" s="4">
        <v>2025</v>
      </c>
      <c r="B5160">
        <v>48</v>
      </c>
      <c r="C5160" t="s">
        <v>10</v>
      </c>
      <c r="D5160" t="s">
        <v>11</v>
      </c>
      <c r="E5160" t="s">
        <v>16</v>
      </c>
      <c r="F5160" t="s">
        <v>17</v>
      </c>
      <c r="G5160" t="str">
        <f t="shared" si="210"/>
        <v>005ELBA</v>
      </c>
      <c r="H5160" s="5">
        <v>10560</v>
      </c>
      <c r="I5160" s="6">
        <v>2641.9642856076484</v>
      </c>
      <c r="J5160" s="5">
        <v>19996</v>
      </c>
      <c r="K5160" s="6">
        <f t="shared" si="209"/>
        <v>3.997026022466164</v>
      </c>
      <c r="L5160" s="8">
        <v>9682.8661401318659</v>
      </c>
    </row>
    <row r="5161" spans="1:12" hidden="1">
      <c r="A5161" s="4">
        <v>2025</v>
      </c>
      <c r="B5161">
        <v>48</v>
      </c>
      <c r="C5161" t="s">
        <v>10</v>
      </c>
      <c r="D5161" t="s">
        <v>11</v>
      </c>
      <c r="E5161" t="s">
        <v>16</v>
      </c>
      <c r="F5161" t="s">
        <v>18</v>
      </c>
      <c r="G5161" t="str">
        <f t="shared" si="210"/>
        <v>005HOT BUBBLES</v>
      </c>
      <c r="H5161" s="5">
        <v>1560</v>
      </c>
      <c r="I5161" s="6">
        <v>528.39285712153003</v>
      </c>
      <c r="J5161" s="5">
        <v>4000</v>
      </c>
      <c r="K5161" s="6">
        <f t="shared" si="209"/>
        <v>2.9523487665943238</v>
      </c>
      <c r="L5161" s="8">
        <v>1725.932609233397</v>
      </c>
    </row>
    <row r="5162" spans="1:12" hidden="1">
      <c r="A5162" s="4">
        <v>2025</v>
      </c>
      <c r="B5162">
        <v>48</v>
      </c>
      <c r="C5162" t="s">
        <v>10</v>
      </c>
      <c r="D5162" t="s">
        <v>11</v>
      </c>
      <c r="E5162" t="s">
        <v>16</v>
      </c>
      <c r="F5162" t="s">
        <v>19</v>
      </c>
      <c r="G5162" t="str">
        <f t="shared" si="210"/>
        <v>005SUSPIRO</v>
      </c>
      <c r="H5162" s="5">
        <v>4320</v>
      </c>
      <c r="I5162" s="6">
        <v>1902.2142856375078</v>
      </c>
      <c r="J5162" s="5">
        <v>14400</v>
      </c>
      <c r="K5162" s="6">
        <f t="shared" si="209"/>
        <v>2.271037512764865</v>
      </c>
      <c r="L5162" s="8">
        <v>5931.8328121717923</v>
      </c>
    </row>
    <row r="5163" spans="1:12" hidden="1">
      <c r="A5163" s="4">
        <v>2025</v>
      </c>
      <c r="B5163">
        <v>48</v>
      </c>
      <c r="C5163" t="s">
        <v>10</v>
      </c>
      <c r="D5163" t="s">
        <v>11</v>
      </c>
      <c r="E5163" t="s">
        <v>20</v>
      </c>
      <c r="F5163" t="s">
        <v>21</v>
      </c>
      <c r="G5163" t="str">
        <f t="shared" si="210"/>
        <v>007SNOW BUBBLES</v>
      </c>
      <c r="H5163" s="5">
        <v>1740</v>
      </c>
      <c r="I5163" s="6">
        <v>634.05652706821195</v>
      </c>
      <c r="J5163" s="5">
        <v>4800</v>
      </c>
      <c r="K5163" s="6">
        <f t="shared" si="209"/>
        <v>2.7442348209007719</v>
      </c>
      <c r="L5163" s="8">
        <v>1195.9057424186119</v>
      </c>
    </row>
    <row r="5164" spans="1:12" hidden="1">
      <c r="A5164" s="4">
        <v>2025</v>
      </c>
      <c r="B5164">
        <v>48</v>
      </c>
      <c r="C5164" t="s">
        <v>10</v>
      </c>
      <c r="D5164" t="s">
        <v>11</v>
      </c>
      <c r="E5164" t="s">
        <v>22</v>
      </c>
      <c r="F5164" t="s">
        <v>18</v>
      </c>
      <c r="G5164" t="str">
        <f t="shared" si="210"/>
        <v>009HOT BUBBLES</v>
      </c>
      <c r="H5164" s="5">
        <v>13420</v>
      </c>
      <c r="I5164" s="6">
        <v>4487.9999999102474</v>
      </c>
      <c r="J5164" s="5">
        <v>31740</v>
      </c>
      <c r="K5164" s="6">
        <f t="shared" si="209"/>
        <v>2.9901960784911714</v>
      </c>
      <c r="L5164" s="8">
        <v>13172.285425898121</v>
      </c>
    </row>
    <row r="5165" spans="1:12" hidden="1">
      <c r="A5165" s="4">
        <v>2025</v>
      </c>
      <c r="B5165">
        <v>48</v>
      </c>
      <c r="C5165" t="s">
        <v>10</v>
      </c>
      <c r="D5165" t="s">
        <v>11</v>
      </c>
      <c r="E5165" t="s">
        <v>23</v>
      </c>
      <c r="F5165" t="s">
        <v>24</v>
      </c>
      <c r="G5165" t="str">
        <f t="shared" si="210"/>
        <v>014FRUITY BUBBLES</v>
      </c>
      <c r="H5165" s="5">
        <v>3000</v>
      </c>
      <c r="I5165" s="6">
        <v>1702.8</v>
      </c>
      <c r="J5165" s="5">
        <v>12900</v>
      </c>
      <c r="K5165" s="6">
        <f t="shared" si="209"/>
        <v>1.7618040873854828</v>
      </c>
      <c r="L5165" s="8">
        <v>3905.5605226647958</v>
      </c>
    </row>
    <row r="5166" spans="1:12" hidden="1">
      <c r="A5166" s="4">
        <v>2025</v>
      </c>
      <c r="B5166">
        <v>48</v>
      </c>
      <c r="C5166" t="s">
        <v>10</v>
      </c>
      <c r="D5166" t="s">
        <v>11</v>
      </c>
      <c r="E5166" t="s">
        <v>25</v>
      </c>
      <c r="F5166" t="s">
        <v>26</v>
      </c>
      <c r="G5166" t="str">
        <f t="shared" si="210"/>
        <v>015FELLINI</v>
      </c>
      <c r="H5166" s="5">
        <v>6100</v>
      </c>
      <c r="I5166" s="6">
        <v>3009.6</v>
      </c>
      <c r="J5166" s="5">
        <v>22800</v>
      </c>
      <c r="K5166" s="6">
        <f t="shared" si="209"/>
        <v>2.0268474215842636</v>
      </c>
      <c r="L5166" s="8">
        <v>5873.2702760193606</v>
      </c>
    </row>
    <row r="5167" spans="1:12" hidden="1">
      <c r="A5167" s="4">
        <v>2025</v>
      </c>
      <c r="B5167">
        <v>48</v>
      </c>
      <c r="C5167" t="s">
        <v>10</v>
      </c>
      <c r="D5167" t="s">
        <v>11</v>
      </c>
      <c r="E5167" t="s">
        <v>27</v>
      </c>
      <c r="F5167" t="s">
        <v>28</v>
      </c>
      <c r="G5167" t="str">
        <f t="shared" si="210"/>
        <v>016GOOD PEACH</v>
      </c>
      <c r="H5167" s="5">
        <v>3450</v>
      </c>
      <c r="I5167" s="6">
        <v>1386</v>
      </c>
      <c r="J5167" s="5">
        <v>10500</v>
      </c>
      <c r="K5167" s="6">
        <f t="shared" si="209"/>
        <v>2.4891774891774894</v>
      </c>
      <c r="L5167" s="8">
        <v>3780.96644373253</v>
      </c>
    </row>
    <row r="5168" spans="1:12" hidden="1">
      <c r="A5168" s="4">
        <v>2025</v>
      </c>
      <c r="B5168">
        <v>48</v>
      </c>
      <c r="C5168" t="s">
        <v>10</v>
      </c>
      <c r="D5168" t="s">
        <v>11</v>
      </c>
      <c r="E5168" t="s">
        <v>27</v>
      </c>
      <c r="F5168" t="s">
        <v>29</v>
      </c>
      <c r="G5168" t="str">
        <f t="shared" si="210"/>
        <v>016GOOD YELLOW</v>
      </c>
      <c r="H5168" s="5">
        <v>3510</v>
      </c>
      <c r="I5168" s="6">
        <v>1386</v>
      </c>
      <c r="J5168" s="5">
        <v>10500</v>
      </c>
      <c r="K5168" s="6">
        <f t="shared" si="209"/>
        <v>2.5324675324675323</v>
      </c>
      <c r="L5168" s="8">
        <v>3553.907352260906</v>
      </c>
    </row>
    <row r="5169" spans="1:12" hidden="1">
      <c r="A5169" s="4">
        <v>2025</v>
      </c>
      <c r="B5169">
        <v>48</v>
      </c>
      <c r="C5169" t="s">
        <v>10</v>
      </c>
      <c r="D5169" t="s">
        <v>11</v>
      </c>
      <c r="E5169" t="s">
        <v>30</v>
      </c>
      <c r="F5169" t="s">
        <v>31</v>
      </c>
      <c r="G5169" t="str">
        <f t="shared" si="210"/>
        <v>017ORANGE STAR</v>
      </c>
      <c r="H5169" s="5">
        <v>1425</v>
      </c>
      <c r="I5169" s="6">
        <v>1029.5999999999999</v>
      </c>
      <c r="J5169" s="5">
        <v>7800</v>
      </c>
      <c r="K5169" s="6">
        <f t="shared" si="209"/>
        <v>1.3840326340326341</v>
      </c>
      <c r="L5169" s="8">
        <v>1289.992148194998</v>
      </c>
    </row>
    <row r="5170" spans="1:12" hidden="1">
      <c r="A5170" s="4">
        <v>2025</v>
      </c>
      <c r="B5170">
        <v>48</v>
      </c>
      <c r="C5170" t="s">
        <v>10</v>
      </c>
      <c r="D5170" t="s">
        <v>11</v>
      </c>
      <c r="E5170" t="s">
        <v>32</v>
      </c>
      <c r="F5170" t="s">
        <v>33</v>
      </c>
      <c r="G5170" t="str">
        <f t="shared" si="210"/>
        <v>018COSMO</v>
      </c>
      <c r="H5170" s="5">
        <v>5025</v>
      </c>
      <c r="I5170" s="6">
        <v>2653.2</v>
      </c>
      <c r="J5170" s="5">
        <v>20100</v>
      </c>
      <c r="K5170" s="6">
        <f t="shared" si="209"/>
        <v>1.893939393939394</v>
      </c>
      <c r="L5170" s="8">
        <v>3447.7642421949959</v>
      </c>
    </row>
    <row r="5171" spans="1:12" hidden="1">
      <c r="A5171" s="4">
        <v>2025</v>
      </c>
      <c r="B5171">
        <v>48</v>
      </c>
      <c r="C5171" t="s">
        <v>10</v>
      </c>
      <c r="D5171" t="s">
        <v>11</v>
      </c>
      <c r="E5171" t="s">
        <v>32</v>
      </c>
      <c r="F5171" t="s">
        <v>34</v>
      </c>
      <c r="G5171" t="str">
        <f t="shared" si="210"/>
        <v>018RUBICON</v>
      </c>
      <c r="H5171" s="5">
        <v>4830</v>
      </c>
      <c r="I5171" s="6">
        <v>1768.8</v>
      </c>
      <c r="J5171" s="5">
        <v>13400</v>
      </c>
      <c r="K5171" s="6">
        <f t="shared" ref="K5171:K5233" si="211">+H5171/I5171</f>
        <v>2.7306648575305292</v>
      </c>
      <c r="L5171" s="8">
        <v>5413.9116400724461</v>
      </c>
    </row>
    <row r="5172" spans="1:12" hidden="1">
      <c r="A5172" s="4">
        <v>2025</v>
      </c>
      <c r="B5172">
        <v>48</v>
      </c>
      <c r="C5172" t="s">
        <v>10</v>
      </c>
      <c r="D5172" t="s">
        <v>11</v>
      </c>
      <c r="E5172" t="s">
        <v>35</v>
      </c>
      <c r="F5172" t="s">
        <v>15</v>
      </c>
      <c r="G5172" t="str">
        <f t="shared" si="210"/>
        <v>019BELLINA</v>
      </c>
      <c r="H5172" s="5">
        <v>1725</v>
      </c>
      <c r="I5172" s="6">
        <v>1029.5999999999999</v>
      </c>
      <c r="J5172" s="5">
        <v>7800</v>
      </c>
      <c r="K5172" s="6">
        <f t="shared" si="211"/>
        <v>1.6754079254079255</v>
      </c>
      <c r="L5172" s="8">
        <v>2061.2643461566422</v>
      </c>
    </row>
    <row r="5173" spans="1:12" hidden="1">
      <c r="A5173" s="4">
        <v>2025</v>
      </c>
      <c r="B5173">
        <v>48</v>
      </c>
      <c r="C5173" t="s">
        <v>10</v>
      </c>
      <c r="D5173" t="s">
        <v>11</v>
      </c>
      <c r="E5173" t="s">
        <v>36</v>
      </c>
      <c r="F5173" t="s">
        <v>37</v>
      </c>
      <c r="G5173" t="str">
        <f t="shared" si="210"/>
        <v>020SUMMER DANCE</v>
      </c>
      <c r="H5173" s="5">
        <v>3000</v>
      </c>
      <c r="I5173" s="6">
        <v>1346.4</v>
      </c>
      <c r="J5173" s="5">
        <v>10200</v>
      </c>
      <c r="K5173" s="6">
        <f t="shared" si="211"/>
        <v>2.2281639928698751</v>
      </c>
      <c r="L5173" s="8">
        <v>3441.9346836256291</v>
      </c>
    </row>
    <row r="5174" spans="1:12" hidden="1">
      <c r="A5174" s="4">
        <v>2025</v>
      </c>
      <c r="B5174">
        <v>48</v>
      </c>
      <c r="C5174" t="s">
        <v>10</v>
      </c>
      <c r="D5174" t="s">
        <v>11</v>
      </c>
      <c r="E5174" t="s">
        <v>38</v>
      </c>
      <c r="F5174" t="s">
        <v>39</v>
      </c>
      <c r="G5174" t="str">
        <f t="shared" si="210"/>
        <v>021ELEGANT ROSEVER</v>
      </c>
      <c r="H5174" s="5">
        <v>1020</v>
      </c>
      <c r="I5174" s="6">
        <v>440.18999062500001</v>
      </c>
      <c r="J5174" s="5">
        <v>3200</v>
      </c>
      <c r="K5174" s="6">
        <f t="shared" si="211"/>
        <v>2.3171812665521125</v>
      </c>
      <c r="L5174" s="8">
        <v>1299.425818128936</v>
      </c>
    </row>
    <row r="5175" spans="1:12" hidden="1">
      <c r="A5175" s="4">
        <v>2025</v>
      </c>
      <c r="B5175">
        <v>48</v>
      </c>
      <c r="C5175" t="s">
        <v>10</v>
      </c>
      <c r="D5175" t="s">
        <v>11</v>
      </c>
      <c r="E5175" t="s">
        <v>38</v>
      </c>
      <c r="F5175" t="s">
        <v>40</v>
      </c>
      <c r="G5175" t="str">
        <f t="shared" si="210"/>
        <v>021FLAME CLUB</v>
      </c>
      <c r="H5175" s="5">
        <v>2250</v>
      </c>
      <c r="I5175" s="6">
        <v>880.38</v>
      </c>
      <c r="J5175" s="5">
        <v>6400</v>
      </c>
      <c r="K5175" s="6">
        <f t="shared" si="211"/>
        <v>2.5557145777959516</v>
      </c>
      <c r="L5175" s="8">
        <v>2261.2560087793022</v>
      </c>
    </row>
    <row r="5176" spans="1:12" hidden="1">
      <c r="A5176" s="4">
        <v>2025</v>
      </c>
      <c r="B5176">
        <v>48</v>
      </c>
      <c r="C5176" t="s">
        <v>10</v>
      </c>
      <c r="D5176" t="s">
        <v>11</v>
      </c>
      <c r="E5176" t="s">
        <v>38</v>
      </c>
      <c r="F5176" t="s">
        <v>41</v>
      </c>
      <c r="G5176" t="str">
        <f t="shared" si="210"/>
        <v>021KELLY</v>
      </c>
      <c r="H5176" s="5">
        <v>550</v>
      </c>
      <c r="I5176" s="6">
        <v>330.14249999999998</v>
      </c>
      <c r="J5176" s="5">
        <v>2400</v>
      </c>
      <c r="K5176" s="6">
        <f t="shared" si="211"/>
        <v>1.6659472803410649</v>
      </c>
      <c r="L5176" s="8">
        <v>818.037163938822</v>
      </c>
    </row>
    <row r="5177" spans="1:12" hidden="1">
      <c r="A5177" s="4">
        <v>2025</v>
      </c>
      <c r="B5177">
        <v>48</v>
      </c>
      <c r="C5177" t="s">
        <v>10</v>
      </c>
      <c r="D5177" t="s">
        <v>11</v>
      </c>
      <c r="E5177" t="s">
        <v>38</v>
      </c>
      <c r="F5177" t="s">
        <v>42</v>
      </c>
      <c r="G5177" t="str">
        <f t="shared" si="210"/>
        <v>021LEILA</v>
      </c>
      <c r="H5177" s="5">
        <v>3725</v>
      </c>
      <c r="I5177" s="6">
        <v>1430.6175000000001</v>
      </c>
      <c r="J5177" s="5">
        <v>10400</v>
      </c>
      <c r="K5177" s="6">
        <f t="shared" si="211"/>
        <v>2.6037707493442515</v>
      </c>
      <c r="L5177" s="8">
        <v>4345.1412969573412</v>
      </c>
    </row>
    <row r="5178" spans="1:12" hidden="1">
      <c r="A5178" s="4">
        <v>2025</v>
      </c>
      <c r="B5178">
        <v>48</v>
      </c>
      <c r="C5178" t="s">
        <v>10</v>
      </c>
      <c r="D5178" t="s">
        <v>11</v>
      </c>
      <c r="E5178" t="s">
        <v>38</v>
      </c>
      <c r="F5178" t="s">
        <v>115</v>
      </c>
      <c r="G5178" t="str">
        <f t="shared" si="210"/>
        <v>021PISTACHIO KISS</v>
      </c>
      <c r="H5178" s="5">
        <v>0</v>
      </c>
      <c r="I5178" s="6">
        <v>220.095</v>
      </c>
      <c r="J5178" s="5">
        <v>1600</v>
      </c>
      <c r="K5178" s="6">
        <f t="shared" si="211"/>
        <v>0</v>
      </c>
      <c r="L5178" s="8">
        <v>0</v>
      </c>
    </row>
    <row r="5179" spans="1:12" hidden="1">
      <c r="A5179" s="4">
        <v>2025</v>
      </c>
      <c r="B5179">
        <v>48</v>
      </c>
      <c r="C5179" t="s">
        <v>10</v>
      </c>
      <c r="D5179" t="s">
        <v>11</v>
      </c>
      <c r="E5179" t="s">
        <v>38</v>
      </c>
      <c r="F5179" t="s">
        <v>21</v>
      </c>
      <c r="G5179" t="str">
        <f t="shared" si="210"/>
        <v>021SNOW BUBBLES</v>
      </c>
      <c r="H5179" s="5">
        <v>3020</v>
      </c>
      <c r="I5179" s="6">
        <v>1287.0000000000018</v>
      </c>
      <c r="J5179" s="5">
        <v>9400</v>
      </c>
      <c r="K5179" s="6">
        <f t="shared" si="211"/>
        <v>2.3465423465423432</v>
      </c>
      <c r="L5179" s="8">
        <v>2607.1804362857602</v>
      </c>
    </row>
    <row r="5180" spans="1:12" hidden="1">
      <c r="A5180" s="4">
        <v>2025</v>
      </c>
      <c r="B5180">
        <v>48</v>
      </c>
      <c r="C5180" t="s">
        <v>10</v>
      </c>
      <c r="D5180" t="s">
        <v>11</v>
      </c>
      <c r="E5180" t="s">
        <v>43</v>
      </c>
      <c r="F5180" t="s">
        <v>24</v>
      </c>
      <c r="G5180" t="str">
        <f t="shared" si="210"/>
        <v>022FRUITY BUBBLES</v>
      </c>
      <c r="H5180" s="5">
        <v>5050</v>
      </c>
      <c r="I5180" s="6">
        <v>2641.14</v>
      </c>
      <c r="J5180" s="5">
        <v>19200</v>
      </c>
      <c r="K5180" s="6">
        <f t="shared" si="211"/>
        <v>1.9120531285732676</v>
      </c>
      <c r="L5180" s="8">
        <v>4943.358361179432</v>
      </c>
    </row>
    <row r="5181" spans="1:12" hidden="1">
      <c r="A5181" s="4">
        <v>2025</v>
      </c>
      <c r="B5181">
        <v>48</v>
      </c>
      <c r="C5181" t="s">
        <v>10</v>
      </c>
      <c r="D5181" t="s">
        <v>11</v>
      </c>
      <c r="E5181" t="s">
        <v>43</v>
      </c>
      <c r="F5181" t="s">
        <v>28</v>
      </c>
      <c r="G5181" t="str">
        <f t="shared" si="210"/>
        <v>022GOOD PEACH</v>
      </c>
      <c r="H5181" s="5">
        <v>2400</v>
      </c>
      <c r="I5181" s="6">
        <v>880.38</v>
      </c>
      <c r="J5181" s="5">
        <v>6400</v>
      </c>
      <c r="K5181" s="6">
        <f t="shared" si="211"/>
        <v>2.7260955496490151</v>
      </c>
      <c r="L5181" s="8">
        <v>3096.0783151448518</v>
      </c>
    </row>
    <row r="5182" spans="1:12" hidden="1">
      <c r="A5182" s="4">
        <v>2025</v>
      </c>
      <c r="B5182">
        <v>48</v>
      </c>
      <c r="C5182" t="s">
        <v>10</v>
      </c>
      <c r="D5182" t="s">
        <v>11</v>
      </c>
      <c r="E5182" t="s">
        <v>43</v>
      </c>
      <c r="F5182" t="s">
        <v>44</v>
      </c>
      <c r="G5182" t="str">
        <f t="shared" si="210"/>
        <v>022MIRABEL</v>
      </c>
      <c r="H5182" s="5">
        <v>1460</v>
      </c>
      <c r="I5182" s="6">
        <v>880.38</v>
      </c>
      <c r="J5182" s="5">
        <v>6400</v>
      </c>
      <c r="K5182" s="6">
        <f t="shared" si="211"/>
        <v>1.6583747927031509</v>
      </c>
      <c r="L5182" s="8">
        <v>1625.1947758784249</v>
      </c>
    </row>
    <row r="5183" spans="1:12" hidden="1">
      <c r="A5183" s="4">
        <v>2025</v>
      </c>
      <c r="B5183">
        <v>48</v>
      </c>
      <c r="C5183" t="s">
        <v>10</v>
      </c>
      <c r="D5183" t="s">
        <v>11</v>
      </c>
      <c r="E5183" t="s">
        <v>45</v>
      </c>
      <c r="F5183" t="s">
        <v>46</v>
      </c>
      <c r="G5183" t="str">
        <f t="shared" si="210"/>
        <v>026PURPLE BUBBLY</v>
      </c>
      <c r="H5183" s="5">
        <v>810</v>
      </c>
      <c r="I5183" s="6">
        <v>1755.4</v>
      </c>
      <c r="J5183" s="5">
        <v>12800</v>
      </c>
      <c r="K5183" s="6">
        <f t="shared" si="211"/>
        <v>0.46143329155747975</v>
      </c>
      <c r="L5183" s="8">
        <v>0</v>
      </c>
    </row>
    <row r="5184" spans="1:12" hidden="1">
      <c r="A5184" s="4">
        <v>2025</v>
      </c>
      <c r="B5184">
        <v>48</v>
      </c>
      <c r="C5184" t="s">
        <v>10</v>
      </c>
      <c r="D5184" t="s">
        <v>11</v>
      </c>
      <c r="E5184" t="s">
        <v>47</v>
      </c>
      <c r="F5184" t="s">
        <v>44</v>
      </c>
      <c r="G5184" t="str">
        <f t="shared" si="210"/>
        <v>030MIRABEL</v>
      </c>
      <c r="H5184" s="5">
        <v>5740</v>
      </c>
      <c r="I5184" s="6">
        <v>2413.6749943750001</v>
      </c>
      <c r="J5184" s="5">
        <v>17600</v>
      </c>
      <c r="K5184" s="6">
        <f t="shared" si="211"/>
        <v>2.3781163633782114</v>
      </c>
      <c r="L5184" s="8">
        <v>6826.5643921837782</v>
      </c>
    </row>
    <row r="5185" spans="1:12" hidden="1">
      <c r="A5185" s="4">
        <v>2025</v>
      </c>
      <c r="B5185">
        <v>48</v>
      </c>
      <c r="C5185" t="s">
        <v>10</v>
      </c>
      <c r="D5185" t="s">
        <v>11</v>
      </c>
      <c r="E5185" t="s">
        <v>47</v>
      </c>
      <c r="F5185" t="s">
        <v>13</v>
      </c>
      <c r="G5185" t="str">
        <f t="shared" si="210"/>
        <v>030SOMERSET</v>
      </c>
      <c r="H5185" s="5">
        <v>3100</v>
      </c>
      <c r="I5185" s="6">
        <v>1645.6875</v>
      </c>
      <c r="J5185" s="5">
        <v>12000</v>
      </c>
      <c r="K5185" s="6">
        <f t="shared" si="211"/>
        <v>1.8837112149177775</v>
      </c>
      <c r="L5185" s="8">
        <v>4299.4386118649409</v>
      </c>
    </row>
    <row r="5186" spans="1:12" hidden="1">
      <c r="A5186" s="4">
        <v>2025</v>
      </c>
      <c r="B5186">
        <v>48</v>
      </c>
      <c r="C5186" t="s">
        <v>10</v>
      </c>
      <c r="D5186" t="s">
        <v>11</v>
      </c>
      <c r="E5186" t="s">
        <v>48</v>
      </c>
      <c r="F5186" t="s">
        <v>49</v>
      </c>
      <c r="G5186" t="str">
        <f t="shared" si="210"/>
        <v>03182989</v>
      </c>
      <c r="H5186" s="5">
        <v>2520</v>
      </c>
      <c r="I5186" s="6">
        <v>726.32013058333712</v>
      </c>
      <c r="J5186" s="5">
        <v>5712</v>
      </c>
      <c r="K5186" s="6">
        <f t="shared" si="211"/>
        <v>3.4695444803052422</v>
      </c>
      <c r="L5186" s="8">
        <v>2306.7622830945429</v>
      </c>
    </row>
    <row r="5187" spans="1:12" hidden="1">
      <c r="A5187" s="4">
        <v>2025</v>
      </c>
      <c r="B5187">
        <v>48</v>
      </c>
      <c r="C5187" t="s">
        <v>10</v>
      </c>
      <c r="D5187" t="s">
        <v>11</v>
      </c>
      <c r="E5187" t="s">
        <v>48</v>
      </c>
      <c r="F5187" t="s">
        <v>34</v>
      </c>
      <c r="G5187" t="str">
        <f t="shared" si="210"/>
        <v>031RUBICON</v>
      </c>
      <c r="H5187" s="5">
        <v>2940</v>
      </c>
      <c r="I5187" s="6">
        <v>924.39958333667107</v>
      </c>
      <c r="J5187" s="5">
        <v>6720</v>
      </c>
      <c r="K5187" s="6">
        <f t="shared" si="211"/>
        <v>3.1804428009237178</v>
      </c>
      <c r="L5187" s="8">
        <v>2501.791181616145</v>
      </c>
    </row>
    <row r="5188" spans="1:12" hidden="1">
      <c r="A5188" s="4">
        <v>2025</v>
      </c>
      <c r="B5188">
        <v>48</v>
      </c>
      <c r="C5188" t="s">
        <v>10</v>
      </c>
      <c r="D5188" t="s">
        <v>11</v>
      </c>
      <c r="E5188" t="s">
        <v>48</v>
      </c>
      <c r="F5188" t="s">
        <v>13</v>
      </c>
      <c r="G5188" t="str">
        <f t="shared" si="210"/>
        <v>031SOMERSET</v>
      </c>
      <c r="H5188" s="5">
        <v>3680</v>
      </c>
      <c r="I5188" s="6">
        <v>1122.485208333339</v>
      </c>
      <c r="J5188" s="5">
        <v>8160</v>
      </c>
      <c r="K5188" s="6">
        <f t="shared" si="211"/>
        <v>3.2784396379387908</v>
      </c>
      <c r="L5188" s="8">
        <v>2221.6787843590541</v>
      </c>
    </row>
    <row r="5189" spans="1:12" hidden="1">
      <c r="A5189" s="4">
        <v>2025</v>
      </c>
      <c r="B5189">
        <v>48</v>
      </c>
      <c r="C5189" t="s">
        <v>10</v>
      </c>
      <c r="D5189" t="s">
        <v>11</v>
      </c>
      <c r="E5189" t="s">
        <v>48</v>
      </c>
      <c r="F5189" t="s">
        <v>50</v>
      </c>
      <c r="G5189" t="str">
        <f t="shared" si="210"/>
        <v>031VELVET BLOSSOMS</v>
      </c>
      <c r="H5189" s="5">
        <v>700</v>
      </c>
      <c r="I5189" s="6">
        <v>396.17125000000198</v>
      </c>
      <c r="J5189" s="5">
        <v>2880</v>
      </c>
      <c r="K5189" s="6">
        <f t="shared" si="211"/>
        <v>1.7669126671862143</v>
      </c>
      <c r="L5189" s="8">
        <v>0</v>
      </c>
    </row>
    <row r="5190" spans="1:12" hidden="1">
      <c r="A5190" s="4">
        <v>2025</v>
      </c>
      <c r="B5190">
        <v>48</v>
      </c>
      <c r="C5190" t="s">
        <v>10</v>
      </c>
      <c r="D5190" t="s">
        <v>11</v>
      </c>
      <c r="E5190" t="s">
        <v>51</v>
      </c>
      <c r="F5190" t="s">
        <v>17</v>
      </c>
      <c r="G5190" t="str">
        <f t="shared" si="210"/>
        <v>032ELBA</v>
      </c>
      <c r="H5190" s="5">
        <v>4530</v>
      </c>
      <c r="I5190" s="6">
        <v>1535.9749999999999</v>
      </c>
      <c r="J5190" s="5">
        <v>11200</v>
      </c>
      <c r="K5190" s="6">
        <f t="shared" si="211"/>
        <v>2.9492667523885481</v>
      </c>
      <c r="L5190" s="8">
        <v>4176.4116521723827</v>
      </c>
    </row>
    <row r="5191" spans="1:12" hidden="1">
      <c r="A5191" s="4">
        <v>2025</v>
      </c>
      <c r="B5191">
        <v>48</v>
      </c>
      <c r="C5191" t="s">
        <v>10</v>
      </c>
      <c r="D5191" t="s">
        <v>11</v>
      </c>
      <c r="E5191" t="s">
        <v>51</v>
      </c>
      <c r="F5191" t="s">
        <v>44</v>
      </c>
      <c r="G5191" t="str">
        <f t="shared" si="210"/>
        <v>032MIRABEL</v>
      </c>
      <c r="H5191" s="5">
        <v>1960</v>
      </c>
      <c r="I5191" s="6">
        <v>1535.9749999999999</v>
      </c>
      <c r="J5191" s="5">
        <v>11200</v>
      </c>
      <c r="K5191" s="6">
        <f t="shared" si="211"/>
        <v>1.2760624359120429</v>
      </c>
      <c r="L5191" s="8">
        <v>2085.6617103343651</v>
      </c>
    </row>
    <row r="5192" spans="1:12" hidden="1">
      <c r="A5192" s="4">
        <v>2025</v>
      </c>
      <c r="B5192">
        <v>48</v>
      </c>
      <c r="C5192" t="s">
        <v>10</v>
      </c>
      <c r="D5192" t="s">
        <v>11</v>
      </c>
      <c r="E5192" t="s">
        <v>52</v>
      </c>
      <c r="F5192" t="s">
        <v>53</v>
      </c>
      <c r="G5192" t="str">
        <f t="shared" si="210"/>
        <v>033CREAMY FOLIES</v>
      </c>
      <c r="H5192" s="5">
        <v>960</v>
      </c>
      <c r="I5192" s="6">
        <v>594.25687500000299</v>
      </c>
      <c r="J5192" s="5">
        <v>4320</v>
      </c>
      <c r="K5192" s="6">
        <f t="shared" si="211"/>
        <v>1.6154630099988245</v>
      </c>
      <c r="L5192" s="8">
        <v>1306.095036976126</v>
      </c>
    </row>
    <row r="5193" spans="1:12" hidden="1">
      <c r="A5193" s="4">
        <v>2025</v>
      </c>
      <c r="B5193">
        <v>48</v>
      </c>
      <c r="C5193" t="s">
        <v>10</v>
      </c>
      <c r="D5193" t="s">
        <v>11</v>
      </c>
      <c r="E5193" t="s">
        <v>52</v>
      </c>
      <c r="F5193" t="s">
        <v>18</v>
      </c>
      <c r="G5193" t="str">
        <f t="shared" si="210"/>
        <v>033HOT BUBBLES</v>
      </c>
      <c r="H5193" s="5">
        <v>3060</v>
      </c>
      <c r="I5193" s="6">
        <v>2575.1131250013459</v>
      </c>
      <c r="J5193" s="5">
        <v>18720</v>
      </c>
      <c r="K5193" s="6">
        <f t="shared" si="211"/>
        <v>1.1882973102389047</v>
      </c>
      <c r="L5193" s="8">
        <v>3711.6113590664731</v>
      </c>
    </row>
    <row r="5194" spans="1:12" hidden="1">
      <c r="A5194" s="4">
        <v>2025</v>
      </c>
      <c r="B5194">
        <v>48</v>
      </c>
      <c r="C5194" t="s">
        <v>54</v>
      </c>
      <c r="D5194" t="s">
        <v>11</v>
      </c>
      <c r="E5194" t="s">
        <v>55</v>
      </c>
      <c r="F5194" t="s">
        <v>56</v>
      </c>
      <c r="G5194" t="str">
        <f t="shared" si="210"/>
        <v>001BELIEVE IN PINK</v>
      </c>
      <c r="H5194" s="5">
        <v>1980</v>
      </c>
      <c r="I5194" s="6">
        <v>528.37931032368999</v>
      </c>
      <c r="J5194" s="5">
        <v>4000</v>
      </c>
      <c r="K5194" s="6">
        <f t="shared" ref="K5194:K5200" si="212">IFERROR(H5194/I5194,"")</f>
        <v>3.7473079685634056</v>
      </c>
      <c r="L5194" s="8">
        <v>1800.763739005833</v>
      </c>
    </row>
    <row r="5195" spans="1:12" hidden="1">
      <c r="A5195" s="4">
        <v>2025</v>
      </c>
      <c r="B5195">
        <v>48</v>
      </c>
      <c r="C5195" t="s">
        <v>54</v>
      </c>
      <c r="D5195" t="s">
        <v>11</v>
      </c>
      <c r="E5195" t="s">
        <v>55</v>
      </c>
      <c r="F5195" t="s">
        <v>57</v>
      </c>
      <c r="G5195" t="str">
        <f t="shared" si="210"/>
        <v>001EXPLORER</v>
      </c>
      <c r="H5195" s="5">
        <v>5925</v>
      </c>
      <c r="I5195" s="6">
        <v>2272.0310343918732</v>
      </c>
      <c r="J5195" s="5">
        <v>17200</v>
      </c>
      <c r="K5195" s="6">
        <f t="shared" si="212"/>
        <v>2.6077988858043359</v>
      </c>
      <c r="L5195" s="8">
        <v>4693.5779777849566</v>
      </c>
    </row>
    <row r="5196" spans="1:12" hidden="1">
      <c r="A5196" s="4">
        <v>2025</v>
      </c>
      <c r="B5196">
        <v>48</v>
      </c>
      <c r="C5196" t="s">
        <v>54</v>
      </c>
      <c r="D5196" t="s">
        <v>11</v>
      </c>
      <c r="E5196" t="s">
        <v>55</v>
      </c>
      <c r="F5196" t="s">
        <v>58</v>
      </c>
      <c r="G5196" t="str">
        <f t="shared" si="210"/>
        <v>001GRACE KELLY</v>
      </c>
      <c r="H5196" s="5">
        <v>4560</v>
      </c>
      <c r="I5196" s="6">
        <v>1162.4344827121224</v>
      </c>
      <c r="J5196" s="5">
        <v>8800</v>
      </c>
      <c r="K5196" s="6">
        <f t="shared" si="212"/>
        <v>3.9228017301765528</v>
      </c>
      <c r="L5196" s="8">
        <v>3030.2510633147299</v>
      </c>
    </row>
    <row r="5197" spans="1:12" hidden="1">
      <c r="A5197" s="4">
        <v>2025</v>
      </c>
      <c r="B5197">
        <v>48</v>
      </c>
      <c r="C5197" t="s">
        <v>54</v>
      </c>
      <c r="D5197" t="s">
        <v>11</v>
      </c>
      <c r="E5197" t="s">
        <v>55</v>
      </c>
      <c r="F5197" t="s">
        <v>59</v>
      </c>
      <c r="G5197" t="str">
        <f t="shared" si="210"/>
        <v>001IDOLE</v>
      </c>
      <c r="H5197" s="5">
        <v>1470</v>
      </c>
      <c r="I5197" s="6">
        <v>1162.4344827121181</v>
      </c>
      <c r="J5197" s="5">
        <v>8800</v>
      </c>
      <c r="K5197" s="6">
        <f t="shared" si="212"/>
        <v>1.2645873998595514</v>
      </c>
      <c r="L5197" s="8">
        <v>0</v>
      </c>
    </row>
    <row r="5198" spans="1:12" hidden="1">
      <c r="A5198" s="4">
        <v>2025</v>
      </c>
      <c r="B5198">
        <v>48</v>
      </c>
      <c r="C5198" t="s">
        <v>54</v>
      </c>
      <c r="D5198" t="s">
        <v>11</v>
      </c>
      <c r="E5198" t="s">
        <v>55</v>
      </c>
      <c r="F5198" t="s">
        <v>60</v>
      </c>
      <c r="G5198" t="str">
        <f t="shared" si="210"/>
        <v>001LIGHT HOUSE</v>
      </c>
      <c r="H5198" s="5">
        <v>2490</v>
      </c>
      <c r="I5198" s="6">
        <v>1056.7586206473827</v>
      </c>
      <c r="J5198" s="5">
        <v>8000</v>
      </c>
      <c r="K5198" s="6">
        <f t="shared" si="212"/>
        <v>2.3562618287178929</v>
      </c>
      <c r="L5198" s="8">
        <v>2136.2618835041148</v>
      </c>
    </row>
    <row r="5199" spans="1:12" hidden="1">
      <c r="A5199" s="4">
        <v>2025</v>
      </c>
      <c r="B5199">
        <v>48</v>
      </c>
      <c r="C5199" t="s">
        <v>54</v>
      </c>
      <c r="D5199" t="s">
        <v>11</v>
      </c>
      <c r="E5199" t="s">
        <v>55</v>
      </c>
      <c r="F5199" t="s">
        <v>61</v>
      </c>
      <c r="G5199" t="str">
        <f t="shared" si="210"/>
        <v>001LUMIA</v>
      </c>
      <c r="H5199" s="5">
        <v>1680</v>
      </c>
      <c r="I5199" s="6">
        <v>1109.596551679753</v>
      </c>
      <c r="J5199" s="5">
        <v>8400</v>
      </c>
      <c r="K5199" s="6">
        <f t="shared" si="212"/>
        <v>1.5140638256821786</v>
      </c>
      <c r="L5199" s="8">
        <v>1911.680541724807</v>
      </c>
    </row>
    <row r="5200" spans="1:12" hidden="1">
      <c r="A5200" s="4">
        <v>2025</v>
      </c>
      <c r="B5200">
        <v>48</v>
      </c>
      <c r="C5200" t="s">
        <v>54</v>
      </c>
      <c r="D5200" t="s">
        <v>11</v>
      </c>
      <c r="E5200" t="s">
        <v>55</v>
      </c>
      <c r="F5200" t="s">
        <v>62</v>
      </c>
      <c r="G5200" t="str">
        <f t="shared" si="210"/>
        <v>001MOMENTUM</v>
      </c>
      <c r="H5200" s="5">
        <v>6750</v>
      </c>
      <c r="I5200" s="6">
        <v>1902.1655171652881</v>
      </c>
      <c r="J5200" s="5">
        <v>14400</v>
      </c>
      <c r="K5200" s="6">
        <f t="shared" si="212"/>
        <v>3.5485870914426112</v>
      </c>
      <c r="L5200" s="8">
        <v>5505.4670933719026</v>
      </c>
    </row>
    <row r="5201" spans="1:12" hidden="1">
      <c r="A5201" s="4">
        <v>2025</v>
      </c>
      <c r="B5201">
        <v>48</v>
      </c>
      <c r="C5201" t="s">
        <v>54</v>
      </c>
      <c r="D5201" t="s">
        <v>11</v>
      </c>
      <c r="E5201" t="s">
        <v>12</v>
      </c>
      <c r="F5201" t="s">
        <v>63</v>
      </c>
      <c r="G5201" t="str">
        <f t="shared" si="210"/>
        <v>002SUMMER ROMANCE</v>
      </c>
      <c r="H5201" s="5">
        <v>2025</v>
      </c>
      <c r="I5201" s="6">
        <v>951.10714281909407</v>
      </c>
      <c r="J5201" s="5">
        <v>7200</v>
      </c>
      <c r="K5201" s="6">
        <f t="shared" si="211"/>
        <v>2.1290976682162994</v>
      </c>
      <c r="L5201" s="8">
        <v>0</v>
      </c>
    </row>
    <row r="5202" spans="1:12" hidden="1">
      <c r="A5202" s="4">
        <v>2025</v>
      </c>
      <c r="B5202">
        <v>48</v>
      </c>
      <c r="C5202" t="s">
        <v>54</v>
      </c>
      <c r="D5202" t="s">
        <v>11</v>
      </c>
      <c r="E5202" t="s">
        <v>12</v>
      </c>
      <c r="F5202" t="s">
        <v>64</v>
      </c>
      <c r="G5202" t="str">
        <f t="shared" si="210"/>
        <v>002SWEETNESS</v>
      </c>
      <c r="H5202" s="5">
        <v>10440</v>
      </c>
      <c r="I5202" s="6">
        <v>3804.4285712763772</v>
      </c>
      <c r="J5202" s="5">
        <v>28800</v>
      </c>
      <c r="K5202" s="6">
        <f t="shared" si="211"/>
        <v>2.7441703279232295</v>
      </c>
      <c r="L5202" s="8">
        <v>8396.9029331900401</v>
      </c>
    </row>
    <row r="5203" spans="1:12" hidden="1">
      <c r="A5203" s="4">
        <v>2025</v>
      </c>
      <c r="B5203">
        <v>48</v>
      </c>
      <c r="C5203" t="s">
        <v>54</v>
      </c>
      <c r="D5203" t="s">
        <v>11</v>
      </c>
      <c r="E5203" t="s">
        <v>65</v>
      </c>
      <c r="F5203" t="s">
        <v>66</v>
      </c>
      <c r="G5203" t="str">
        <f t="shared" si="210"/>
        <v>003CABARET</v>
      </c>
      <c r="H5203" s="5">
        <v>5790</v>
      </c>
      <c r="I5203" s="6">
        <v>2641.8965516184649</v>
      </c>
      <c r="J5203" s="5">
        <v>20000</v>
      </c>
      <c r="K5203" s="6">
        <f t="shared" si="211"/>
        <v>2.1916073876749489</v>
      </c>
      <c r="L5203" s="8">
        <v>6146.1597483307214</v>
      </c>
    </row>
    <row r="5204" spans="1:12" hidden="1">
      <c r="A5204" s="4">
        <v>2025</v>
      </c>
      <c r="B5204">
        <v>48</v>
      </c>
      <c r="C5204" t="s">
        <v>54</v>
      </c>
      <c r="D5204" t="s">
        <v>11</v>
      </c>
      <c r="E5204" t="s">
        <v>65</v>
      </c>
      <c r="F5204" t="s">
        <v>67</v>
      </c>
      <c r="G5204" t="str">
        <f t="shared" ref="G5204:G5266" si="213">+E5204&amp;F5204</f>
        <v>003DEEP PURPLE</v>
      </c>
      <c r="H5204" s="5">
        <v>7890</v>
      </c>
      <c r="I5204" s="6">
        <v>3592.9793102010913</v>
      </c>
      <c r="J5204" s="5">
        <v>26044</v>
      </c>
      <c r="K5204" s="6">
        <f t="shared" si="211"/>
        <v>2.1959491883515505</v>
      </c>
      <c r="L5204" s="8">
        <v>6782.3673749475101</v>
      </c>
    </row>
    <row r="5205" spans="1:12" hidden="1">
      <c r="A5205" s="4">
        <v>2025</v>
      </c>
      <c r="B5205">
        <v>48</v>
      </c>
      <c r="C5205" t="s">
        <v>54</v>
      </c>
      <c r="D5205" t="s">
        <v>11</v>
      </c>
      <c r="E5205" t="s">
        <v>65</v>
      </c>
      <c r="F5205" t="s">
        <v>57</v>
      </c>
      <c r="G5205" t="str">
        <f t="shared" si="213"/>
        <v>003EXPLORER</v>
      </c>
      <c r="H5205" s="5">
        <v>2300</v>
      </c>
      <c r="I5205" s="6">
        <v>1268.1103447768633</v>
      </c>
      <c r="J5205" s="5">
        <v>9600</v>
      </c>
      <c r="K5205" s="6">
        <f t="shared" si="211"/>
        <v>1.8137222911817725</v>
      </c>
      <c r="L5205" s="8">
        <v>3236.2944191133279</v>
      </c>
    </row>
    <row r="5206" spans="1:12" hidden="1">
      <c r="A5206" s="4">
        <v>2025</v>
      </c>
      <c r="B5206">
        <v>48</v>
      </c>
      <c r="C5206" t="s">
        <v>54</v>
      </c>
      <c r="D5206" t="s">
        <v>11</v>
      </c>
      <c r="E5206" t="s">
        <v>65</v>
      </c>
      <c r="F5206" t="s">
        <v>68</v>
      </c>
      <c r="G5206" t="str">
        <f t="shared" si="213"/>
        <v>003JOCKER</v>
      </c>
      <c r="H5206" s="5">
        <v>850</v>
      </c>
      <c r="I5206" s="6">
        <v>528.37931032368999</v>
      </c>
      <c r="J5206" s="5">
        <v>4000</v>
      </c>
      <c r="K5206" s="6">
        <f t="shared" si="211"/>
        <v>1.6086928147873205</v>
      </c>
      <c r="L5206" s="8">
        <v>1147.824180082039</v>
      </c>
    </row>
    <row r="5207" spans="1:12" hidden="1">
      <c r="A5207" s="4">
        <v>2025</v>
      </c>
      <c r="B5207">
        <v>48</v>
      </c>
      <c r="C5207" t="s">
        <v>54</v>
      </c>
      <c r="D5207" t="s">
        <v>11</v>
      </c>
      <c r="E5207" t="s">
        <v>65</v>
      </c>
      <c r="F5207" t="s">
        <v>69</v>
      </c>
      <c r="G5207" t="str">
        <f t="shared" si="213"/>
        <v>003QUICKSAND</v>
      </c>
      <c r="H5207" s="5">
        <v>3570</v>
      </c>
      <c r="I5207" s="6">
        <v>1162.4344827121247</v>
      </c>
      <c r="J5207" s="5">
        <v>8800</v>
      </c>
      <c r="K5207" s="6">
        <f t="shared" si="211"/>
        <v>3.0711408282303214</v>
      </c>
      <c r="L5207" s="8">
        <v>2042.7588656361579</v>
      </c>
    </row>
    <row r="5208" spans="1:12" hidden="1">
      <c r="A5208" s="4">
        <v>2025</v>
      </c>
      <c r="B5208">
        <v>48</v>
      </c>
      <c r="C5208" t="s">
        <v>54</v>
      </c>
      <c r="D5208" t="s">
        <v>11</v>
      </c>
      <c r="E5208" t="s">
        <v>14</v>
      </c>
      <c r="F5208" t="s">
        <v>70</v>
      </c>
      <c r="G5208" t="str">
        <f t="shared" si="213"/>
        <v>004COTOPAXI</v>
      </c>
      <c r="H5208" s="5">
        <v>1440</v>
      </c>
      <c r="I5208" s="6">
        <v>528.3915024419166</v>
      </c>
      <c r="J5208" s="5">
        <v>4000</v>
      </c>
      <c r="K5208" s="6">
        <f t="shared" si="211"/>
        <v>2.7252520022467466</v>
      </c>
      <c r="L5208" s="8">
        <v>1975.4796076324089</v>
      </c>
    </row>
    <row r="5209" spans="1:12" hidden="1">
      <c r="A5209" s="4">
        <v>2025</v>
      </c>
      <c r="B5209">
        <v>48</v>
      </c>
      <c r="C5209" t="s">
        <v>54</v>
      </c>
      <c r="D5209" t="s">
        <v>11</v>
      </c>
      <c r="E5209" t="s">
        <v>14</v>
      </c>
      <c r="F5209" t="s">
        <v>67</v>
      </c>
      <c r="G5209" t="str">
        <f t="shared" si="213"/>
        <v>004DEEP PURPLE</v>
      </c>
      <c r="H5209" s="5">
        <v>6990</v>
      </c>
      <c r="I5209" s="6">
        <v>3910.1071427007282</v>
      </c>
      <c r="J5209" s="5">
        <v>29260</v>
      </c>
      <c r="K5209" s="6">
        <f t="shared" si="211"/>
        <v>1.7876747988987269</v>
      </c>
      <c r="L5209" s="8">
        <v>9007.127508328851</v>
      </c>
    </row>
    <row r="5210" spans="1:12" hidden="1">
      <c r="A5210" s="4">
        <v>2025</v>
      </c>
      <c r="B5210">
        <v>48</v>
      </c>
      <c r="C5210" t="s">
        <v>54</v>
      </c>
      <c r="D5210" t="s">
        <v>11</v>
      </c>
      <c r="E5210" t="s">
        <v>14</v>
      </c>
      <c r="F5210" t="s">
        <v>71</v>
      </c>
      <c r="G5210" t="str">
        <f t="shared" si="213"/>
        <v>004HOT EXPLORER</v>
      </c>
      <c r="H5210" s="5">
        <v>3200</v>
      </c>
      <c r="I5210" s="6">
        <v>1902.2142856381945</v>
      </c>
      <c r="J5210" s="5">
        <v>14400</v>
      </c>
      <c r="K5210" s="6">
        <f t="shared" si="211"/>
        <v>1.6822500094548483</v>
      </c>
      <c r="L5210" s="8">
        <v>3380.3353480285559</v>
      </c>
    </row>
    <row r="5211" spans="1:12" hidden="1">
      <c r="A5211" s="4">
        <v>2025</v>
      </c>
      <c r="B5211">
        <v>48</v>
      </c>
      <c r="C5211" t="s">
        <v>54</v>
      </c>
      <c r="D5211" t="s">
        <v>11</v>
      </c>
      <c r="E5211" t="s">
        <v>14</v>
      </c>
      <c r="F5211" t="s">
        <v>72</v>
      </c>
      <c r="G5211" t="str">
        <f t="shared" si="213"/>
        <v>004HOT MERENGUE</v>
      </c>
      <c r="H5211" s="5">
        <v>2640</v>
      </c>
      <c r="I5211" s="6">
        <v>1162.4642856677858</v>
      </c>
      <c r="J5211" s="5">
        <v>8800</v>
      </c>
      <c r="K5211" s="6">
        <f t="shared" si="211"/>
        <v>2.2710375127640443</v>
      </c>
      <c r="L5211" s="8">
        <v>2908.7172552711681</v>
      </c>
    </row>
    <row r="5212" spans="1:12" hidden="1">
      <c r="A5212" s="4">
        <v>2025</v>
      </c>
      <c r="B5212">
        <v>48</v>
      </c>
      <c r="C5212" t="s">
        <v>54</v>
      </c>
      <c r="D5212" t="s">
        <v>11</v>
      </c>
      <c r="E5212" t="s">
        <v>14</v>
      </c>
      <c r="F5212" t="s">
        <v>64</v>
      </c>
      <c r="G5212" t="str">
        <f t="shared" si="213"/>
        <v>004SWEETNESS</v>
      </c>
      <c r="H5212" s="5">
        <v>1470</v>
      </c>
      <c r="I5212" s="6">
        <v>317.03571427303262</v>
      </c>
      <c r="J5212" s="5">
        <v>2400</v>
      </c>
      <c r="K5212" s="6">
        <f t="shared" si="211"/>
        <v>4.6367015885599221</v>
      </c>
      <c r="L5212" s="8">
        <v>951.13842052690529</v>
      </c>
    </row>
    <row r="5213" spans="1:12" hidden="1">
      <c r="A5213" s="4">
        <v>2025</v>
      </c>
      <c r="B5213">
        <v>48</v>
      </c>
      <c r="C5213" t="s">
        <v>54</v>
      </c>
      <c r="D5213" t="s">
        <v>11</v>
      </c>
      <c r="E5213" t="s">
        <v>16</v>
      </c>
      <c r="F5213" t="s">
        <v>57</v>
      </c>
      <c r="G5213" t="str">
        <f t="shared" si="213"/>
        <v>005EXPLORER</v>
      </c>
      <c r="H5213" s="5">
        <v>1025</v>
      </c>
      <c r="I5213" s="6">
        <v>951.10714281875391</v>
      </c>
      <c r="J5213" s="5">
        <v>7200</v>
      </c>
      <c r="K5213" s="6">
        <f t="shared" si="211"/>
        <v>1.0776914123074011</v>
      </c>
      <c r="L5213" s="8">
        <v>2012.5503353613749</v>
      </c>
    </row>
    <row r="5214" spans="1:12" hidden="1">
      <c r="A5214" s="4">
        <v>2025</v>
      </c>
      <c r="B5214">
        <v>48</v>
      </c>
      <c r="C5214" t="s">
        <v>54</v>
      </c>
      <c r="D5214" t="s">
        <v>11</v>
      </c>
      <c r="E5214" t="s">
        <v>16</v>
      </c>
      <c r="F5214" t="s">
        <v>73</v>
      </c>
      <c r="G5214" t="str">
        <f t="shared" si="213"/>
        <v>005GOLDFINCH</v>
      </c>
      <c r="H5214" s="5">
        <v>1750</v>
      </c>
      <c r="I5214" s="6">
        <v>898.26785710660101</v>
      </c>
      <c r="J5214" s="5">
        <v>6800</v>
      </c>
      <c r="K5214" s="6">
        <f t="shared" si="211"/>
        <v>1.9481939447737808</v>
      </c>
      <c r="L5214" s="8">
        <v>1963.0788348367651</v>
      </c>
    </row>
    <row r="5215" spans="1:12" hidden="1">
      <c r="A5215" s="4">
        <v>2025</v>
      </c>
      <c r="B5215">
        <v>48</v>
      </c>
      <c r="C5215" t="s">
        <v>54</v>
      </c>
      <c r="D5215" t="s">
        <v>11</v>
      </c>
      <c r="E5215" t="s">
        <v>16</v>
      </c>
      <c r="F5215" t="s">
        <v>68</v>
      </c>
      <c r="G5215" t="str">
        <f t="shared" si="213"/>
        <v>005JOCKER</v>
      </c>
      <c r="H5215" s="5">
        <v>2300</v>
      </c>
      <c r="I5215" s="6">
        <v>1162.4642856673661</v>
      </c>
      <c r="J5215" s="5">
        <v>8800</v>
      </c>
      <c r="K5215" s="6">
        <f t="shared" si="211"/>
        <v>1.9785554088481774</v>
      </c>
      <c r="L5215" s="8">
        <v>2832.742463610361</v>
      </c>
    </row>
    <row r="5216" spans="1:12" hidden="1">
      <c r="A5216" s="4">
        <v>2025</v>
      </c>
      <c r="B5216">
        <v>48</v>
      </c>
      <c r="C5216" t="s">
        <v>54</v>
      </c>
      <c r="D5216" t="s">
        <v>11</v>
      </c>
      <c r="E5216" t="s">
        <v>16</v>
      </c>
      <c r="F5216" t="s">
        <v>74</v>
      </c>
      <c r="G5216" t="str">
        <f t="shared" si="213"/>
        <v>005VENDELA</v>
      </c>
      <c r="H5216" s="5">
        <v>2250</v>
      </c>
      <c r="I5216" s="6">
        <v>686.91071425798896</v>
      </c>
      <c r="J5216" s="5">
        <v>5200</v>
      </c>
      <c r="K5216" s="6">
        <f t="shared" si="211"/>
        <v>3.2755348741800936</v>
      </c>
      <c r="L5216" s="8">
        <v>2309.1578749989349</v>
      </c>
    </row>
    <row r="5217" spans="1:12" hidden="1">
      <c r="A5217" s="4">
        <v>2025</v>
      </c>
      <c r="B5217">
        <v>48</v>
      </c>
      <c r="C5217" t="s">
        <v>54</v>
      </c>
      <c r="D5217" t="s">
        <v>11</v>
      </c>
      <c r="E5217" t="s">
        <v>75</v>
      </c>
      <c r="F5217" t="s">
        <v>76</v>
      </c>
      <c r="G5217" t="str">
        <f t="shared" si="213"/>
        <v>006ATOMIC</v>
      </c>
      <c r="H5217" s="5">
        <v>1275</v>
      </c>
      <c r="I5217" s="6">
        <v>845.428571394752</v>
      </c>
      <c r="J5217" s="5">
        <v>6400</v>
      </c>
      <c r="K5217" s="6">
        <f t="shared" si="211"/>
        <v>1.5081108483198757</v>
      </c>
      <c r="L5217" s="8">
        <v>1181.082855431659</v>
      </c>
    </row>
    <row r="5218" spans="1:12" hidden="1">
      <c r="A5218" s="4">
        <v>2025</v>
      </c>
      <c r="B5218">
        <v>48</v>
      </c>
      <c r="C5218" t="s">
        <v>54</v>
      </c>
      <c r="D5218" t="s">
        <v>11</v>
      </c>
      <c r="E5218" t="s">
        <v>75</v>
      </c>
      <c r="F5218" t="s">
        <v>57</v>
      </c>
      <c r="G5218" t="str">
        <f t="shared" si="213"/>
        <v>006EXPLORER</v>
      </c>
      <c r="H5218" s="5">
        <v>8200</v>
      </c>
      <c r="I5218" s="6">
        <v>3910.1071427007355</v>
      </c>
      <c r="J5218" s="5">
        <v>29600</v>
      </c>
      <c r="K5218" s="6">
        <f t="shared" si="211"/>
        <v>2.0971292347595898</v>
      </c>
      <c r="L5218" s="8">
        <v>10020.14212840077</v>
      </c>
    </row>
    <row r="5219" spans="1:12" hidden="1">
      <c r="A5219" s="4">
        <v>2025</v>
      </c>
      <c r="B5219">
        <v>48</v>
      </c>
      <c r="C5219" t="s">
        <v>54</v>
      </c>
      <c r="D5219" t="s">
        <v>11</v>
      </c>
      <c r="E5219" t="s">
        <v>75</v>
      </c>
      <c r="F5219" t="s">
        <v>77</v>
      </c>
      <c r="G5219" t="str">
        <f t="shared" si="213"/>
        <v>006MONDIAL</v>
      </c>
      <c r="H5219" s="5">
        <v>9175</v>
      </c>
      <c r="I5219" s="6">
        <v>4015.7857141250793</v>
      </c>
      <c r="J5219" s="5">
        <v>30400</v>
      </c>
      <c r="K5219" s="6">
        <f t="shared" si="211"/>
        <v>2.2847334626765465</v>
      </c>
      <c r="L5219" s="8">
        <v>6980.2502673627614</v>
      </c>
    </row>
    <row r="5220" spans="1:12" hidden="1">
      <c r="A5220" s="4">
        <v>2025</v>
      </c>
      <c r="B5220">
        <v>48</v>
      </c>
      <c r="C5220" t="s">
        <v>54</v>
      </c>
      <c r="D5220" t="s">
        <v>11</v>
      </c>
      <c r="E5220" t="s">
        <v>20</v>
      </c>
      <c r="F5220" t="s">
        <v>70</v>
      </c>
      <c r="G5220" t="str">
        <f t="shared" si="213"/>
        <v>007COTOPAXI</v>
      </c>
      <c r="H5220" s="5">
        <v>10950</v>
      </c>
      <c r="I5220" s="6">
        <v>2747.5751230427709</v>
      </c>
      <c r="J5220" s="5">
        <v>20800</v>
      </c>
      <c r="K5220" s="6">
        <f t="shared" si="211"/>
        <v>3.985332342022935</v>
      </c>
      <c r="L5220" s="8">
        <v>7381.1365296237391</v>
      </c>
    </row>
    <row r="5221" spans="1:12" hidden="1">
      <c r="A5221" s="4">
        <v>2025</v>
      </c>
      <c r="B5221">
        <v>48</v>
      </c>
      <c r="C5221" t="s">
        <v>54</v>
      </c>
      <c r="D5221" t="s">
        <v>11</v>
      </c>
      <c r="E5221" t="s">
        <v>20</v>
      </c>
      <c r="F5221" t="s">
        <v>78</v>
      </c>
      <c r="G5221" t="str">
        <f t="shared" si="213"/>
        <v>007REDIANT</v>
      </c>
      <c r="H5221" s="5">
        <v>1440</v>
      </c>
      <c r="I5221" s="6">
        <v>1056.75862064738</v>
      </c>
      <c r="J5221" s="5">
        <v>9600</v>
      </c>
      <c r="K5221" s="6">
        <f t="shared" si="211"/>
        <v>1.3626574431139657</v>
      </c>
      <c r="L5221" s="8">
        <v>0</v>
      </c>
    </row>
    <row r="5222" spans="1:12" hidden="1">
      <c r="A5222" s="4">
        <v>2025</v>
      </c>
      <c r="B5222">
        <v>48</v>
      </c>
      <c r="C5222" t="s">
        <v>54</v>
      </c>
      <c r="D5222" t="s">
        <v>11</v>
      </c>
      <c r="E5222" t="s">
        <v>20</v>
      </c>
      <c r="F5222" t="s">
        <v>63</v>
      </c>
      <c r="G5222" t="str">
        <f t="shared" si="213"/>
        <v>007SUMMER ROMANCE</v>
      </c>
      <c r="H5222" s="5">
        <v>475</v>
      </c>
      <c r="I5222" s="6">
        <v>369.86551722658481</v>
      </c>
      <c r="J5222" s="5">
        <v>3080</v>
      </c>
      <c r="K5222" s="6">
        <f t="shared" si="211"/>
        <v>1.2842505664268462</v>
      </c>
      <c r="L5222" s="8">
        <v>0</v>
      </c>
    </row>
    <row r="5223" spans="1:12" hidden="1">
      <c r="A5223" s="4">
        <v>2025</v>
      </c>
      <c r="B5223">
        <v>48</v>
      </c>
      <c r="C5223" t="s">
        <v>54</v>
      </c>
      <c r="D5223" t="s">
        <v>11</v>
      </c>
      <c r="E5223" t="s">
        <v>20</v>
      </c>
      <c r="F5223" t="s">
        <v>74</v>
      </c>
      <c r="G5223" t="str">
        <f t="shared" si="213"/>
        <v>007VENDELA</v>
      </c>
      <c r="H5223" s="5">
        <v>12840</v>
      </c>
      <c r="I5223" s="6">
        <v>3592.9793102011122</v>
      </c>
      <c r="J5223" s="5">
        <v>27820</v>
      </c>
      <c r="K5223" s="6">
        <f t="shared" si="211"/>
        <v>3.5736359414998407</v>
      </c>
      <c r="L5223" s="8">
        <v>13612.969719575611</v>
      </c>
    </row>
    <row r="5224" spans="1:12" hidden="1">
      <c r="A5224" s="4">
        <v>2025</v>
      </c>
      <c r="B5224">
        <v>48</v>
      </c>
      <c r="C5224" t="s">
        <v>54</v>
      </c>
      <c r="D5224" t="s">
        <v>11</v>
      </c>
      <c r="E5224" t="s">
        <v>79</v>
      </c>
      <c r="F5224" t="s">
        <v>67</v>
      </c>
      <c r="G5224" t="str">
        <f t="shared" si="213"/>
        <v>008DEEP PURPLE</v>
      </c>
      <c r="H5224" s="5">
        <v>3210</v>
      </c>
      <c r="I5224" s="6">
        <v>1585.2222221588099</v>
      </c>
      <c r="J5224" s="5">
        <v>11490</v>
      </c>
      <c r="K5224" s="6">
        <f t="shared" si="211"/>
        <v>2.0249526881023105</v>
      </c>
      <c r="L5224" s="8">
        <v>3096.1022296042138</v>
      </c>
    </row>
    <row r="5225" spans="1:12" hidden="1">
      <c r="A5225" s="4">
        <v>2025</v>
      </c>
      <c r="B5225">
        <v>48</v>
      </c>
      <c r="C5225" t="s">
        <v>54</v>
      </c>
      <c r="D5225" t="s">
        <v>11</v>
      </c>
      <c r="E5225" t="s">
        <v>79</v>
      </c>
      <c r="F5225" t="s">
        <v>81</v>
      </c>
      <c r="G5225" t="str">
        <f t="shared" si="213"/>
        <v>008FREEDOM</v>
      </c>
      <c r="H5225" s="5">
        <v>5190</v>
      </c>
      <c r="I5225" s="6">
        <v>2219.311111022334</v>
      </c>
      <c r="J5225" s="5">
        <v>16800</v>
      </c>
      <c r="K5225" s="6">
        <f t="shared" si="211"/>
        <v>2.3385635183024012</v>
      </c>
      <c r="L5225" s="8">
        <v>4622.0410798868033</v>
      </c>
    </row>
    <row r="5226" spans="1:12" hidden="1">
      <c r="A5226" s="4">
        <v>2025</v>
      </c>
      <c r="B5226">
        <v>48</v>
      </c>
      <c r="C5226" t="s">
        <v>54</v>
      </c>
      <c r="D5226" t="s">
        <v>11</v>
      </c>
      <c r="E5226" t="s">
        <v>79</v>
      </c>
      <c r="F5226" t="s">
        <v>68</v>
      </c>
      <c r="G5226" t="str">
        <f t="shared" si="213"/>
        <v>008JOCKER</v>
      </c>
      <c r="H5226" s="5">
        <v>6475</v>
      </c>
      <c r="I5226" s="6">
        <v>2959.0814813631118</v>
      </c>
      <c r="J5226" s="5">
        <v>22400</v>
      </c>
      <c r="K5226" s="6">
        <f t="shared" si="211"/>
        <v>2.1881790145965385</v>
      </c>
      <c r="L5226" s="8">
        <v>5225.7280438686621</v>
      </c>
    </row>
    <row r="5227" spans="1:12" hidden="1">
      <c r="A5227" s="4">
        <v>2025</v>
      </c>
      <c r="B5227">
        <v>48</v>
      </c>
      <c r="C5227" t="s">
        <v>54</v>
      </c>
      <c r="D5227" t="s">
        <v>11</v>
      </c>
      <c r="E5227" t="s">
        <v>79</v>
      </c>
      <c r="F5227" t="s">
        <v>61</v>
      </c>
      <c r="G5227" t="str">
        <f t="shared" si="213"/>
        <v>008LUMIA</v>
      </c>
      <c r="H5227" s="5">
        <v>0</v>
      </c>
      <c r="I5227" s="6">
        <v>1796.5851851133182</v>
      </c>
      <c r="J5227" s="5">
        <v>13600</v>
      </c>
      <c r="K5227" s="6">
        <f t="shared" si="211"/>
        <v>0</v>
      </c>
      <c r="L5227" s="8">
        <v>0</v>
      </c>
    </row>
    <row r="5228" spans="1:12" hidden="1">
      <c r="A5228" s="4">
        <v>2025</v>
      </c>
      <c r="B5228">
        <v>48</v>
      </c>
      <c r="C5228" t="s">
        <v>54</v>
      </c>
      <c r="D5228" t="s">
        <v>11</v>
      </c>
      <c r="E5228" t="s">
        <v>82</v>
      </c>
      <c r="F5228" t="s">
        <v>83</v>
      </c>
      <c r="G5228" t="str">
        <f t="shared" si="213"/>
        <v>010COOLDOWN</v>
      </c>
      <c r="H5228" s="5">
        <v>3300</v>
      </c>
      <c r="I5228" s="6">
        <v>1912.3542857142861</v>
      </c>
      <c r="J5228" s="5">
        <v>16320</v>
      </c>
      <c r="K5228" s="6">
        <f t="shared" si="211"/>
        <v>1.7256216720153466</v>
      </c>
      <c r="L5228" s="8">
        <v>0</v>
      </c>
    </row>
    <row r="5229" spans="1:12" hidden="1">
      <c r="A5229" s="4">
        <v>2025</v>
      </c>
      <c r="B5229">
        <v>48</v>
      </c>
      <c r="C5229" t="s">
        <v>54</v>
      </c>
      <c r="D5229" t="s">
        <v>11</v>
      </c>
      <c r="E5229" t="s">
        <v>82</v>
      </c>
      <c r="F5229" t="s">
        <v>84</v>
      </c>
      <c r="G5229" t="str">
        <f t="shared" si="213"/>
        <v>010VIOLET HILL</v>
      </c>
      <c r="H5229" s="5">
        <v>3360</v>
      </c>
      <c r="I5229" s="6">
        <v>2812.2857142428579</v>
      </c>
      <c r="J5229" s="5">
        <v>20000</v>
      </c>
      <c r="K5229" s="6">
        <f t="shared" si="211"/>
        <v>1.1947576958426507</v>
      </c>
      <c r="L5229" s="8">
        <v>0</v>
      </c>
    </row>
    <row r="5230" spans="1:12" hidden="1">
      <c r="A5230" s="4">
        <v>2025</v>
      </c>
      <c r="B5230">
        <v>48</v>
      </c>
      <c r="C5230" t="s">
        <v>54</v>
      </c>
      <c r="D5230" t="s">
        <v>11</v>
      </c>
      <c r="E5230" t="s">
        <v>85</v>
      </c>
      <c r="F5230" t="s">
        <v>86</v>
      </c>
      <c r="G5230" t="str">
        <f t="shared" si="213"/>
        <v>011BRIGHTON</v>
      </c>
      <c r="H5230" s="5">
        <v>4200</v>
      </c>
      <c r="I5230" s="6">
        <v>1768.8376470588223</v>
      </c>
      <c r="J5230" s="5">
        <v>12800</v>
      </c>
      <c r="K5230" s="6">
        <f t="shared" si="211"/>
        <v>2.3744406429745837</v>
      </c>
      <c r="L5230" s="8">
        <v>3368.4427251897391</v>
      </c>
    </row>
    <row r="5231" spans="1:12" hidden="1">
      <c r="A5231" s="4">
        <v>2025</v>
      </c>
      <c r="B5231">
        <v>48</v>
      </c>
      <c r="C5231" t="s">
        <v>54</v>
      </c>
      <c r="D5231" t="s">
        <v>11</v>
      </c>
      <c r="E5231" t="s">
        <v>85</v>
      </c>
      <c r="F5231" t="s">
        <v>87</v>
      </c>
      <c r="G5231" t="str">
        <f t="shared" si="213"/>
        <v>011CANDLELIGHT</v>
      </c>
      <c r="H5231" s="5">
        <v>4660</v>
      </c>
      <c r="I5231" s="6">
        <v>2263.7999998868127</v>
      </c>
      <c r="J5231" s="5">
        <v>17920</v>
      </c>
      <c r="K5231" s="6">
        <f t="shared" si="211"/>
        <v>2.0584857320580414</v>
      </c>
      <c r="L5231" s="8">
        <v>4948.0989743127338</v>
      </c>
    </row>
    <row r="5232" spans="1:12" hidden="1">
      <c r="A5232" s="4">
        <v>2025</v>
      </c>
      <c r="B5232">
        <v>48</v>
      </c>
      <c r="C5232" t="s">
        <v>54</v>
      </c>
      <c r="D5232" t="s">
        <v>11</v>
      </c>
      <c r="E5232" t="s">
        <v>85</v>
      </c>
      <c r="F5232" t="s">
        <v>88</v>
      </c>
      <c r="G5232" t="str">
        <f t="shared" si="213"/>
        <v>011CAYENNE</v>
      </c>
      <c r="H5232" s="5">
        <v>1200</v>
      </c>
      <c r="I5232" s="6">
        <v>994.97117647058747</v>
      </c>
      <c r="J5232" s="5">
        <v>7200</v>
      </c>
      <c r="K5232" s="6">
        <f t="shared" si="211"/>
        <v>1.2060650884950268</v>
      </c>
      <c r="L5232" s="8">
        <v>1181.012070084535</v>
      </c>
    </row>
    <row r="5233" spans="1:12" hidden="1">
      <c r="A5233" s="4">
        <v>2025</v>
      </c>
      <c r="B5233">
        <v>48</v>
      </c>
      <c r="C5233" t="s">
        <v>54</v>
      </c>
      <c r="D5233" t="s">
        <v>11</v>
      </c>
      <c r="E5233" t="s">
        <v>85</v>
      </c>
      <c r="F5233" t="s">
        <v>61</v>
      </c>
      <c r="G5233" t="str">
        <f t="shared" si="213"/>
        <v>011LUMIA</v>
      </c>
      <c r="H5233" s="5">
        <v>1560</v>
      </c>
      <c r="I5233" s="6">
        <v>994.97117647058747</v>
      </c>
      <c r="J5233" s="5">
        <v>7920</v>
      </c>
      <c r="K5233" s="6">
        <f t="shared" si="211"/>
        <v>1.5678846150435348</v>
      </c>
      <c r="L5233" s="8">
        <v>1930.6816897682711</v>
      </c>
    </row>
    <row r="5234" spans="1:12" hidden="1">
      <c r="A5234" s="4">
        <v>2025</v>
      </c>
      <c r="B5234">
        <v>48</v>
      </c>
      <c r="C5234" t="s">
        <v>54</v>
      </c>
      <c r="D5234" t="s">
        <v>11</v>
      </c>
      <c r="E5234" t="s">
        <v>85</v>
      </c>
      <c r="F5234" t="s">
        <v>89</v>
      </c>
      <c r="G5234" t="str">
        <f t="shared" si="213"/>
        <v>011STARDUST</v>
      </c>
      <c r="H5234" s="5">
        <v>4575</v>
      </c>
      <c r="I5234" s="6">
        <v>2263.7999998868127</v>
      </c>
      <c r="J5234" s="5">
        <v>17920</v>
      </c>
      <c r="K5234" s="6">
        <f t="shared" ref="K5234:K5297" si="214">+H5234/I5234</f>
        <v>2.0209382455290861</v>
      </c>
      <c r="L5234" s="8">
        <v>3688.3855010278512</v>
      </c>
    </row>
    <row r="5235" spans="1:12" hidden="1">
      <c r="A5235" s="4">
        <v>2025</v>
      </c>
      <c r="B5235">
        <v>48</v>
      </c>
      <c r="C5235" t="s">
        <v>54</v>
      </c>
      <c r="D5235" t="s">
        <v>11</v>
      </c>
      <c r="E5235" t="s">
        <v>90</v>
      </c>
      <c r="F5235" t="s">
        <v>67</v>
      </c>
      <c r="G5235" t="str">
        <f t="shared" si="213"/>
        <v>012DEEP PURPLE</v>
      </c>
      <c r="H5235" s="5">
        <v>19320</v>
      </c>
      <c r="I5235" s="6">
        <v>6727.0499997982479</v>
      </c>
      <c r="J5235" s="5">
        <v>49210</v>
      </c>
      <c r="K5235" s="6">
        <f t="shared" si="214"/>
        <v>2.8719869780333771</v>
      </c>
      <c r="L5235" s="8">
        <v>17084.387186012431</v>
      </c>
    </row>
    <row r="5236" spans="1:12" hidden="1">
      <c r="A5236" s="4">
        <v>2025</v>
      </c>
      <c r="B5236">
        <v>48</v>
      </c>
      <c r="C5236" t="s">
        <v>54</v>
      </c>
      <c r="D5236" t="s">
        <v>11</v>
      </c>
      <c r="E5236" t="s">
        <v>90</v>
      </c>
      <c r="F5236" t="s">
        <v>60</v>
      </c>
      <c r="G5236" t="str">
        <f t="shared" si="213"/>
        <v>012LIGHT HOUSE</v>
      </c>
      <c r="H5236" s="5">
        <v>1590</v>
      </c>
      <c r="I5236" s="6">
        <v>994.95</v>
      </c>
      <c r="J5236" s="5">
        <v>7200</v>
      </c>
      <c r="K5236" s="6">
        <f t="shared" si="214"/>
        <v>1.5980702547866725</v>
      </c>
      <c r="L5236" s="8">
        <v>1427.471303767983</v>
      </c>
    </row>
    <row r="5237" spans="1:12" hidden="1">
      <c r="A5237" s="4">
        <v>2025</v>
      </c>
      <c r="B5237">
        <v>48</v>
      </c>
      <c r="C5237" t="s">
        <v>54</v>
      </c>
      <c r="D5237" t="s">
        <v>11</v>
      </c>
      <c r="E5237" t="s">
        <v>91</v>
      </c>
      <c r="F5237" t="s">
        <v>92</v>
      </c>
      <c r="G5237" t="str">
        <f t="shared" si="213"/>
        <v>013COUNTRY BLUES</v>
      </c>
      <c r="H5237" s="5">
        <v>2000</v>
      </c>
      <c r="I5237" s="6">
        <v>831.6</v>
      </c>
      <c r="J5237" s="5">
        <v>6300</v>
      </c>
      <c r="K5237" s="6">
        <f t="shared" si="214"/>
        <v>2.405002405002405</v>
      </c>
      <c r="L5237" s="8">
        <v>1460.0161440978541</v>
      </c>
    </row>
    <row r="5238" spans="1:12" hidden="1">
      <c r="A5238" s="4">
        <v>2025</v>
      </c>
      <c r="B5238">
        <v>48</v>
      </c>
      <c r="C5238" t="s">
        <v>54</v>
      </c>
      <c r="D5238" t="s">
        <v>11</v>
      </c>
      <c r="E5238" t="s">
        <v>91</v>
      </c>
      <c r="F5238" t="s">
        <v>93</v>
      </c>
      <c r="G5238" t="str">
        <f t="shared" si="213"/>
        <v>013LORRAINE</v>
      </c>
      <c r="H5238" s="5">
        <v>3050</v>
      </c>
      <c r="I5238" s="6">
        <v>1267.2</v>
      </c>
      <c r="J5238" s="5">
        <v>9600</v>
      </c>
      <c r="K5238" s="6">
        <f t="shared" si="214"/>
        <v>2.4068813131313131</v>
      </c>
      <c r="L5238" s="8">
        <v>3451.9983161423529</v>
      </c>
    </row>
    <row r="5239" spans="1:12" hidden="1">
      <c r="A5239" s="4">
        <v>2025</v>
      </c>
      <c r="B5239">
        <v>48</v>
      </c>
      <c r="C5239" t="s">
        <v>54</v>
      </c>
      <c r="D5239" t="s">
        <v>11</v>
      </c>
      <c r="E5239" t="s">
        <v>91</v>
      </c>
      <c r="F5239" t="s">
        <v>61</v>
      </c>
      <c r="G5239" t="str">
        <f t="shared" si="213"/>
        <v>013LUMIA</v>
      </c>
      <c r="H5239" s="5">
        <v>390</v>
      </c>
      <c r="I5239" s="6">
        <v>316.8</v>
      </c>
      <c r="J5239" s="5">
        <v>2400</v>
      </c>
      <c r="K5239" s="6">
        <f t="shared" si="214"/>
        <v>1.231060606060606</v>
      </c>
      <c r="L5239" s="8">
        <v>532.93490969345589</v>
      </c>
    </row>
    <row r="5240" spans="1:12" hidden="1">
      <c r="A5240" s="4">
        <v>2025</v>
      </c>
      <c r="B5240">
        <v>48</v>
      </c>
      <c r="C5240" t="s">
        <v>54</v>
      </c>
      <c r="D5240" t="s">
        <v>11</v>
      </c>
      <c r="E5240" t="s">
        <v>91</v>
      </c>
      <c r="F5240" t="s">
        <v>74</v>
      </c>
      <c r="G5240" t="str">
        <f t="shared" si="213"/>
        <v>013VENDELA</v>
      </c>
      <c r="H5240" s="5">
        <v>9720</v>
      </c>
      <c r="I5240" s="6">
        <v>3603.6</v>
      </c>
      <c r="J5240" s="5">
        <v>27296</v>
      </c>
      <c r="K5240" s="6">
        <f t="shared" si="214"/>
        <v>2.6973026973026974</v>
      </c>
      <c r="L5240" s="8">
        <v>15789.590507678869</v>
      </c>
    </row>
    <row r="5241" spans="1:12" hidden="1">
      <c r="A5241" s="4">
        <v>2025</v>
      </c>
      <c r="B5241">
        <v>48</v>
      </c>
      <c r="C5241" t="s">
        <v>54</v>
      </c>
      <c r="D5241" t="s">
        <v>11</v>
      </c>
      <c r="E5241" t="s">
        <v>23</v>
      </c>
      <c r="F5241" t="s">
        <v>89</v>
      </c>
      <c r="G5241" t="str">
        <f t="shared" si="213"/>
        <v>014STARDUST</v>
      </c>
      <c r="H5241" s="5">
        <v>5925</v>
      </c>
      <c r="I5241" s="6">
        <v>3682.8</v>
      </c>
      <c r="J5241" s="5">
        <v>27900</v>
      </c>
      <c r="K5241" s="6">
        <f t="shared" si="214"/>
        <v>1.6088302378624959</v>
      </c>
      <c r="L5241" s="8">
        <v>7765.6140414626734</v>
      </c>
    </row>
    <row r="5242" spans="1:12" hidden="1">
      <c r="A5242" s="4">
        <v>2025</v>
      </c>
      <c r="B5242">
        <v>48</v>
      </c>
      <c r="C5242" t="s">
        <v>54</v>
      </c>
      <c r="D5242" t="s">
        <v>11</v>
      </c>
      <c r="E5242" t="s">
        <v>25</v>
      </c>
      <c r="F5242" t="s">
        <v>68</v>
      </c>
      <c r="G5242" t="str">
        <f t="shared" si="213"/>
        <v>015JOCKER</v>
      </c>
      <c r="H5242" s="5">
        <v>4300</v>
      </c>
      <c r="I5242" s="6">
        <v>2376</v>
      </c>
      <c r="J5242" s="5">
        <v>18000</v>
      </c>
      <c r="K5242" s="6">
        <f t="shared" si="214"/>
        <v>1.8097643097643097</v>
      </c>
      <c r="L5242" s="8">
        <v>4103.1690206465046</v>
      </c>
    </row>
    <row r="5243" spans="1:12" hidden="1">
      <c r="A5243" s="4">
        <v>2025</v>
      </c>
      <c r="B5243">
        <v>48</v>
      </c>
      <c r="C5243" t="s">
        <v>54</v>
      </c>
      <c r="D5243" t="s">
        <v>11</v>
      </c>
      <c r="E5243" t="s">
        <v>27</v>
      </c>
      <c r="F5243" t="s">
        <v>94</v>
      </c>
      <c r="G5243" t="str">
        <f t="shared" si="213"/>
        <v>016DREAM IN PEACH</v>
      </c>
      <c r="H5243" s="5">
        <v>960</v>
      </c>
      <c r="I5243" s="6">
        <v>950.4</v>
      </c>
      <c r="J5243" s="5">
        <v>7200</v>
      </c>
      <c r="K5243" s="6">
        <f t="shared" si="214"/>
        <v>1.0101010101010102</v>
      </c>
      <c r="L5243" s="8">
        <v>1403.8492888039559</v>
      </c>
    </row>
    <row r="5244" spans="1:12" hidden="1">
      <c r="A5244" s="4">
        <v>2025</v>
      </c>
      <c r="B5244">
        <v>48</v>
      </c>
      <c r="C5244" t="s">
        <v>54</v>
      </c>
      <c r="D5244" t="s">
        <v>11</v>
      </c>
      <c r="E5244" t="s">
        <v>27</v>
      </c>
      <c r="F5244" t="s">
        <v>95</v>
      </c>
      <c r="G5244" t="str">
        <f t="shared" si="213"/>
        <v>016NINA</v>
      </c>
      <c r="H5244" s="5">
        <v>3100</v>
      </c>
      <c r="I5244" s="6">
        <v>1346.4</v>
      </c>
      <c r="J5244" s="5">
        <v>10200</v>
      </c>
      <c r="K5244" s="6">
        <f t="shared" si="214"/>
        <v>2.3024361259655377</v>
      </c>
      <c r="L5244" s="8">
        <v>3441.7865897463089</v>
      </c>
    </row>
    <row r="5245" spans="1:12" hidden="1">
      <c r="A5245" s="4">
        <v>2025</v>
      </c>
      <c r="B5245">
        <v>48</v>
      </c>
      <c r="C5245" t="s">
        <v>54</v>
      </c>
      <c r="D5245" t="s">
        <v>11</v>
      </c>
      <c r="E5245" t="s">
        <v>30</v>
      </c>
      <c r="F5245" t="s">
        <v>81</v>
      </c>
      <c r="G5245" t="str">
        <f t="shared" si="213"/>
        <v>017FREEDOM</v>
      </c>
      <c r="H5245" s="5">
        <v>5400</v>
      </c>
      <c r="I5245" s="6">
        <v>2851.2</v>
      </c>
      <c r="J5245" s="5">
        <v>21600</v>
      </c>
      <c r="K5245" s="6">
        <f t="shared" si="214"/>
        <v>1.893939393939394</v>
      </c>
      <c r="L5245" s="8">
        <v>6823.8588253200069</v>
      </c>
    </row>
    <row r="5246" spans="1:12" hidden="1">
      <c r="A5246" s="4">
        <v>2025</v>
      </c>
      <c r="B5246">
        <v>48</v>
      </c>
      <c r="C5246" t="s">
        <v>54</v>
      </c>
      <c r="D5246" t="s">
        <v>11</v>
      </c>
      <c r="E5246" t="s">
        <v>30</v>
      </c>
      <c r="F5246" t="s">
        <v>73</v>
      </c>
      <c r="G5246" t="str">
        <f t="shared" si="213"/>
        <v>017GOLDFINCH</v>
      </c>
      <c r="H5246" s="5">
        <v>4500</v>
      </c>
      <c r="I5246" s="6">
        <v>2138.4</v>
      </c>
      <c r="J5246" s="5">
        <v>16200</v>
      </c>
      <c r="K5246" s="6">
        <f t="shared" si="214"/>
        <v>2.1043771043771042</v>
      </c>
      <c r="L5246" s="8">
        <v>4520.724127129346</v>
      </c>
    </row>
    <row r="5247" spans="1:12" hidden="1">
      <c r="A5247" s="4">
        <v>2025</v>
      </c>
      <c r="B5247">
        <v>48</v>
      </c>
      <c r="C5247" t="s">
        <v>54</v>
      </c>
      <c r="D5247" t="s">
        <v>11</v>
      </c>
      <c r="E5247" t="s">
        <v>32</v>
      </c>
      <c r="F5247" t="s">
        <v>86</v>
      </c>
      <c r="G5247" t="str">
        <f t="shared" si="213"/>
        <v>018BRIGHTON</v>
      </c>
      <c r="H5247" s="5">
        <v>2500</v>
      </c>
      <c r="I5247" s="6">
        <v>963.6</v>
      </c>
      <c r="J5247" s="5">
        <v>7570</v>
      </c>
      <c r="K5247" s="6">
        <f t="shared" si="214"/>
        <v>2.5944375259443753</v>
      </c>
      <c r="L5247" s="8">
        <v>2250.6751922930298</v>
      </c>
    </row>
    <row r="5248" spans="1:12" hidden="1">
      <c r="A5248" s="4">
        <v>2025</v>
      </c>
      <c r="B5248">
        <v>48</v>
      </c>
      <c r="C5248" t="s">
        <v>54</v>
      </c>
      <c r="D5248" t="s">
        <v>11</v>
      </c>
      <c r="E5248" t="s">
        <v>35</v>
      </c>
      <c r="F5248" t="s">
        <v>86</v>
      </c>
      <c r="G5248" t="str">
        <f t="shared" si="213"/>
        <v>019BRIGHTON</v>
      </c>
      <c r="H5248" s="5">
        <v>7325</v>
      </c>
      <c r="I5248" s="6">
        <v>3168</v>
      </c>
      <c r="J5248" s="5">
        <v>24000</v>
      </c>
      <c r="K5248" s="6">
        <f t="shared" si="214"/>
        <v>2.3121843434343434</v>
      </c>
      <c r="L5248" s="8">
        <v>8464.3368604084226</v>
      </c>
    </row>
    <row r="5249" spans="1:12" hidden="1">
      <c r="A5249" s="4">
        <v>2025</v>
      </c>
      <c r="B5249">
        <v>48</v>
      </c>
      <c r="C5249" t="s">
        <v>54</v>
      </c>
      <c r="D5249" t="s">
        <v>11</v>
      </c>
      <c r="E5249" t="s">
        <v>35</v>
      </c>
      <c r="F5249" t="s">
        <v>96</v>
      </c>
      <c r="G5249" t="str">
        <f t="shared" si="213"/>
        <v>019TABATHA</v>
      </c>
      <c r="H5249" s="5">
        <v>2640</v>
      </c>
      <c r="I5249" s="6">
        <v>1188</v>
      </c>
      <c r="J5249" s="5">
        <v>9000</v>
      </c>
      <c r="K5249" s="6">
        <f t="shared" si="214"/>
        <v>2.2222222222222223</v>
      </c>
      <c r="L5249" s="8">
        <v>2742.0084858791029</v>
      </c>
    </row>
    <row r="5250" spans="1:12" hidden="1">
      <c r="A5250" s="4">
        <v>2025</v>
      </c>
      <c r="B5250">
        <v>48</v>
      </c>
      <c r="C5250" t="s">
        <v>54</v>
      </c>
      <c r="D5250" t="s">
        <v>11</v>
      </c>
      <c r="E5250" t="s">
        <v>36</v>
      </c>
      <c r="F5250" t="s">
        <v>86</v>
      </c>
      <c r="G5250" t="str">
        <f t="shared" si="213"/>
        <v>020BRIGHTON</v>
      </c>
      <c r="H5250" s="5">
        <v>5275</v>
      </c>
      <c r="I5250" s="6">
        <v>2732.4</v>
      </c>
      <c r="J5250" s="5">
        <v>20700</v>
      </c>
      <c r="K5250" s="6">
        <f t="shared" si="214"/>
        <v>1.9305372566242132</v>
      </c>
      <c r="L5250" s="8">
        <v>4785.0994371742709</v>
      </c>
    </row>
    <row r="5251" spans="1:12" hidden="1">
      <c r="A5251" s="4">
        <v>2025</v>
      </c>
      <c r="B5251">
        <v>48</v>
      </c>
      <c r="C5251" t="s">
        <v>54</v>
      </c>
      <c r="D5251" t="s">
        <v>11</v>
      </c>
      <c r="E5251" t="s">
        <v>36</v>
      </c>
      <c r="F5251" t="s">
        <v>97</v>
      </c>
      <c r="G5251" t="str">
        <f t="shared" si="213"/>
        <v>020TYCOON</v>
      </c>
      <c r="H5251" s="5">
        <v>1290</v>
      </c>
      <c r="I5251" s="6">
        <v>673.2</v>
      </c>
      <c r="J5251" s="5">
        <v>5100</v>
      </c>
      <c r="K5251" s="6">
        <f t="shared" si="214"/>
        <v>1.9162210338680925</v>
      </c>
      <c r="L5251" s="8">
        <v>1028.890711374878</v>
      </c>
    </row>
    <row r="5252" spans="1:12" hidden="1">
      <c r="A5252" s="4">
        <v>2025</v>
      </c>
      <c r="B5252">
        <v>48</v>
      </c>
      <c r="C5252" t="s">
        <v>54</v>
      </c>
      <c r="D5252" t="s">
        <v>11</v>
      </c>
      <c r="E5252" t="s">
        <v>38</v>
      </c>
      <c r="F5252" t="s">
        <v>98</v>
      </c>
      <c r="G5252" t="str">
        <f t="shared" si="213"/>
        <v>021SHOW GIRL</v>
      </c>
      <c r="H5252" s="5">
        <v>2125</v>
      </c>
      <c r="I5252" s="6">
        <v>1100.4749999999999</v>
      </c>
      <c r="J5252" s="5">
        <v>8000</v>
      </c>
      <c r="K5252" s="6">
        <f t="shared" si="214"/>
        <v>1.9309843476680526</v>
      </c>
      <c r="L5252" s="8">
        <v>2044.6038124233901</v>
      </c>
    </row>
    <row r="5253" spans="1:12" hidden="1">
      <c r="A5253" s="4">
        <v>2025</v>
      </c>
      <c r="B5253">
        <v>48</v>
      </c>
      <c r="C5253" t="s">
        <v>54</v>
      </c>
      <c r="D5253" t="s">
        <v>11</v>
      </c>
      <c r="E5253" t="s">
        <v>43</v>
      </c>
      <c r="F5253" t="s">
        <v>99</v>
      </c>
      <c r="G5253" t="str">
        <f t="shared" si="213"/>
        <v>022CORAL REEF</v>
      </c>
      <c r="H5253" s="5">
        <v>1750</v>
      </c>
      <c r="I5253" s="6">
        <v>1287</v>
      </c>
      <c r="J5253" s="5">
        <v>9400</v>
      </c>
      <c r="K5253" s="6">
        <f t="shared" si="214"/>
        <v>1.3597513597513597</v>
      </c>
      <c r="L5253" s="8">
        <v>2531.687566940439</v>
      </c>
    </row>
    <row r="5254" spans="1:12" hidden="1">
      <c r="A5254" s="4">
        <v>2025</v>
      </c>
      <c r="B5254">
        <v>48</v>
      </c>
      <c r="C5254" t="s">
        <v>54</v>
      </c>
      <c r="D5254" t="s">
        <v>11</v>
      </c>
      <c r="E5254" t="s">
        <v>100</v>
      </c>
      <c r="F5254" t="s">
        <v>70</v>
      </c>
      <c r="G5254" t="str">
        <f t="shared" si="213"/>
        <v>023COTOPAXI</v>
      </c>
      <c r="H5254" s="5">
        <v>5520</v>
      </c>
      <c r="I5254" s="6">
        <v>2641.14</v>
      </c>
      <c r="J5254" s="5">
        <v>19200</v>
      </c>
      <c r="K5254" s="6">
        <f t="shared" si="214"/>
        <v>2.0900065880642451</v>
      </c>
      <c r="L5254" s="8">
        <v>6601.9021930429226</v>
      </c>
    </row>
    <row r="5255" spans="1:12" hidden="1">
      <c r="A5255" s="4">
        <v>2025</v>
      </c>
      <c r="B5255">
        <v>48</v>
      </c>
      <c r="C5255" t="s">
        <v>54</v>
      </c>
      <c r="D5255" t="s">
        <v>11</v>
      </c>
      <c r="E5255" t="s">
        <v>100</v>
      </c>
      <c r="F5255" t="s">
        <v>101</v>
      </c>
      <c r="G5255" t="str">
        <f t="shared" si="213"/>
        <v>023FRUTTETO</v>
      </c>
      <c r="H5255" s="5">
        <v>4860</v>
      </c>
      <c r="I5255" s="6">
        <v>2641.14</v>
      </c>
      <c r="J5255" s="5">
        <v>19200</v>
      </c>
      <c r="K5255" s="6">
        <f t="shared" si="214"/>
        <v>1.8401144960130853</v>
      </c>
      <c r="L5255" s="8">
        <v>6549.1421875741171</v>
      </c>
    </row>
    <row r="5256" spans="1:12" hidden="1">
      <c r="A5256" s="4">
        <v>2025</v>
      </c>
      <c r="B5256">
        <v>48</v>
      </c>
      <c r="C5256" t="s">
        <v>54</v>
      </c>
      <c r="D5256" t="s">
        <v>11</v>
      </c>
      <c r="E5256" t="s">
        <v>102</v>
      </c>
      <c r="F5256" t="s">
        <v>70</v>
      </c>
      <c r="G5256" t="str">
        <f t="shared" si="213"/>
        <v>024COTOPAXI</v>
      </c>
      <c r="H5256" s="5">
        <v>3330</v>
      </c>
      <c r="I5256" s="6">
        <v>1430.6174906250001</v>
      </c>
      <c r="J5256" s="5">
        <v>10400</v>
      </c>
      <c r="K5256" s="6">
        <f t="shared" si="214"/>
        <v>2.3276662153383909</v>
      </c>
      <c r="L5256" s="8">
        <v>3194.7758814461858</v>
      </c>
    </row>
    <row r="5257" spans="1:12" hidden="1">
      <c r="A5257" s="4">
        <v>2025</v>
      </c>
      <c r="B5257">
        <v>48</v>
      </c>
      <c r="C5257" t="s">
        <v>54</v>
      </c>
      <c r="D5257" t="s">
        <v>11</v>
      </c>
      <c r="E5257" t="s">
        <v>102</v>
      </c>
      <c r="F5257" t="s">
        <v>64</v>
      </c>
      <c r="G5257" t="str">
        <f t="shared" si="213"/>
        <v>024SWEETNESS</v>
      </c>
      <c r="H5257" s="5">
        <v>2070</v>
      </c>
      <c r="I5257" s="6">
        <v>1430.6175000000001</v>
      </c>
      <c r="J5257" s="5">
        <v>10400</v>
      </c>
      <c r="K5257" s="6">
        <f t="shared" si="214"/>
        <v>1.4469276378906311</v>
      </c>
      <c r="L5257" s="8">
        <v>2464.50574261061</v>
      </c>
    </row>
    <row r="5258" spans="1:12" hidden="1">
      <c r="A5258" s="4">
        <v>2025</v>
      </c>
      <c r="B5258">
        <v>48</v>
      </c>
      <c r="C5258" t="s">
        <v>54</v>
      </c>
      <c r="D5258" t="s">
        <v>11</v>
      </c>
      <c r="E5258" t="s">
        <v>102</v>
      </c>
      <c r="F5258" t="s">
        <v>97</v>
      </c>
      <c r="G5258" t="str">
        <f t="shared" si="213"/>
        <v>024TYCOON</v>
      </c>
      <c r="H5258" s="5">
        <v>4710</v>
      </c>
      <c r="I5258" s="6">
        <v>2861.2350000000001</v>
      </c>
      <c r="J5258" s="5">
        <v>20800</v>
      </c>
      <c r="K5258" s="6">
        <f t="shared" si="214"/>
        <v>1.6461423126726744</v>
      </c>
      <c r="L5258" s="8">
        <v>4411.0821420833154</v>
      </c>
    </row>
    <row r="5259" spans="1:12" hidden="1">
      <c r="A5259" s="4">
        <v>2025</v>
      </c>
      <c r="B5259">
        <v>48</v>
      </c>
      <c r="C5259" t="s">
        <v>54</v>
      </c>
      <c r="D5259" t="s">
        <v>11</v>
      </c>
      <c r="E5259" t="s">
        <v>103</v>
      </c>
      <c r="F5259" t="s">
        <v>104</v>
      </c>
      <c r="G5259" t="str">
        <f t="shared" si="213"/>
        <v>025PINK MONDIAL</v>
      </c>
      <c r="H5259" s="5">
        <v>4700</v>
      </c>
      <c r="I5259" s="6">
        <v>3071.9505625000002</v>
      </c>
      <c r="J5259" s="5">
        <v>22400</v>
      </c>
      <c r="K5259" s="6">
        <f t="shared" si="214"/>
        <v>1.5299725384171119</v>
      </c>
      <c r="L5259" s="8">
        <v>6532.361702177358</v>
      </c>
    </row>
    <row r="5260" spans="1:12" hidden="1">
      <c r="A5260" s="4">
        <v>2025</v>
      </c>
      <c r="B5260">
        <v>48</v>
      </c>
      <c r="C5260" t="s">
        <v>54</v>
      </c>
      <c r="D5260" t="s">
        <v>11</v>
      </c>
      <c r="E5260" t="s">
        <v>45</v>
      </c>
      <c r="F5260" t="s">
        <v>105</v>
      </c>
      <c r="G5260" t="str">
        <f t="shared" si="213"/>
        <v>026LOLA</v>
      </c>
      <c r="H5260" s="5">
        <v>3700</v>
      </c>
      <c r="I5260" s="6">
        <v>1097.125</v>
      </c>
      <c r="J5260" s="5">
        <v>8000</v>
      </c>
      <c r="K5260" s="6">
        <f t="shared" si="214"/>
        <v>3.3724507234818275</v>
      </c>
      <c r="L5260" s="8">
        <v>3437.6454748219098</v>
      </c>
    </row>
    <row r="5261" spans="1:12" hidden="1">
      <c r="A5261" s="4">
        <v>2025</v>
      </c>
      <c r="B5261">
        <v>48</v>
      </c>
      <c r="C5261" t="s">
        <v>54</v>
      </c>
      <c r="D5261" t="s">
        <v>11</v>
      </c>
      <c r="E5261" t="s">
        <v>45</v>
      </c>
      <c r="F5261" t="s">
        <v>106</v>
      </c>
      <c r="G5261" t="str">
        <f t="shared" si="213"/>
        <v>026PALOMA</v>
      </c>
      <c r="H5261" s="5">
        <v>5300</v>
      </c>
      <c r="I5261" s="6">
        <v>2852.5250000000001</v>
      </c>
      <c r="J5261" s="5">
        <v>20800</v>
      </c>
      <c r="K5261" s="6">
        <f t="shared" si="214"/>
        <v>1.8580029973444578</v>
      </c>
      <c r="L5261" s="8">
        <v>5283.3605636054399</v>
      </c>
    </row>
    <row r="5262" spans="1:12" hidden="1">
      <c r="A5262" s="4">
        <v>2025</v>
      </c>
      <c r="B5262">
        <v>48</v>
      </c>
      <c r="C5262" t="s">
        <v>54</v>
      </c>
      <c r="D5262" t="s">
        <v>11</v>
      </c>
      <c r="E5262" t="s">
        <v>107</v>
      </c>
      <c r="F5262" t="s">
        <v>108</v>
      </c>
      <c r="G5262" t="str">
        <f t="shared" si="213"/>
        <v>027SATISFACTION</v>
      </c>
      <c r="H5262" s="5">
        <v>4320</v>
      </c>
      <c r="I5262" s="6">
        <v>2633.1</v>
      </c>
      <c r="J5262" s="5">
        <v>19200</v>
      </c>
      <c r="K5262" s="6">
        <f t="shared" si="214"/>
        <v>1.6406517033154837</v>
      </c>
      <c r="L5262" s="8">
        <v>4232.0606263492446</v>
      </c>
    </row>
    <row r="5263" spans="1:12" hidden="1">
      <c r="A5263" s="4">
        <v>2025</v>
      </c>
      <c r="B5263">
        <v>48</v>
      </c>
      <c r="C5263" t="s">
        <v>54</v>
      </c>
      <c r="D5263" t="s">
        <v>11</v>
      </c>
      <c r="E5263" t="s">
        <v>107</v>
      </c>
      <c r="F5263" t="s">
        <v>109</v>
      </c>
      <c r="G5263" t="str">
        <f t="shared" si="213"/>
        <v>027TIFFANY</v>
      </c>
      <c r="H5263" s="5">
        <v>3990</v>
      </c>
      <c r="I5263" s="6">
        <v>2633.1</v>
      </c>
      <c r="J5263" s="5">
        <v>19200</v>
      </c>
      <c r="K5263" s="6">
        <f t="shared" si="214"/>
        <v>1.5153241426455508</v>
      </c>
      <c r="L5263" s="8">
        <v>4380.3111470510157</v>
      </c>
    </row>
    <row r="5264" spans="1:12" hidden="1">
      <c r="A5264" s="4">
        <v>2025</v>
      </c>
      <c r="B5264">
        <v>48</v>
      </c>
      <c r="C5264" t="s">
        <v>54</v>
      </c>
      <c r="D5264" t="s">
        <v>11</v>
      </c>
      <c r="E5264" t="s">
        <v>110</v>
      </c>
      <c r="F5264" t="s">
        <v>70</v>
      </c>
      <c r="G5264" t="str">
        <f t="shared" si="213"/>
        <v>028COTOPAXI</v>
      </c>
      <c r="H5264" s="5">
        <v>6060</v>
      </c>
      <c r="I5264" s="6">
        <v>2852.5250000000001</v>
      </c>
      <c r="J5264" s="5">
        <v>20800</v>
      </c>
      <c r="K5264" s="6">
        <f t="shared" si="214"/>
        <v>2.1244336158315877</v>
      </c>
      <c r="L5264" s="8">
        <v>6931.2697673124239</v>
      </c>
    </row>
    <row r="5265" spans="1:12" hidden="1">
      <c r="A5265" s="4">
        <v>2025</v>
      </c>
      <c r="B5265">
        <v>48</v>
      </c>
      <c r="C5265" t="s">
        <v>54</v>
      </c>
      <c r="D5265" t="s">
        <v>11</v>
      </c>
      <c r="E5265" t="s">
        <v>110</v>
      </c>
      <c r="F5265" t="s">
        <v>67</v>
      </c>
      <c r="G5265" t="str">
        <f t="shared" si="213"/>
        <v>028DEEP PURPLE</v>
      </c>
      <c r="H5265" s="5">
        <v>7680</v>
      </c>
      <c r="I5265" s="6">
        <v>2852.5250000000001</v>
      </c>
      <c r="J5265" s="5">
        <v>20800</v>
      </c>
      <c r="K5265" s="6">
        <f t="shared" si="214"/>
        <v>2.6923515131331013</v>
      </c>
      <c r="L5265" s="8">
        <v>9459.1397358386366</v>
      </c>
    </row>
    <row r="5266" spans="1:12" hidden="1">
      <c r="A5266" s="4">
        <v>2025</v>
      </c>
      <c r="B5266">
        <v>48</v>
      </c>
      <c r="C5266" t="s">
        <v>54</v>
      </c>
      <c r="D5266" t="s">
        <v>11</v>
      </c>
      <c r="E5266" t="s">
        <v>111</v>
      </c>
      <c r="F5266" t="s">
        <v>112</v>
      </c>
      <c r="G5266" t="str">
        <f t="shared" si="213"/>
        <v>029PINK FLOYD</v>
      </c>
      <c r="H5266" s="5">
        <v>3375</v>
      </c>
      <c r="I5266" s="6">
        <v>3071.95</v>
      </c>
      <c r="J5266" s="5">
        <v>22400</v>
      </c>
      <c r="K5266" s="6">
        <f t="shared" si="214"/>
        <v>1.0986506941844758</v>
      </c>
      <c r="L5266" s="8">
        <v>4381.8267165054194</v>
      </c>
    </row>
    <row r="5267" spans="1:12" hidden="1">
      <c r="A5267" s="4">
        <v>2025</v>
      </c>
      <c r="B5267">
        <v>48</v>
      </c>
      <c r="C5267" t="s">
        <v>54</v>
      </c>
      <c r="D5267" t="s">
        <v>11</v>
      </c>
      <c r="E5267" t="s">
        <v>47</v>
      </c>
      <c r="F5267" t="s">
        <v>57</v>
      </c>
      <c r="G5267" t="str">
        <f t="shared" ref="G5267:G5329" si="215">+E5267&amp;F5267</f>
        <v>030EXPLORER</v>
      </c>
      <c r="H5267" s="5">
        <v>3125</v>
      </c>
      <c r="I5267" s="6">
        <v>1645.6875</v>
      </c>
      <c r="J5267" s="5">
        <v>12000</v>
      </c>
      <c r="K5267" s="6">
        <f t="shared" si="214"/>
        <v>1.8989024343929208</v>
      </c>
      <c r="L5267" s="8">
        <v>3480.4410713510078</v>
      </c>
    </row>
    <row r="5268" spans="1:12" hidden="1">
      <c r="A5268" s="4">
        <v>2025</v>
      </c>
      <c r="B5268">
        <v>49</v>
      </c>
      <c r="C5268" t="s">
        <v>10</v>
      </c>
      <c r="D5268" t="s">
        <v>11</v>
      </c>
      <c r="E5268" t="s">
        <v>12</v>
      </c>
      <c r="F5268" t="s">
        <v>13</v>
      </c>
      <c r="G5268" t="str">
        <f t="shared" si="215"/>
        <v>002SOMERSET</v>
      </c>
      <c r="H5268" s="5">
        <v>13880</v>
      </c>
      <c r="I5268" s="6">
        <v>4121.4642855494085</v>
      </c>
      <c r="J5268" s="5">
        <v>31200</v>
      </c>
      <c r="K5268" s="6">
        <f t="shared" si="214"/>
        <v>3.3677351150817354</v>
      </c>
      <c r="L5268" s="8">
        <v>16731.306980998172</v>
      </c>
    </row>
    <row r="5269" spans="1:12" hidden="1">
      <c r="A5269" s="4">
        <v>2025</v>
      </c>
      <c r="B5269">
        <v>49</v>
      </c>
      <c r="C5269" t="s">
        <v>10</v>
      </c>
      <c r="D5269" t="s">
        <v>11</v>
      </c>
      <c r="E5269" t="s">
        <v>14</v>
      </c>
      <c r="F5269" t="s">
        <v>15</v>
      </c>
      <c r="G5269" t="str">
        <f t="shared" si="215"/>
        <v>004BELLINA</v>
      </c>
      <c r="H5269" s="5">
        <v>2085</v>
      </c>
      <c r="I5269" s="6">
        <v>1056.7857142434418</v>
      </c>
      <c r="J5269" s="5">
        <v>8000</v>
      </c>
      <c r="K5269" s="6">
        <f t="shared" si="214"/>
        <v>1.9729638392137634</v>
      </c>
      <c r="L5269" s="8">
        <v>1426.313103109067</v>
      </c>
    </row>
    <row r="5270" spans="1:12" hidden="1">
      <c r="A5270" s="4">
        <v>2025</v>
      </c>
      <c r="B5270">
        <v>49</v>
      </c>
      <c r="C5270" t="s">
        <v>10</v>
      </c>
      <c r="D5270" t="s">
        <v>11</v>
      </c>
      <c r="E5270" t="s">
        <v>16</v>
      </c>
      <c r="F5270" t="s">
        <v>17</v>
      </c>
      <c r="G5270" t="str">
        <f t="shared" si="215"/>
        <v>005ELBA</v>
      </c>
      <c r="H5270" s="5">
        <v>8190</v>
      </c>
      <c r="I5270" s="6">
        <v>2641.9642856076484</v>
      </c>
      <c r="J5270" s="5">
        <v>19996</v>
      </c>
      <c r="K5270" s="6">
        <f t="shared" si="214"/>
        <v>3.099966204924042</v>
      </c>
      <c r="L5270" s="8">
        <v>11125.336426385849</v>
      </c>
    </row>
    <row r="5271" spans="1:12" hidden="1">
      <c r="A5271" s="4">
        <v>2025</v>
      </c>
      <c r="B5271">
        <v>49</v>
      </c>
      <c r="C5271" t="s">
        <v>10</v>
      </c>
      <c r="D5271" t="s">
        <v>11</v>
      </c>
      <c r="E5271" t="s">
        <v>16</v>
      </c>
      <c r="F5271" t="s">
        <v>18</v>
      </c>
      <c r="G5271" t="str">
        <f t="shared" si="215"/>
        <v>005HOT BUBBLES</v>
      </c>
      <c r="H5271" s="5">
        <v>2420</v>
      </c>
      <c r="I5271" s="6">
        <v>528.39285712153003</v>
      </c>
      <c r="J5271" s="5">
        <v>4000</v>
      </c>
      <c r="K5271" s="6">
        <f t="shared" si="214"/>
        <v>4.579925650742477</v>
      </c>
      <c r="L5271" s="8">
        <v>2184.9332163587342</v>
      </c>
    </row>
    <row r="5272" spans="1:12" hidden="1">
      <c r="A5272" s="4">
        <v>2025</v>
      </c>
      <c r="B5272">
        <v>49</v>
      </c>
      <c r="C5272" t="s">
        <v>10</v>
      </c>
      <c r="D5272" t="s">
        <v>11</v>
      </c>
      <c r="E5272" t="s">
        <v>16</v>
      </c>
      <c r="F5272" t="s">
        <v>19</v>
      </c>
      <c r="G5272" t="str">
        <f t="shared" si="215"/>
        <v>005SUSPIRO</v>
      </c>
      <c r="H5272" s="5">
        <v>6150</v>
      </c>
      <c r="I5272" s="6">
        <v>1902.2142856375078</v>
      </c>
      <c r="J5272" s="5">
        <v>14400</v>
      </c>
      <c r="K5272" s="6">
        <f t="shared" si="214"/>
        <v>3.2330742369222034</v>
      </c>
      <c r="L5272" s="8">
        <v>7801.0101082129759</v>
      </c>
    </row>
    <row r="5273" spans="1:12" hidden="1">
      <c r="A5273" s="4">
        <v>2025</v>
      </c>
      <c r="B5273">
        <v>49</v>
      </c>
      <c r="C5273" t="s">
        <v>10</v>
      </c>
      <c r="D5273" t="s">
        <v>11</v>
      </c>
      <c r="E5273" t="s">
        <v>20</v>
      </c>
      <c r="F5273" t="s">
        <v>21</v>
      </c>
      <c r="G5273" t="str">
        <f t="shared" si="215"/>
        <v>007SNOW BUBBLES</v>
      </c>
      <c r="H5273" s="5">
        <v>1460</v>
      </c>
      <c r="I5273" s="6">
        <v>634.05652706821195</v>
      </c>
      <c r="J5273" s="5">
        <v>4800</v>
      </c>
      <c r="K5273" s="6">
        <f t="shared" si="214"/>
        <v>2.3026338152385786</v>
      </c>
      <c r="L5273" s="8">
        <v>1540.100098922919</v>
      </c>
    </row>
    <row r="5274" spans="1:12" hidden="1">
      <c r="A5274" s="4">
        <v>2025</v>
      </c>
      <c r="B5274">
        <v>49</v>
      </c>
      <c r="C5274" t="s">
        <v>10</v>
      </c>
      <c r="D5274" t="s">
        <v>11</v>
      </c>
      <c r="E5274" t="s">
        <v>22</v>
      </c>
      <c r="F5274" t="s">
        <v>18</v>
      </c>
      <c r="G5274" t="str">
        <f t="shared" si="215"/>
        <v>009HOT BUBBLES</v>
      </c>
      <c r="H5274" s="5">
        <v>16620</v>
      </c>
      <c r="I5274" s="6">
        <v>4487.9999999102474</v>
      </c>
      <c r="J5274" s="5">
        <v>31740</v>
      </c>
      <c r="K5274" s="6">
        <f t="shared" si="214"/>
        <v>3.7032085562237906</v>
      </c>
      <c r="L5274" s="8">
        <v>14562.96476532439</v>
      </c>
    </row>
    <row r="5275" spans="1:12" hidden="1">
      <c r="A5275" s="4">
        <v>2025</v>
      </c>
      <c r="B5275">
        <v>49</v>
      </c>
      <c r="C5275" t="s">
        <v>10</v>
      </c>
      <c r="D5275" t="s">
        <v>11</v>
      </c>
      <c r="E5275" t="s">
        <v>23</v>
      </c>
      <c r="F5275" t="s">
        <v>24</v>
      </c>
      <c r="G5275" t="str">
        <f t="shared" si="215"/>
        <v>014FRUITY BUBBLES</v>
      </c>
      <c r="H5275" s="5">
        <v>4250</v>
      </c>
      <c r="I5275" s="6">
        <v>1702.8</v>
      </c>
      <c r="J5275" s="5">
        <v>12900</v>
      </c>
      <c r="K5275" s="6">
        <f t="shared" si="214"/>
        <v>2.4958891237961005</v>
      </c>
      <c r="L5275" s="8">
        <v>3772.2039083572631</v>
      </c>
    </row>
    <row r="5276" spans="1:12" hidden="1">
      <c r="A5276" s="4">
        <v>2025</v>
      </c>
      <c r="B5276">
        <v>49</v>
      </c>
      <c r="C5276" t="s">
        <v>10</v>
      </c>
      <c r="D5276" t="s">
        <v>11</v>
      </c>
      <c r="E5276" t="s">
        <v>25</v>
      </c>
      <c r="F5276" t="s">
        <v>26</v>
      </c>
      <c r="G5276" t="str">
        <f t="shared" si="215"/>
        <v>015FELLINI</v>
      </c>
      <c r="H5276" s="5">
        <v>5800</v>
      </c>
      <c r="I5276" s="6">
        <v>3009.6</v>
      </c>
      <c r="J5276" s="5">
        <v>22800</v>
      </c>
      <c r="K5276" s="6">
        <f t="shared" si="214"/>
        <v>1.9271664008506115</v>
      </c>
      <c r="L5276" s="8">
        <v>7031.1125302507362</v>
      </c>
    </row>
    <row r="5277" spans="1:12" hidden="1">
      <c r="A5277" s="4">
        <v>2025</v>
      </c>
      <c r="B5277">
        <v>49</v>
      </c>
      <c r="C5277" t="s">
        <v>10</v>
      </c>
      <c r="D5277" t="s">
        <v>11</v>
      </c>
      <c r="E5277" t="s">
        <v>27</v>
      </c>
      <c r="F5277" t="s">
        <v>28</v>
      </c>
      <c r="G5277" t="str">
        <f t="shared" si="215"/>
        <v>016GOOD PEACH</v>
      </c>
      <c r="H5277" s="5">
        <v>4080</v>
      </c>
      <c r="I5277" s="6">
        <v>1386</v>
      </c>
      <c r="J5277" s="5">
        <v>10500</v>
      </c>
      <c r="K5277" s="6">
        <f t="shared" si="214"/>
        <v>2.9437229437229435</v>
      </c>
      <c r="L5277" s="8">
        <v>4192.0117352088409</v>
      </c>
    </row>
    <row r="5278" spans="1:12" hidden="1">
      <c r="A5278" s="4">
        <v>2025</v>
      </c>
      <c r="B5278">
        <v>49</v>
      </c>
      <c r="C5278" t="s">
        <v>10</v>
      </c>
      <c r="D5278" t="s">
        <v>11</v>
      </c>
      <c r="E5278" t="s">
        <v>27</v>
      </c>
      <c r="F5278" t="s">
        <v>29</v>
      </c>
      <c r="G5278" t="str">
        <f t="shared" si="215"/>
        <v>016GOOD YELLOW</v>
      </c>
      <c r="H5278" s="5">
        <v>3840</v>
      </c>
      <c r="I5278" s="6">
        <v>1386</v>
      </c>
      <c r="J5278" s="5">
        <v>10500</v>
      </c>
      <c r="K5278" s="6">
        <f t="shared" si="214"/>
        <v>2.7705627705627704</v>
      </c>
      <c r="L5278" s="8">
        <v>4213.9780576230223</v>
      </c>
    </row>
    <row r="5279" spans="1:12" hidden="1">
      <c r="A5279" s="4">
        <v>2025</v>
      </c>
      <c r="B5279">
        <v>49</v>
      </c>
      <c r="C5279" t="s">
        <v>10</v>
      </c>
      <c r="D5279" t="s">
        <v>11</v>
      </c>
      <c r="E5279" t="s">
        <v>30</v>
      </c>
      <c r="F5279" t="s">
        <v>31</v>
      </c>
      <c r="G5279" t="str">
        <f t="shared" si="215"/>
        <v>017ORANGE STAR</v>
      </c>
      <c r="H5279" s="5">
        <v>1075</v>
      </c>
      <c r="I5279" s="6">
        <v>1029.5999999999999</v>
      </c>
      <c r="J5279" s="5">
        <v>7800</v>
      </c>
      <c r="K5279" s="6">
        <f t="shared" si="214"/>
        <v>1.0440947940947942</v>
      </c>
      <c r="L5279" s="8">
        <v>1884.930432658203</v>
      </c>
    </row>
    <row r="5280" spans="1:12" hidden="1">
      <c r="A5280" s="4">
        <v>2025</v>
      </c>
      <c r="B5280">
        <v>49</v>
      </c>
      <c r="C5280" t="s">
        <v>10</v>
      </c>
      <c r="D5280" t="s">
        <v>11</v>
      </c>
      <c r="E5280" t="s">
        <v>32</v>
      </c>
      <c r="F5280" t="s">
        <v>33</v>
      </c>
      <c r="G5280" t="str">
        <f t="shared" si="215"/>
        <v>018COSMO</v>
      </c>
      <c r="H5280" s="5">
        <v>4100</v>
      </c>
      <c r="I5280" s="6">
        <v>2653.2</v>
      </c>
      <c r="J5280" s="5">
        <v>20100</v>
      </c>
      <c r="K5280" s="6">
        <f t="shared" si="214"/>
        <v>1.5453037841097543</v>
      </c>
      <c r="L5280" s="8">
        <v>3808.006996029334</v>
      </c>
    </row>
    <row r="5281" spans="1:12" hidden="1">
      <c r="A5281" s="4">
        <v>2025</v>
      </c>
      <c r="B5281">
        <v>49</v>
      </c>
      <c r="C5281" t="s">
        <v>10</v>
      </c>
      <c r="D5281" t="s">
        <v>11</v>
      </c>
      <c r="E5281" t="s">
        <v>32</v>
      </c>
      <c r="F5281" t="s">
        <v>34</v>
      </c>
      <c r="G5281" t="str">
        <f t="shared" si="215"/>
        <v>018RUBICON</v>
      </c>
      <c r="H5281" s="5">
        <v>5220</v>
      </c>
      <c r="I5281" s="6">
        <v>1768.8</v>
      </c>
      <c r="J5281" s="5">
        <v>13400</v>
      </c>
      <c r="K5281" s="6">
        <f t="shared" si="214"/>
        <v>2.9511533242876529</v>
      </c>
      <c r="L5281" s="8">
        <v>6451.3952806653779</v>
      </c>
    </row>
    <row r="5282" spans="1:12" hidden="1">
      <c r="A5282" s="4">
        <v>2025</v>
      </c>
      <c r="B5282">
        <v>49</v>
      </c>
      <c r="C5282" t="s">
        <v>10</v>
      </c>
      <c r="D5282" t="s">
        <v>11</v>
      </c>
      <c r="E5282" t="s">
        <v>35</v>
      </c>
      <c r="F5282" t="s">
        <v>15</v>
      </c>
      <c r="G5282" t="str">
        <f t="shared" si="215"/>
        <v>019BELLINA</v>
      </c>
      <c r="H5282" s="5">
        <v>2310</v>
      </c>
      <c r="I5282" s="6">
        <v>1029.5999999999999</v>
      </c>
      <c r="J5282" s="5">
        <v>7800</v>
      </c>
      <c r="K5282" s="6">
        <f t="shared" si="214"/>
        <v>2.2435897435897436</v>
      </c>
      <c r="L5282" s="8">
        <v>2068.2995714266599</v>
      </c>
    </row>
    <row r="5283" spans="1:12" hidden="1">
      <c r="A5283" s="4">
        <v>2025</v>
      </c>
      <c r="B5283">
        <v>49</v>
      </c>
      <c r="C5283" t="s">
        <v>10</v>
      </c>
      <c r="D5283" t="s">
        <v>11</v>
      </c>
      <c r="E5283" t="s">
        <v>36</v>
      </c>
      <c r="F5283" t="s">
        <v>37</v>
      </c>
      <c r="G5283" t="str">
        <f t="shared" si="215"/>
        <v>020SUMMER DANCE</v>
      </c>
      <c r="H5283" s="5">
        <v>3900</v>
      </c>
      <c r="I5283" s="6">
        <v>1346.4</v>
      </c>
      <c r="J5283" s="5">
        <v>10200</v>
      </c>
      <c r="K5283" s="6">
        <f t="shared" si="214"/>
        <v>2.8966131907308377</v>
      </c>
      <c r="L5283" s="8">
        <v>3378.2137674744199</v>
      </c>
    </row>
    <row r="5284" spans="1:12" hidden="1">
      <c r="A5284" s="4">
        <v>2025</v>
      </c>
      <c r="B5284">
        <v>49</v>
      </c>
      <c r="C5284" t="s">
        <v>10</v>
      </c>
      <c r="D5284" t="s">
        <v>11</v>
      </c>
      <c r="E5284" t="s">
        <v>38</v>
      </c>
      <c r="F5284" t="s">
        <v>39</v>
      </c>
      <c r="G5284" t="str">
        <f t="shared" si="215"/>
        <v>021ELEGANT ROSEVER</v>
      </c>
      <c r="H5284" s="5">
        <v>810</v>
      </c>
      <c r="I5284" s="6">
        <v>440.18999062500001</v>
      </c>
      <c r="J5284" s="5">
        <v>3200</v>
      </c>
      <c r="K5284" s="6">
        <f t="shared" si="214"/>
        <v>1.840114535203148</v>
      </c>
      <c r="L5284" s="8">
        <v>519.77032725157437</v>
      </c>
    </row>
    <row r="5285" spans="1:12" hidden="1">
      <c r="A5285" s="4">
        <v>2025</v>
      </c>
      <c r="B5285">
        <v>49</v>
      </c>
      <c r="C5285" t="s">
        <v>10</v>
      </c>
      <c r="D5285" t="s">
        <v>11</v>
      </c>
      <c r="E5285" t="s">
        <v>38</v>
      </c>
      <c r="F5285" t="s">
        <v>40</v>
      </c>
      <c r="G5285" t="str">
        <f t="shared" si="215"/>
        <v>021FLAME CLUB</v>
      </c>
      <c r="H5285" s="5">
        <v>2200</v>
      </c>
      <c r="I5285" s="6">
        <v>880.38</v>
      </c>
      <c r="J5285" s="5">
        <v>6400</v>
      </c>
      <c r="K5285" s="6">
        <f t="shared" si="214"/>
        <v>2.4989209205115972</v>
      </c>
      <c r="L5285" s="8">
        <v>2182.9609314400232</v>
      </c>
    </row>
    <row r="5286" spans="1:12" hidden="1">
      <c r="A5286" s="4">
        <v>2025</v>
      </c>
      <c r="B5286">
        <v>49</v>
      </c>
      <c r="C5286" t="s">
        <v>10</v>
      </c>
      <c r="D5286" t="s">
        <v>11</v>
      </c>
      <c r="E5286" t="s">
        <v>38</v>
      </c>
      <c r="F5286" t="s">
        <v>41</v>
      </c>
      <c r="G5286" t="str">
        <f t="shared" si="215"/>
        <v>021KELLY</v>
      </c>
      <c r="H5286" s="5">
        <v>950</v>
      </c>
      <c r="I5286" s="6">
        <v>330.14249999999998</v>
      </c>
      <c r="J5286" s="5">
        <v>2400</v>
      </c>
      <c r="K5286" s="6">
        <f t="shared" si="214"/>
        <v>2.8775453024072939</v>
      </c>
      <c r="L5286" s="8">
        <v>846.74566073961398</v>
      </c>
    </row>
    <row r="5287" spans="1:12" hidden="1">
      <c r="A5287" s="4">
        <v>2025</v>
      </c>
      <c r="B5287">
        <v>49</v>
      </c>
      <c r="C5287" t="s">
        <v>10</v>
      </c>
      <c r="D5287" t="s">
        <v>11</v>
      </c>
      <c r="E5287" t="s">
        <v>38</v>
      </c>
      <c r="F5287" t="s">
        <v>42</v>
      </c>
      <c r="G5287" t="str">
        <f t="shared" si="215"/>
        <v>021LEILA</v>
      </c>
      <c r="H5287" s="5">
        <v>3250</v>
      </c>
      <c r="I5287" s="6">
        <v>1430.6175000000001</v>
      </c>
      <c r="J5287" s="5">
        <v>10400</v>
      </c>
      <c r="K5287" s="6">
        <f t="shared" si="214"/>
        <v>2.2717462913741793</v>
      </c>
      <c r="L5287" s="8">
        <v>4268.3057098087666</v>
      </c>
    </row>
    <row r="5288" spans="1:12" hidden="1">
      <c r="A5288" s="4">
        <v>2025</v>
      </c>
      <c r="B5288">
        <v>49</v>
      </c>
      <c r="C5288" t="s">
        <v>10</v>
      </c>
      <c r="D5288" t="s">
        <v>11</v>
      </c>
      <c r="E5288" t="s">
        <v>38</v>
      </c>
      <c r="F5288" t="s">
        <v>115</v>
      </c>
      <c r="G5288" t="str">
        <f t="shared" si="215"/>
        <v>021PISTACHIO KISS</v>
      </c>
      <c r="H5288" s="5">
        <v>0</v>
      </c>
      <c r="I5288" s="6">
        <v>220.095</v>
      </c>
      <c r="J5288" s="5">
        <v>1600</v>
      </c>
      <c r="K5288" s="6">
        <f t="shared" si="214"/>
        <v>0</v>
      </c>
      <c r="L5288" s="8">
        <v>0</v>
      </c>
    </row>
    <row r="5289" spans="1:12" hidden="1">
      <c r="A5289" s="4">
        <v>2025</v>
      </c>
      <c r="B5289">
        <v>49</v>
      </c>
      <c r="C5289" t="s">
        <v>10</v>
      </c>
      <c r="D5289" t="s">
        <v>11</v>
      </c>
      <c r="E5289" t="s">
        <v>38</v>
      </c>
      <c r="F5289" t="s">
        <v>21</v>
      </c>
      <c r="G5289" t="str">
        <f t="shared" si="215"/>
        <v>021SNOW BUBBLES</v>
      </c>
      <c r="H5289" s="5">
        <v>2260</v>
      </c>
      <c r="I5289" s="6">
        <v>1287.0000000000018</v>
      </c>
      <c r="J5289" s="5">
        <v>9400</v>
      </c>
      <c r="K5289" s="6">
        <f t="shared" si="214"/>
        <v>1.7560217560217535</v>
      </c>
      <c r="L5289" s="8">
        <v>3128.801851089941</v>
      </c>
    </row>
    <row r="5290" spans="1:12" hidden="1">
      <c r="A5290" s="4">
        <v>2025</v>
      </c>
      <c r="B5290">
        <v>49</v>
      </c>
      <c r="C5290" t="s">
        <v>10</v>
      </c>
      <c r="D5290" t="s">
        <v>11</v>
      </c>
      <c r="E5290" t="s">
        <v>43</v>
      </c>
      <c r="F5290" t="s">
        <v>24</v>
      </c>
      <c r="G5290" t="str">
        <f t="shared" si="215"/>
        <v>022FRUITY BUBBLES</v>
      </c>
      <c r="H5290" s="5">
        <v>6725</v>
      </c>
      <c r="I5290" s="6">
        <v>2641.14</v>
      </c>
      <c r="J5290" s="5">
        <v>19200</v>
      </c>
      <c r="K5290" s="6">
        <f t="shared" si="214"/>
        <v>2.5462489682485594</v>
      </c>
      <c r="L5290" s="8">
        <v>4859.1774820347036</v>
      </c>
    </row>
    <row r="5291" spans="1:12" hidden="1">
      <c r="A5291" s="4">
        <v>2025</v>
      </c>
      <c r="B5291">
        <v>49</v>
      </c>
      <c r="C5291" t="s">
        <v>10</v>
      </c>
      <c r="D5291" t="s">
        <v>11</v>
      </c>
      <c r="E5291" t="s">
        <v>43</v>
      </c>
      <c r="F5291" t="s">
        <v>28</v>
      </c>
      <c r="G5291" t="str">
        <f t="shared" si="215"/>
        <v>022GOOD PEACH</v>
      </c>
      <c r="H5291" s="5">
        <v>2190</v>
      </c>
      <c r="I5291" s="6">
        <v>880.38</v>
      </c>
      <c r="J5291" s="5">
        <v>6400</v>
      </c>
      <c r="K5291" s="6">
        <f t="shared" si="214"/>
        <v>2.4875621890547266</v>
      </c>
      <c r="L5291" s="8">
        <v>2514.1101339389652</v>
      </c>
    </row>
    <row r="5292" spans="1:12" hidden="1">
      <c r="A5292" s="4">
        <v>2025</v>
      </c>
      <c r="B5292">
        <v>49</v>
      </c>
      <c r="C5292" t="s">
        <v>10</v>
      </c>
      <c r="D5292" t="s">
        <v>11</v>
      </c>
      <c r="E5292" t="s">
        <v>43</v>
      </c>
      <c r="F5292" t="s">
        <v>44</v>
      </c>
      <c r="G5292" t="str">
        <f t="shared" si="215"/>
        <v>022MIRABEL</v>
      </c>
      <c r="H5292" s="5">
        <v>1380</v>
      </c>
      <c r="I5292" s="6">
        <v>880.38</v>
      </c>
      <c r="J5292" s="5">
        <v>6400</v>
      </c>
      <c r="K5292" s="6">
        <f t="shared" si="214"/>
        <v>1.5675049410481838</v>
      </c>
      <c r="L5292" s="8">
        <v>2177.2276920238</v>
      </c>
    </row>
    <row r="5293" spans="1:12" hidden="1">
      <c r="A5293" s="4">
        <v>2025</v>
      </c>
      <c r="B5293">
        <v>49</v>
      </c>
      <c r="C5293" t="s">
        <v>10</v>
      </c>
      <c r="D5293" t="s">
        <v>11</v>
      </c>
      <c r="E5293" t="s">
        <v>45</v>
      </c>
      <c r="F5293" t="s">
        <v>46</v>
      </c>
      <c r="G5293" t="str">
        <f t="shared" si="215"/>
        <v>026PURPLE BUBBLY</v>
      </c>
      <c r="H5293" s="5">
        <v>700</v>
      </c>
      <c r="I5293" s="6">
        <v>1755.4</v>
      </c>
      <c r="J5293" s="5">
        <v>12800</v>
      </c>
      <c r="K5293" s="6">
        <f t="shared" si="214"/>
        <v>0.39876951122251336</v>
      </c>
      <c r="L5293" s="8">
        <v>0</v>
      </c>
    </row>
    <row r="5294" spans="1:12" hidden="1">
      <c r="A5294" s="4">
        <v>2025</v>
      </c>
      <c r="B5294">
        <v>49</v>
      </c>
      <c r="C5294" t="s">
        <v>10</v>
      </c>
      <c r="D5294" t="s">
        <v>11</v>
      </c>
      <c r="E5294" t="s">
        <v>47</v>
      </c>
      <c r="F5294" t="s">
        <v>44</v>
      </c>
      <c r="G5294" t="str">
        <f t="shared" si="215"/>
        <v>030MIRABEL</v>
      </c>
      <c r="H5294" s="5">
        <v>7660</v>
      </c>
      <c r="I5294" s="6">
        <v>2413.6749943750001</v>
      </c>
      <c r="J5294" s="5">
        <v>17600</v>
      </c>
      <c r="K5294" s="6">
        <f t="shared" si="214"/>
        <v>3.1735838577486235</v>
      </c>
      <c r="L5294" s="8">
        <v>9153.4433489950352</v>
      </c>
    </row>
    <row r="5295" spans="1:12" hidden="1">
      <c r="A5295" s="4">
        <v>2025</v>
      </c>
      <c r="B5295">
        <v>49</v>
      </c>
      <c r="C5295" t="s">
        <v>10</v>
      </c>
      <c r="D5295" t="s">
        <v>11</v>
      </c>
      <c r="E5295" t="s">
        <v>47</v>
      </c>
      <c r="F5295" t="s">
        <v>13</v>
      </c>
      <c r="G5295" t="str">
        <f t="shared" si="215"/>
        <v>030SOMERSET</v>
      </c>
      <c r="H5295" s="5">
        <v>4540</v>
      </c>
      <c r="I5295" s="6">
        <v>1645.6875</v>
      </c>
      <c r="J5295" s="5">
        <v>12000</v>
      </c>
      <c r="K5295" s="6">
        <f t="shared" si="214"/>
        <v>2.7587254566860353</v>
      </c>
      <c r="L5295" s="8">
        <v>4406.7777349338503</v>
      </c>
    </row>
    <row r="5296" spans="1:12" hidden="1">
      <c r="A5296" s="4">
        <v>2025</v>
      </c>
      <c r="B5296">
        <v>49</v>
      </c>
      <c r="C5296" t="s">
        <v>10</v>
      </c>
      <c r="D5296" t="s">
        <v>11</v>
      </c>
      <c r="E5296" t="s">
        <v>48</v>
      </c>
      <c r="F5296" t="s">
        <v>49</v>
      </c>
      <c r="G5296" t="str">
        <f t="shared" si="215"/>
        <v>03182989</v>
      </c>
      <c r="H5296" s="5">
        <v>2840</v>
      </c>
      <c r="I5296" s="6">
        <v>726.32013058333712</v>
      </c>
      <c r="J5296" s="5">
        <v>5712</v>
      </c>
      <c r="K5296" s="6">
        <f t="shared" si="214"/>
        <v>3.9101215571693997</v>
      </c>
      <c r="L5296" s="8">
        <v>2853.8763575842459</v>
      </c>
    </row>
    <row r="5297" spans="1:12" hidden="1">
      <c r="A5297" s="4">
        <v>2025</v>
      </c>
      <c r="B5297">
        <v>49</v>
      </c>
      <c r="C5297" t="s">
        <v>10</v>
      </c>
      <c r="D5297" t="s">
        <v>11</v>
      </c>
      <c r="E5297" t="s">
        <v>48</v>
      </c>
      <c r="F5297" t="s">
        <v>34</v>
      </c>
      <c r="G5297" t="str">
        <f t="shared" si="215"/>
        <v>031RUBICON</v>
      </c>
      <c r="H5297" s="5">
        <v>2340</v>
      </c>
      <c r="I5297" s="6">
        <v>924.39958333667107</v>
      </c>
      <c r="J5297" s="5">
        <v>6720</v>
      </c>
      <c r="K5297" s="6">
        <f t="shared" si="214"/>
        <v>2.5313728415515304</v>
      </c>
      <c r="L5297" s="8">
        <v>2736.6214727352508</v>
      </c>
    </row>
    <row r="5298" spans="1:12" hidden="1">
      <c r="A5298" s="4">
        <v>2025</v>
      </c>
      <c r="B5298">
        <v>49</v>
      </c>
      <c r="C5298" t="s">
        <v>10</v>
      </c>
      <c r="D5298" t="s">
        <v>11</v>
      </c>
      <c r="E5298" t="s">
        <v>48</v>
      </c>
      <c r="F5298" t="s">
        <v>13</v>
      </c>
      <c r="G5298" t="str">
        <f t="shared" si="215"/>
        <v>031SOMERSET</v>
      </c>
      <c r="H5298" s="5">
        <v>4980</v>
      </c>
      <c r="I5298" s="6">
        <v>1122.485208333339</v>
      </c>
      <c r="J5298" s="5">
        <v>8160</v>
      </c>
      <c r="K5298" s="6">
        <f t="shared" ref="K5298:K5360" si="216">+H5298/I5298</f>
        <v>4.4365840752541246</v>
      </c>
      <c r="L5298" s="8">
        <v>3040.1379937368738</v>
      </c>
    </row>
    <row r="5299" spans="1:12" hidden="1">
      <c r="A5299" s="4">
        <v>2025</v>
      </c>
      <c r="B5299">
        <v>49</v>
      </c>
      <c r="C5299" t="s">
        <v>10</v>
      </c>
      <c r="D5299" t="s">
        <v>11</v>
      </c>
      <c r="E5299" t="s">
        <v>48</v>
      </c>
      <c r="F5299" t="s">
        <v>50</v>
      </c>
      <c r="G5299" t="str">
        <f t="shared" si="215"/>
        <v>031VELVET BLOSSOMS</v>
      </c>
      <c r="H5299" s="5">
        <v>560</v>
      </c>
      <c r="I5299" s="6">
        <v>396.17125000000198</v>
      </c>
      <c r="J5299" s="5">
        <v>2880</v>
      </c>
      <c r="K5299" s="6">
        <f t="shared" si="216"/>
        <v>1.4135301337489714</v>
      </c>
      <c r="L5299" s="8">
        <v>0</v>
      </c>
    </row>
    <row r="5300" spans="1:12" hidden="1">
      <c r="A5300" s="4">
        <v>2025</v>
      </c>
      <c r="B5300">
        <v>49</v>
      </c>
      <c r="C5300" t="s">
        <v>10</v>
      </c>
      <c r="D5300" t="s">
        <v>11</v>
      </c>
      <c r="E5300" t="s">
        <v>51</v>
      </c>
      <c r="F5300" t="s">
        <v>17</v>
      </c>
      <c r="G5300" t="str">
        <f t="shared" si="215"/>
        <v>032ELBA</v>
      </c>
      <c r="H5300" s="5">
        <v>6360</v>
      </c>
      <c r="I5300" s="6">
        <v>1535.9749999999999</v>
      </c>
      <c r="J5300" s="5">
        <v>11200</v>
      </c>
      <c r="K5300" s="6">
        <f t="shared" si="216"/>
        <v>4.1406923940819356</v>
      </c>
      <c r="L5300" s="8">
        <v>5291.1848484868651</v>
      </c>
    </row>
    <row r="5301" spans="1:12" hidden="1">
      <c r="A5301" s="4">
        <v>2025</v>
      </c>
      <c r="B5301">
        <v>49</v>
      </c>
      <c r="C5301" t="s">
        <v>10</v>
      </c>
      <c r="D5301" t="s">
        <v>11</v>
      </c>
      <c r="E5301" t="s">
        <v>51</v>
      </c>
      <c r="F5301" t="s">
        <v>44</v>
      </c>
      <c r="G5301" t="str">
        <f t="shared" si="215"/>
        <v>032MIRABEL</v>
      </c>
      <c r="H5301" s="5">
        <v>2440</v>
      </c>
      <c r="I5301" s="6">
        <v>1535.9749999999999</v>
      </c>
      <c r="J5301" s="5">
        <v>11200</v>
      </c>
      <c r="K5301" s="6">
        <f t="shared" si="216"/>
        <v>1.5885675222578493</v>
      </c>
      <c r="L5301" s="8">
        <v>3040.3702140453961</v>
      </c>
    </row>
    <row r="5302" spans="1:12" hidden="1">
      <c r="A5302" s="4">
        <v>2025</v>
      </c>
      <c r="B5302">
        <v>49</v>
      </c>
      <c r="C5302" t="s">
        <v>10</v>
      </c>
      <c r="D5302" t="s">
        <v>11</v>
      </c>
      <c r="E5302" t="s">
        <v>52</v>
      </c>
      <c r="F5302" t="s">
        <v>53</v>
      </c>
      <c r="G5302" t="str">
        <f t="shared" si="215"/>
        <v>033CREAMY FOLIES</v>
      </c>
      <c r="H5302" s="5">
        <v>1470</v>
      </c>
      <c r="I5302" s="6">
        <v>594.25687500000299</v>
      </c>
      <c r="J5302" s="5">
        <v>4320</v>
      </c>
      <c r="K5302" s="6">
        <f t="shared" si="216"/>
        <v>2.4736777340607001</v>
      </c>
      <c r="L5302" s="8">
        <v>1747.6133879894919</v>
      </c>
    </row>
    <row r="5303" spans="1:12" hidden="1">
      <c r="A5303" s="4">
        <v>2025</v>
      </c>
      <c r="B5303">
        <v>49</v>
      </c>
      <c r="C5303" t="s">
        <v>10</v>
      </c>
      <c r="D5303" t="s">
        <v>11</v>
      </c>
      <c r="E5303" t="s">
        <v>52</v>
      </c>
      <c r="F5303" t="s">
        <v>18</v>
      </c>
      <c r="G5303" t="str">
        <f t="shared" si="215"/>
        <v>033HOT BUBBLES</v>
      </c>
      <c r="H5303" s="5">
        <v>4060</v>
      </c>
      <c r="I5303" s="6">
        <v>2575.1131250013459</v>
      </c>
      <c r="J5303" s="5">
        <v>18720</v>
      </c>
      <c r="K5303" s="6">
        <f t="shared" si="216"/>
        <v>1.5766297645653442</v>
      </c>
      <c r="L5303" s="8">
        <v>4593.108958976296</v>
      </c>
    </row>
    <row r="5304" spans="1:12" hidden="1">
      <c r="A5304" s="4">
        <v>2025</v>
      </c>
      <c r="B5304">
        <v>49</v>
      </c>
      <c r="C5304" t="s">
        <v>54</v>
      </c>
      <c r="D5304" t="s">
        <v>11</v>
      </c>
      <c r="E5304" t="s">
        <v>55</v>
      </c>
      <c r="F5304" t="s">
        <v>56</v>
      </c>
      <c r="G5304" t="str">
        <f t="shared" si="215"/>
        <v>001BELIEVE IN PINK</v>
      </c>
      <c r="H5304" s="5">
        <v>1680</v>
      </c>
      <c r="I5304" s="6">
        <v>528.37931032368999</v>
      </c>
      <c r="J5304" s="5">
        <v>4000</v>
      </c>
      <c r="K5304" s="6">
        <f t="shared" ref="K5304:K5310" si="217">IFERROR(H5304/I5304,"")</f>
        <v>3.1795340339325864</v>
      </c>
      <c r="L5304" s="8">
        <v>1507.8040531730319</v>
      </c>
    </row>
    <row r="5305" spans="1:12" hidden="1">
      <c r="A5305" s="4">
        <v>2025</v>
      </c>
      <c r="B5305">
        <v>49</v>
      </c>
      <c r="C5305" t="s">
        <v>54</v>
      </c>
      <c r="D5305" t="s">
        <v>11</v>
      </c>
      <c r="E5305" t="s">
        <v>55</v>
      </c>
      <c r="F5305" t="s">
        <v>57</v>
      </c>
      <c r="G5305" t="str">
        <f t="shared" si="215"/>
        <v>001EXPLORER</v>
      </c>
      <c r="H5305" s="5">
        <v>5150</v>
      </c>
      <c r="I5305" s="6">
        <v>2272.0310343918732</v>
      </c>
      <c r="J5305" s="5">
        <v>17200</v>
      </c>
      <c r="K5305" s="6">
        <f t="shared" si="217"/>
        <v>2.2666943901927983</v>
      </c>
      <c r="L5305" s="8">
        <v>4718.4371991040289</v>
      </c>
    </row>
    <row r="5306" spans="1:12" hidden="1">
      <c r="A5306" s="4">
        <v>2025</v>
      </c>
      <c r="B5306">
        <v>49</v>
      </c>
      <c r="C5306" t="s">
        <v>54</v>
      </c>
      <c r="D5306" t="s">
        <v>11</v>
      </c>
      <c r="E5306" t="s">
        <v>55</v>
      </c>
      <c r="F5306" t="s">
        <v>58</v>
      </c>
      <c r="G5306" t="str">
        <f t="shared" si="215"/>
        <v>001GRACE KELLY</v>
      </c>
      <c r="H5306" s="5">
        <v>2970</v>
      </c>
      <c r="I5306" s="6">
        <v>1162.4344827121224</v>
      </c>
      <c r="J5306" s="5">
        <v>8800</v>
      </c>
      <c r="K5306" s="6">
        <f t="shared" si="217"/>
        <v>2.5549827058386758</v>
      </c>
      <c r="L5306" s="8">
        <v>1955.3029119247769</v>
      </c>
    </row>
    <row r="5307" spans="1:12" hidden="1">
      <c r="A5307" s="4">
        <v>2025</v>
      </c>
      <c r="B5307">
        <v>49</v>
      </c>
      <c r="C5307" t="s">
        <v>54</v>
      </c>
      <c r="D5307" t="s">
        <v>11</v>
      </c>
      <c r="E5307" t="s">
        <v>55</v>
      </c>
      <c r="F5307" t="s">
        <v>59</v>
      </c>
      <c r="G5307" t="str">
        <f t="shared" si="215"/>
        <v>001IDOLE</v>
      </c>
      <c r="H5307" s="5">
        <v>1190</v>
      </c>
      <c r="I5307" s="6">
        <v>1162.4344827121181</v>
      </c>
      <c r="J5307" s="5">
        <v>8800</v>
      </c>
      <c r="K5307" s="6">
        <f t="shared" si="217"/>
        <v>1.0237136094101129</v>
      </c>
      <c r="L5307" s="8">
        <v>0</v>
      </c>
    </row>
    <row r="5308" spans="1:12" hidden="1">
      <c r="A5308" s="4">
        <v>2025</v>
      </c>
      <c r="B5308">
        <v>49</v>
      </c>
      <c r="C5308" t="s">
        <v>54</v>
      </c>
      <c r="D5308" t="s">
        <v>11</v>
      </c>
      <c r="E5308" t="s">
        <v>55</v>
      </c>
      <c r="F5308" t="s">
        <v>60</v>
      </c>
      <c r="G5308" t="str">
        <f t="shared" si="215"/>
        <v>001LIGHT HOUSE</v>
      </c>
      <c r="H5308" s="5">
        <v>2160</v>
      </c>
      <c r="I5308" s="6">
        <v>1056.7586206473827</v>
      </c>
      <c r="J5308" s="5">
        <v>8000</v>
      </c>
      <c r="K5308" s="6">
        <f t="shared" si="217"/>
        <v>2.0439861646709434</v>
      </c>
      <c r="L5308" s="8">
        <v>1956.565352373759</v>
      </c>
    </row>
    <row r="5309" spans="1:12" hidden="1">
      <c r="A5309" s="4">
        <v>2025</v>
      </c>
      <c r="B5309">
        <v>49</v>
      </c>
      <c r="C5309" t="s">
        <v>54</v>
      </c>
      <c r="D5309" t="s">
        <v>11</v>
      </c>
      <c r="E5309" t="s">
        <v>55</v>
      </c>
      <c r="F5309" t="s">
        <v>61</v>
      </c>
      <c r="G5309" t="str">
        <f t="shared" si="215"/>
        <v>001LUMIA</v>
      </c>
      <c r="H5309" s="5">
        <v>1980</v>
      </c>
      <c r="I5309" s="6">
        <v>1109.596551679753</v>
      </c>
      <c r="J5309" s="5">
        <v>8400</v>
      </c>
      <c r="K5309" s="6">
        <f t="shared" si="217"/>
        <v>1.7844323659825676</v>
      </c>
      <c r="L5309" s="8">
        <v>2309.435877478777</v>
      </c>
    </row>
    <row r="5310" spans="1:12" hidden="1">
      <c r="A5310" s="4">
        <v>2025</v>
      </c>
      <c r="B5310">
        <v>49</v>
      </c>
      <c r="C5310" t="s">
        <v>54</v>
      </c>
      <c r="D5310" t="s">
        <v>11</v>
      </c>
      <c r="E5310" t="s">
        <v>55</v>
      </c>
      <c r="F5310" t="s">
        <v>62</v>
      </c>
      <c r="G5310" t="str">
        <f t="shared" si="215"/>
        <v>001MOMENTUM</v>
      </c>
      <c r="H5310" s="5">
        <v>4400</v>
      </c>
      <c r="I5310" s="6">
        <v>1902.1655171652881</v>
      </c>
      <c r="J5310" s="5">
        <v>14400</v>
      </c>
      <c r="K5310" s="6">
        <f t="shared" si="217"/>
        <v>2.3131530670144427</v>
      </c>
      <c r="L5310" s="8">
        <v>3738.377123299917</v>
      </c>
    </row>
    <row r="5311" spans="1:12" hidden="1">
      <c r="A5311" s="4">
        <v>2025</v>
      </c>
      <c r="B5311">
        <v>49</v>
      </c>
      <c r="C5311" t="s">
        <v>54</v>
      </c>
      <c r="D5311" t="s">
        <v>11</v>
      </c>
      <c r="E5311" t="s">
        <v>12</v>
      </c>
      <c r="F5311" t="s">
        <v>63</v>
      </c>
      <c r="G5311" t="str">
        <f t="shared" si="215"/>
        <v>002SUMMER ROMANCE</v>
      </c>
      <c r="H5311" s="5">
        <v>2000</v>
      </c>
      <c r="I5311" s="6">
        <v>951.10714281909407</v>
      </c>
      <c r="J5311" s="5">
        <v>7200</v>
      </c>
      <c r="K5311" s="6">
        <f t="shared" si="216"/>
        <v>2.1028125118185672</v>
      </c>
      <c r="L5311" s="8">
        <v>0</v>
      </c>
    </row>
    <row r="5312" spans="1:12" hidden="1">
      <c r="A5312" s="4">
        <v>2025</v>
      </c>
      <c r="B5312">
        <v>49</v>
      </c>
      <c r="C5312" t="s">
        <v>54</v>
      </c>
      <c r="D5312" t="s">
        <v>11</v>
      </c>
      <c r="E5312" t="s">
        <v>12</v>
      </c>
      <c r="F5312" t="s">
        <v>64</v>
      </c>
      <c r="G5312" t="str">
        <f t="shared" si="215"/>
        <v>002SWEETNESS</v>
      </c>
      <c r="H5312" s="5">
        <v>7950</v>
      </c>
      <c r="I5312" s="6">
        <v>3804.4285712763772</v>
      </c>
      <c r="J5312" s="5">
        <v>28800</v>
      </c>
      <c r="K5312" s="6">
        <f t="shared" si="216"/>
        <v>2.0896699336197009</v>
      </c>
      <c r="L5312" s="8">
        <v>10741.017814427531</v>
      </c>
    </row>
    <row r="5313" spans="1:12" hidden="1">
      <c r="A5313" s="4">
        <v>2025</v>
      </c>
      <c r="B5313">
        <v>49</v>
      </c>
      <c r="C5313" t="s">
        <v>54</v>
      </c>
      <c r="D5313" t="s">
        <v>11</v>
      </c>
      <c r="E5313" t="s">
        <v>65</v>
      </c>
      <c r="F5313" t="s">
        <v>66</v>
      </c>
      <c r="G5313" t="str">
        <f t="shared" si="215"/>
        <v>003CABARET</v>
      </c>
      <c r="H5313" s="5">
        <v>2940</v>
      </c>
      <c r="I5313" s="6">
        <v>2641.8965516184649</v>
      </c>
      <c r="J5313" s="5">
        <v>20000</v>
      </c>
      <c r="K5313" s="6">
        <f t="shared" si="216"/>
        <v>1.112836911876399</v>
      </c>
      <c r="L5313" s="8">
        <v>5458.1000654594773</v>
      </c>
    </row>
    <row r="5314" spans="1:12" hidden="1">
      <c r="A5314" s="4">
        <v>2025</v>
      </c>
      <c r="B5314">
        <v>49</v>
      </c>
      <c r="C5314" t="s">
        <v>54</v>
      </c>
      <c r="D5314" t="s">
        <v>11</v>
      </c>
      <c r="E5314" t="s">
        <v>65</v>
      </c>
      <c r="F5314" t="s">
        <v>67</v>
      </c>
      <c r="G5314" t="str">
        <f t="shared" si="215"/>
        <v>003DEEP PURPLE</v>
      </c>
      <c r="H5314" s="5">
        <v>5850</v>
      </c>
      <c r="I5314" s="6">
        <v>3592.9793102010913</v>
      </c>
      <c r="J5314" s="5">
        <v>26044</v>
      </c>
      <c r="K5314" s="6">
        <f t="shared" si="216"/>
        <v>1.6281752537207312</v>
      </c>
      <c r="L5314" s="8">
        <v>4972.9621975853033</v>
      </c>
    </row>
    <row r="5315" spans="1:12" hidden="1">
      <c r="A5315" s="4">
        <v>2025</v>
      </c>
      <c r="B5315">
        <v>49</v>
      </c>
      <c r="C5315" t="s">
        <v>54</v>
      </c>
      <c r="D5315" t="s">
        <v>11</v>
      </c>
      <c r="E5315" t="s">
        <v>65</v>
      </c>
      <c r="F5315" t="s">
        <v>57</v>
      </c>
      <c r="G5315" t="str">
        <f t="shared" si="215"/>
        <v>003EXPLORER</v>
      </c>
      <c r="H5315" s="5">
        <v>2425</v>
      </c>
      <c r="I5315" s="6">
        <v>1268.1103447768633</v>
      </c>
      <c r="J5315" s="5">
        <v>9600</v>
      </c>
      <c r="K5315" s="6">
        <f t="shared" si="216"/>
        <v>1.912294154832956</v>
      </c>
      <c r="L5315" s="8">
        <v>1294.5177676453311</v>
      </c>
    </row>
    <row r="5316" spans="1:12" hidden="1">
      <c r="A5316" s="4">
        <v>2025</v>
      </c>
      <c r="B5316">
        <v>49</v>
      </c>
      <c r="C5316" t="s">
        <v>54</v>
      </c>
      <c r="D5316" t="s">
        <v>11</v>
      </c>
      <c r="E5316" t="s">
        <v>65</v>
      </c>
      <c r="F5316" t="s">
        <v>68</v>
      </c>
      <c r="G5316" t="str">
        <f t="shared" si="215"/>
        <v>003JOCKER</v>
      </c>
      <c r="H5316" s="5">
        <v>1150</v>
      </c>
      <c r="I5316" s="6">
        <v>528.37931032368999</v>
      </c>
      <c r="J5316" s="5">
        <v>4000</v>
      </c>
      <c r="K5316" s="6">
        <f t="shared" si="216"/>
        <v>2.1764667494181396</v>
      </c>
      <c r="L5316" s="8">
        <v>1147.4385065746251</v>
      </c>
    </row>
    <row r="5317" spans="1:12" hidden="1">
      <c r="A5317" s="4">
        <v>2025</v>
      </c>
      <c r="B5317">
        <v>49</v>
      </c>
      <c r="C5317" t="s">
        <v>54</v>
      </c>
      <c r="D5317" t="s">
        <v>11</v>
      </c>
      <c r="E5317" t="s">
        <v>65</v>
      </c>
      <c r="F5317" t="s">
        <v>69</v>
      </c>
      <c r="G5317" t="str">
        <f t="shared" si="215"/>
        <v>003QUICKSAND</v>
      </c>
      <c r="H5317" s="5">
        <v>2190</v>
      </c>
      <c r="I5317" s="6">
        <v>1162.4344827121247</v>
      </c>
      <c r="J5317" s="5">
        <v>8800</v>
      </c>
      <c r="K5317" s="6">
        <f t="shared" si="216"/>
        <v>1.883977146729525</v>
      </c>
      <c r="L5317" s="8">
        <v>2248.318592038996</v>
      </c>
    </row>
    <row r="5318" spans="1:12" hidden="1">
      <c r="A5318" s="4">
        <v>2025</v>
      </c>
      <c r="B5318">
        <v>49</v>
      </c>
      <c r="C5318" t="s">
        <v>54</v>
      </c>
      <c r="D5318" t="s">
        <v>11</v>
      </c>
      <c r="E5318" t="s">
        <v>14</v>
      </c>
      <c r="F5318" t="s">
        <v>70</v>
      </c>
      <c r="G5318" t="str">
        <f t="shared" si="215"/>
        <v>004COTOPAXI</v>
      </c>
      <c r="H5318" s="5">
        <v>2190</v>
      </c>
      <c r="I5318" s="6">
        <v>528.3915024419166</v>
      </c>
      <c r="J5318" s="5">
        <v>4000</v>
      </c>
      <c r="K5318" s="6">
        <f t="shared" si="216"/>
        <v>4.1446540867502604</v>
      </c>
      <c r="L5318" s="8">
        <v>790.19184305296369</v>
      </c>
    </row>
    <row r="5319" spans="1:12" hidden="1">
      <c r="A5319" s="4">
        <v>2025</v>
      </c>
      <c r="B5319">
        <v>49</v>
      </c>
      <c r="C5319" t="s">
        <v>54</v>
      </c>
      <c r="D5319" t="s">
        <v>11</v>
      </c>
      <c r="E5319" t="s">
        <v>14</v>
      </c>
      <c r="F5319" t="s">
        <v>67</v>
      </c>
      <c r="G5319" t="str">
        <f t="shared" si="215"/>
        <v>004DEEP PURPLE</v>
      </c>
      <c r="H5319" s="5">
        <v>4470</v>
      </c>
      <c r="I5319" s="6">
        <v>3910.1071427007282</v>
      </c>
      <c r="J5319" s="5">
        <v>29260</v>
      </c>
      <c r="K5319" s="6">
        <f t="shared" si="216"/>
        <v>1.1431911804116321</v>
      </c>
      <c r="L5319" s="8">
        <v>6611.9745075671599</v>
      </c>
    </row>
    <row r="5320" spans="1:12" hidden="1">
      <c r="A5320" s="4">
        <v>2025</v>
      </c>
      <c r="B5320">
        <v>49</v>
      </c>
      <c r="C5320" t="s">
        <v>54</v>
      </c>
      <c r="D5320" t="s">
        <v>11</v>
      </c>
      <c r="E5320" t="s">
        <v>14</v>
      </c>
      <c r="F5320" t="s">
        <v>71</v>
      </c>
      <c r="G5320" t="str">
        <f t="shared" si="215"/>
        <v>004HOT EXPLORER</v>
      </c>
      <c r="H5320" s="5">
        <v>4400</v>
      </c>
      <c r="I5320" s="6">
        <v>1902.2142856381945</v>
      </c>
      <c r="J5320" s="5">
        <v>14400</v>
      </c>
      <c r="K5320" s="6">
        <f t="shared" si="216"/>
        <v>2.3130937630004165</v>
      </c>
      <c r="L5320" s="8">
        <v>3723.8387617115282</v>
      </c>
    </row>
    <row r="5321" spans="1:12" hidden="1">
      <c r="A5321" s="4">
        <v>2025</v>
      </c>
      <c r="B5321">
        <v>49</v>
      </c>
      <c r="C5321" t="s">
        <v>54</v>
      </c>
      <c r="D5321" t="s">
        <v>11</v>
      </c>
      <c r="E5321" t="s">
        <v>14</v>
      </c>
      <c r="F5321" t="s">
        <v>72</v>
      </c>
      <c r="G5321" t="str">
        <f t="shared" si="215"/>
        <v>004HOT MERENGUE</v>
      </c>
      <c r="H5321" s="5">
        <v>1950</v>
      </c>
      <c r="I5321" s="6">
        <v>1162.4642856677858</v>
      </c>
      <c r="J5321" s="5">
        <v>8800</v>
      </c>
      <c r="K5321" s="6">
        <f t="shared" si="216"/>
        <v>1.6774708901098057</v>
      </c>
      <c r="L5321" s="8">
        <v>1756.698128049153</v>
      </c>
    </row>
    <row r="5322" spans="1:12" hidden="1">
      <c r="A5322" s="4">
        <v>2025</v>
      </c>
      <c r="B5322">
        <v>49</v>
      </c>
      <c r="C5322" t="s">
        <v>54</v>
      </c>
      <c r="D5322" t="s">
        <v>11</v>
      </c>
      <c r="E5322" t="s">
        <v>14</v>
      </c>
      <c r="F5322" t="s">
        <v>64</v>
      </c>
      <c r="G5322" t="str">
        <f t="shared" si="215"/>
        <v>004SWEETNESS</v>
      </c>
      <c r="H5322" s="5">
        <v>510</v>
      </c>
      <c r="I5322" s="6">
        <v>317.03571427303262</v>
      </c>
      <c r="J5322" s="5">
        <v>2400</v>
      </c>
      <c r="K5322" s="6">
        <f t="shared" si="216"/>
        <v>1.6086515715411975</v>
      </c>
      <c r="L5322" s="8">
        <v>888.49405129107197</v>
      </c>
    </row>
    <row r="5323" spans="1:12" hidden="1">
      <c r="A5323" s="4">
        <v>2025</v>
      </c>
      <c r="B5323">
        <v>49</v>
      </c>
      <c r="C5323" t="s">
        <v>54</v>
      </c>
      <c r="D5323" t="s">
        <v>11</v>
      </c>
      <c r="E5323" t="s">
        <v>16</v>
      </c>
      <c r="F5323" t="s">
        <v>57</v>
      </c>
      <c r="G5323" t="str">
        <f t="shared" si="215"/>
        <v>005EXPLORER</v>
      </c>
      <c r="H5323" s="5">
        <v>1875</v>
      </c>
      <c r="I5323" s="6">
        <v>951.10714281875391</v>
      </c>
      <c r="J5323" s="5">
        <v>7200</v>
      </c>
      <c r="K5323" s="6">
        <f t="shared" si="216"/>
        <v>1.9713867298306118</v>
      </c>
      <c r="L5323" s="8">
        <v>1873.8943096429059</v>
      </c>
    </row>
    <row r="5324" spans="1:12" hidden="1">
      <c r="A5324" s="4">
        <v>2025</v>
      </c>
      <c r="B5324">
        <v>49</v>
      </c>
      <c r="C5324" t="s">
        <v>54</v>
      </c>
      <c r="D5324" t="s">
        <v>11</v>
      </c>
      <c r="E5324" t="s">
        <v>16</v>
      </c>
      <c r="F5324" t="s">
        <v>73</v>
      </c>
      <c r="G5324" t="str">
        <f t="shared" si="215"/>
        <v>005GOLDFINCH</v>
      </c>
      <c r="H5324" s="5">
        <v>1725</v>
      </c>
      <c r="I5324" s="6">
        <v>898.26785710660101</v>
      </c>
      <c r="J5324" s="5">
        <v>6800</v>
      </c>
      <c r="K5324" s="6">
        <f t="shared" si="216"/>
        <v>1.920362602705584</v>
      </c>
      <c r="L5324" s="8">
        <v>1748.787549988079</v>
      </c>
    </row>
    <row r="5325" spans="1:12" hidden="1">
      <c r="A5325" s="4">
        <v>2025</v>
      </c>
      <c r="B5325">
        <v>49</v>
      </c>
      <c r="C5325" t="s">
        <v>54</v>
      </c>
      <c r="D5325" t="s">
        <v>11</v>
      </c>
      <c r="E5325" t="s">
        <v>16</v>
      </c>
      <c r="F5325" t="s">
        <v>68</v>
      </c>
      <c r="G5325" t="str">
        <f t="shared" si="215"/>
        <v>005JOCKER</v>
      </c>
      <c r="H5325" s="5">
        <v>3375</v>
      </c>
      <c r="I5325" s="6">
        <v>1162.4642856673661</v>
      </c>
      <c r="J5325" s="5">
        <v>8800</v>
      </c>
      <c r="K5325" s="6">
        <f t="shared" si="216"/>
        <v>2.9033150021141734</v>
      </c>
      <c r="L5325" s="8">
        <v>2788.3352842722388</v>
      </c>
    </row>
    <row r="5326" spans="1:12" hidden="1">
      <c r="A5326" s="4">
        <v>2025</v>
      </c>
      <c r="B5326">
        <v>49</v>
      </c>
      <c r="C5326" t="s">
        <v>54</v>
      </c>
      <c r="D5326" t="s">
        <v>11</v>
      </c>
      <c r="E5326" t="s">
        <v>16</v>
      </c>
      <c r="F5326" t="s">
        <v>74</v>
      </c>
      <c r="G5326" t="str">
        <f t="shared" si="215"/>
        <v>005VENDELA</v>
      </c>
      <c r="H5326" s="5">
        <v>3270</v>
      </c>
      <c r="I5326" s="6">
        <v>686.91071425798896</v>
      </c>
      <c r="J5326" s="5">
        <v>5200</v>
      </c>
      <c r="K5326" s="6">
        <f t="shared" si="216"/>
        <v>4.7604440171417357</v>
      </c>
      <c r="L5326" s="8">
        <v>2841.4230945485601</v>
      </c>
    </row>
    <row r="5327" spans="1:12" hidden="1">
      <c r="A5327" s="4">
        <v>2025</v>
      </c>
      <c r="B5327">
        <v>49</v>
      </c>
      <c r="C5327" t="s">
        <v>54</v>
      </c>
      <c r="D5327" t="s">
        <v>11</v>
      </c>
      <c r="E5327" t="s">
        <v>75</v>
      </c>
      <c r="F5327" t="s">
        <v>76</v>
      </c>
      <c r="G5327" t="str">
        <f t="shared" si="215"/>
        <v>006ATOMIC</v>
      </c>
      <c r="H5327" s="5">
        <v>1975</v>
      </c>
      <c r="I5327" s="6">
        <v>845.428571394752</v>
      </c>
      <c r="J5327" s="5">
        <v>6400</v>
      </c>
      <c r="K5327" s="6">
        <f t="shared" si="216"/>
        <v>2.3360932748484347</v>
      </c>
      <c r="L5327" s="8">
        <v>1822.7827789197329</v>
      </c>
    </row>
    <row r="5328" spans="1:12" hidden="1">
      <c r="A5328" s="4">
        <v>2025</v>
      </c>
      <c r="B5328">
        <v>49</v>
      </c>
      <c r="C5328" t="s">
        <v>54</v>
      </c>
      <c r="D5328" t="s">
        <v>11</v>
      </c>
      <c r="E5328" t="s">
        <v>75</v>
      </c>
      <c r="F5328" t="s">
        <v>57</v>
      </c>
      <c r="G5328" t="str">
        <f t="shared" si="215"/>
        <v>006EXPLORER</v>
      </c>
      <c r="H5328" s="5">
        <v>6775</v>
      </c>
      <c r="I5328" s="6">
        <v>3910.1071427007355</v>
      </c>
      <c r="J5328" s="5">
        <v>29600</v>
      </c>
      <c r="K5328" s="6">
        <f t="shared" si="216"/>
        <v>1.7326890933531978</v>
      </c>
      <c r="L5328" s="8">
        <v>4008.0568513603089</v>
      </c>
    </row>
    <row r="5329" spans="1:12" hidden="1">
      <c r="A5329" s="4">
        <v>2025</v>
      </c>
      <c r="B5329">
        <v>49</v>
      </c>
      <c r="C5329" t="s">
        <v>54</v>
      </c>
      <c r="D5329" t="s">
        <v>11</v>
      </c>
      <c r="E5329" t="s">
        <v>75</v>
      </c>
      <c r="F5329" t="s">
        <v>77</v>
      </c>
      <c r="G5329" t="str">
        <f t="shared" si="215"/>
        <v>006MONDIAL</v>
      </c>
      <c r="H5329" s="5">
        <v>6025</v>
      </c>
      <c r="I5329" s="6">
        <v>4015.7857141250793</v>
      </c>
      <c r="J5329" s="5">
        <v>30400</v>
      </c>
      <c r="K5329" s="6">
        <f t="shared" si="216"/>
        <v>1.5003290585968603</v>
      </c>
      <c r="L5329" s="8">
        <v>8491.8808618672956</v>
      </c>
    </row>
    <row r="5330" spans="1:12" hidden="1">
      <c r="A5330" s="4">
        <v>2025</v>
      </c>
      <c r="B5330">
        <v>49</v>
      </c>
      <c r="C5330" t="s">
        <v>54</v>
      </c>
      <c r="D5330" t="s">
        <v>11</v>
      </c>
      <c r="E5330" t="s">
        <v>20</v>
      </c>
      <c r="F5330" t="s">
        <v>70</v>
      </c>
      <c r="G5330" t="str">
        <f t="shared" ref="G5330:G5393" si="218">+E5330&amp;F5330</f>
        <v>007COTOPAXI</v>
      </c>
      <c r="H5330" s="5">
        <v>12600</v>
      </c>
      <c r="I5330" s="6">
        <v>2747.5751230427709</v>
      </c>
      <c r="J5330" s="5">
        <v>20800</v>
      </c>
      <c r="K5330" s="6">
        <f t="shared" si="216"/>
        <v>4.5858618730126928</v>
      </c>
      <c r="L5330" s="8">
        <v>9713.1505716598367</v>
      </c>
    </row>
    <row r="5331" spans="1:12" hidden="1">
      <c r="A5331" s="4">
        <v>2025</v>
      </c>
      <c r="B5331">
        <v>49</v>
      </c>
      <c r="C5331" t="s">
        <v>54</v>
      </c>
      <c r="D5331" t="s">
        <v>11</v>
      </c>
      <c r="E5331" t="s">
        <v>20</v>
      </c>
      <c r="F5331" t="s">
        <v>78</v>
      </c>
      <c r="G5331" t="str">
        <f t="shared" si="218"/>
        <v>007REDIANT</v>
      </c>
      <c r="H5331" s="5">
        <v>1170</v>
      </c>
      <c r="I5331" s="6">
        <v>1056.75862064738</v>
      </c>
      <c r="J5331" s="5">
        <v>9600</v>
      </c>
      <c r="K5331" s="6">
        <f t="shared" si="216"/>
        <v>1.1071591725300971</v>
      </c>
      <c r="L5331" s="8">
        <v>0</v>
      </c>
    </row>
    <row r="5332" spans="1:12" hidden="1">
      <c r="A5332" s="4">
        <v>2025</v>
      </c>
      <c r="B5332">
        <v>49</v>
      </c>
      <c r="C5332" t="s">
        <v>54</v>
      </c>
      <c r="D5332" t="s">
        <v>11</v>
      </c>
      <c r="E5332" t="s">
        <v>20</v>
      </c>
      <c r="F5332" t="s">
        <v>63</v>
      </c>
      <c r="G5332" t="str">
        <f t="shared" si="218"/>
        <v>007SUMMER ROMANCE</v>
      </c>
      <c r="H5332" s="5">
        <v>325</v>
      </c>
      <c r="I5332" s="6">
        <v>369.86551722658481</v>
      </c>
      <c r="J5332" s="5">
        <v>3080</v>
      </c>
      <c r="K5332" s="6">
        <f t="shared" si="216"/>
        <v>0.87869775597626321</v>
      </c>
      <c r="L5332" s="8">
        <v>0</v>
      </c>
    </row>
    <row r="5333" spans="1:12" hidden="1">
      <c r="A5333" s="4">
        <v>2025</v>
      </c>
      <c r="B5333">
        <v>49</v>
      </c>
      <c r="C5333" t="s">
        <v>54</v>
      </c>
      <c r="D5333" t="s">
        <v>11</v>
      </c>
      <c r="E5333" t="s">
        <v>20</v>
      </c>
      <c r="F5333" t="s">
        <v>74</v>
      </c>
      <c r="G5333" t="str">
        <f t="shared" si="218"/>
        <v>007VENDELA</v>
      </c>
      <c r="H5333" s="5">
        <v>15330</v>
      </c>
      <c r="I5333" s="6">
        <v>3592.9793102011122</v>
      </c>
      <c r="J5333" s="5">
        <v>27820</v>
      </c>
      <c r="K5333" s="6">
        <f t="shared" si="216"/>
        <v>4.2666541264168663</v>
      </c>
      <c r="L5333" s="8">
        <v>18315.114300199421</v>
      </c>
    </row>
    <row r="5334" spans="1:12" hidden="1">
      <c r="A5334" s="4">
        <v>2025</v>
      </c>
      <c r="B5334">
        <v>49</v>
      </c>
      <c r="C5334" t="s">
        <v>54</v>
      </c>
      <c r="D5334" t="s">
        <v>11</v>
      </c>
      <c r="E5334" t="s">
        <v>79</v>
      </c>
      <c r="F5334" t="s">
        <v>67</v>
      </c>
      <c r="G5334" t="str">
        <f t="shared" si="218"/>
        <v>008DEEP PURPLE</v>
      </c>
      <c r="H5334" s="5">
        <v>2550</v>
      </c>
      <c r="I5334" s="6">
        <v>1585.2222221588099</v>
      </c>
      <c r="J5334" s="5">
        <v>11490</v>
      </c>
      <c r="K5334" s="6">
        <f t="shared" si="216"/>
        <v>1.6086072755952934</v>
      </c>
      <c r="L5334" s="8">
        <v>2260.8150542727758</v>
      </c>
    </row>
    <row r="5335" spans="1:12" hidden="1">
      <c r="A5335" s="4">
        <v>2025</v>
      </c>
      <c r="B5335">
        <v>49</v>
      </c>
      <c r="C5335" t="s">
        <v>54</v>
      </c>
      <c r="D5335" t="s">
        <v>11</v>
      </c>
      <c r="E5335" t="s">
        <v>79</v>
      </c>
      <c r="F5335" t="s">
        <v>81</v>
      </c>
      <c r="G5335" t="str">
        <f t="shared" si="218"/>
        <v>008FREEDOM</v>
      </c>
      <c r="H5335" s="5">
        <v>5130</v>
      </c>
      <c r="I5335" s="6">
        <v>2219.311111022334</v>
      </c>
      <c r="J5335" s="5">
        <v>16800</v>
      </c>
      <c r="K5335" s="6">
        <f t="shared" si="216"/>
        <v>2.3115281019058416</v>
      </c>
      <c r="L5335" s="8">
        <v>4293.5283909421778</v>
      </c>
    </row>
    <row r="5336" spans="1:12" hidden="1">
      <c r="A5336" s="4">
        <v>2025</v>
      </c>
      <c r="B5336">
        <v>49</v>
      </c>
      <c r="C5336" t="s">
        <v>54</v>
      </c>
      <c r="D5336" t="s">
        <v>11</v>
      </c>
      <c r="E5336" t="s">
        <v>79</v>
      </c>
      <c r="F5336" t="s">
        <v>68</v>
      </c>
      <c r="G5336" t="str">
        <f t="shared" si="218"/>
        <v>008JOCKER</v>
      </c>
      <c r="H5336" s="5">
        <v>6200</v>
      </c>
      <c r="I5336" s="6">
        <v>2959.0814813631118</v>
      </c>
      <c r="J5336" s="5">
        <v>22400</v>
      </c>
      <c r="K5336" s="6">
        <f t="shared" si="216"/>
        <v>2.0952447707333652</v>
      </c>
      <c r="L5336" s="8">
        <v>6616.8810870624839</v>
      </c>
    </row>
    <row r="5337" spans="1:12" hidden="1">
      <c r="A5337" s="4">
        <v>2025</v>
      </c>
      <c r="B5337">
        <v>49</v>
      </c>
      <c r="C5337" t="s">
        <v>54</v>
      </c>
      <c r="D5337" t="s">
        <v>11</v>
      </c>
      <c r="E5337" t="s">
        <v>79</v>
      </c>
      <c r="F5337" t="s">
        <v>61</v>
      </c>
      <c r="G5337" t="str">
        <f t="shared" si="218"/>
        <v>008LUMIA</v>
      </c>
      <c r="H5337" s="5">
        <v>0</v>
      </c>
      <c r="I5337" s="6">
        <v>1796.5851851133182</v>
      </c>
      <c r="J5337" s="5">
        <v>13600</v>
      </c>
      <c r="K5337" s="6">
        <f t="shared" si="216"/>
        <v>0</v>
      </c>
      <c r="L5337" s="8">
        <v>0</v>
      </c>
    </row>
    <row r="5338" spans="1:12" hidden="1">
      <c r="A5338" s="4">
        <v>2025</v>
      </c>
      <c r="B5338">
        <v>49</v>
      </c>
      <c r="C5338" t="s">
        <v>54</v>
      </c>
      <c r="D5338" t="s">
        <v>11</v>
      </c>
      <c r="E5338" t="s">
        <v>82</v>
      </c>
      <c r="F5338" t="s">
        <v>83</v>
      </c>
      <c r="G5338" t="str">
        <f t="shared" si="218"/>
        <v>010COOLDOWN</v>
      </c>
      <c r="H5338" s="5">
        <v>3675</v>
      </c>
      <c r="I5338" s="6">
        <v>1912.3542857142861</v>
      </c>
      <c r="J5338" s="5">
        <v>16320</v>
      </c>
      <c r="K5338" s="6">
        <f t="shared" si="216"/>
        <v>1.9217150438352721</v>
      </c>
      <c r="L5338" s="8">
        <v>0</v>
      </c>
    </row>
    <row r="5339" spans="1:12" hidden="1">
      <c r="A5339" s="4">
        <v>2025</v>
      </c>
      <c r="B5339">
        <v>49</v>
      </c>
      <c r="C5339" t="s">
        <v>54</v>
      </c>
      <c r="D5339" t="s">
        <v>11</v>
      </c>
      <c r="E5339" t="s">
        <v>82</v>
      </c>
      <c r="F5339" t="s">
        <v>84</v>
      </c>
      <c r="G5339" t="str">
        <f t="shared" si="218"/>
        <v>010VIOLET HILL</v>
      </c>
      <c r="H5339" s="5">
        <v>2550</v>
      </c>
      <c r="I5339" s="6">
        <v>2812.2857142428579</v>
      </c>
      <c r="J5339" s="5">
        <v>20000</v>
      </c>
      <c r="K5339" s="6">
        <f t="shared" si="216"/>
        <v>0.90673575130915451</v>
      </c>
      <c r="L5339" s="8">
        <v>0</v>
      </c>
    </row>
    <row r="5340" spans="1:12" hidden="1">
      <c r="A5340" s="4">
        <v>2025</v>
      </c>
      <c r="B5340">
        <v>49</v>
      </c>
      <c r="C5340" t="s">
        <v>54</v>
      </c>
      <c r="D5340" t="s">
        <v>11</v>
      </c>
      <c r="E5340" t="s">
        <v>85</v>
      </c>
      <c r="F5340" t="s">
        <v>86</v>
      </c>
      <c r="G5340" t="str">
        <f t="shared" si="218"/>
        <v>011BRIGHTON</v>
      </c>
      <c r="H5340" s="5">
        <v>4200</v>
      </c>
      <c r="I5340" s="6">
        <v>1768.8376470588223</v>
      </c>
      <c r="J5340" s="5">
        <v>12800</v>
      </c>
      <c r="K5340" s="6">
        <f t="shared" si="216"/>
        <v>2.3744406429745837</v>
      </c>
      <c r="L5340" s="8">
        <v>4614.9152833234084</v>
      </c>
    </row>
    <row r="5341" spans="1:12" hidden="1">
      <c r="A5341" s="4">
        <v>2025</v>
      </c>
      <c r="B5341">
        <v>49</v>
      </c>
      <c r="C5341" t="s">
        <v>54</v>
      </c>
      <c r="D5341" t="s">
        <v>11</v>
      </c>
      <c r="E5341" t="s">
        <v>85</v>
      </c>
      <c r="F5341" t="s">
        <v>87</v>
      </c>
      <c r="G5341" t="str">
        <f t="shared" si="218"/>
        <v>011CANDLELIGHT</v>
      </c>
      <c r="H5341" s="5">
        <v>8200</v>
      </c>
      <c r="I5341" s="6">
        <v>2263.7999998868127</v>
      </c>
      <c r="J5341" s="5">
        <v>17920</v>
      </c>
      <c r="K5341" s="6">
        <f t="shared" si="216"/>
        <v>3.6222281122051374</v>
      </c>
      <c r="L5341" s="8">
        <v>7663.1205956768072</v>
      </c>
    </row>
    <row r="5342" spans="1:12" hidden="1">
      <c r="A5342" s="4">
        <v>2025</v>
      </c>
      <c r="B5342">
        <v>49</v>
      </c>
      <c r="C5342" t="s">
        <v>54</v>
      </c>
      <c r="D5342" t="s">
        <v>11</v>
      </c>
      <c r="E5342" t="s">
        <v>85</v>
      </c>
      <c r="F5342" t="s">
        <v>88</v>
      </c>
      <c r="G5342" t="str">
        <f t="shared" si="218"/>
        <v>011CAYENNE</v>
      </c>
      <c r="H5342" s="5">
        <v>1050</v>
      </c>
      <c r="I5342" s="6">
        <v>994.97117647058747</v>
      </c>
      <c r="J5342" s="5">
        <v>7200</v>
      </c>
      <c r="K5342" s="6">
        <f t="shared" si="216"/>
        <v>1.0553069524331484</v>
      </c>
      <c r="L5342" s="8">
        <v>1352.3863905430501</v>
      </c>
    </row>
    <row r="5343" spans="1:12" hidden="1">
      <c r="A5343" s="4">
        <v>2025</v>
      </c>
      <c r="B5343">
        <v>49</v>
      </c>
      <c r="C5343" t="s">
        <v>54</v>
      </c>
      <c r="D5343" t="s">
        <v>11</v>
      </c>
      <c r="E5343" t="s">
        <v>85</v>
      </c>
      <c r="F5343" t="s">
        <v>61</v>
      </c>
      <c r="G5343" t="str">
        <f t="shared" si="218"/>
        <v>011LUMIA</v>
      </c>
      <c r="H5343" s="5">
        <v>1920</v>
      </c>
      <c r="I5343" s="6">
        <v>994.97117647058747</v>
      </c>
      <c r="J5343" s="5">
        <v>7920</v>
      </c>
      <c r="K5343" s="6">
        <f t="shared" si="216"/>
        <v>1.9297041415920428</v>
      </c>
      <c r="L5343" s="8">
        <v>2869.6160547813602</v>
      </c>
    </row>
    <row r="5344" spans="1:12" hidden="1">
      <c r="A5344" s="4">
        <v>2025</v>
      </c>
      <c r="B5344">
        <v>49</v>
      </c>
      <c r="C5344" t="s">
        <v>54</v>
      </c>
      <c r="D5344" t="s">
        <v>11</v>
      </c>
      <c r="E5344" t="s">
        <v>85</v>
      </c>
      <c r="F5344" t="s">
        <v>89</v>
      </c>
      <c r="G5344" t="str">
        <f t="shared" si="218"/>
        <v>011STARDUST</v>
      </c>
      <c r="H5344" s="5">
        <v>4825</v>
      </c>
      <c r="I5344" s="6">
        <v>2263.7999998868127</v>
      </c>
      <c r="J5344" s="5">
        <v>17920</v>
      </c>
      <c r="K5344" s="6">
        <f t="shared" si="216"/>
        <v>2.1313720294377791</v>
      </c>
      <c r="L5344" s="8">
        <v>4027.4082797033579</v>
      </c>
    </row>
    <row r="5345" spans="1:12" hidden="1">
      <c r="A5345" s="4">
        <v>2025</v>
      </c>
      <c r="B5345">
        <v>49</v>
      </c>
      <c r="C5345" t="s">
        <v>54</v>
      </c>
      <c r="D5345" t="s">
        <v>11</v>
      </c>
      <c r="E5345" t="s">
        <v>90</v>
      </c>
      <c r="F5345" t="s">
        <v>67</v>
      </c>
      <c r="G5345" t="str">
        <f t="shared" si="218"/>
        <v>012DEEP PURPLE</v>
      </c>
      <c r="H5345" s="5">
        <v>15930</v>
      </c>
      <c r="I5345" s="6">
        <v>6727.0499997982479</v>
      </c>
      <c r="J5345" s="5">
        <v>49210</v>
      </c>
      <c r="K5345" s="6">
        <f t="shared" si="216"/>
        <v>2.3680513747449119</v>
      </c>
      <c r="L5345" s="8">
        <v>10574.226419743951</v>
      </c>
    </row>
    <row r="5346" spans="1:12" hidden="1">
      <c r="A5346" s="4">
        <v>2025</v>
      </c>
      <c r="B5346">
        <v>49</v>
      </c>
      <c r="C5346" t="s">
        <v>54</v>
      </c>
      <c r="D5346" t="s">
        <v>11</v>
      </c>
      <c r="E5346" t="s">
        <v>90</v>
      </c>
      <c r="F5346" t="s">
        <v>60</v>
      </c>
      <c r="G5346" t="str">
        <f t="shared" si="218"/>
        <v>012LIGHT HOUSE</v>
      </c>
      <c r="H5346" s="5">
        <v>1830</v>
      </c>
      <c r="I5346" s="6">
        <v>994.95</v>
      </c>
      <c r="J5346" s="5">
        <v>7200</v>
      </c>
      <c r="K5346" s="6">
        <f t="shared" si="216"/>
        <v>1.8392884064525854</v>
      </c>
      <c r="L5346" s="8">
        <v>1699.381997343681</v>
      </c>
    </row>
    <row r="5347" spans="1:12" hidden="1">
      <c r="A5347" s="4">
        <v>2025</v>
      </c>
      <c r="B5347">
        <v>49</v>
      </c>
      <c r="C5347" t="s">
        <v>54</v>
      </c>
      <c r="D5347" t="s">
        <v>11</v>
      </c>
      <c r="E5347" t="s">
        <v>91</v>
      </c>
      <c r="F5347" t="s">
        <v>92</v>
      </c>
      <c r="G5347" t="str">
        <f t="shared" si="218"/>
        <v>013COUNTRY BLUES</v>
      </c>
      <c r="H5347" s="5">
        <v>1700</v>
      </c>
      <c r="I5347" s="6">
        <v>831.6</v>
      </c>
      <c r="J5347" s="5">
        <v>6300</v>
      </c>
      <c r="K5347" s="6">
        <f t="shared" si="216"/>
        <v>2.044252044252044</v>
      </c>
      <c r="L5347" s="8">
        <v>1590.395119207187</v>
      </c>
    </row>
    <row r="5348" spans="1:12" hidden="1">
      <c r="A5348" s="4">
        <v>2025</v>
      </c>
      <c r="B5348">
        <v>49</v>
      </c>
      <c r="C5348" t="s">
        <v>54</v>
      </c>
      <c r="D5348" t="s">
        <v>11</v>
      </c>
      <c r="E5348" t="s">
        <v>91</v>
      </c>
      <c r="F5348" t="s">
        <v>93</v>
      </c>
      <c r="G5348" t="str">
        <f t="shared" si="218"/>
        <v>013LORRAINE</v>
      </c>
      <c r="H5348" s="5">
        <v>2825</v>
      </c>
      <c r="I5348" s="6">
        <v>1267.2</v>
      </c>
      <c r="J5348" s="5">
        <v>9600</v>
      </c>
      <c r="K5348" s="6">
        <f t="shared" si="216"/>
        <v>2.2293244949494948</v>
      </c>
      <c r="L5348" s="8">
        <v>4166.4409427445353</v>
      </c>
    </row>
    <row r="5349" spans="1:12" hidden="1">
      <c r="A5349" s="4">
        <v>2025</v>
      </c>
      <c r="B5349">
        <v>49</v>
      </c>
      <c r="C5349" t="s">
        <v>54</v>
      </c>
      <c r="D5349" t="s">
        <v>11</v>
      </c>
      <c r="E5349" t="s">
        <v>91</v>
      </c>
      <c r="F5349" t="s">
        <v>61</v>
      </c>
      <c r="G5349" t="str">
        <f t="shared" si="218"/>
        <v>013LUMIA</v>
      </c>
      <c r="H5349" s="5">
        <v>330</v>
      </c>
      <c r="I5349" s="6">
        <v>316.8</v>
      </c>
      <c r="J5349" s="5">
        <v>2400</v>
      </c>
      <c r="K5349" s="6">
        <f t="shared" si="216"/>
        <v>1.0416666666666665</v>
      </c>
      <c r="L5349" s="8">
        <v>606.53012508999893</v>
      </c>
    </row>
    <row r="5350" spans="1:12" hidden="1">
      <c r="A5350" s="4">
        <v>2025</v>
      </c>
      <c r="B5350">
        <v>49</v>
      </c>
      <c r="C5350" t="s">
        <v>54</v>
      </c>
      <c r="D5350" t="s">
        <v>11</v>
      </c>
      <c r="E5350" t="s">
        <v>91</v>
      </c>
      <c r="F5350" t="s">
        <v>74</v>
      </c>
      <c r="G5350" t="str">
        <f t="shared" si="218"/>
        <v>013VENDELA</v>
      </c>
      <c r="H5350" s="5">
        <v>14760</v>
      </c>
      <c r="I5350" s="6">
        <v>3603.6</v>
      </c>
      <c r="J5350" s="5">
        <v>27296</v>
      </c>
      <c r="K5350" s="6">
        <f t="shared" si="216"/>
        <v>4.0959040959040962</v>
      </c>
      <c r="L5350" s="8">
        <v>6315.836203071548</v>
      </c>
    </row>
    <row r="5351" spans="1:12" hidden="1">
      <c r="A5351" s="4">
        <v>2025</v>
      </c>
      <c r="B5351">
        <v>49</v>
      </c>
      <c r="C5351" t="s">
        <v>54</v>
      </c>
      <c r="D5351" t="s">
        <v>11</v>
      </c>
      <c r="E5351" t="s">
        <v>23</v>
      </c>
      <c r="F5351" t="s">
        <v>89</v>
      </c>
      <c r="G5351" t="str">
        <f t="shared" si="218"/>
        <v>014STARDUST</v>
      </c>
      <c r="H5351" s="5">
        <v>6575</v>
      </c>
      <c r="I5351" s="6">
        <v>3682.8</v>
      </c>
      <c r="J5351" s="5">
        <v>27900</v>
      </c>
      <c r="K5351" s="6">
        <f t="shared" si="216"/>
        <v>1.7853263821005756</v>
      </c>
      <c r="L5351" s="8">
        <v>8185.3566143703747</v>
      </c>
    </row>
    <row r="5352" spans="1:12" hidden="1">
      <c r="A5352" s="4">
        <v>2025</v>
      </c>
      <c r="B5352">
        <v>49</v>
      </c>
      <c r="C5352" t="s">
        <v>54</v>
      </c>
      <c r="D5352" t="s">
        <v>11</v>
      </c>
      <c r="E5352" t="s">
        <v>25</v>
      </c>
      <c r="F5352" t="s">
        <v>68</v>
      </c>
      <c r="G5352" t="str">
        <f t="shared" si="218"/>
        <v>015JOCKER</v>
      </c>
      <c r="H5352" s="5">
        <v>3450</v>
      </c>
      <c r="I5352" s="6">
        <v>2376</v>
      </c>
      <c r="J5352" s="5">
        <v>18000</v>
      </c>
      <c r="K5352" s="6">
        <f t="shared" si="216"/>
        <v>1.452020202020202</v>
      </c>
      <c r="L5352" s="8">
        <v>5035.6729190588221</v>
      </c>
    </row>
    <row r="5353" spans="1:12" hidden="1">
      <c r="A5353" s="4">
        <v>2025</v>
      </c>
      <c r="B5353">
        <v>49</v>
      </c>
      <c r="C5353" t="s">
        <v>54</v>
      </c>
      <c r="D5353" t="s">
        <v>11</v>
      </c>
      <c r="E5353" t="s">
        <v>27</v>
      </c>
      <c r="F5353" t="s">
        <v>94</v>
      </c>
      <c r="G5353" t="str">
        <f t="shared" si="218"/>
        <v>016DREAM IN PEACH</v>
      </c>
      <c r="H5353" s="5">
        <v>1530</v>
      </c>
      <c r="I5353" s="6">
        <v>950.4</v>
      </c>
      <c r="J5353" s="5">
        <v>7200</v>
      </c>
      <c r="K5353" s="6">
        <f t="shared" si="216"/>
        <v>1.6098484848484849</v>
      </c>
      <c r="L5353" s="8">
        <v>1655.975717690422</v>
      </c>
    </row>
    <row r="5354" spans="1:12" hidden="1">
      <c r="A5354" s="4">
        <v>2025</v>
      </c>
      <c r="B5354">
        <v>49</v>
      </c>
      <c r="C5354" t="s">
        <v>54</v>
      </c>
      <c r="D5354" t="s">
        <v>11</v>
      </c>
      <c r="E5354" t="s">
        <v>27</v>
      </c>
      <c r="F5354" t="s">
        <v>95</v>
      </c>
      <c r="G5354" t="str">
        <f t="shared" si="218"/>
        <v>016NINA</v>
      </c>
      <c r="H5354" s="5">
        <v>2625</v>
      </c>
      <c r="I5354" s="6">
        <v>1346.4</v>
      </c>
      <c r="J5354" s="5">
        <v>10200</v>
      </c>
      <c r="K5354" s="6">
        <f t="shared" si="216"/>
        <v>1.9496434937611407</v>
      </c>
      <c r="L5354" s="8">
        <v>3137.5850424445898</v>
      </c>
    </row>
    <row r="5355" spans="1:12" hidden="1">
      <c r="A5355" s="4">
        <v>2025</v>
      </c>
      <c r="B5355">
        <v>49</v>
      </c>
      <c r="C5355" t="s">
        <v>54</v>
      </c>
      <c r="D5355" t="s">
        <v>11</v>
      </c>
      <c r="E5355" t="s">
        <v>30</v>
      </c>
      <c r="F5355" t="s">
        <v>81</v>
      </c>
      <c r="G5355" t="str">
        <f t="shared" si="218"/>
        <v>017FREEDOM</v>
      </c>
      <c r="H5355" s="5">
        <v>4950</v>
      </c>
      <c r="I5355" s="6">
        <v>2851.2</v>
      </c>
      <c r="J5355" s="5">
        <v>21600</v>
      </c>
      <c r="K5355" s="6">
        <f t="shared" si="216"/>
        <v>1.7361111111111112</v>
      </c>
      <c r="L5355" s="8">
        <v>5959.823417010889</v>
      </c>
    </row>
    <row r="5356" spans="1:12" hidden="1">
      <c r="A5356" s="4">
        <v>2025</v>
      </c>
      <c r="B5356">
        <v>49</v>
      </c>
      <c r="C5356" t="s">
        <v>54</v>
      </c>
      <c r="D5356" t="s">
        <v>11</v>
      </c>
      <c r="E5356" t="s">
        <v>30</v>
      </c>
      <c r="F5356" t="s">
        <v>73</v>
      </c>
      <c r="G5356" t="str">
        <f t="shared" si="218"/>
        <v>017GOLDFINCH</v>
      </c>
      <c r="H5356" s="5">
        <v>4050</v>
      </c>
      <c r="I5356" s="6">
        <v>2138.4</v>
      </c>
      <c r="J5356" s="5">
        <v>16200</v>
      </c>
      <c r="K5356" s="6">
        <f t="shared" si="216"/>
        <v>1.8939393939393938</v>
      </c>
      <c r="L5356" s="8">
        <v>4429.8194765610897</v>
      </c>
    </row>
    <row r="5357" spans="1:12" hidden="1">
      <c r="A5357" s="4">
        <v>2025</v>
      </c>
      <c r="B5357">
        <v>49</v>
      </c>
      <c r="C5357" t="s">
        <v>54</v>
      </c>
      <c r="D5357" t="s">
        <v>11</v>
      </c>
      <c r="E5357" t="s">
        <v>32</v>
      </c>
      <c r="F5357" t="s">
        <v>86</v>
      </c>
      <c r="G5357" t="str">
        <f t="shared" si="218"/>
        <v>018BRIGHTON</v>
      </c>
      <c r="H5357" s="5">
        <v>3075</v>
      </c>
      <c r="I5357" s="6">
        <v>963.6</v>
      </c>
      <c r="J5357" s="5">
        <v>7570</v>
      </c>
      <c r="K5357" s="6">
        <f t="shared" si="216"/>
        <v>3.1911581569115817</v>
      </c>
      <c r="L5357" s="8">
        <v>2141.4689204046149</v>
      </c>
    </row>
    <row r="5358" spans="1:12" hidden="1">
      <c r="A5358" s="4">
        <v>2025</v>
      </c>
      <c r="B5358">
        <v>49</v>
      </c>
      <c r="C5358" t="s">
        <v>54</v>
      </c>
      <c r="D5358" t="s">
        <v>11</v>
      </c>
      <c r="E5358" t="s">
        <v>35</v>
      </c>
      <c r="F5358" t="s">
        <v>86</v>
      </c>
      <c r="G5358" t="str">
        <f t="shared" si="218"/>
        <v>019BRIGHTON</v>
      </c>
      <c r="H5358" s="5">
        <v>6625</v>
      </c>
      <c r="I5358" s="6">
        <v>3168</v>
      </c>
      <c r="J5358" s="5">
        <v>24000</v>
      </c>
      <c r="K5358" s="6">
        <f t="shared" si="216"/>
        <v>2.0912247474747474</v>
      </c>
      <c r="L5358" s="8">
        <v>10275.04252089201</v>
      </c>
    </row>
    <row r="5359" spans="1:12" hidden="1">
      <c r="A5359" s="4">
        <v>2025</v>
      </c>
      <c r="B5359">
        <v>49</v>
      </c>
      <c r="C5359" t="s">
        <v>54</v>
      </c>
      <c r="D5359" t="s">
        <v>11</v>
      </c>
      <c r="E5359" t="s">
        <v>35</v>
      </c>
      <c r="F5359" t="s">
        <v>96</v>
      </c>
      <c r="G5359" t="str">
        <f t="shared" si="218"/>
        <v>019TABATHA</v>
      </c>
      <c r="H5359" s="5">
        <v>2310</v>
      </c>
      <c r="I5359" s="6">
        <v>1188</v>
      </c>
      <c r="J5359" s="5">
        <v>9000</v>
      </c>
      <c r="K5359" s="6">
        <f t="shared" si="216"/>
        <v>1.9444444444444444</v>
      </c>
      <c r="L5359" s="8">
        <v>2511.2106192812798</v>
      </c>
    </row>
    <row r="5360" spans="1:12" hidden="1">
      <c r="A5360" s="4">
        <v>2025</v>
      </c>
      <c r="B5360">
        <v>49</v>
      </c>
      <c r="C5360" t="s">
        <v>54</v>
      </c>
      <c r="D5360" t="s">
        <v>11</v>
      </c>
      <c r="E5360" t="s">
        <v>36</v>
      </c>
      <c r="F5360" t="s">
        <v>86</v>
      </c>
      <c r="G5360" t="str">
        <f t="shared" si="218"/>
        <v>020BRIGHTON</v>
      </c>
      <c r="H5360" s="5">
        <v>5275</v>
      </c>
      <c r="I5360" s="6">
        <v>2732.4</v>
      </c>
      <c r="J5360" s="5">
        <v>20700</v>
      </c>
      <c r="K5360" s="6">
        <f t="shared" si="216"/>
        <v>1.9305372566242132</v>
      </c>
      <c r="L5360" s="8">
        <v>5744.0086720784802</v>
      </c>
    </row>
    <row r="5361" spans="1:12" hidden="1">
      <c r="A5361" s="4">
        <v>2025</v>
      </c>
      <c r="B5361">
        <v>49</v>
      </c>
      <c r="C5361" t="s">
        <v>54</v>
      </c>
      <c r="D5361" t="s">
        <v>11</v>
      </c>
      <c r="E5361" t="s">
        <v>36</v>
      </c>
      <c r="F5361" t="s">
        <v>97</v>
      </c>
      <c r="G5361" t="str">
        <f t="shared" si="218"/>
        <v>020TYCOON</v>
      </c>
      <c r="H5361" s="5">
        <v>750</v>
      </c>
      <c r="I5361" s="6">
        <v>673.2</v>
      </c>
      <c r="J5361" s="5">
        <v>5100</v>
      </c>
      <c r="K5361" s="6">
        <f t="shared" ref="K5361:K5424" si="219">+H5361/I5361</f>
        <v>1.1140819964349375</v>
      </c>
      <c r="L5361" s="8">
        <v>1430.2517539097009</v>
      </c>
    </row>
    <row r="5362" spans="1:12" hidden="1">
      <c r="A5362" s="4">
        <v>2025</v>
      </c>
      <c r="B5362">
        <v>49</v>
      </c>
      <c r="C5362" t="s">
        <v>54</v>
      </c>
      <c r="D5362" t="s">
        <v>11</v>
      </c>
      <c r="E5362" t="s">
        <v>38</v>
      </c>
      <c r="F5362" t="s">
        <v>98</v>
      </c>
      <c r="G5362" t="str">
        <f t="shared" si="218"/>
        <v>021SHOW GIRL</v>
      </c>
      <c r="H5362" s="5">
        <v>1900</v>
      </c>
      <c r="I5362" s="6">
        <v>1100.4749999999999</v>
      </c>
      <c r="J5362" s="5">
        <v>8000</v>
      </c>
      <c r="K5362" s="6">
        <f t="shared" si="219"/>
        <v>1.7265271814443763</v>
      </c>
      <c r="L5362" s="8">
        <v>1666.654545955136</v>
      </c>
    </row>
    <row r="5363" spans="1:12" hidden="1">
      <c r="A5363" s="4">
        <v>2025</v>
      </c>
      <c r="B5363">
        <v>49</v>
      </c>
      <c r="C5363" t="s">
        <v>54</v>
      </c>
      <c r="D5363" t="s">
        <v>11</v>
      </c>
      <c r="E5363" t="s">
        <v>43</v>
      </c>
      <c r="F5363" t="s">
        <v>99</v>
      </c>
      <c r="G5363" t="str">
        <f t="shared" si="218"/>
        <v>022CORAL REEF</v>
      </c>
      <c r="H5363" s="5">
        <v>1925</v>
      </c>
      <c r="I5363" s="6">
        <v>1287</v>
      </c>
      <c r="J5363" s="5">
        <v>9400</v>
      </c>
      <c r="K5363" s="6">
        <f t="shared" si="219"/>
        <v>1.4957264957264957</v>
      </c>
      <c r="L5363" s="8">
        <v>2260.0864862269082</v>
      </c>
    </row>
    <row r="5364" spans="1:12" hidden="1">
      <c r="A5364" s="4">
        <v>2025</v>
      </c>
      <c r="B5364">
        <v>49</v>
      </c>
      <c r="C5364" t="s">
        <v>54</v>
      </c>
      <c r="D5364" t="s">
        <v>11</v>
      </c>
      <c r="E5364" t="s">
        <v>100</v>
      </c>
      <c r="F5364" t="s">
        <v>70</v>
      </c>
      <c r="G5364" t="str">
        <f t="shared" si="218"/>
        <v>023COTOPAXI</v>
      </c>
      <c r="H5364" s="5">
        <v>9330</v>
      </c>
      <c r="I5364" s="6">
        <v>2641.14</v>
      </c>
      <c r="J5364" s="5">
        <v>19200</v>
      </c>
      <c r="K5364" s="6">
        <f t="shared" si="219"/>
        <v>3.5325654830868491</v>
      </c>
      <c r="L5364" s="8">
        <v>10153.04022026639</v>
      </c>
    </row>
    <row r="5365" spans="1:12" hidden="1">
      <c r="A5365" s="4">
        <v>2025</v>
      </c>
      <c r="B5365">
        <v>49</v>
      </c>
      <c r="C5365" t="s">
        <v>54</v>
      </c>
      <c r="D5365" t="s">
        <v>11</v>
      </c>
      <c r="E5365" t="s">
        <v>100</v>
      </c>
      <c r="F5365" t="s">
        <v>101</v>
      </c>
      <c r="G5365" t="str">
        <f t="shared" si="218"/>
        <v>023FRUTTETO</v>
      </c>
      <c r="H5365" s="5">
        <v>4230</v>
      </c>
      <c r="I5365" s="6">
        <v>2641.14</v>
      </c>
      <c r="J5365" s="5">
        <v>19200</v>
      </c>
      <c r="K5365" s="6">
        <f t="shared" si="219"/>
        <v>1.6015811354187965</v>
      </c>
      <c r="L5365" s="8">
        <v>4028.521337187361</v>
      </c>
    </row>
    <row r="5366" spans="1:12" hidden="1">
      <c r="A5366" s="4">
        <v>2025</v>
      </c>
      <c r="B5366">
        <v>49</v>
      </c>
      <c r="C5366" t="s">
        <v>54</v>
      </c>
      <c r="D5366" t="s">
        <v>11</v>
      </c>
      <c r="E5366" t="s">
        <v>102</v>
      </c>
      <c r="F5366" t="s">
        <v>70</v>
      </c>
      <c r="G5366" t="str">
        <f t="shared" si="218"/>
        <v>024COTOPAXI</v>
      </c>
      <c r="H5366" s="5">
        <v>5010</v>
      </c>
      <c r="I5366" s="6">
        <v>1430.6174906250001</v>
      </c>
      <c r="J5366" s="5">
        <v>10400</v>
      </c>
      <c r="K5366" s="6">
        <f t="shared" si="219"/>
        <v>3.5019843059595614</v>
      </c>
      <c r="L5366" s="8">
        <v>5301.9264832830677</v>
      </c>
    </row>
    <row r="5367" spans="1:12" hidden="1">
      <c r="A5367" s="4">
        <v>2025</v>
      </c>
      <c r="B5367">
        <v>49</v>
      </c>
      <c r="C5367" t="s">
        <v>54</v>
      </c>
      <c r="D5367" t="s">
        <v>11</v>
      </c>
      <c r="E5367" t="s">
        <v>102</v>
      </c>
      <c r="F5367" t="s">
        <v>64</v>
      </c>
      <c r="G5367" t="str">
        <f t="shared" si="218"/>
        <v>024SWEETNESS</v>
      </c>
      <c r="H5367" s="5">
        <v>2430</v>
      </c>
      <c r="I5367" s="6">
        <v>1430.6175000000001</v>
      </c>
      <c r="J5367" s="5">
        <v>10400</v>
      </c>
      <c r="K5367" s="6">
        <f t="shared" si="219"/>
        <v>1.6985672270890018</v>
      </c>
      <c r="L5367" s="8">
        <v>2037.1036444512961</v>
      </c>
    </row>
    <row r="5368" spans="1:12" hidden="1">
      <c r="A5368" s="4">
        <v>2025</v>
      </c>
      <c r="B5368">
        <v>49</v>
      </c>
      <c r="C5368" t="s">
        <v>54</v>
      </c>
      <c r="D5368" t="s">
        <v>11</v>
      </c>
      <c r="E5368" t="s">
        <v>102</v>
      </c>
      <c r="F5368" t="s">
        <v>97</v>
      </c>
      <c r="G5368" t="str">
        <f t="shared" si="218"/>
        <v>024TYCOON</v>
      </c>
      <c r="H5368" s="5">
        <v>3600</v>
      </c>
      <c r="I5368" s="6">
        <v>2861.2350000000001</v>
      </c>
      <c r="J5368" s="5">
        <v>20800</v>
      </c>
      <c r="K5368" s="6">
        <f t="shared" si="219"/>
        <v>1.2581979459918531</v>
      </c>
      <c r="L5368" s="8">
        <v>4907.7688285602899</v>
      </c>
    </row>
    <row r="5369" spans="1:12" hidden="1">
      <c r="A5369" s="4">
        <v>2025</v>
      </c>
      <c r="B5369">
        <v>49</v>
      </c>
      <c r="C5369" t="s">
        <v>54</v>
      </c>
      <c r="D5369" t="s">
        <v>11</v>
      </c>
      <c r="E5369" t="s">
        <v>103</v>
      </c>
      <c r="F5369" t="s">
        <v>104</v>
      </c>
      <c r="G5369" t="str">
        <f t="shared" si="218"/>
        <v>025PINK MONDIAL</v>
      </c>
      <c r="H5369" s="5">
        <v>5675</v>
      </c>
      <c r="I5369" s="6">
        <v>3071.9505625000002</v>
      </c>
      <c r="J5369" s="5">
        <v>22400</v>
      </c>
      <c r="K5369" s="6">
        <f t="shared" si="219"/>
        <v>1.8473604586206618</v>
      </c>
      <c r="L5369" s="8">
        <v>4884.8389700793423</v>
      </c>
    </row>
    <row r="5370" spans="1:12" hidden="1">
      <c r="A5370" s="4">
        <v>2025</v>
      </c>
      <c r="B5370">
        <v>49</v>
      </c>
      <c r="C5370" t="s">
        <v>54</v>
      </c>
      <c r="D5370" t="s">
        <v>11</v>
      </c>
      <c r="E5370" t="s">
        <v>45</v>
      </c>
      <c r="F5370" t="s">
        <v>105</v>
      </c>
      <c r="G5370" t="str">
        <f t="shared" si="218"/>
        <v>026LOLA</v>
      </c>
      <c r="H5370" s="5">
        <v>3475</v>
      </c>
      <c r="I5370" s="6">
        <v>1097.125</v>
      </c>
      <c r="J5370" s="5">
        <v>8000</v>
      </c>
      <c r="K5370" s="6">
        <f t="shared" si="219"/>
        <v>3.167369260567392</v>
      </c>
      <c r="L5370" s="8">
        <v>2975.514318056792</v>
      </c>
    </row>
    <row r="5371" spans="1:12" hidden="1">
      <c r="A5371" s="4">
        <v>2025</v>
      </c>
      <c r="B5371">
        <v>49</v>
      </c>
      <c r="C5371" t="s">
        <v>54</v>
      </c>
      <c r="D5371" t="s">
        <v>11</v>
      </c>
      <c r="E5371" t="s">
        <v>45</v>
      </c>
      <c r="F5371" t="s">
        <v>106</v>
      </c>
      <c r="G5371" t="str">
        <f t="shared" si="218"/>
        <v>026PALOMA</v>
      </c>
      <c r="H5371" s="5">
        <v>4775</v>
      </c>
      <c r="I5371" s="6">
        <v>2852.5250000000001</v>
      </c>
      <c r="J5371" s="5">
        <v>20800</v>
      </c>
      <c r="K5371" s="6">
        <f t="shared" si="219"/>
        <v>1.6739555306263749</v>
      </c>
      <c r="L5371" s="8">
        <v>5798.2851107370116</v>
      </c>
    </row>
    <row r="5372" spans="1:12" hidden="1">
      <c r="A5372" s="4">
        <v>2025</v>
      </c>
      <c r="B5372">
        <v>49</v>
      </c>
      <c r="C5372" t="s">
        <v>54</v>
      </c>
      <c r="D5372" t="s">
        <v>11</v>
      </c>
      <c r="E5372" t="s">
        <v>107</v>
      </c>
      <c r="F5372" t="s">
        <v>108</v>
      </c>
      <c r="G5372" t="str">
        <f t="shared" si="218"/>
        <v>027SATISFACTION</v>
      </c>
      <c r="H5372" s="5">
        <v>3960</v>
      </c>
      <c r="I5372" s="6">
        <v>2633.1</v>
      </c>
      <c r="J5372" s="5">
        <v>19200</v>
      </c>
      <c r="K5372" s="6">
        <f t="shared" si="219"/>
        <v>1.5039307280391934</v>
      </c>
      <c r="L5372" s="8">
        <v>4137.4437973196846</v>
      </c>
    </row>
    <row r="5373" spans="1:12" hidden="1">
      <c r="A5373" s="4">
        <v>2025</v>
      </c>
      <c r="B5373">
        <v>49</v>
      </c>
      <c r="C5373" t="s">
        <v>54</v>
      </c>
      <c r="D5373" t="s">
        <v>11</v>
      </c>
      <c r="E5373" t="s">
        <v>107</v>
      </c>
      <c r="F5373" t="s">
        <v>109</v>
      </c>
      <c r="G5373" t="str">
        <f t="shared" si="218"/>
        <v>027TIFFANY</v>
      </c>
      <c r="H5373" s="5">
        <v>3930</v>
      </c>
      <c r="I5373" s="6">
        <v>2633.1</v>
      </c>
      <c r="J5373" s="5">
        <v>19200</v>
      </c>
      <c r="K5373" s="6">
        <f t="shared" si="219"/>
        <v>1.4925373134328359</v>
      </c>
      <c r="L5373" s="8">
        <v>4114.6443705240963</v>
      </c>
    </row>
    <row r="5374" spans="1:12" hidden="1">
      <c r="A5374" s="4">
        <v>2025</v>
      </c>
      <c r="B5374">
        <v>49</v>
      </c>
      <c r="C5374" t="s">
        <v>54</v>
      </c>
      <c r="D5374" t="s">
        <v>11</v>
      </c>
      <c r="E5374" t="s">
        <v>110</v>
      </c>
      <c r="F5374" t="s">
        <v>70</v>
      </c>
      <c r="G5374" t="str">
        <f t="shared" si="218"/>
        <v>028COTOPAXI</v>
      </c>
      <c r="H5374" s="5">
        <v>6120</v>
      </c>
      <c r="I5374" s="6">
        <v>2852.5250000000001</v>
      </c>
      <c r="J5374" s="5">
        <v>20800</v>
      </c>
      <c r="K5374" s="6">
        <f t="shared" si="219"/>
        <v>2.1454676120279399</v>
      </c>
      <c r="L5374" s="8">
        <v>5838.891111704178</v>
      </c>
    </row>
    <row r="5375" spans="1:12" hidden="1">
      <c r="A5375" s="4">
        <v>2025</v>
      </c>
      <c r="B5375">
        <v>49</v>
      </c>
      <c r="C5375" t="s">
        <v>54</v>
      </c>
      <c r="D5375" t="s">
        <v>11</v>
      </c>
      <c r="E5375" t="s">
        <v>110</v>
      </c>
      <c r="F5375" t="s">
        <v>67</v>
      </c>
      <c r="G5375" t="str">
        <f t="shared" si="218"/>
        <v>028DEEP PURPLE</v>
      </c>
      <c r="H5375" s="5">
        <v>4560</v>
      </c>
      <c r="I5375" s="6">
        <v>2852.5250000000001</v>
      </c>
      <c r="J5375" s="5">
        <v>20800</v>
      </c>
      <c r="K5375" s="6">
        <f t="shared" si="219"/>
        <v>1.598583710922779</v>
      </c>
      <c r="L5375" s="8">
        <v>7581.5345961340417</v>
      </c>
    </row>
    <row r="5376" spans="1:12" hidden="1">
      <c r="A5376" s="4">
        <v>2025</v>
      </c>
      <c r="B5376">
        <v>49</v>
      </c>
      <c r="C5376" t="s">
        <v>54</v>
      </c>
      <c r="D5376" t="s">
        <v>11</v>
      </c>
      <c r="E5376" t="s">
        <v>111</v>
      </c>
      <c r="F5376" t="s">
        <v>112</v>
      </c>
      <c r="G5376" t="str">
        <f t="shared" si="218"/>
        <v>029PINK FLOYD</v>
      </c>
      <c r="H5376" s="5">
        <v>4000</v>
      </c>
      <c r="I5376" s="6">
        <v>3071.95</v>
      </c>
      <c r="J5376" s="5">
        <v>22400</v>
      </c>
      <c r="K5376" s="6">
        <f t="shared" si="219"/>
        <v>1.3021045264408602</v>
      </c>
      <c r="L5376" s="8">
        <v>4949.4897462213421</v>
      </c>
    </row>
    <row r="5377" spans="1:12" hidden="1">
      <c r="A5377" s="4">
        <v>2025</v>
      </c>
      <c r="B5377">
        <v>49</v>
      </c>
      <c r="C5377" t="s">
        <v>54</v>
      </c>
      <c r="D5377" t="s">
        <v>11</v>
      </c>
      <c r="E5377" t="s">
        <v>47</v>
      </c>
      <c r="F5377" t="s">
        <v>57</v>
      </c>
      <c r="G5377" t="str">
        <f t="shared" si="218"/>
        <v>030EXPLORER</v>
      </c>
      <c r="H5377" s="5">
        <v>3475</v>
      </c>
      <c r="I5377" s="6">
        <v>1645.6875</v>
      </c>
      <c r="J5377" s="5">
        <v>12000</v>
      </c>
      <c r="K5377" s="6">
        <f t="shared" si="219"/>
        <v>2.1115795070449281</v>
      </c>
      <c r="L5377" s="8">
        <v>3112.9697784836021</v>
      </c>
    </row>
    <row r="5378" spans="1:12" hidden="1">
      <c r="A5378" s="4">
        <v>2025</v>
      </c>
      <c r="B5378">
        <v>50</v>
      </c>
      <c r="C5378" t="s">
        <v>10</v>
      </c>
      <c r="D5378" t="s">
        <v>11</v>
      </c>
      <c r="E5378" t="s">
        <v>12</v>
      </c>
      <c r="F5378" t="s">
        <v>13</v>
      </c>
      <c r="G5378" t="str">
        <f t="shared" si="218"/>
        <v>002SOMERSET</v>
      </c>
      <c r="H5378" s="5">
        <v>9480</v>
      </c>
      <c r="I5378" s="6">
        <v>4121.4642855494085</v>
      </c>
      <c r="J5378" s="5">
        <v>31200</v>
      </c>
      <c r="K5378" s="6">
        <f t="shared" si="219"/>
        <v>2.3001533783123094</v>
      </c>
      <c r="L5378" s="8">
        <v>6692.5227923992679</v>
      </c>
    </row>
    <row r="5379" spans="1:12" hidden="1">
      <c r="A5379" s="4">
        <v>2025</v>
      </c>
      <c r="B5379">
        <v>50</v>
      </c>
      <c r="C5379" t="s">
        <v>10</v>
      </c>
      <c r="D5379" t="s">
        <v>11</v>
      </c>
      <c r="E5379" t="s">
        <v>14</v>
      </c>
      <c r="F5379" t="s">
        <v>15</v>
      </c>
      <c r="G5379" t="str">
        <f t="shared" si="218"/>
        <v>004BELLINA</v>
      </c>
      <c r="H5379" s="5">
        <v>1755</v>
      </c>
      <c r="I5379" s="6">
        <v>1056.7857142434418</v>
      </c>
      <c r="J5379" s="5">
        <v>8000</v>
      </c>
      <c r="K5379" s="6">
        <f t="shared" si="219"/>
        <v>1.6606961812087073</v>
      </c>
      <c r="L5379" s="8">
        <v>1216.39558678963</v>
      </c>
    </row>
    <row r="5380" spans="1:12" hidden="1">
      <c r="A5380" s="4">
        <v>2025</v>
      </c>
      <c r="B5380">
        <v>50</v>
      </c>
      <c r="C5380" t="s">
        <v>10</v>
      </c>
      <c r="D5380" t="s">
        <v>11</v>
      </c>
      <c r="E5380" t="s">
        <v>16</v>
      </c>
      <c r="F5380" t="s">
        <v>17</v>
      </c>
      <c r="G5380" t="str">
        <f t="shared" si="218"/>
        <v>005ELBA</v>
      </c>
      <c r="H5380" s="5">
        <v>9840</v>
      </c>
      <c r="I5380" s="6">
        <v>2641.9642856076484</v>
      </c>
      <c r="J5380" s="5">
        <v>19996</v>
      </c>
      <c r="K5380" s="6">
        <f t="shared" si="219"/>
        <v>3.7245015209343801</v>
      </c>
      <c r="L5380" s="8">
        <v>14746.05711779699</v>
      </c>
    </row>
    <row r="5381" spans="1:12" hidden="1">
      <c r="A5381" s="4">
        <v>2025</v>
      </c>
      <c r="B5381">
        <v>50</v>
      </c>
      <c r="C5381" t="s">
        <v>10</v>
      </c>
      <c r="D5381" t="s">
        <v>11</v>
      </c>
      <c r="E5381" t="s">
        <v>16</v>
      </c>
      <c r="F5381" t="s">
        <v>18</v>
      </c>
      <c r="G5381" t="str">
        <f t="shared" si="218"/>
        <v>005HOT BUBBLES</v>
      </c>
      <c r="H5381" s="5">
        <v>1620</v>
      </c>
      <c r="I5381" s="6">
        <v>528.39285712153003</v>
      </c>
      <c r="J5381" s="5">
        <v>4000</v>
      </c>
      <c r="K5381" s="6">
        <f t="shared" si="219"/>
        <v>3.0659006422325672</v>
      </c>
      <c r="L5381" s="8">
        <v>2261.4883176513331</v>
      </c>
    </row>
    <row r="5382" spans="1:12" hidden="1">
      <c r="A5382" s="4">
        <v>2025</v>
      </c>
      <c r="B5382">
        <v>50</v>
      </c>
      <c r="C5382" t="s">
        <v>10</v>
      </c>
      <c r="D5382" t="s">
        <v>11</v>
      </c>
      <c r="E5382" t="s">
        <v>16</v>
      </c>
      <c r="F5382" t="s">
        <v>19</v>
      </c>
      <c r="G5382" t="str">
        <f t="shared" si="218"/>
        <v>005SUSPIRO</v>
      </c>
      <c r="H5382" s="5">
        <v>5790</v>
      </c>
      <c r="I5382" s="6">
        <v>1902.2142856375078</v>
      </c>
      <c r="J5382" s="5">
        <v>14400</v>
      </c>
      <c r="K5382" s="6">
        <f t="shared" si="219"/>
        <v>3.0438211108584645</v>
      </c>
      <c r="L5382" s="8">
        <v>3120.4040432851912</v>
      </c>
    </row>
    <row r="5383" spans="1:12" hidden="1">
      <c r="A5383" s="4">
        <v>2025</v>
      </c>
      <c r="B5383">
        <v>50</v>
      </c>
      <c r="C5383" t="s">
        <v>10</v>
      </c>
      <c r="D5383" t="s">
        <v>11</v>
      </c>
      <c r="E5383" t="s">
        <v>20</v>
      </c>
      <c r="F5383" t="s">
        <v>21</v>
      </c>
      <c r="G5383" t="str">
        <f t="shared" si="218"/>
        <v>007SNOW BUBBLES</v>
      </c>
      <c r="H5383" s="5">
        <v>1100</v>
      </c>
      <c r="I5383" s="6">
        <v>634.05652706821195</v>
      </c>
      <c r="J5383" s="5">
        <v>4800</v>
      </c>
      <c r="K5383" s="6">
        <f t="shared" si="219"/>
        <v>1.7348610936729016</v>
      </c>
      <c r="L5383" s="8">
        <v>1295.418819930871</v>
      </c>
    </row>
    <row r="5384" spans="1:12" hidden="1">
      <c r="A5384" s="4">
        <v>2025</v>
      </c>
      <c r="B5384">
        <v>50</v>
      </c>
      <c r="C5384" t="s">
        <v>10</v>
      </c>
      <c r="D5384" t="s">
        <v>11</v>
      </c>
      <c r="E5384" t="s">
        <v>22</v>
      </c>
      <c r="F5384" t="s">
        <v>18</v>
      </c>
      <c r="G5384" t="str">
        <f t="shared" si="218"/>
        <v>009HOT BUBBLES</v>
      </c>
      <c r="H5384" s="5">
        <v>17840</v>
      </c>
      <c r="I5384" s="6">
        <v>4487.9999999102474</v>
      </c>
      <c r="J5384" s="5">
        <v>31740</v>
      </c>
      <c r="K5384" s="6">
        <f t="shared" si="219"/>
        <v>3.9750445633593516</v>
      </c>
      <c r="L5384" s="8">
        <v>13817.940701850541</v>
      </c>
    </row>
    <row r="5385" spans="1:12" hidden="1">
      <c r="A5385" s="4">
        <v>2025</v>
      </c>
      <c r="B5385">
        <v>50</v>
      </c>
      <c r="C5385" t="s">
        <v>10</v>
      </c>
      <c r="D5385" t="s">
        <v>11</v>
      </c>
      <c r="E5385" t="s">
        <v>23</v>
      </c>
      <c r="F5385" t="s">
        <v>24</v>
      </c>
      <c r="G5385" t="str">
        <f t="shared" si="218"/>
        <v>014FRUITY BUBBLES</v>
      </c>
      <c r="H5385" s="5">
        <v>4625</v>
      </c>
      <c r="I5385" s="6">
        <v>1702.8</v>
      </c>
      <c r="J5385" s="5">
        <v>12900</v>
      </c>
      <c r="K5385" s="6">
        <f t="shared" si="219"/>
        <v>2.7161146347192862</v>
      </c>
      <c r="L5385" s="8">
        <v>4022.8796686319838</v>
      </c>
    </row>
    <row r="5386" spans="1:12" hidden="1">
      <c r="A5386" s="4">
        <v>2025</v>
      </c>
      <c r="B5386">
        <v>50</v>
      </c>
      <c r="C5386" t="s">
        <v>10</v>
      </c>
      <c r="D5386" t="s">
        <v>11</v>
      </c>
      <c r="E5386" t="s">
        <v>25</v>
      </c>
      <c r="F5386" t="s">
        <v>26</v>
      </c>
      <c r="G5386" t="str">
        <f t="shared" si="218"/>
        <v>015FELLINI</v>
      </c>
      <c r="H5386" s="5">
        <v>6080</v>
      </c>
      <c r="I5386" s="6">
        <v>3009.6</v>
      </c>
      <c r="J5386" s="5">
        <v>22800</v>
      </c>
      <c r="K5386" s="6">
        <f t="shared" si="219"/>
        <v>2.0202020202020203</v>
      </c>
      <c r="L5386" s="8">
        <v>6601.7039226551506</v>
      </c>
    </row>
    <row r="5387" spans="1:12" hidden="1">
      <c r="A5387" s="4">
        <v>2025</v>
      </c>
      <c r="B5387">
        <v>50</v>
      </c>
      <c r="C5387" t="s">
        <v>10</v>
      </c>
      <c r="D5387" t="s">
        <v>11</v>
      </c>
      <c r="E5387" t="s">
        <v>27</v>
      </c>
      <c r="F5387" t="s">
        <v>28</v>
      </c>
      <c r="G5387" t="str">
        <f t="shared" si="218"/>
        <v>016GOOD PEACH</v>
      </c>
      <c r="H5387" s="5">
        <v>4590</v>
      </c>
      <c r="I5387" s="6">
        <v>1386</v>
      </c>
      <c r="J5387" s="5">
        <v>10500</v>
      </c>
      <c r="K5387" s="6">
        <f t="shared" si="219"/>
        <v>3.3116883116883118</v>
      </c>
      <c r="L5387" s="8">
        <v>4518.3469618914623</v>
      </c>
    </row>
    <row r="5388" spans="1:12" hidden="1">
      <c r="A5388" s="4">
        <v>2025</v>
      </c>
      <c r="B5388">
        <v>50</v>
      </c>
      <c r="C5388" t="s">
        <v>10</v>
      </c>
      <c r="D5388" t="s">
        <v>11</v>
      </c>
      <c r="E5388" t="s">
        <v>27</v>
      </c>
      <c r="F5388" t="s">
        <v>29</v>
      </c>
      <c r="G5388" t="str">
        <f t="shared" si="218"/>
        <v>016GOOD YELLOW</v>
      </c>
      <c r="H5388" s="5">
        <v>4170</v>
      </c>
      <c r="I5388" s="6">
        <v>1386</v>
      </c>
      <c r="J5388" s="5">
        <v>10500</v>
      </c>
      <c r="K5388" s="6">
        <f t="shared" si="219"/>
        <v>3.0086580086580086</v>
      </c>
      <c r="L5388" s="8">
        <v>4647.1192350844121</v>
      </c>
    </row>
    <row r="5389" spans="1:12" hidden="1">
      <c r="A5389" s="4">
        <v>2025</v>
      </c>
      <c r="B5389">
        <v>50</v>
      </c>
      <c r="C5389" t="s">
        <v>10</v>
      </c>
      <c r="D5389" t="s">
        <v>11</v>
      </c>
      <c r="E5389" t="s">
        <v>30</v>
      </c>
      <c r="F5389" t="s">
        <v>31</v>
      </c>
      <c r="G5389" t="str">
        <f t="shared" si="218"/>
        <v>017ORANGE STAR</v>
      </c>
      <c r="H5389" s="5">
        <v>900</v>
      </c>
      <c r="I5389" s="6">
        <v>1029.5999999999999</v>
      </c>
      <c r="J5389" s="5">
        <v>7800</v>
      </c>
      <c r="K5389" s="6">
        <f t="shared" si="219"/>
        <v>0.87412587412587417</v>
      </c>
      <c r="L5389" s="8">
        <v>1596.716712201357</v>
      </c>
    </row>
    <row r="5390" spans="1:12" hidden="1">
      <c r="A5390" s="4">
        <v>2025</v>
      </c>
      <c r="B5390">
        <v>50</v>
      </c>
      <c r="C5390" t="s">
        <v>10</v>
      </c>
      <c r="D5390" t="s">
        <v>11</v>
      </c>
      <c r="E5390" t="s">
        <v>32</v>
      </c>
      <c r="F5390" t="s">
        <v>33</v>
      </c>
      <c r="G5390" t="str">
        <f t="shared" si="218"/>
        <v>018COSMO</v>
      </c>
      <c r="H5390" s="5">
        <v>3425</v>
      </c>
      <c r="I5390" s="6">
        <v>2653.2</v>
      </c>
      <c r="J5390" s="5">
        <v>20100</v>
      </c>
      <c r="K5390" s="6">
        <f t="shared" si="219"/>
        <v>1.290894014774612</v>
      </c>
      <c r="L5390" s="8">
        <v>3821.5380117473451</v>
      </c>
    </row>
    <row r="5391" spans="1:12" hidden="1">
      <c r="A5391" s="4">
        <v>2025</v>
      </c>
      <c r="B5391">
        <v>50</v>
      </c>
      <c r="C5391" t="s">
        <v>10</v>
      </c>
      <c r="D5391" t="s">
        <v>11</v>
      </c>
      <c r="E5391" t="s">
        <v>32</v>
      </c>
      <c r="F5391" t="s">
        <v>34</v>
      </c>
      <c r="G5391" t="str">
        <f t="shared" si="218"/>
        <v>018RUBICON</v>
      </c>
      <c r="H5391" s="5">
        <v>4890</v>
      </c>
      <c r="I5391" s="6">
        <v>1768.8</v>
      </c>
      <c r="J5391" s="5">
        <v>13400</v>
      </c>
      <c r="K5391" s="6">
        <f t="shared" si="219"/>
        <v>2.7645861601085482</v>
      </c>
      <c r="L5391" s="8">
        <v>6868.0674046810173</v>
      </c>
    </row>
    <row r="5392" spans="1:12" hidden="1">
      <c r="A5392" s="4">
        <v>2025</v>
      </c>
      <c r="B5392">
        <v>50</v>
      </c>
      <c r="C5392" t="s">
        <v>10</v>
      </c>
      <c r="D5392" t="s">
        <v>11</v>
      </c>
      <c r="E5392" t="s">
        <v>35</v>
      </c>
      <c r="F5392" t="s">
        <v>15</v>
      </c>
      <c r="G5392" t="str">
        <f t="shared" si="218"/>
        <v>019BELLINA</v>
      </c>
      <c r="H5392" s="5">
        <v>2100</v>
      </c>
      <c r="I5392" s="6">
        <v>1029.5999999999999</v>
      </c>
      <c r="J5392" s="5">
        <v>7800</v>
      </c>
      <c r="K5392" s="6">
        <f t="shared" si="219"/>
        <v>2.0396270396270397</v>
      </c>
      <c r="L5392" s="8">
        <v>2162.193133889115</v>
      </c>
    </row>
    <row r="5393" spans="1:12" hidden="1">
      <c r="A5393" s="4">
        <v>2025</v>
      </c>
      <c r="B5393">
        <v>50</v>
      </c>
      <c r="C5393" t="s">
        <v>10</v>
      </c>
      <c r="D5393" t="s">
        <v>11</v>
      </c>
      <c r="E5393" t="s">
        <v>36</v>
      </c>
      <c r="F5393" t="s">
        <v>37</v>
      </c>
      <c r="G5393" t="str">
        <f t="shared" si="218"/>
        <v>020SUMMER DANCE</v>
      </c>
      <c r="H5393" s="5">
        <v>4325</v>
      </c>
      <c r="I5393" s="6">
        <v>1346.4</v>
      </c>
      <c r="J5393" s="5">
        <v>10200</v>
      </c>
      <c r="K5393" s="6">
        <f t="shared" si="219"/>
        <v>3.2122697563874034</v>
      </c>
      <c r="L5393" s="8">
        <v>3489.9909576783461</v>
      </c>
    </row>
    <row r="5394" spans="1:12" hidden="1">
      <c r="A5394" s="4">
        <v>2025</v>
      </c>
      <c r="B5394">
        <v>50</v>
      </c>
      <c r="C5394" t="s">
        <v>10</v>
      </c>
      <c r="D5394" t="s">
        <v>11</v>
      </c>
      <c r="E5394" t="s">
        <v>38</v>
      </c>
      <c r="F5394" t="s">
        <v>39</v>
      </c>
      <c r="G5394" t="str">
        <f t="shared" ref="G5394:G5456" si="220">+E5394&amp;F5394</f>
        <v>021ELEGANT ROSEVER</v>
      </c>
      <c r="H5394" s="5">
        <v>1170</v>
      </c>
      <c r="I5394" s="6">
        <v>440.18999062500001</v>
      </c>
      <c r="J5394" s="5">
        <v>3200</v>
      </c>
      <c r="K5394" s="6">
        <f t="shared" si="219"/>
        <v>2.6579432175156583</v>
      </c>
      <c r="L5394" s="8">
        <v>1249.0360711064659</v>
      </c>
    </row>
    <row r="5395" spans="1:12" hidden="1">
      <c r="A5395" s="4">
        <v>2025</v>
      </c>
      <c r="B5395">
        <v>50</v>
      </c>
      <c r="C5395" t="s">
        <v>10</v>
      </c>
      <c r="D5395" t="s">
        <v>11</v>
      </c>
      <c r="E5395" t="s">
        <v>38</v>
      </c>
      <c r="F5395" t="s">
        <v>40</v>
      </c>
      <c r="G5395" t="str">
        <f t="shared" si="220"/>
        <v>021FLAME CLUB</v>
      </c>
      <c r="H5395" s="5">
        <v>2450</v>
      </c>
      <c r="I5395" s="6">
        <v>880.38</v>
      </c>
      <c r="J5395" s="5">
        <v>6400</v>
      </c>
      <c r="K5395" s="6">
        <f t="shared" si="219"/>
        <v>2.7828892069333695</v>
      </c>
      <c r="L5395" s="8">
        <v>2279.9926303069092</v>
      </c>
    </row>
    <row r="5396" spans="1:12" hidden="1">
      <c r="A5396" s="4">
        <v>2025</v>
      </c>
      <c r="B5396">
        <v>50</v>
      </c>
      <c r="C5396" t="s">
        <v>10</v>
      </c>
      <c r="D5396" t="s">
        <v>11</v>
      </c>
      <c r="E5396" t="s">
        <v>38</v>
      </c>
      <c r="F5396" t="s">
        <v>41</v>
      </c>
      <c r="G5396" t="str">
        <f t="shared" si="220"/>
        <v>021KELLY</v>
      </c>
      <c r="H5396" s="5">
        <v>1000</v>
      </c>
      <c r="I5396" s="6">
        <v>330.14249999999998</v>
      </c>
      <c r="J5396" s="5">
        <v>2400</v>
      </c>
      <c r="K5396" s="6">
        <f t="shared" si="219"/>
        <v>3.0289950551655727</v>
      </c>
      <c r="L5396" s="8">
        <v>948.3167282528301</v>
      </c>
    </row>
    <row r="5397" spans="1:12" hidden="1">
      <c r="A5397" s="4">
        <v>2025</v>
      </c>
      <c r="B5397">
        <v>50</v>
      </c>
      <c r="C5397" t="s">
        <v>10</v>
      </c>
      <c r="D5397" t="s">
        <v>11</v>
      </c>
      <c r="E5397" t="s">
        <v>38</v>
      </c>
      <c r="F5397" t="s">
        <v>42</v>
      </c>
      <c r="G5397" t="str">
        <f t="shared" si="220"/>
        <v>021LEILA</v>
      </c>
      <c r="H5397" s="5">
        <v>3600</v>
      </c>
      <c r="I5397" s="6">
        <v>1430.6175000000001</v>
      </c>
      <c r="J5397" s="5">
        <v>10400</v>
      </c>
      <c r="K5397" s="6">
        <f t="shared" si="219"/>
        <v>2.5163958919837062</v>
      </c>
      <c r="L5397" s="8">
        <v>4708.1256090346669</v>
      </c>
    </row>
    <row r="5398" spans="1:12" hidden="1">
      <c r="A5398" s="4">
        <v>2025</v>
      </c>
      <c r="B5398">
        <v>50</v>
      </c>
      <c r="C5398" t="s">
        <v>10</v>
      </c>
      <c r="D5398" t="s">
        <v>11</v>
      </c>
      <c r="E5398" t="s">
        <v>38</v>
      </c>
      <c r="F5398" t="s">
        <v>115</v>
      </c>
      <c r="G5398" t="str">
        <f t="shared" si="220"/>
        <v>021PISTACHIO KISS</v>
      </c>
      <c r="H5398" s="5">
        <v>0</v>
      </c>
      <c r="I5398" s="6">
        <v>220.095</v>
      </c>
      <c r="J5398" s="5">
        <v>1600</v>
      </c>
      <c r="K5398" s="6">
        <f t="shared" si="219"/>
        <v>0</v>
      </c>
      <c r="L5398" s="8">
        <v>0</v>
      </c>
    </row>
    <row r="5399" spans="1:12" hidden="1">
      <c r="A5399" s="4">
        <v>2025</v>
      </c>
      <c r="B5399">
        <v>50</v>
      </c>
      <c r="C5399" t="s">
        <v>10</v>
      </c>
      <c r="D5399" t="s">
        <v>11</v>
      </c>
      <c r="E5399" t="s">
        <v>38</v>
      </c>
      <c r="F5399" t="s">
        <v>21</v>
      </c>
      <c r="G5399" t="str">
        <f t="shared" si="220"/>
        <v>021SNOW BUBBLES</v>
      </c>
      <c r="H5399" s="5">
        <v>2640</v>
      </c>
      <c r="I5399" s="6">
        <v>1287.0000000000018</v>
      </c>
      <c r="J5399" s="5">
        <v>9400</v>
      </c>
      <c r="K5399" s="6">
        <f t="shared" si="219"/>
        <v>2.0512820512820484</v>
      </c>
      <c r="L5399" s="8">
        <v>2636.1300561657481</v>
      </c>
    </row>
    <row r="5400" spans="1:12" hidden="1">
      <c r="A5400" s="4">
        <v>2025</v>
      </c>
      <c r="B5400">
        <v>50</v>
      </c>
      <c r="C5400" t="s">
        <v>10</v>
      </c>
      <c r="D5400" t="s">
        <v>11</v>
      </c>
      <c r="E5400" t="s">
        <v>43</v>
      </c>
      <c r="F5400" t="s">
        <v>24</v>
      </c>
      <c r="G5400" t="str">
        <f t="shared" si="220"/>
        <v>022FRUITY BUBBLES</v>
      </c>
      <c r="H5400" s="5">
        <v>5200</v>
      </c>
      <c r="I5400" s="6">
        <v>2641.14</v>
      </c>
      <c r="J5400" s="5">
        <v>19200</v>
      </c>
      <c r="K5400" s="6">
        <f t="shared" si="219"/>
        <v>1.9688467858576222</v>
      </c>
      <c r="L5400" s="8">
        <v>4425.6952063561912</v>
      </c>
    </row>
    <row r="5401" spans="1:12" hidden="1">
      <c r="A5401" s="4">
        <v>2025</v>
      </c>
      <c r="B5401">
        <v>50</v>
      </c>
      <c r="C5401" t="s">
        <v>10</v>
      </c>
      <c r="D5401" t="s">
        <v>11</v>
      </c>
      <c r="E5401" t="s">
        <v>43</v>
      </c>
      <c r="F5401" t="s">
        <v>28</v>
      </c>
      <c r="G5401" t="str">
        <f t="shared" si="220"/>
        <v>022GOOD PEACH</v>
      </c>
      <c r="H5401" s="5">
        <v>2010</v>
      </c>
      <c r="I5401" s="6">
        <v>880.38</v>
      </c>
      <c r="J5401" s="5">
        <v>6400</v>
      </c>
      <c r="K5401" s="6">
        <f t="shared" si="219"/>
        <v>2.2831050228310503</v>
      </c>
      <c r="L5401" s="8">
        <v>2304.4878819789392</v>
      </c>
    </row>
    <row r="5402" spans="1:12" hidden="1">
      <c r="A5402" s="4">
        <v>2025</v>
      </c>
      <c r="B5402">
        <v>50</v>
      </c>
      <c r="C5402" t="s">
        <v>10</v>
      </c>
      <c r="D5402" t="s">
        <v>11</v>
      </c>
      <c r="E5402" t="s">
        <v>43</v>
      </c>
      <c r="F5402" t="s">
        <v>44</v>
      </c>
      <c r="G5402" t="str">
        <f t="shared" si="220"/>
        <v>022MIRABEL</v>
      </c>
      <c r="H5402" s="5">
        <v>1260</v>
      </c>
      <c r="I5402" s="6">
        <v>880.38</v>
      </c>
      <c r="J5402" s="5">
        <v>6400</v>
      </c>
      <c r="K5402" s="6">
        <f t="shared" si="219"/>
        <v>1.431200163565733</v>
      </c>
      <c r="L5402" s="8">
        <v>1648.524661304481</v>
      </c>
    </row>
    <row r="5403" spans="1:12" hidden="1">
      <c r="A5403" s="4">
        <v>2025</v>
      </c>
      <c r="B5403">
        <v>50</v>
      </c>
      <c r="C5403" t="s">
        <v>10</v>
      </c>
      <c r="D5403" t="s">
        <v>11</v>
      </c>
      <c r="E5403" t="s">
        <v>45</v>
      </c>
      <c r="F5403" t="s">
        <v>46</v>
      </c>
      <c r="G5403" t="str">
        <f t="shared" si="220"/>
        <v>026PURPLE BUBBLY</v>
      </c>
      <c r="H5403" s="5">
        <v>460</v>
      </c>
      <c r="I5403" s="6">
        <v>1755.4</v>
      </c>
      <c r="J5403" s="5">
        <v>12800</v>
      </c>
      <c r="K5403" s="6">
        <f t="shared" si="219"/>
        <v>0.26204853594622307</v>
      </c>
      <c r="L5403" s="8">
        <v>0</v>
      </c>
    </row>
    <row r="5404" spans="1:12" hidden="1">
      <c r="A5404" s="4">
        <v>2025</v>
      </c>
      <c r="B5404">
        <v>50</v>
      </c>
      <c r="C5404" t="s">
        <v>10</v>
      </c>
      <c r="D5404" t="s">
        <v>11</v>
      </c>
      <c r="E5404" t="s">
        <v>47</v>
      </c>
      <c r="F5404" t="s">
        <v>44</v>
      </c>
      <c r="G5404" t="str">
        <f t="shared" si="220"/>
        <v>030MIRABEL</v>
      </c>
      <c r="H5404" s="5">
        <v>6760</v>
      </c>
      <c r="I5404" s="6">
        <v>2413.6749943750001</v>
      </c>
      <c r="J5404" s="5">
        <v>17600</v>
      </c>
      <c r="K5404" s="6">
        <f t="shared" si="219"/>
        <v>2.8007084697624927</v>
      </c>
      <c r="L5404" s="8">
        <v>7565.4400043075002</v>
      </c>
    </row>
    <row r="5405" spans="1:12" hidden="1">
      <c r="A5405" s="4">
        <v>2025</v>
      </c>
      <c r="B5405">
        <v>50</v>
      </c>
      <c r="C5405" t="s">
        <v>10</v>
      </c>
      <c r="D5405" t="s">
        <v>11</v>
      </c>
      <c r="E5405" t="s">
        <v>47</v>
      </c>
      <c r="F5405" t="s">
        <v>13</v>
      </c>
      <c r="G5405" t="str">
        <f t="shared" si="220"/>
        <v>030SOMERSET</v>
      </c>
      <c r="H5405" s="5">
        <v>3840</v>
      </c>
      <c r="I5405" s="6">
        <v>1645.6875</v>
      </c>
      <c r="J5405" s="5">
        <v>12000</v>
      </c>
      <c r="K5405" s="6">
        <f t="shared" si="219"/>
        <v>2.3333713113820211</v>
      </c>
      <c r="L5405" s="8">
        <v>3301.5984185019838</v>
      </c>
    </row>
    <row r="5406" spans="1:12" hidden="1">
      <c r="A5406" s="4">
        <v>2025</v>
      </c>
      <c r="B5406">
        <v>50</v>
      </c>
      <c r="C5406" t="s">
        <v>10</v>
      </c>
      <c r="D5406" t="s">
        <v>11</v>
      </c>
      <c r="E5406" t="s">
        <v>48</v>
      </c>
      <c r="F5406" t="s">
        <v>49</v>
      </c>
      <c r="G5406" t="str">
        <f t="shared" si="220"/>
        <v>03182989</v>
      </c>
      <c r="H5406" s="5">
        <v>3440</v>
      </c>
      <c r="I5406" s="6">
        <v>726.32013058333712</v>
      </c>
      <c r="J5406" s="5">
        <v>5712</v>
      </c>
      <c r="K5406" s="6">
        <f t="shared" si="219"/>
        <v>4.7362035762896957</v>
      </c>
      <c r="L5406" s="8">
        <v>3005.5873164569261</v>
      </c>
    </row>
    <row r="5407" spans="1:12" hidden="1">
      <c r="A5407" s="4">
        <v>2025</v>
      </c>
      <c r="B5407">
        <v>50</v>
      </c>
      <c r="C5407" t="s">
        <v>10</v>
      </c>
      <c r="D5407" t="s">
        <v>11</v>
      </c>
      <c r="E5407" t="s">
        <v>48</v>
      </c>
      <c r="F5407" t="s">
        <v>34</v>
      </c>
      <c r="G5407" t="str">
        <f t="shared" si="220"/>
        <v>031RUBICON</v>
      </c>
      <c r="H5407" s="5">
        <v>2130</v>
      </c>
      <c r="I5407" s="6">
        <v>924.39958333667107</v>
      </c>
      <c r="J5407" s="5">
        <v>6720</v>
      </c>
      <c r="K5407" s="6">
        <f t="shared" si="219"/>
        <v>2.3041983557712649</v>
      </c>
      <c r="L5407" s="8">
        <v>3030.1438919544871</v>
      </c>
    </row>
    <row r="5408" spans="1:12" hidden="1">
      <c r="A5408" s="4">
        <v>2025</v>
      </c>
      <c r="B5408">
        <v>50</v>
      </c>
      <c r="C5408" t="s">
        <v>10</v>
      </c>
      <c r="D5408" t="s">
        <v>11</v>
      </c>
      <c r="E5408" t="s">
        <v>48</v>
      </c>
      <c r="F5408" t="s">
        <v>13</v>
      </c>
      <c r="G5408" t="str">
        <f t="shared" si="220"/>
        <v>031SOMERSET</v>
      </c>
      <c r="H5408" s="5">
        <v>3280</v>
      </c>
      <c r="I5408" s="6">
        <v>1122.485208333339</v>
      </c>
      <c r="J5408" s="5">
        <v>8160</v>
      </c>
      <c r="K5408" s="6">
        <f t="shared" si="219"/>
        <v>2.9220875033802267</v>
      </c>
      <c r="L5408" s="8">
        <v>2612.7908183043478</v>
      </c>
    </row>
    <row r="5409" spans="1:12" hidden="1">
      <c r="A5409" s="4">
        <v>2025</v>
      </c>
      <c r="B5409">
        <v>50</v>
      </c>
      <c r="C5409" t="s">
        <v>10</v>
      </c>
      <c r="D5409" t="s">
        <v>11</v>
      </c>
      <c r="E5409" t="s">
        <v>48</v>
      </c>
      <c r="F5409" t="s">
        <v>50</v>
      </c>
      <c r="G5409" t="str">
        <f t="shared" si="220"/>
        <v>031VELVET BLOSSOMS</v>
      </c>
      <c r="H5409" s="5">
        <v>500</v>
      </c>
      <c r="I5409" s="6">
        <v>396.17125000000198</v>
      </c>
      <c r="J5409" s="5">
        <v>2880</v>
      </c>
      <c r="K5409" s="6">
        <f t="shared" si="219"/>
        <v>1.2620804765615816</v>
      </c>
      <c r="L5409" s="8">
        <v>0</v>
      </c>
    </row>
    <row r="5410" spans="1:12" hidden="1">
      <c r="A5410" s="4">
        <v>2025</v>
      </c>
      <c r="B5410">
        <v>50</v>
      </c>
      <c r="C5410" t="s">
        <v>10</v>
      </c>
      <c r="D5410" t="s">
        <v>11</v>
      </c>
      <c r="E5410" t="s">
        <v>51</v>
      </c>
      <c r="F5410" t="s">
        <v>17</v>
      </c>
      <c r="G5410" t="str">
        <f t="shared" si="220"/>
        <v>032ELBA</v>
      </c>
      <c r="H5410" s="5">
        <v>5070</v>
      </c>
      <c r="I5410" s="6">
        <v>1535.9749999999999</v>
      </c>
      <c r="J5410" s="5">
        <v>11200</v>
      </c>
      <c r="K5410" s="6">
        <f t="shared" si="219"/>
        <v>3.3008349745275805</v>
      </c>
      <c r="L5410" s="8">
        <v>4487.7697870764778</v>
      </c>
    </row>
    <row r="5411" spans="1:12" hidden="1">
      <c r="A5411" s="4">
        <v>2025</v>
      </c>
      <c r="B5411">
        <v>50</v>
      </c>
      <c r="C5411" t="s">
        <v>10</v>
      </c>
      <c r="D5411" t="s">
        <v>11</v>
      </c>
      <c r="E5411" t="s">
        <v>51</v>
      </c>
      <c r="F5411" t="s">
        <v>44</v>
      </c>
      <c r="G5411" t="str">
        <f t="shared" si="220"/>
        <v>032MIRABEL</v>
      </c>
      <c r="H5411" s="5">
        <v>2700</v>
      </c>
      <c r="I5411" s="6">
        <v>1535.9749999999999</v>
      </c>
      <c r="J5411" s="5">
        <v>11200</v>
      </c>
      <c r="K5411" s="6">
        <f t="shared" si="219"/>
        <v>1.7578411106951612</v>
      </c>
      <c r="L5411" s="8">
        <v>2759.8821254861809</v>
      </c>
    </row>
    <row r="5412" spans="1:12" hidden="1">
      <c r="A5412" s="4">
        <v>2025</v>
      </c>
      <c r="B5412">
        <v>50</v>
      </c>
      <c r="C5412" t="s">
        <v>10</v>
      </c>
      <c r="D5412" t="s">
        <v>11</v>
      </c>
      <c r="E5412" t="s">
        <v>52</v>
      </c>
      <c r="F5412" t="s">
        <v>53</v>
      </c>
      <c r="G5412" t="str">
        <f t="shared" si="220"/>
        <v>033CREAMY FOLIES</v>
      </c>
      <c r="H5412" s="5">
        <v>1740</v>
      </c>
      <c r="I5412" s="6">
        <v>594.25687500000299</v>
      </c>
      <c r="J5412" s="5">
        <v>4320</v>
      </c>
      <c r="K5412" s="6">
        <f t="shared" si="219"/>
        <v>2.9280267056228695</v>
      </c>
      <c r="L5412" s="8">
        <v>1578.005918521297</v>
      </c>
    </row>
    <row r="5413" spans="1:12" hidden="1">
      <c r="A5413" s="4">
        <v>2025</v>
      </c>
      <c r="B5413">
        <v>50</v>
      </c>
      <c r="C5413" t="s">
        <v>10</v>
      </c>
      <c r="D5413" t="s">
        <v>11</v>
      </c>
      <c r="E5413" t="s">
        <v>52</v>
      </c>
      <c r="F5413" t="s">
        <v>18</v>
      </c>
      <c r="G5413" t="str">
        <f t="shared" si="220"/>
        <v>033HOT BUBBLES</v>
      </c>
      <c r="H5413" s="5">
        <v>7340</v>
      </c>
      <c r="I5413" s="6">
        <v>2575.1131250013459</v>
      </c>
      <c r="J5413" s="5">
        <v>18720</v>
      </c>
      <c r="K5413" s="6">
        <f t="shared" si="219"/>
        <v>2.8503602147560656</v>
      </c>
      <c r="L5413" s="8">
        <v>5319.6631187333523</v>
      </c>
    </row>
    <row r="5414" spans="1:12" hidden="1">
      <c r="A5414" s="4">
        <v>2025</v>
      </c>
      <c r="B5414">
        <v>50</v>
      </c>
      <c r="C5414" t="s">
        <v>54</v>
      </c>
      <c r="D5414" t="s">
        <v>11</v>
      </c>
      <c r="E5414" t="s">
        <v>55</v>
      </c>
      <c r="F5414" t="s">
        <v>56</v>
      </c>
      <c r="G5414" t="str">
        <f t="shared" si="220"/>
        <v>001BELIEVE IN PINK</v>
      </c>
      <c r="H5414" s="5">
        <v>1230</v>
      </c>
      <c r="I5414" s="6">
        <v>528.37931032368999</v>
      </c>
      <c r="J5414" s="5">
        <v>4000</v>
      </c>
      <c r="K5414" s="6">
        <f t="shared" ref="K5414:K5420" si="221">IFERROR(H5414/I5414,"")</f>
        <v>2.3278731319863581</v>
      </c>
      <c r="L5414" s="8">
        <v>1314.8639254971861</v>
      </c>
    </row>
    <row r="5415" spans="1:12" hidden="1">
      <c r="A5415" s="4">
        <v>2025</v>
      </c>
      <c r="B5415">
        <v>50</v>
      </c>
      <c r="C5415" t="s">
        <v>54</v>
      </c>
      <c r="D5415" t="s">
        <v>11</v>
      </c>
      <c r="E5415" t="s">
        <v>55</v>
      </c>
      <c r="F5415" t="s">
        <v>57</v>
      </c>
      <c r="G5415" t="str">
        <f t="shared" si="220"/>
        <v>001EXPLORER</v>
      </c>
      <c r="H5415" s="5">
        <v>5425</v>
      </c>
      <c r="I5415" s="6">
        <v>2272.0310343918732</v>
      </c>
      <c r="J5415" s="5">
        <v>17200</v>
      </c>
      <c r="K5415" s="6">
        <f t="shared" si="221"/>
        <v>2.3877314692807632</v>
      </c>
      <c r="L5415" s="8">
        <v>4851.559575709106</v>
      </c>
    </row>
    <row r="5416" spans="1:12" hidden="1">
      <c r="A5416" s="4">
        <v>2025</v>
      </c>
      <c r="B5416">
        <v>50</v>
      </c>
      <c r="C5416" t="s">
        <v>54</v>
      </c>
      <c r="D5416" t="s">
        <v>11</v>
      </c>
      <c r="E5416" t="s">
        <v>55</v>
      </c>
      <c r="F5416" t="s">
        <v>58</v>
      </c>
      <c r="G5416" t="str">
        <f t="shared" si="220"/>
        <v>001GRACE KELLY</v>
      </c>
      <c r="H5416" s="5">
        <v>2730</v>
      </c>
      <c r="I5416" s="6">
        <v>1162.4344827121224</v>
      </c>
      <c r="J5416" s="5">
        <v>8800</v>
      </c>
      <c r="K5416" s="6">
        <f t="shared" si="221"/>
        <v>2.3485194568820154</v>
      </c>
      <c r="L5416" s="8">
        <v>2226.7146402449662</v>
      </c>
    </row>
    <row r="5417" spans="1:12" hidden="1">
      <c r="A5417" s="4">
        <v>2025</v>
      </c>
      <c r="B5417">
        <v>50</v>
      </c>
      <c r="C5417" t="s">
        <v>54</v>
      </c>
      <c r="D5417" t="s">
        <v>11</v>
      </c>
      <c r="E5417" t="s">
        <v>55</v>
      </c>
      <c r="F5417" t="s">
        <v>59</v>
      </c>
      <c r="G5417" t="str">
        <f t="shared" si="220"/>
        <v>001IDOLE</v>
      </c>
      <c r="H5417" s="5">
        <v>770</v>
      </c>
      <c r="I5417" s="6">
        <v>1162.4344827121181</v>
      </c>
      <c r="J5417" s="5">
        <v>8800</v>
      </c>
      <c r="K5417" s="6">
        <f t="shared" si="221"/>
        <v>0.66240292373595544</v>
      </c>
      <c r="L5417" s="8">
        <v>0</v>
      </c>
    </row>
    <row r="5418" spans="1:12" hidden="1">
      <c r="A5418" s="4">
        <v>2025</v>
      </c>
      <c r="B5418">
        <v>50</v>
      </c>
      <c r="C5418" t="s">
        <v>54</v>
      </c>
      <c r="D5418" t="s">
        <v>11</v>
      </c>
      <c r="E5418" t="s">
        <v>55</v>
      </c>
      <c r="F5418" t="s">
        <v>60</v>
      </c>
      <c r="G5418" t="str">
        <f t="shared" si="220"/>
        <v>001LIGHT HOUSE</v>
      </c>
      <c r="H5418" s="5">
        <v>2160</v>
      </c>
      <c r="I5418" s="6">
        <v>1056.7586206473827</v>
      </c>
      <c r="J5418" s="5">
        <v>8000</v>
      </c>
      <c r="K5418" s="6">
        <f t="shared" si="221"/>
        <v>2.0439861646709434</v>
      </c>
      <c r="L5418" s="8">
        <v>2028.605214370979</v>
      </c>
    </row>
    <row r="5419" spans="1:12" hidden="1">
      <c r="A5419" s="4">
        <v>2025</v>
      </c>
      <c r="B5419">
        <v>50</v>
      </c>
      <c r="C5419" t="s">
        <v>54</v>
      </c>
      <c r="D5419" t="s">
        <v>11</v>
      </c>
      <c r="E5419" t="s">
        <v>55</v>
      </c>
      <c r="F5419" t="s">
        <v>61</v>
      </c>
      <c r="G5419" t="str">
        <f t="shared" si="220"/>
        <v>001LUMIA</v>
      </c>
      <c r="H5419" s="5">
        <v>1950</v>
      </c>
      <c r="I5419" s="6">
        <v>1109.596551679753</v>
      </c>
      <c r="J5419" s="5">
        <v>8400</v>
      </c>
      <c r="K5419" s="6">
        <f t="shared" si="221"/>
        <v>1.7573955119525286</v>
      </c>
      <c r="L5419" s="8">
        <v>2095.2263657294588</v>
      </c>
    </row>
    <row r="5420" spans="1:12" hidden="1">
      <c r="A5420" s="4">
        <v>2025</v>
      </c>
      <c r="B5420">
        <v>50</v>
      </c>
      <c r="C5420" t="s">
        <v>54</v>
      </c>
      <c r="D5420" t="s">
        <v>11</v>
      </c>
      <c r="E5420" t="s">
        <v>55</v>
      </c>
      <c r="F5420" t="s">
        <v>62</v>
      </c>
      <c r="G5420" t="str">
        <f t="shared" si="220"/>
        <v>001MOMENTUM</v>
      </c>
      <c r="H5420" s="5">
        <v>4075</v>
      </c>
      <c r="I5420" s="6">
        <v>1902.1655171652881</v>
      </c>
      <c r="J5420" s="5">
        <v>14400</v>
      </c>
      <c r="K5420" s="6">
        <f t="shared" si="221"/>
        <v>2.1422951700190578</v>
      </c>
      <c r="L5420" s="8">
        <v>4087.340585946703</v>
      </c>
    </row>
    <row r="5421" spans="1:12" hidden="1">
      <c r="A5421" s="4">
        <v>2025</v>
      </c>
      <c r="B5421">
        <v>50</v>
      </c>
      <c r="C5421" t="s">
        <v>54</v>
      </c>
      <c r="D5421" t="s">
        <v>11</v>
      </c>
      <c r="E5421" t="s">
        <v>12</v>
      </c>
      <c r="F5421" t="s">
        <v>63</v>
      </c>
      <c r="G5421" t="str">
        <f t="shared" si="220"/>
        <v>002SUMMER ROMANCE</v>
      </c>
      <c r="H5421" s="5">
        <v>1425</v>
      </c>
      <c r="I5421" s="6">
        <v>951.10714281909407</v>
      </c>
      <c r="J5421" s="5">
        <v>7200</v>
      </c>
      <c r="K5421" s="6">
        <f t="shared" si="219"/>
        <v>1.4982539146707292</v>
      </c>
      <c r="L5421" s="8">
        <v>0</v>
      </c>
    </row>
    <row r="5422" spans="1:12" hidden="1">
      <c r="A5422" s="4">
        <v>2025</v>
      </c>
      <c r="B5422">
        <v>50</v>
      </c>
      <c r="C5422" t="s">
        <v>54</v>
      </c>
      <c r="D5422" t="s">
        <v>11</v>
      </c>
      <c r="E5422" t="s">
        <v>12</v>
      </c>
      <c r="F5422" t="s">
        <v>64</v>
      </c>
      <c r="G5422" t="str">
        <f t="shared" si="220"/>
        <v>002SWEETNESS</v>
      </c>
      <c r="H5422" s="5">
        <v>7260</v>
      </c>
      <c r="I5422" s="6">
        <v>3804.4285712763772</v>
      </c>
      <c r="J5422" s="5">
        <v>28800</v>
      </c>
      <c r="K5422" s="6">
        <f t="shared" si="219"/>
        <v>1.9083023544753495</v>
      </c>
      <c r="L5422" s="8">
        <v>8666.6538330010189</v>
      </c>
    </row>
    <row r="5423" spans="1:12" hidden="1">
      <c r="A5423" s="4">
        <v>2025</v>
      </c>
      <c r="B5423">
        <v>50</v>
      </c>
      <c r="C5423" t="s">
        <v>54</v>
      </c>
      <c r="D5423" t="s">
        <v>11</v>
      </c>
      <c r="E5423" t="s">
        <v>65</v>
      </c>
      <c r="F5423" t="s">
        <v>66</v>
      </c>
      <c r="G5423" t="str">
        <f t="shared" si="220"/>
        <v>003CABARET</v>
      </c>
      <c r="H5423" s="5">
        <v>3870</v>
      </c>
      <c r="I5423" s="6">
        <v>2641.8965516184649</v>
      </c>
      <c r="J5423" s="5">
        <v>20000</v>
      </c>
      <c r="K5423" s="6">
        <f t="shared" si="219"/>
        <v>1.4648567513475048</v>
      </c>
      <c r="L5423" s="8">
        <v>5635.2600679314164</v>
      </c>
    </row>
    <row r="5424" spans="1:12" hidden="1">
      <c r="A5424" s="4">
        <v>2025</v>
      </c>
      <c r="B5424">
        <v>50</v>
      </c>
      <c r="C5424" t="s">
        <v>54</v>
      </c>
      <c r="D5424" t="s">
        <v>11</v>
      </c>
      <c r="E5424" t="s">
        <v>65</v>
      </c>
      <c r="F5424" t="s">
        <v>67</v>
      </c>
      <c r="G5424" t="str">
        <f t="shared" si="220"/>
        <v>003DEEP PURPLE</v>
      </c>
      <c r="H5424" s="5">
        <v>9120</v>
      </c>
      <c r="I5424" s="6">
        <v>3592.9793102010913</v>
      </c>
      <c r="J5424" s="5">
        <v>26044</v>
      </c>
      <c r="K5424" s="6">
        <f t="shared" si="219"/>
        <v>2.5382834724671914</v>
      </c>
      <c r="L5424" s="8">
        <v>8963.4822291107484</v>
      </c>
    </row>
    <row r="5425" spans="1:12" hidden="1">
      <c r="A5425" s="4">
        <v>2025</v>
      </c>
      <c r="B5425">
        <v>50</v>
      </c>
      <c r="C5425" t="s">
        <v>54</v>
      </c>
      <c r="D5425" t="s">
        <v>11</v>
      </c>
      <c r="E5425" t="s">
        <v>65</v>
      </c>
      <c r="F5425" t="s">
        <v>57</v>
      </c>
      <c r="G5425" t="str">
        <f t="shared" si="220"/>
        <v>003EXPLORER</v>
      </c>
      <c r="H5425" s="5">
        <v>2400</v>
      </c>
      <c r="I5425" s="6">
        <v>1268.1103447768633</v>
      </c>
      <c r="J5425" s="5">
        <v>9600</v>
      </c>
      <c r="K5425" s="6">
        <f t="shared" ref="K5425:K5487" si="222">+H5425/I5425</f>
        <v>1.8925797821027193</v>
      </c>
      <c r="L5425" s="8">
        <v>3040.2159777568409</v>
      </c>
    </row>
    <row r="5426" spans="1:12" hidden="1">
      <c r="A5426" s="4">
        <v>2025</v>
      </c>
      <c r="B5426">
        <v>50</v>
      </c>
      <c r="C5426" t="s">
        <v>54</v>
      </c>
      <c r="D5426" t="s">
        <v>11</v>
      </c>
      <c r="E5426" t="s">
        <v>65</v>
      </c>
      <c r="F5426" t="s">
        <v>68</v>
      </c>
      <c r="G5426" t="str">
        <f t="shared" si="220"/>
        <v>003JOCKER</v>
      </c>
      <c r="H5426" s="5">
        <v>775</v>
      </c>
      <c r="I5426" s="6">
        <v>528.37931032368999</v>
      </c>
      <c r="J5426" s="5">
        <v>4000</v>
      </c>
      <c r="K5426" s="6">
        <f t="shared" si="222"/>
        <v>1.4667493311296158</v>
      </c>
      <c r="L5426" s="8">
        <v>1220.515885234566</v>
      </c>
    </row>
    <row r="5427" spans="1:12" hidden="1">
      <c r="A5427" s="4">
        <v>2025</v>
      </c>
      <c r="B5427">
        <v>50</v>
      </c>
      <c r="C5427" t="s">
        <v>54</v>
      </c>
      <c r="D5427" t="s">
        <v>11</v>
      </c>
      <c r="E5427" t="s">
        <v>65</v>
      </c>
      <c r="F5427" t="s">
        <v>69</v>
      </c>
      <c r="G5427" t="str">
        <f t="shared" si="220"/>
        <v>003QUICKSAND</v>
      </c>
      <c r="H5427" s="5">
        <v>2100</v>
      </c>
      <c r="I5427" s="6">
        <v>1162.4344827121247</v>
      </c>
      <c r="J5427" s="5">
        <v>8800</v>
      </c>
      <c r="K5427" s="6">
        <f t="shared" si="222"/>
        <v>1.8065534283707774</v>
      </c>
      <c r="L5427" s="8">
        <v>2101.9620090754211</v>
      </c>
    </row>
    <row r="5428" spans="1:12" hidden="1">
      <c r="A5428" s="4">
        <v>2025</v>
      </c>
      <c r="B5428">
        <v>50</v>
      </c>
      <c r="C5428" t="s">
        <v>54</v>
      </c>
      <c r="D5428" t="s">
        <v>11</v>
      </c>
      <c r="E5428" t="s">
        <v>14</v>
      </c>
      <c r="F5428" t="s">
        <v>70</v>
      </c>
      <c r="G5428" t="str">
        <f t="shared" si="220"/>
        <v>004COTOPAXI</v>
      </c>
      <c r="H5428" s="5">
        <v>1620</v>
      </c>
      <c r="I5428" s="6">
        <v>528.3915024419166</v>
      </c>
      <c r="J5428" s="5">
        <v>4000</v>
      </c>
      <c r="K5428" s="6">
        <f t="shared" si="222"/>
        <v>3.0659085025275901</v>
      </c>
      <c r="L5428" s="8">
        <v>1304.339744438427</v>
      </c>
    </row>
    <row r="5429" spans="1:12" hidden="1">
      <c r="A5429" s="4">
        <v>2025</v>
      </c>
      <c r="B5429">
        <v>50</v>
      </c>
      <c r="C5429" t="s">
        <v>54</v>
      </c>
      <c r="D5429" t="s">
        <v>11</v>
      </c>
      <c r="E5429" t="s">
        <v>14</v>
      </c>
      <c r="F5429" t="s">
        <v>67</v>
      </c>
      <c r="G5429" t="str">
        <f t="shared" si="220"/>
        <v>004DEEP PURPLE</v>
      </c>
      <c r="H5429" s="5">
        <v>9120</v>
      </c>
      <c r="I5429" s="6">
        <v>3910.1071427007282</v>
      </c>
      <c r="J5429" s="5">
        <v>29260</v>
      </c>
      <c r="K5429" s="6">
        <f t="shared" si="222"/>
        <v>2.332416905000914</v>
      </c>
      <c r="L5429" s="8">
        <v>10372.05046723307</v>
      </c>
    </row>
    <row r="5430" spans="1:12" hidden="1">
      <c r="A5430" s="4">
        <v>2025</v>
      </c>
      <c r="B5430">
        <v>50</v>
      </c>
      <c r="C5430" t="s">
        <v>54</v>
      </c>
      <c r="D5430" t="s">
        <v>11</v>
      </c>
      <c r="E5430" t="s">
        <v>14</v>
      </c>
      <c r="F5430" t="s">
        <v>71</v>
      </c>
      <c r="G5430" t="str">
        <f t="shared" si="220"/>
        <v>004HOT EXPLORER</v>
      </c>
      <c r="H5430" s="5">
        <v>3900</v>
      </c>
      <c r="I5430" s="6">
        <v>1902.2142856381945</v>
      </c>
      <c r="J5430" s="5">
        <v>14400</v>
      </c>
      <c r="K5430" s="6">
        <f t="shared" si="222"/>
        <v>2.0502421990230961</v>
      </c>
      <c r="L5430" s="8">
        <v>3627.254113022374</v>
      </c>
    </row>
    <row r="5431" spans="1:12" hidden="1">
      <c r="A5431" s="4">
        <v>2025</v>
      </c>
      <c r="B5431">
        <v>50</v>
      </c>
      <c r="C5431" t="s">
        <v>54</v>
      </c>
      <c r="D5431" t="s">
        <v>11</v>
      </c>
      <c r="E5431" t="s">
        <v>14</v>
      </c>
      <c r="F5431" t="s">
        <v>72</v>
      </c>
      <c r="G5431" t="str">
        <f t="shared" si="220"/>
        <v>004HOT MERENGUE</v>
      </c>
      <c r="H5431" s="5">
        <v>2640</v>
      </c>
      <c r="I5431" s="6">
        <v>1162.4642856677858</v>
      </c>
      <c r="J5431" s="5">
        <v>8800</v>
      </c>
      <c r="K5431" s="6">
        <f t="shared" si="222"/>
        <v>2.2710375127640443</v>
      </c>
      <c r="L5431" s="8">
        <v>2134.7883226701488</v>
      </c>
    </row>
    <row r="5432" spans="1:12" hidden="1">
      <c r="A5432" s="4">
        <v>2025</v>
      </c>
      <c r="B5432">
        <v>50</v>
      </c>
      <c r="C5432" t="s">
        <v>54</v>
      </c>
      <c r="D5432" t="s">
        <v>11</v>
      </c>
      <c r="E5432" t="s">
        <v>14</v>
      </c>
      <c r="F5432" t="s">
        <v>64</v>
      </c>
      <c r="G5432" t="str">
        <f t="shared" si="220"/>
        <v>004SWEETNESS</v>
      </c>
      <c r="H5432" s="5">
        <v>660</v>
      </c>
      <c r="I5432" s="6">
        <v>317.03571427303262</v>
      </c>
      <c r="J5432" s="5">
        <v>2400</v>
      </c>
      <c r="K5432" s="6">
        <f t="shared" si="222"/>
        <v>2.0817843867003734</v>
      </c>
      <c r="L5432" s="8">
        <v>638.93373710845333</v>
      </c>
    </row>
    <row r="5433" spans="1:12" hidden="1">
      <c r="A5433" s="4">
        <v>2025</v>
      </c>
      <c r="B5433">
        <v>50</v>
      </c>
      <c r="C5433" t="s">
        <v>54</v>
      </c>
      <c r="D5433" t="s">
        <v>11</v>
      </c>
      <c r="E5433" t="s">
        <v>16</v>
      </c>
      <c r="F5433" t="s">
        <v>57</v>
      </c>
      <c r="G5433" t="str">
        <f t="shared" si="220"/>
        <v>005EXPLORER</v>
      </c>
      <c r="H5433" s="5">
        <v>1400</v>
      </c>
      <c r="I5433" s="6">
        <v>951.10714281875391</v>
      </c>
      <c r="J5433" s="5">
        <v>7200</v>
      </c>
      <c r="K5433" s="6">
        <f t="shared" si="222"/>
        <v>1.4719687582735235</v>
      </c>
      <c r="L5433" s="8">
        <v>1786.588514027354</v>
      </c>
    </row>
    <row r="5434" spans="1:12" hidden="1">
      <c r="A5434" s="4">
        <v>2025</v>
      </c>
      <c r="B5434">
        <v>50</v>
      </c>
      <c r="C5434" t="s">
        <v>54</v>
      </c>
      <c r="D5434" t="s">
        <v>11</v>
      </c>
      <c r="E5434" t="s">
        <v>16</v>
      </c>
      <c r="F5434" t="s">
        <v>73</v>
      </c>
      <c r="G5434" t="str">
        <f t="shared" si="220"/>
        <v>005GOLDFINCH</v>
      </c>
      <c r="H5434" s="5">
        <v>1575</v>
      </c>
      <c r="I5434" s="6">
        <v>898.26785710660101</v>
      </c>
      <c r="J5434" s="5">
        <v>6800</v>
      </c>
      <c r="K5434" s="6">
        <f t="shared" si="222"/>
        <v>1.7533745502964029</v>
      </c>
      <c r="L5434" s="8">
        <v>1309.2858598050279</v>
      </c>
    </row>
    <row r="5435" spans="1:12" hidden="1">
      <c r="A5435" s="4">
        <v>2025</v>
      </c>
      <c r="B5435">
        <v>50</v>
      </c>
      <c r="C5435" t="s">
        <v>54</v>
      </c>
      <c r="D5435" t="s">
        <v>11</v>
      </c>
      <c r="E5435" t="s">
        <v>16</v>
      </c>
      <c r="F5435" t="s">
        <v>68</v>
      </c>
      <c r="G5435" t="str">
        <f t="shared" si="220"/>
        <v>005JOCKER</v>
      </c>
      <c r="H5435" s="5">
        <v>2575</v>
      </c>
      <c r="I5435" s="6">
        <v>1162.4642856673661</v>
      </c>
      <c r="J5435" s="5">
        <v>8800</v>
      </c>
      <c r="K5435" s="6">
        <f t="shared" si="222"/>
        <v>2.215121816427851</v>
      </c>
      <c r="L5435" s="8">
        <v>2954.947347949977</v>
      </c>
    </row>
    <row r="5436" spans="1:12" hidden="1">
      <c r="A5436" s="4">
        <v>2025</v>
      </c>
      <c r="B5436">
        <v>50</v>
      </c>
      <c r="C5436" t="s">
        <v>54</v>
      </c>
      <c r="D5436" t="s">
        <v>11</v>
      </c>
      <c r="E5436" t="s">
        <v>16</v>
      </c>
      <c r="F5436" t="s">
        <v>74</v>
      </c>
      <c r="G5436" t="str">
        <f t="shared" si="220"/>
        <v>005VENDELA</v>
      </c>
      <c r="H5436" s="5">
        <v>3720</v>
      </c>
      <c r="I5436" s="6">
        <v>686.91071425798896</v>
      </c>
      <c r="J5436" s="5">
        <v>5200</v>
      </c>
      <c r="K5436" s="6">
        <f t="shared" si="222"/>
        <v>5.4155509919777547</v>
      </c>
      <c r="L5436" s="8">
        <v>3822.235512259062</v>
      </c>
    </row>
    <row r="5437" spans="1:12" hidden="1">
      <c r="A5437" s="4">
        <v>2025</v>
      </c>
      <c r="B5437">
        <v>50</v>
      </c>
      <c r="C5437" t="s">
        <v>54</v>
      </c>
      <c r="D5437" t="s">
        <v>11</v>
      </c>
      <c r="E5437" t="s">
        <v>75</v>
      </c>
      <c r="F5437" t="s">
        <v>76</v>
      </c>
      <c r="G5437" t="str">
        <f t="shared" si="220"/>
        <v>006ATOMIC</v>
      </c>
      <c r="H5437" s="5">
        <v>2150</v>
      </c>
      <c r="I5437" s="6">
        <v>845.428571394752</v>
      </c>
      <c r="J5437" s="5">
        <v>6400</v>
      </c>
      <c r="K5437" s="6">
        <f t="shared" si="222"/>
        <v>2.5430888814805748</v>
      </c>
      <c r="L5437" s="8">
        <v>1592.4280159822131</v>
      </c>
    </row>
    <row r="5438" spans="1:12" hidden="1">
      <c r="A5438" s="4">
        <v>2025</v>
      </c>
      <c r="B5438">
        <v>50</v>
      </c>
      <c r="C5438" t="s">
        <v>54</v>
      </c>
      <c r="D5438" t="s">
        <v>11</v>
      </c>
      <c r="E5438" t="s">
        <v>75</v>
      </c>
      <c r="F5438" t="s">
        <v>57</v>
      </c>
      <c r="G5438" t="str">
        <f t="shared" si="220"/>
        <v>006EXPLORER</v>
      </c>
      <c r="H5438" s="5">
        <v>6950</v>
      </c>
      <c r="I5438" s="6">
        <v>3910.1071427007355</v>
      </c>
      <c r="J5438" s="5">
        <v>29600</v>
      </c>
      <c r="K5438" s="6">
        <f t="shared" si="222"/>
        <v>1.7774449001925792</v>
      </c>
      <c r="L5438" s="8">
        <v>8733.5303378925928</v>
      </c>
    </row>
    <row r="5439" spans="1:12" hidden="1">
      <c r="A5439" s="4">
        <v>2025</v>
      </c>
      <c r="B5439">
        <v>50</v>
      </c>
      <c r="C5439" t="s">
        <v>54</v>
      </c>
      <c r="D5439" t="s">
        <v>11</v>
      </c>
      <c r="E5439" t="s">
        <v>75</v>
      </c>
      <c r="F5439" t="s">
        <v>77</v>
      </c>
      <c r="G5439" t="str">
        <f t="shared" si="220"/>
        <v>006MONDIAL</v>
      </c>
      <c r="H5439" s="5">
        <v>6950</v>
      </c>
      <c r="I5439" s="6">
        <v>4015.7857141250793</v>
      </c>
      <c r="J5439" s="5">
        <v>30400</v>
      </c>
      <c r="K5439" s="6">
        <f t="shared" si="222"/>
        <v>1.7306700343980379</v>
      </c>
      <c r="L5439" s="8">
        <v>6358.0764154020671</v>
      </c>
    </row>
    <row r="5440" spans="1:12" hidden="1">
      <c r="A5440" s="4">
        <v>2025</v>
      </c>
      <c r="B5440">
        <v>50</v>
      </c>
      <c r="C5440" t="s">
        <v>54</v>
      </c>
      <c r="D5440" t="s">
        <v>11</v>
      </c>
      <c r="E5440" t="s">
        <v>20</v>
      </c>
      <c r="F5440" t="s">
        <v>70</v>
      </c>
      <c r="G5440" t="str">
        <f t="shared" si="220"/>
        <v>007COTOPAXI</v>
      </c>
      <c r="H5440" s="5">
        <v>6810</v>
      </c>
      <c r="I5440" s="6">
        <v>2747.5751230427709</v>
      </c>
      <c r="J5440" s="5">
        <v>20800</v>
      </c>
      <c r="K5440" s="6">
        <f t="shared" si="222"/>
        <v>2.4785491551759073</v>
      </c>
      <c r="L5440" s="8">
        <v>7604.2708632639469</v>
      </c>
    </row>
    <row r="5441" spans="1:12" hidden="1">
      <c r="A5441" s="4">
        <v>2025</v>
      </c>
      <c r="B5441">
        <v>50</v>
      </c>
      <c r="C5441" t="s">
        <v>54</v>
      </c>
      <c r="D5441" t="s">
        <v>11</v>
      </c>
      <c r="E5441" t="s">
        <v>20</v>
      </c>
      <c r="F5441" t="s">
        <v>78</v>
      </c>
      <c r="G5441" t="str">
        <f t="shared" si="220"/>
        <v>007REDIANT</v>
      </c>
      <c r="H5441" s="5">
        <v>960</v>
      </c>
      <c r="I5441" s="6">
        <v>1056.75862064738</v>
      </c>
      <c r="J5441" s="5">
        <v>9600</v>
      </c>
      <c r="K5441" s="6">
        <f t="shared" si="222"/>
        <v>0.90843829540931043</v>
      </c>
      <c r="L5441" s="8">
        <v>0</v>
      </c>
    </row>
    <row r="5442" spans="1:12" hidden="1">
      <c r="A5442" s="4">
        <v>2025</v>
      </c>
      <c r="B5442">
        <v>50</v>
      </c>
      <c r="C5442" t="s">
        <v>54</v>
      </c>
      <c r="D5442" t="s">
        <v>11</v>
      </c>
      <c r="E5442" t="s">
        <v>20</v>
      </c>
      <c r="F5442" t="s">
        <v>63</v>
      </c>
      <c r="G5442" t="str">
        <f t="shared" si="220"/>
        <v>007SUMMER ROMANCE</v>
      </c>
      <c r="H5442" s="5">
        <v>375</v>
      </c>
      <c r="I5442" s="6">
        <v>369.86551722658481</v>
      </c>
      <c r="J5442" s="5">
        <v>3080</v>
      </c>
      <c r="K5442" s="6">
        <f t="shared" si="222"/>
        <v>1.0138820261264576</v>
      </c>
      <c r="L5442" s="8">
        <v>0</v>
      </c>
    </row>
    <row r="5443" spans="1:12" hidden="1">
      <c r="A5443" s="4">
        <v>2025</v>
      </c>
      <c r="B5443">
        <v>50</v>
      </c>
      <c r="C5443" t="s">
        <v>54</v>
      </c>
      <c r="D5443" t="s">
        <v>11</v>
      </c>
      <c r="E5443" t="s">
        <v>20</v>
      </c>
      <c r="F5443" t="s">
        <v>74</v>
      </c>
      <c r="G5443" t="str">
        <f t="shared" si="220"/>
        <v>007VENDELA</v>
      </c>
      <c r="H5443" s="5">
        <v>20820</v>
      </c>
      <c r="I5443" s="6">
        <v>3592.9793102011122</v>
      </c>
      <c r="J5443" s="5">
        <v>27820</v>
      </c>
      <c r="K5443" s="6">
        <f t="shared" si="222"/>
        <v>5.7946339799086202</v>
      </c>
      <c r="L5443" s="8">
        <v>21180.028894492571</v>
      </c>
    </row>
    <row r="5444" spans="1:12" hidden="1">
      <c r="A5444" s="4">
        <v>2025</v>
      </c>
      <c r="B5444">
        <v>50</v>
      </c>
      <c r="C5444" t="s">
        <v>54</v>
      </c>
      <c r="D5444" t="s">
        <v>11</v>
      </c>
      <c r="E5444" t="s">
        <v>79</v>
      </c>
      <c r="F5444" t="s">
        <v>67</v>
      </c>
      <c r="G5444" t="str">
        <f t="shared" si="220"/>
        <v>008DEEP PURPLE</v>
      </c>
      <c r="H5444" s="5">
        <v>3900</v>
      </c>
      <c r="I5444" s="6">
        <v>1585.2222221588099</v>
      </c>
      <c r="J5444" s="5">
        <v>11490</v>
      </c>
      <c r="K5444" s="6">
        <f t="shared" si="222"/>
        <v>2.4602228920869194</v>
      </c>
      <c r="L5444" s="8">
        <v>4143.6978431703537</v>
      </c>
    </row>
    <row r="5445" spans="1:12" hidden="1">
      <c r="A5445" s="4">
        <v>2025</v>
      </c>
      <c r="B5445">
        <v>50</v>
      </c>
      <c r="C5445" t="s">
        <v>54</v>
      </c>
      <c r="D5445" t="s">
        <v>11</v>
      </c>
      <c r="E5445" t="s">
        <v>79</v>
      </c>
      <c r="F5445" t="s">
        <v>81</v>
      </c>
      <c r="G5445" t="str">
        <f t="shared" si="220"/>
        <v>008FREEDOM</v>
      </c>
      <c r="H5445" s="5">
        <v>5790</v>
      </c>
      <c r="I5445" s="6">
        <v>2219.311111022334</v>
      </c>
      <c r="J5445" s="5">
        <v>16800</v>
      </c>
      <c r="K5445" s="6">
        <f t="shared" si="222"/>
        <v>2.6089176822679967</v>
      </c>
      <c r="L5445" s="8">
        <v>4523.9113020268142</v>
      </c>
    </row>
    <row r="5446" spans="1:12" hidden="1">
      <c r="A5446" s="4">
        <v>2025</v>
      </c>
      <c r="B5446">
        <v>50</v>
      </c>
      <c r="C5446" t="s">
        <v>54</v>
      </c>
      <c r="D5446" t="s">
        <v>11</v>
      </c>
      <c r="E5446" t="s">
        <v>79</v>
      </c>
      <c r="F5446" t="s">
        <v>68</v>
      </c>
      <c r="G5446" t="str">
        <f t="shared" si="220"/>
        <v>008JOCKER</v>
      </c>
      <c r="H5446" s="5">
        <v>6875</v>
      </c>
      <c r="I5446" s="6">
        <v>2959.0814813631118</v>
      </c>
      <c r="J5446" s="5">
        <v>22400</v>
      </c>
      <c r="K5446" s="6">
        <f t="shared" si="222"/>
        <v>2.3233560965793365</v>
      </c>
      <c r="L5446" s="8">
        <v>4894.8065211276717</v>
      </c>
    </row>
    <row r="5447" spans="1:12" hidden="1">
      <c r="A5447" s="4">
        <v>2025</v>
      </c>
      <c r="B5447">
        <v>50</v>
      </c>
      <c r="C5447" t="s">
        <v>54</v>
      </c>
      <c r="D5447" t="s">
        <v>11</v>
      </c>
      <c r="E5447" t="s">
        <v>79</v>
      </c>
      <c r="F5447" t="s">
        <v>61</v>
      </c>
      <c r="G5447" t="str">
        <f t="shared" si="220"/>
        <v>008LUMIA</v>
      </c>
      <c r="H5447" s="5">
        <v>0</v>
      </c>
      <c r="I5447" s="6">
        <v>1796.5851851133182</v>
      </c>
      <c r="J5447" s="5">
        <v>13600</v>
      </c>
      <c r="K5447" s="6">
        <f t="shared" si="222"/>
        <v>0</v>
      </c>
      <c r="L5447" s="8">
        <v>0</v>
      </c>
    </row>
    <row r="5448" spans="1:12" hidden="1">
      <c r="A5448" s="4">
        <v>2025</v>
      </c>
      <c r="B5448">
        <v>50</v>
      </c>
      <c r="C5448" t="s">
        <v>54</v>
      </c>
      <c r="D5448" t="s">
        <v>11</v>
      </c>
      <c r="E5448" t="s">
        <v>82</v>
      </c>
      <c r="F5448" t="s">
        <v>83</v>
      </c>
      <c r="G5448" t="str">
        <f t="shared" si="220"/>
        <v>010COOLDOWN</v>
      </c>
      <c r="H5448" s="5">
        <v>3175</v>
      </c>
      <c r="I5448" s="6">
        <v>1912.3542857142861</v>
      </c>
      <c r="J5448" s="5">
        <v>16320</v>
      </c>
      <c r="K5448" s="6">
        <f t="shared" si="222"/>
        <v>1.6602572147420378</v>
      </c>
      <c r="L5448" s="8">
        <v>0</v>
      </c>
    </row>
    <row r="5449" spans="1:12" hidden="1">
      <c r="A5449" s="4">
        <v>2025</v>
      </c>
      <c r="B5449">
        <v>50</v>
      </c>
      <c r="C5449" t="s">
        <v>54</v>
      </c>
      <c r="D5449" t="s">
        <v>11</v>
      </c>
      <c r="E5449" t="s">
        <v>82</v>
      </c>
      <c r="F5449" t="s">
        <v>84</v>
      </c>
      <c r="G5449" t="str">
        <f t="shared" si="220"/>
        <v>010VIOLET HILL</v>
      </c>
      <c r="H5449" s="5">
        <v>4860</v>
      </c>
      <c r="I5449" s="6">
        <v>2812.2857142428579</v>
      </c>
      <c r="J5449" s="5">
        <v>20000</v>
      </c>
      <c r="K5449" s="6">
        <f t="shared" si="222"/>
        <v>1.7281316672009768</v>
      </c>
      <c r="L5449" s="8">
        <v>0</v>
      </c>
    </row>
    <row r="5450" spans="1:12" hidden="1">
      <c r="A5450" s="4">
        <v>2025</v>
      </c>
      <c r="B5450">
        <v>50</v>
      </c>
      <c r="C5450" t="s">
        <v>54</v>
      </c>
      <c r="D5450" t="s">
        <v>11</v>
      </c>
      <c r="E5450" t="s">
        <v>85</v>
      </c>
      <c r="F5450" t="s">
        <v>86</v>
      </c>
      <c r="G5450" t="str">
        <f t="shared" si="220"/>
        <v>011BRIGHTON</v>
      </c>
      <c r="H5450" s="5">
        <v>2950</v>
      </c>
      <c r="I5450" s="6">
        <v>1768.8376470588223</v>
      </c>
      <c r="J5450" s="5">
        <v>12800</v>
      </c>
      <c r="K5450" s="6">
        <f t="shared" si="222"/>
        <v>1.6677618801845291</v>
      </c>
      <c r="L5450" s="8">
        <v>3814.9798703360289</v>
      </c>
    </row>
    <row r="5451" spans="1:12" hidden="1">
      <c r="A5451" s="4">
        <v>2025</v>
      </c>
      <c r="B5451">
        <v>50</v>
      </c>
      <c r="C5451" t="s">
        <v>54</v>
      </c>
      <c r="D5451" t="s">
        <v>11</v>
      </c>
      <c r="E5451" t="s">
        <v>85</v>
      </c>
      <c r="F5451" t="s">
        <v>87</v>
      </c>
      <c r="G5451" t="str">
        <f t="shared" si="220"/>
        <v>011CANDLELIGHT</v>
      </c>
      <c r="H5451" s="5">
        <v>9520</v>
      </c>
      <c r="I5451" s="6">
        <v>2263.7999998868127</v>
      </c>
      <c r="J5451" s="5">
        <v>17920</v>
      </c>
      <c r="K5451" s="6">
        <f t="shared" si="222"/>
        <v>4.2053184912430375</v>
      </c>
      <c r="L5451" s="8">
        <v>6049.7568732831978</v>
      </c>
    </row>
    <row r="5452" spans="1:12" hidden="1">
      <c r="A5452" s="4">
        <v>2025</v>
      </c>
      <c r="B5452">
        <v>50</v>
      </c>
      <c r="C5452" t="s">
        <v>54</v>
      </c>
      <c r="D5452" t="s">
        <v>11</v>
      </c>
      <c r="E5452" t="s">
        <v>85</v>
      </c>
      <c r="F5452" t="s">
        <v>88</v>
      </c>
      <c r="G5452" t="str">
        <f t="shared" si="220"/>
        <v>011CAYENNE</v>
      </c>
      <c r="H5452" s="5">
        <v>1200</v>
      </c>
      <c r="I5452" s="6">
        <v>994.97117647058747</v>
      </c>
      <c r="J5452" s="5">
        <v>7200</v>
      </c>
      <c r="K5452" s="6">
        <f t="shared" si="222"/>
        <v>1.2060650884950268</v>
      </c>
      <c r="L5452" s="8">
        <v>1459.699259548677</v>
      </c>
    </row>
    <row r="5453" spans="1:12" hidden="1">
      <c r="A5453" s="4">
        <v>2025</v>
      </c>
      <c r="B5453">
        <v>50</v>
      </c>
      <c r="C5453" t="s">
        <v>54</v>
      </c>
      <c r="D5453" t="s">
        <v>11</v>
      </c>
      <c r="E5453" t="s">
        <v>85</v>
      </c>
      <c r="F5453" t="s">
        <v>61</v>
      </c>
      <c r="G5453" t="str">
        <f t="shared" si="220"/>
        <v>011LUMIA</v>
      </c>
      <c r="H5453" s="5">
        <v>1740</v>
      </c>
      <c r="I5453" s="6">
        <v>994.97117647058747</v>
      </c>
      <c r="J5453" s="5">
        <v>7920</v>
      </c>
      <c r="K5453" s="6">
        <f t="shared" si="222"/>
        <v>1.7487943783177888</v>
      </c>
      <c r="L5453" s="8">
        <v>2153.4762680830709</v>
      </c>
    </row>
    <row r="5454" spans="1:12" hidden="1">
      <c r="A5454" s="4">
        <v>2025</v>
      </c>
      <c r="B5454">
        <v>50</v>
      </c>
      <c r="C5454" t="s">
        <v>54</v>
      </c>
      <c r="D5454" t="s">
        <v>11</v>
      </c>
      <c r="E5454" t="s">
        <v>85</v>
      </c>
      <c r="F5454" t="s">
        <v>89</v>
      </c>
      <c r="G5454" t="str">
        <f t="shared" si="220"/>
        <v>011STARDUST</v>
      </c>
      <c r="H5454" s="5">
        <v>4300</v>
      </c>
      <c r="I5454" s="6">
        <v>2263.7999998868127</v>
      </c>
      <c r="J5454" s="5">
        <v>17920</v>
      </c>
      <c r="K5454" s="6">
        <f t="shared" si="222"/>
        <v>1.8994610832295233</v>
      </c>
      <c r="L5454" s="8">
        <v>3037.938753949813</v>
      </c>
    </row>
    <row r="5455" spans="1:12" hidden="1">
      <c r="A5455" s="4">
        <v>2025</v>
      </c>
      <c r="B5455">
        <v>50</v>
      </c>
      <c r="C5455" t="s">
        <v>54</v>
      </c>
      <c r="D5455" t="s">
        <v>11</v>
      </c>
      <c r="E5455" t="s">
        <v>90</v>
      </c>
      <c r="F5455" t="s">
        <v>67</v>
      </c>
      <c r="G5455" t="str">
        <f t="shared" si="220"/>
        <v>012DEEP PURPLE</v>
      </c>
      <c r="H5455" s="5">
        <v>16020</v>
      </c>
      <c r="I5455" s="6">
        <v>6727.0499997982479</v>
      </c>
      <c r="J5455" s="5">
        <v>49210</v>
      </c>
      <c r="K5455" s="6">
        <f t="shared" si="222"/>
        <v>2.3814301960711544</v>
      </c>
      <c r="L5455" s="8">
        <v>12434.876948965641</v>
      </c>
    </row>
    <row r="5456" spans="1:12" hidden="1">
      <c r="A5456" s="4">
        <v>2025</v>
      </c>
      <c r="B5456">
        <v>50</v>
      </c>
      <c r="C5456" t="s">
        <v>54</v>
      </c>
      <c r="D5456" t="s">
        <v>11</v>
      </c>
      <c r="E5456" t="s">
        <v>90</v>
      </c>
      <c r="F5456" t="s">
        <v>60</v>
      </c>
      <c r="G5456" t="str">
        <f t="shared" si="220"/>
        <v>012LIGHT HOUSE</v>
      </c>
      <c r="H5456" s="5">
        <v>1440</v>
      </c>
      <c r="I5456" s="6">
        <v>994.95</v>
      </c>
      <c r="J5456" s="5">
        <v>7200</v>
      </c>
      <c r="K5456" s="6">
        <f t="shared" si="222"/>
        <v>1.447308909995477</v>
      </c>
      <c r="L5456" s="8">
        <v>1734.2728118412369</v>
      </c>
    </row>
    <row r="5457" spans="1:12" hidden="1">
      <c r="A5457" s="4">
        <v>2025</v>
      </c>
      <c r="B5457">
        <v>50</v>
      </c>
      <c r="C5457" t="s">
        <v>54</v>
      </c>
      <c r="D5457" t="s">
        <v>11</v>
      </c>
      <c r="E5457" t="s">
        <v>91</v>
      </c>
      <c r="F5457" t="s">
        <v>92</v>
      </c>
      <c r="G5457" t="str">
        <f t="shared" ref="G5457:G5520" si="223">+E5457&amp;F5457</f>
        <v>013COUNTRY BLUES</v>
      </c>
      <c r="H5457" s="5">
        <v>1200</v>
      </c>
      <c r="I5457" s="6">
        <v>831.6</v>
      </c>
      <c r="J5457" s="5">
        <v>6300</v>
      </c>
      <c r="K5457" s="6">
        <f t="shared" si="222"/>
        <v>1.4430014430014431</v>
      </c>
      <c r="L5457" s="8">
        <v>1112.0172712353331</v>
      </c>
    </row>
    <row r="5458" spans="1:12" hidden="1">
      <c r="A5458" s="4">
        <v>2025</v>
      </c>
      <c r="B5458">
        <v>50</v>
      </c>
      <c r="C5458" t="s">
        <v>54</v>
      </c>
      <c r="D5458" t="s">
        <v>11</v>
      </c>
      <c r="E5458" t="s">
        <v>91</v>
      </c>
      <c r="F5458" t="s">
        <v>93</v>
      </c>
      <c r="G5458" t="str">
        <f t="shared" si="223"/>
        <v>013LORRAINE</v>
      </c>
      <c r="H5458" s="5">
        <v>3475</v>
      </c>
      <c r="I5458" s="6">
        <v>1267.2</v>
      </c>
      <c r="J5458" s="5">
        <v>9600</v>
      </c>
      <c r="K5458" s="6">
        <f t="shared" si="222"/>
        <v>2.7422664141414139</v>
      </c>
      <c r="L5458" s="8">
        <v>4676.4533292018205</v>
      </c>
    </row>
    <row r="5459" spans="1:12" hidden="1">
      <c r="A5459" s="4">
        <v>2025</v>
      </c>
      <c r="B5459">
        <v>50</v>
      </c>
      <c r="C5459" t="s">
        <v>54</v>
      </c>
      <c r="D5459" t="s">
        <v>11</v>
      </c>
      <c r="E5459" t="s">
        <v>91</v>
      </c>
      <c r="F5459" t="s">
        <v>61</v>
      </c>
      <c r="G5459" t="str">
        <f t="shared" si="223"/>
        <v>013LUMIA</v>
      </c>
      <c r="H5459" s="5">
        <v>240</v>
      </c>
      <c r="I5459" s="6">
        <v>316.8</v>
      </c>
      <c r="J5459" s="5">
        <v>2400</v>
      </c>
      <c r="K5459" s="6">
        <f t="shared" si="222"/>
        <v>0.75757575757575757</v>
      </c>
      <c r="L5459" s="8">
        <v>597.4205361439989</v>
      </c>
    </row>
    <row r="5460" spans="1:12" hidden="1">
      <c r="A5460" s="4">
        <v>2025</v>
      </c>
      <c r="B5460">
        <v>50</v>
      </c>
      <c r="C5460" t="s">
        <v>54</v>
      </c>
      <c r="D5460" t="s">
        <v>11</v>
      </c>
      <c r="E5460" t="s">
        <v>91</v>
      </c>
      <c r="F5460" t="s">
        <v>74</v>
      </c>
      <c r="G5460" t="str">
        <f t="shared" si="223"/>
        <v>013VENDELA</v>
      </c>
      <c r="H5460" s="5">
        <v>16590</v>
      </c>
      <c r="I5460" s="6">
        <v>3603.6</v>
      </c>
      <c r="J5460" s="5">
        <v>27296</v>
      </c>
      <c r="K5460" s="6">
        <f t="shared" si="222"/>
        <v>4.6037296037296036</v>
      </c>
      <c r="L5460" s="8">
        <v>12042.07469681086</v>
      </c>
    </row>
    <row r="5461" spans="1:12" hidden="1">
      <c r="A5461" s="4">
        <v>2025</v>
      </c>
      <c r="B5461">
        <v>50</v>
      </c>
      <c r="C5461" t="s">
        <v>54</v>
      </c>
      <c r="D5461" t="s">
        <v>11</v>
      </c>
      <c r="E5461" t="s">
        <v>23</v>
      </c>
      <c r="F5461" t="s">
        <v>89</v>
      </c>
      <c r="G5461" t="str">
        <f t="shared" si="223"/>
        <v>014STARDUST</v>
      </c>
      <c r="H5461" s="5">
        <v>4550</v>
      </c>
      <c r="I5461" s="6">
        <v>3682.8</v>
      </c>
      <c r="J5461" s="5">
        <v>27900</v>
      </c>
      <c r="K5461" s="6">
        <f t="shared" si="222"/>
        <v>1.235473009666558</v>
      </c>
      <c r="L5461" s="8">
        <v>7227.4045893973571</v>
      </c>
    </row>
    <row r="5462" spans="1:12" hidden="1">
      <c r="A5462" s="4">
        <v>2025</v>
      </c>
      <c r="B5462">
        <v>50</v>
      </c>
      <c r="C5462" t="s">
        <v>54</v>
      </c>
      <c r="D5462" t="s">
        <v>11</v>
      </c>
      <c r="E5462" t="s">
        <v>25</v>
      </c>
      <c r="F5462" t="s">
        <v>68</v>
      </c>
      <c r="G5462" t="str">
        <f t="shared" si="223"/>
        <v>015JOCKER</v>
      </c>
      <c r="H5462" s="5">
        <v>3175</v>
      </c>
      <c r="I5462" s="6">
        <v>2376</v>
      </c>
      <c r="J5462" s="5">
        <v>18000</v>
      </c>
      <c r="K5462" s="6">
        <f t="shared" si="222"/>
        <v>1.3362794612794613</v>
      </c>
      <c r="L5462" s="8">
        <v>3591.4003076354802</v>
      </c>
    </row>
    <row r="5463" spans="1:12" hidden="1">
      <c r="A5463" s="4">
        <v>2025</v>
      </c>
      <c r="B5463">
        <v>50</v>
      </c>
      <c r="C5463" t="s">
        <v>54</v>
      </c>
      <c r="D5463" t="s">
        <v>11</v>
      </c>
      <c r="E5463" t="s">
        <v>27</v>
      </c>
      <c r="F5463" t="s">
        <v>94</v>
      </c>
      <c r="G5463" t="str">
        <f t="shared" si="223"/>
        <v>016DREAM IN PEACH</v>
      </c>
      <c r="H5463" s="5">
        <v>1560</v>
      </c>
      <c r="I5463" s="6">
        <v>950.4</v>
      </c>
      <c r="J5463" s="5">
        <v>7200</v>
      </c>
      <c r="K5463" s="6">
        <f t="shared" si="222"/>
        <v>1.6414141414141414</v>
      </c>
      <c r="L5463" s="8">
        <v>1228.5327477274791</v>
      </c>
    </row>
    <row r="5464" spans="1:12" hidden="1">
      <c r="A5464" s="4">
        <v>2025</v>
      </c>
      <c r="B5464">
        <v>50</v>
      </c>
      <c r="C5464" t="s">
        <v>54</v>
      </c>
      <c r="D5464" t="s">
        <v>11</v>
      </c>
      <c r="E5464" t="s">
        <v>27</v>
      </c>
      <c r="F5464" t="s">
        <v>95</v>
      </c>
      <c r="G5464" t="str">
        <f t="shared" si="223"/>
        <v>016NINA</v>
      </c>
      <c r="H5464" s="5">
        <v>3625</v>
      </c>
      <c r="I5464" s="6">
        <v>1346.4</v>
      </c>
      <c r="J5464" s="5">
        <v>10200</v>
      </c>
      <c r="K5464" s="6">
        <f t="shared" si="222"/>
        <v>2.6923648247177656</v>
      </c>
      <c r="L5464" s="8">
        <v>3184.19380076373</v>
      </c>
    </row>
    <row r="5465" spans="1:12" hidden="1">
      <c r="A5465" s="4">
        <v>2025</v>
      </c>
      <c r="B5465">
        <v>50</v>
      </c>
      <c r="C5465" t="s">
        <v>54</v>
      </c>
      <c r="D5465" t="s">
        <v>11</v>
      </c>
      <c r="E5465" t="s">
        <v>30</v>
      </c>
      <c r="F5465" t="s">
        <v>81</v>
      </c>
      <c r="G5465" t="str">
        <f t="shared" si="223"/>
        <v>017FREEDOM</v>
      </c>
      <c r="H5465" s="5">
        <v>5250</v>
      </c>
      <c r="I5465" s="6">
        <v>2851.2</v>
      </c>
      <c r="J5465" s="5">
        <v>21600</v>
      </c>
      <c r="K5465" s="6">
        <f t="shared" si="222"/>
        <v>1.8413299663299665</v>
      </c>
      <c r="L5465" s="8">
        <v>5957.2884127460329</v>
      </c>
    </row>
    <row r="5466" spans="1:12" hidden="1">
      <c r="A5466" s="4">
        <v>2025</v>
      </c>
      <c r="B5466">
        <v>50</v>
      </c>
      <c r="C5466" t="s">
        <v>54</v>
      </c>
      <c r="D5466" t="s">
        <v>11</v>
      </c>
      <c r="E5466" t="s">
        <v>30</v>
      </c>
      <c r="F5466" t="s">
        <v>73</v>
      </c>
      <c r="G5466" t="str">
        <f t="shared" si="223"/>
        <v>017GOLDFINCH</v>
      </c>
      <c r="H5466" s="5">
        <v>2925</v>
      </c>
      <c r="I5466" s="6">
        <v>2138.4</v>
      </c>
      <c r="J5466" s="5">
        <v>16200</v>
      </c>
      <c r="K5466" s="6">
        <f t="shared" si="222"/>
        <v>1.3678451178451179</v>
      </c>
      <c r="L5466" s="8">
        <v>3901.922882035853</v>
      </c>
    </row>
    <row r="5467" spans="1:12" hidden="1">
      <c r="A5467" s="4">
        <v>2025</v>
      </c>
      <c r="B5467">
        <v>50</v>
      </c>
      <c r="C5467" t="s">
        <v>54</v>
      </c>
      <c r="D5467" t="s">
        <v>11</v>
      </c>
      <c r="E5467" t="s">
        <v>32</v>
      </c>
      <c r="F5467" t="s">
        <v>86</v>
      </c>
      <c r="G5467" t="str">
        <f t="shared" si="223"/>
        <v>018BRIGHTON</v>
      </c>
      <c r="H5467" s="5">
        <v>1850</v>
      </c>
      <c r="I5467" s="6">
        <v>963.6</v>
      </c>
      <c r="J5467" s="5">
        <v>7570</v>
      </c>
      <c r="K5467" s="6">
        <f t="shared" si="222"/>
        <v>1.9198837691988377</v>
      </c>
      <c r="L5467" s="8">
        <v>2108.7889951013181</v>
      </c>
    </row>
    <row r="5468" spans="1:12" hidden="1">
      <c r="A5468" s="4">
        <v>2025</v>
      </c>
      <c r="B5468">
        <v>50</v>
      </c>
      <c r="C5468" t="s">
        <v>54</v>
      </c>
      <c r="D5468" t="s">
        <v>11</v>
      </c>
      <c r="E5468" t="s">
        <v>35</v>
      </c>
      <c r="F5468" t="s">
        <v>86</v>
      </c>
      <c r="G5468" t="str">
        <f t="shared" si="223"/>
        <v>019BRIGHTON</v>
      </c>
      <c r="H5468" s="5">
        <v>6975</v>
      </c>
      <c r="I5468" s="6">
        <v>3168</v>
      </c>
      <c r="J5468" s="5">
        <v>24000</v>
      </c>
      <c r="K5468" s="6">
        <f t="shared" si="222"/>
        <v>2.2017045454545454</v>
      </c>
      <c r="L5468" s="8">
        <v>6793.0665438239448</v>
      </c>
    </row>
    <row r="5469" spans="1:12" hidden="1">
      <c r="A5469" s="4">
        <v>2025</v>
      </c>
      <c r="B5469">
        <v>50</v>
      </c>
      <c r="C5469" t="s">
        <v>54</v>
      </c>
      <c r="D5469" t="s">
        <v>11</v>
      </c>
      <c r="E5469" t="s">
        <v>35</v>
      </c>
      <c r="F5469" t="s">
        <v>96</v>
      </c>
      <c r="G5469" t="str">
        <f t="shared" si="223"/>
        <v>019TABATHA</v>
      </c>
      <c r="H5469" s="5">
        <v>2220</v>
      </c>
      <c r="I5469" s="6">
        <v>1188</v>
      </c>
      <c r="J5469" s="5">
        <v>9000</v>
      </c>
      <c r="K5469" s="6">
        <f t="shared" si="222"/>
        <v>1.8686868686868687</v>
      </c>
      <c r="L5469" s="8">
        <v>2587.0245103967218</v>
      </c>
    </row>
    <row r="5470" spans="1:12" hidden="1">
      <c r="A5470" s="4">
        <v>2025</v>
      </c>
      <c r="B5470">
        <v>50</v>
      </c>
      <c r="C5470" t="s">
        <v>54</v>
      </c>
      <c r="D5470" t="s">
        <v>11</v>
      </c>
      <c r="E5470" t="s">
        <v>36</v>
      </c>
      <c r="F5470" t="s">
        <v>86</v>
      </c>
      <c r="G5470" t="str">
        <f t="shared" si="223"/>
        <v>020BRIGHTON</v>
      </c>
      <c r="H5470" s="5">
        <v>5200</v>
      </c>
      <c r="I5470" s="6">
        <v>2732.4</v>
      </c>
      <c r="J5470" s="5">
        <v>20700</v>
      </c>
      <c r="K5470" s="6">
        <f t="shared" si="222"/>
        <v>1.9030888596105986</v>
      </c>
      <c r="L5470" s="8">
        <v>5590.5939244652373</v>
      </c>
    </row>
    <row r="5471" spans="1:12" hidden="1">
      <c r="A5471" s="4">
        <v>2025</v>
      </c>
      <c r="B5471">
        <v>50</v>
      </c>
      <c r="C5471" t="s">
        <v>54</v>
      </c>
      <c r="D5471" t="s">
        <v>11</v>
      </c>
      <c r="E5471" t="s">
        <v>36</v>
      </c>
      <c r="F5471" t="s">
        <v>97</v>
      </c>
      <c r="G5471" t="str">
        <f t="shared" si="223"/>
        <v>020TYCOON</v>
      </c>
      <c r="H5471" s="5">
        <v>930</v>
      </c>
      <c r="I5471" s="6">
        <v>673.2</v>
      </c>
      <c r="J5471" s="5">
        <v>5100</v>
      </c>
      <c r="K5471" s="6">
        <f t="shared" si="222"/>
        <v>1.3814616755793225</v>
      </c>
      <c r="L5471" s="8">
        <v>1241.114880031038</v>
      </c>
    </row>
    <row r="5472" spans="1:12" hidden="1">
      <c r="A5472" s="4">
        <v>2025</v>
      </c>
      <c r="B5472">
        <v>50</v>
      </c>
      <c r="C5472" t="s">
        <v>54</v>
      </c>
      <c r="D5472" t="s">
        <v>11</v>
      </c>
      <c r="E5472" t="s">
        <v>38</v>
      </c>
      <c r="F5472" t="s">
        <v>98</v>
      </c>
      <c r="G5472" t="str">
        <f t="shared" si="223"/>
        <v>021SHOW GIRL</v>
      </c>
      <c r="H5472" s="5">
        <v>1750</v>
      </c>
      <c r="I5472" s="6">
        <v>1100.4749999999999</v>
      </c>
      <c r="J5472" s="5">
        <v>8000</v>
      </c>
      <c r="K5472" s="6">
        <f t="shared" si="222"/>
        <v>1.5902224039619257</v>
      </c>
      <c r="L5472" s="8">
        <v>1872.386093841812</v>
      </c>
    </row>
    <row r="5473" spans="1:12" hidden="1">
      <c r="A5473" s="4">
        <v>2025</v>
      </c>
      <c r="B5473">
        <v>50</v>
      </c>
      <c r="C5473" t="s">
        <v>54</v>
      </c>
      <c r="D5473" t="s">
        <v>11</v>
      </c>
      <c r="E5473" t="s">
        <v>43</v>
      </c>
      <c r="F5473" t="s">
        <v>99</v>
      </c>
      <c r="G5473" t="str">
        <f t="shared" si="223"/>
        <v>022CORAL REEF</v>
      </c>
      <c r="H5473" s="5">
        <v>3025</v>
      </c>
      <c r="I5473" s="6">
        <v>1287</v>
      </c>
      <c r="J5473" s="5">
        <v>9400</v>
      </c>
      <c r="K5473" s="6">
        <f t="shared" si="222"/>
        <v>2.3504273504273505</v>
      </c>
      <c r="L5473" s="8">
        <v>3307.0074956501812</v>
      </c>
    </row>
    <row r="5474" spans="1:12" hidden="1">
      <c r="A5474" s="4">
        <v>2025</v>
      </c>
      <c r="B5474">
        <v>50</v>
      </c>
      <c r="C5474" t="s">
        <v>54</v>
      </c>
      <c r="D5474" t="s">
        <v>11</v>
      </c>
      <c r="E5474" t="s">
        <v>100</v>
      </c>
      <c r="F5474" t="s">
        <v>70</v>
      </c>
      <c r="G5474" t="str">
        <f t="shared" si="223"/>
        <v>023COTOPAXI</v>
      </c>
      <c r="H5474" s="5">
        <v>7710</v>
      </c>
      <c r="I5474" s="6">
        <v>2641.14</v>
      </c>
      <c r="J5474" s="5">
        <v>19200</v>
      </c>
      <c r="K5474" s="6">
        <f t="shared" si="222"/>
        <v>2.9191939844158208</v>
      </c>
      <c r="L5474" s="8">
        <v>7236.4776482462503</v>
      </c>
    </row>
    <row r="5475" spans="1:12" hidden="1">
      <c r="A5475" s="4">
        <v>2025</v>
      </c>
      <c r="B5475">
        <v>50</v>
      </c>
      <c r="C5475" t="s">
        <v>54</v>
      </c>
      <c r="D5475" t="s">
        <v>11</v>
      </c>
      <c r="E5475" t="s">
        <v>100</v>
      </c>
      <c r="F5475" t="s">
        <v>101</v>
      </c>
      <c r="G5475" t="str">
        <f t="shared" si="223"/>
        <v>023FRUTTETO</v>
      </c>
      <c r="H5475" s="5">
        <v>4050</v>
      </c>
      <c r="I5475" s="6">
        <v>2641.14</v>
      </c>
      <c r="J5475" s="5">
        <v>19200</v>
      </c>
      <c r="K5475" s="6">
        <f t="shared" si="222"/>
        <v>1.5334287466775711</v>
      </c>
      <c r="L5475" s="8">
        <v>5414.5653024576968</v>
      </c>
    </row>
    <row r="5476" spans="1:12" hidden="1">
      <c r="A5476" s="4">
        <v>2025</v>
      </c>
      <c r="B5476">
        <v>50</v>
      </c>
      <c r="C5476" t="s">
        <v>54</v>
      </c>
      <c r="D5476" t="s">
        <v>11</v>
      </c>
      <c r="E5476" t="s">
        <v>102</v>
      </c>
      <c r="F5476" t="s">
        <v>70</v>
      </c>
      <c r="G5476" t="str">
        <f t="shared" si="223"/>
        <v>024COTOPAXI</v>
      </c>
      <c r="H5476" s="5">
        <v>3540</v>
      </c>
      <c r="I5476" s="6">
        <v>1430.6174906250001</v>
      </c>
      <c r="J5476" s="5">
        <v>10400</v>
      </c>
      <c r="K5476" s="6">
        <f t="shared" si="222"/>
        <v>2.4744559766660372</v>
      </c>
      <c r="L5476" s="8">
        <v>4373.120976603439</v>
      </c>
    </row>
    <row r="5477" spans="1:12" hidden="1">
      <c r="A5477" s="4">
        <v>2025</v>
      </c>
      <c r="B5477">
        <v>50</v>
      </c>
      <c r="C5477" t="s">
        <v>54</v>
      </c>
      <c r="D5477" t="s">
        <v>11</v>
      </c>
      <c r="E5477" t="s">
        <v>102</v>
      </c>
      <c r="F5477" t="s">
        <v>64</v>
      </c>
      <c r="G5477" t="str">
        <f t="shared" si="223"/>
        <v>024SWEETNESS</v>
      </c>
      <c r="H5477" s="5">
        <v>2790</v>
      </c>
      <c r="I5477" s="6">
        <v>1430.6175000000001</v>
      </c>
      <c r="J5477" s="5">
        <v>10400</v>
      </c>
      <c r="K5477" s="6">
        <f t="shared" si="222"/>
        <v>1.9502068162873722</v>
      </c>
      <c r="L5477" s="8">
        <v>2380.9042832728401</v>
      </c>
    </row>
    <row r="5478" spans="1:12" hidden="1">
      <c r="A5478" s="4">
        <v>2025</v>
      </c>
      <c r="B5478">
        <v>50</v>
      </c>
      <c r="C5478" t="s">
        <v>54</v>
      </c>
      <c r="D5478" t="s">
        <v>11</v>
      </c>
      <c r="E5478" t="s">
        <v>102</v>
      </c>
      <c r="F5478" t="s">
        <v>97</v>
      </c>
      <c r="G5478" t="str">
        <f t="shared" si="223"/>
        <v>024TYCOON</v>
      </c>
      <c r="H5478" s="5">
        <v>4290</v>
      </c>
      <c r="I5478" s="6">
        <v>2861.2350000000001</v>
      </c>
      <c r="J5478" s="5">
        <v>20800</v>
      </c>
      <c r="K5478" s="6">
        <f t="shared" si="222"/>
        <v>1.4993525523069582</v>
      </c>
      <c r="L5478" s="8">
        <v>5477.4031783168884</v>
      </c>
    </row>
    <row r="5479" spans="1:12" hidden="1">
      <c r="A5479" s="4">
        <v>2025</v>
      </c>
      <c r="B5479">
        <v>50</v>
      </c>
      <c r="C5479" t="s">
        <v>54</v>
      </c>
      <c r="D5479" t="s">
        <v>11</v>
      </c>
      <c r="E5479" t="s">
        <v>103</v>
      </c>
      <c r="F5479" t="s">
        <v>104</v>
      </c>
      <c r="G5479" t="str">
        <f t="shared" si="223"/>
        <v>025PINK MONDIAL</v>
      </c>
      <c r="H5479" s="5">
        <v>5250</v>
      </c>
      <c r="I5479" s="6">
        <v>3071.9505625000002</v>
      </c>
      <c r="J5479" s="5">
        <v>22400</v>
      </c>
      <c r="K5479" s="6">
        <f t="shared" si="222"/>
        <v>1.7090118780191144</v>
      </c>
      <c r="L5479" s="8">
        <v>5397.6379387893303</v>
      </c>
    </row>
    <row r="5480" spans="1:12" hidden="1">
      <c r="A5480" s="4">
        <v>2025</v>
      </c>
      <c r="B5480">
        <v>50</v>
      </c>
      <c r="C5480" t="s">
        <v>54</v>
      </c>
      <c r="D5480" t="s">
        <v>11</v>
      </c>
      <c r="E5480" t="s">
        <v>45</v>
      </c>
      <c r="F5480" t="s">
        <v>105</v>
      </c>
      <c r="G5480" t="str">
        <f t="shared" si="223"/>
        <v>026LOLA</v>
      </c>
      <c r="H5480" s="5">
        <v>4625</v>
      </c>
      <c r="I5480" s="6">
        <v>1097.125</v>
      </c>
      <c r="J5480" s="5">
        <v>8000</v>
      </c>
      <c r="K5480" s="6">
        <f t="shared" si="222"/>
        <v>4.2155634043522845</v>
      </c>
      <c r="L5480" s="8">
        <v>4103.9894817486074</v>
      </c>
    </row>
    <row r="5481" spans="1:12" hidden="1">
      <c r="A5481" s="4">
        <v>2025</v>
      </c>
      <c r="B5481">
        <v>50</v>
      </c>
      <c r="C5481" t="s">
        <v>54</v>
      </c>
      <c r="D5481" t="s">
        <v>11</v>
      </c>
      <c r="E5481" t="s">
        <v>45</v>
      </c>
      <c r="F5481" t="s">
        <v>106</v>
      </c>
      <c r="G5481" t="str">
        <f t="shared" si="223"/>
        <v>026PALOMA</v>
      </c>
      <c r="H5481" s="5">
        <v>6800</v>
      </c>
      <c r="I5481" s="6">
        <v>2852.5250000000001</v>
      </c>
      <c r="J5481" s="5">
        <v>20800</v>
      </c>
      <c r="K5481" s="6">
        <f t="shared" si="222"/>
        <v>2.3838529022532668</v>
      </c>
      <c r="L5481" s="8">
        <v>5741.8760547692646</v>
      </c>
    </row>
    <row r="5482" spans="1:12" hidden="1">
      <c r="A5482" s="4">
        <v>2025</v>
      </c>
      <c r="B5482">
        <v>50</v>
      </c>
      <c r="C5482" t="s">
        <v>54</v>
      </c>
      <c r="D5482" t="s">
        <v>11</v>
      </c>
      <c r="E5482" t="s">
        <v>107</v>
      </c>
      <c r="F5482" t="s">
        <v>108</v>
      </c>
      <c r="G5482" t="str">
        <f t="shared" si="223"/>
        <v>027SATISFACTION</v>
      </c>
      <c r="H5482" s="5">
        <v>4920</v>
      </c>
      <c r="I5482" s="6">
        <v>2633.1</v>
      </c>
      <c r="J5482" s="5">
        <v>19200</v>
      </c>
      <c r="K5482" s="6">
        <f t="shared" si="222"/>
        <v>1.8685199954426341</v>
      </c>
      <c r="L5482" s="8">
        <v>5545.3814560052406</v>
      </c>
    </row>
    <row r="5483" spans="1:12" hidden="1">
      <c r="A5483" s="4">
        <v>2025</v>
      </c>
      <c r="B5483">
        <v>50</v>
      </c>
      <c r="C5483" t="s">
        <v>54</v>
      </c>
      <c r="D5483" t="s">
        <v>11</v>
      </c>
      <c r="E5483" t="s">
        <v>107</v>
      </c>
      <c r="F5483" t="s">
        <v>109</v>
      </c>
      <c r="G5483" t="str">
        <f t="shared" si="223"/>
        <v>027TIFFANY</v>
      </c>
      <c r="H5483" s="5">
        <v>5340</v>
      </c>
      <c r="I5483" s="6">
        <v>2633.1</v>
      </c>
      <c r="J5483" s="5">
        <v>19200</v>
      </c>
      <c r="K5483" s="6">
        <f t="shared" si="222"/>
        <v>2.0280277999316394</v>
      </c>
      <c r="L5483" s="8">
        <v>5053.8686138015482</v>
      </c>
    </row>
    <row r="5484" spans="1:12" hidden="1">
      <c r="A5484" s="4">
        <v>2025</v>
      </c>
      <c r="B5484">
        <v>50</v>
      </c>
      <c r="C5484" t="s">
        <v>54</v>
      </c>
      <c r="D5484" t="s">
        <v>11</v>
      </c>
      <c r="E5484" t="s">
        <v>110</v>
      </c>
      <c r="F5484" t="s">
        <v>70</v>
      </c>
      <c r="G5484" t="str">
        <f t="shared" si="223"/>
        <v>028COTOPAXI</v>
      </c>
      <c r="H5484" s="5">
        <v>10920</v>
      </c>
      <c r="I5484" s="6">
        <v>2852.5250000000001</v>
      </c>
      <c r="J5484" s="5">
        <v>20800</v>
      </c>
      <c r="K5484" s="6">
        <f t="shared" si="222"/>
        <v>3.8281873077361284</v>
      </c>
      <c r="L5484" s="8">
        <v>6592.006293712011</v>
      </c>
    </row>
    <row r="5485" spans="1:12" hidden="1">
      <c r="A5485" s="4">
        <v>2025</v>
      </c>
      <c r="B5485">
        <v>50</v>
      </c>
      <c r="C5485" t="s">
        <v>54</v>
      </c>
      <c r="D5485" t="s">
        <v>11</v>
      </c>
      <c r="E5485" t="s">
        <v>110</v>
      </c>
      <c r="F5485" t="s">
        <v>67</v>
      </c>
      <c r="G5485" t="str">
        <f t="shared" si="223"/>
        <v>028DEEP PURPLE</v>
      </c>
      <c r="H5485" s="5">
        <v>5940</v>
      </c>
      <c r="I5485" s="6">
        <v>2852.5250000000001</v>
      </c>
      <c r="J5485" s="5">
        <v>20800</v>
      </c>
      <c r="K5485" s="6">
        <f t="shared" si="222"/>
        <v>2.082365623438883</v>
      </c>
      <c r="L5485" s="8">
        <v>7655.5996364890216</v>
      </c>
    </row>
    <row r="5486" spans="1:12" hidden="1">
      <c r="A5486" s="4">
        <v>2025</v>
      </c>
      <c r="B5486">
        <v>50</v>
      </c>
      <c r="C5486" t="s">
        <v>54</v>
      </c>
      <c r="D5486" t="s">
        <v>11</v>
      </c>
      <c r="E5486" t="s">
        <v>111</v>
      </c>
      <c r="F5486" t="s">
        <v>112</v>
      </c>
      <c r="G5486" t="str">
        <f t="shared" si="223"/>
        <v>029PINK FLOYD</v>
      </c>
      <c r="H5486" s="5">
        <v>4400</v>
      </c>
      <c r="I5486" s="6">
        <v>3071.95</v>
      </c>
      <c r="J5486" s="5">
        <v>22400</v>
      </c>
      <c r="K5486" s="6">
        <f t="shared" si="222"/>
        <v>1.4323149790849461</v>
      </c>
      <c r="L5486" s="8">
        <v>4155.2139908004974</v>
      </c>
    </row>
    <row r="5487" spans="1:12" hidden="1">
      <c r="A5487" s="4">
        <v>2025</v>
      </c>
      <c r="B5487">
        <v>50</v>
      </c>
      <c r="C5487" t="s">
        <v>54</v>
      </c>
      <c r="D5487" t="s">
        <v>11</v>
      </c>
      <c r="E5487" t="s">
        <v>47</v>
      </c>
      <c r="F5487" t="s">
        <v>57</v>
      </c>
      <c r="G5487" t="str">
        <f t="shared" si="223"/>
        <v>030EXPLORER</v>
      </c>
      <c r="H5487" s="5">
        <v>3125</v>
      </c>
      <c r="I5487" s="6">
        <v>1645.6875</v>
      </c>
      <c r="J5487" s="5">
        <v>12000</v>
      </c>
      <c r="K5487" s="6">
        <f t="shared" si="222"/>
        <v>1.8989024343929208</v>
      </c>
      <c r="L5487" s="8">
        <v>3117.6111100650492</v>
      </c>
    </row>
    <row r="5488" spans="1:12" hidden="1">
      <c r="A5488" s="4">
        <v>2025</v>
      </c>
      <c r="B5488">
        <v>51</v>
      </c>
      <c r="C5488" t="s">
        <v>10</v>
      </c>
      <c r="D5488" t="s">
        <v>11</v>
      </c>
      <c r="E5488" t="s">
        <v>12</v>
      </c>
      <c r="F5488" t="s">
        <v>13</v>
      </c>
      <c r="G5488" t="str">
        <f t="shared" si="223"/>
        <v>002SOMERSET</v>
      </c>
      <c r="H5488" s="5">
        <v>8380</v>
      </c>
      <c r="I5488" s="6">
        <v>4121.4642855494085</v>
      </c>
      <c r="J5488" s="5">
        <v>31200</v>
      </c>
      <c r="K5488" s="6">
        <f t="shared" ref="K5488:K5523" si="224">+H5488/I5488</f>
        <v>2.0332579441199528</v>
      </c>
      <c r="L5488" s="8">
        <v>10387.55169295319</v>
      </c>
    </row>
    <row r="5489" spans="1:12" hidden="1">
      <c r="A5489" s="4">
        <v>2025</v>
      </c>
      <c r="B5489">
        <v>51</v>
      </c>
      <c r="C5489" t="s">
        <v>10</v>
      </c>
      <c r="D5489" t="s">
        <v>11</v>
      </c>
      <c r="E5489" t="s">
        <v>14</v>
      </c>
      <c r="F5489" t="s">
        <v>15</v>
      </c>
      <c r="G5489" t="str">
        <f t="shared" si="223"/>
        <v>004BELLINA</v>
      </c>
      <c r="H5489" s="5">
        <v>2190</v>
      </c>
      <c r="I5489" s="6">
        <v>1056.7857142434418</v>
      </c>
      <c r="J5489" s="5">
        <v>8000</v>
      </c>
      <c r="K5489" s="6">
        <f t="shared" si="224"/>
        <v>2.0723217303971904</v>
      </c>
      <c r="L5489" s="8">
        <v>1712.5515218138739</v>
      </c>
    </row>
    <row r="5490" spans="1:12" hidden="1">
      <c r="A5490" s="4">
        <v>2025</v>
      </c>
      <c r="B5490">
        <v>51</v>
      </c>
      <c r="C5490" t="s">
        <v>10</v>
      </c>
      <c r="D5490" t="s">
        <v>11</v>
      </c>
      <c r="E5490" t="s">
        <v>16</v>
      </c>
      <c r="F5490" t="s">
        <v>17</v>
      </c>
      <c r="G5490" t="str">
        <f t="shared" si="223"/>
        <v>005ELBA</v>
      </c>
      <c r="H5490" s="5">
        <v>9480</v>
      </c>
      <c r="I5490" s="6">
        <v>2641.9642856076484</v>
      </c>
      <c r="J5490" s="5">
        <v>19996</v>
      </c>
      <c r="K5490" s="6">
        <f t="shared" si="224"/>
        <v>3.5882392701684882</v>
      </c>
      <c r="L5490" s="8">
        <v>9914.5962604802953</v>
      </c>
    </row>
    <row r="5491" spans="1:12" hidden="1">
      <c r="A5491" s="4">
        <v>2025</v>
      </c>
      <c r="B5491">
        <v>51</v>
      </c>
      <c r="C5491" t="s">
        <v>10</v>
      </c>
      <c r="D5491" t="s">
        <v>11</v>
      </c>
      <c r="E5491" t="s">
        <v>16</v>
      </c>
      <c r="F5491" t="s">
        <v>18</v>
      </c>
      <c r="G5491" t="str">
        <f t="shared" si="223"/>
        <v>005HOT BUBBLES</v>
      </c>
      <c r="H5491" s="5">
        <v>1400</v>
      </c>
      <c r="I5491" s="6">
        <v>528.39285712153003</v>
      </c>
      <c r="J5491" s="5">
        <v>4000</v>
      </c>
      <c r="K5491" s="6">
        <f t="shared" si="224"/>
        <v>2.6495437648923419</v>
      </c>
      <c r="L5491" s="8">
        <v>1799.9133719539921</v>
      </c>
    </row>
    <row r="5492" spans="1:12" hidden="1">
      <c r="A5492" s="4">
        <v>2025</v>
      </c>
      <c r="B5492">
        <v>51</v>
      </c>
      <c r="C5492" t="s">
        <v>10</v>
      </c>
      <c r="D5492" t="s">
        <v>11</v>
      </c>
      <c r="E5492" t="s">
        <v>16</v>
      </c>
      <c r="F5492" t="s">
        <v>19</v>
      </c>
      <c r="G5492" t="str">
        <f t="shared" si="223"/>
        <v>005SUSPIRO</v>
      </c>
      <c r="H5492" s="5">
        <v>4350</v>
      </c>
      <c r="I5492" s="6">
        <v>1902.2142856375078</v>
      </c>
      <c r="J5492" s="5">
        <v>14400</v>
      </c>
      <c r="K5492" s="6">
        <f t="shared" si="224"/>
        <v>2.2868086066035098</v>
      </c>
      <c r="L5492" s="8">
        <v>4814.3911193860831</v>
      </c>
    </row>
    <row r="5493" spans="1:12" hidden="1">
      <c r="A5493" s="4">
        <v>2025</v>
      </c>
      <c r="B5493">
        <v>51</v>
      </c>
      <c r="C5493" t="s">
        <v>10</v>
      </c>
      <c r="D5493" t="s">
        <v>11</v>
      </c>
      <c r="E5493" t="s">
        <v>20</v>
      </c>
      <c r="F5493" t="s">
        <v>21</v>
      </c>
      <c r="G5493" t="str">
        <f t="shared" si="223"/>
        <v>007SNOW BUBBLES</v>
      </c>
      <c r="H5493" s="5">
        <v>1060</v>
      </c>
      <c r="I5493" s="6">
        <v>634.05652706821195</v>
      </c>
      <c r="J5493" s="5">
        <v>4800</v>
      </c>
      <c r="K5493" s="6">
        <f t="shared" si="224"/>
        <v>1.6717752357211599</v>
      </c>
      <c r="L5493" s="8">
        <v>1014.484500038886</v>
      </c>
    </row>
    <row r="5494" spans="1:12" hidden="1">
      <c r="A5494" s="4">
        <v>2025</v>
      </c>
      <c r="B5494">
        <v>51</v>
      </c>
      <c r="C5494" t="s">
        <v>10</v>
      </c>
      <c r="D5494" t="s">
        <v>11</v>
      </c>
      <c r="E5494" t="s">
        <v>22</v>
      </c>
      <c r="F5494" t="s">
        <v>18</v>
      </c>
      <c r="G5494" t="str">
        <f t="shared" si="223"/>
        <v>009HOT BUBBLES</v>
      </c>
      <c r="H5494" s="5">
        <v>14080</v>
      </c>
      <c r="I5494" s="6">
        <v>4487.9999999102474</v>
      </c>
      <c r="J5494" s="5">
        <v>31740</v>
      </c>
      <c r="K5494" s="6">
        <f t="shared" si="224"/>
        <v>3.1372549020235243</v>
      </c>
      <c r="L5494" s="8">
        <v>13981.562018986109</v>
      </c>
    </row>
    <row r="5495" spans="1:12" hidden="1">
      <c r="A5495" s="4">
        <v>2025</v>
      </c>
      <c r="B5495">
        <v>51</v>
      </c>
      <c r="C5495" t="s">
        <v>10</v>
      </c>
      <c r="D5495" t="s">
        <v>11</v>
      </c>
      <c r="E5495" t="s">
        <v>23</v>
      </c>
      <c r="F5495" t="s">
        <v>24</v>
      </c>
      <c r="G5495" t="str">
        <f t="shared" si="223"/>
        <v>014FRUITY BUBBLES</v>
      </c>
      <c r="H5495" s="5">
        <v>4125</v>
      </c>
      <c r="I5495" s="6">
        <v>1702.8</v>
      </c>
      <c r="J5495" s="5">
        <v>12900</v>
      </c>
      <c r="K5495" s="6">
        <f t="shared" si="224"/>
        <v>2.4224806201550386</v>
      </c>
      <c r="L5495" s="8">
        <v>4010.2337686717942</v>
      </c>
    </row>
    <row r="5496" spans="1:12" hidden="1">
      <c r="A5496" s="4">
        <v>2025</v>
      </c>
      <c r="B5496">
        <v>51</v>
      </c>
      <c r="C5496" t="s">
        <v>10</v>
      </c>
      <c r="D5496" t="s">
        <v>11</v>
      </c>
      <c r="E5496" t="s">
        <v>25</v>
      </c>
      <c r="F5496" t="s">
        <v>26</v>
      </c>
      <c r="G5496" t="str">
        <f t="shared" si="223"/>
        <v>015FELLINI</v>
      </c>
      <c r="H5496" s="5">
        <v>4040</v>
      </c>
      <c r="I5496" s="6">
        <v>3009.6</v>
      </c>
      <c r="J5496" s="5">
        <v>22800</v>
      </c>
      <c r="K5496" s="6">
        <f t="shared" si="224"/>
        <v>1.3423710792131844</v>
      </c>
      <c r="L5496" s="8">
        <v>4928.4314748721354</v>
      </c>
    </row>
    <row r="5497" spans="1:12" hidden="1">
      <c r="A5497" s="4">
        <v>2025</v>
      </c>
      <c r="B5497">
        <v>51</v>
      </c>
      <c r="C5497" t="s">
        <v>10</v>
      </c>
      <c r="D5497" t="s">
        <v>11</v>
      </c>
      <c r="E5497" t="s">
        <v>27</v>
      </c>
      <c r="F5497" t="s">
        <v>28</v>
      </c>
      <c r="G5497" t="str">
        <f t="shared" si="223"/>
        <v>016GOOD PEACH</v>
      </c>
      <c r="H5497" s="5">
        <v>4140</v>
      </c>
      <c r="I5497" s="6">
        <v>1386</v>
      </c>
      <c r="J5497" s="5">
        <v>10500</v>
      </c>
      <c r="K5497" s="6">
        <f t="shared" si="224"/>
        <v>2.9870129870129869</v>
      </c>
      <c r="L5497" s="8">
        <v>4319.5840642267476</v>
      </c>
    </row>
    <row r="5498" spans="1:12" hidden="1">
      <c r="A5498" s="4">
        <v>2025</v>
      </c>
      <c r="B5498">
        <v>51</v>
      </c>
      <c r="C5498" t="s">
        <v>10</v>
      </c>
      <c r="D5498" t="s">
        <v>11</v>
      </c>
      <c r="E5498" t="s">
        <v>27</v>
      </c>
      <c r="F5498" t="s">
        <v>29</v>
      </c>
      <c r="G5498" t="str">
        <f t="shared" si="223"/>
        <v>016GOOD YELLOW</v>
      </c>
      <c r="H5498" s="5">
        <v>3960</v>
      </c>
      <c r="I5498" s="6">
        <v>1386</v>
      </c>
      <c r="J5498" s="5">
        <v>10500</v>
      </c>
      <c r="K5498" s="6">
        <f t="shared" si="224"/>
        <v>2.8571428571428572</v>
      </c>
      <c r="L5498" s="8">
        <v>4266.2420015757343</v>
      </c>
    </row>
    <row r="5499" spans="1:12" hidden="1">
      <c r="A5499" s="4">
        <v>2025</v>
      </c>
      <c r="B5499">
        <v>51</v>
      </c>
      <c r="C5499" t="s">
        <v>10</v>
      </c>
      <c r="D5499" t="s">
        <v>11</v>
      </c>
      <c r="E5499" t="s">
        <v>30</v>
      </c>
      <c r="F5499" t="s">
        <v>31</v>
      </c>
      <c r="G5499" t="str">
        <f t="shared" si="223"/>
        <v>017ORANGE STAR</v>
      </c>
      <c r="H5499" s="5">
        <v>1400</v>
      </c>
      <c r="I5499" s="6">
        <v>1029.5999999999999</v>
      </c>
      <c r="J5499" s="5">
        <v>7800</v>
      </c>
      <c r="K5499" s="6">
        <f t="shared" si="224"/>
        <v>1.35975135975136</v>
      </c>
      <c r="L5499" s="8">
        <v>1951.2743663849051</v>
      </c>
    </row>
    <row r="5500" spans="1:12" hidden="1">
      <c r="A5500" s="4">
        <v>2025</v>
      </c>
      <c r="B5500">
        <v>51</v>
      </c>
      <c r="C5500" t="s">
        <v>10</v>
      </c>
      <c r="D5500" t="s">
        <v>11</v>
      </c>
      <c r="E5500" t="s">
        <v>32</v>
      </c>
      <c r="F5500" t="s">
        <v>33</v>
      </c>
      <c r="G5500" t="str">
        <f t="shared" si="223"/>
        <v>018COSMO</v>
      </c>
      <c r="H5500" s="5">
        <v>2450</v>
      </c>
      <c r="I5500" s="6">
        <v>2653.2</v>
      </c>
      <c r="J5500" s="5">
        <v>20100</v>
      </c>
      <c r="K5500" s="6">
        <f t="shared" si="224"/>
        <v>0.92341323684607268</v>
      </c>
      <c r="L5500" s="8">
        <v>3061.6791373891579</v>
      </c>
    </row>
    <row r="5501" spans="1:12" hidden="1">
      <c r="A5501" s="4">
        <v>2025</v>
      </c>
      <c r="B5501">
        <v>51</v>
      </c>
      <c r="C5501" t="s">
        <v>10</v>
      </c>
      <c r="D5501" t="s">
        <v>11</v>
      </c>
      <c r="E5501" t="s">
        <v>32</v>
      </c>
      <c r="F5501" t="s">
        <v>34</v>
      </c>
      <c r="G5501" t="str">
        <f t="shared" si="223"/>
        <v>018RUBICON</v>
      </c>
      <c r="H5501" s="5">
        <v>5010</v>
      </c>
      <c r="I5501" s="6">
        <v>1768.8</v>
      </c>
      <c r="J5501" s="5">
        <v>13400</v>
      </c>
      <c r="K5501" s="6">
        <f t="shared" si="224"/>
        <v>2.8324287652645861</v>
      </c>
      <c r="L5501" s="8">
        <v>5640.7433931684318</v>
      </c>
    </row>
    <row r="5502" spans="1:12" hidden="1">
      <c r="A5502" s="4">
        <v>2025</v>
      </c>
      <c r="B5502">
        <v>51</v>
      </c>
      <c r="C5502" t="s">
        <v>10</v>
      </c>
      <c r="D5502" t="s">
        <v>11</v>
      </c>
      <c r="E5502" t="s">
        <v>35</v>
      </c>
      <c r="F5502" t="s">
        <v>15</v>
      </c>
      <c r="G5502" t="str">
        <f t="shared" si="223"/>
        <v>019BELLINA</v>
      </c>
      <c r="H5502" s="5">
        <v>1575</v>
      </c>
      <c r="I5502" s="6">
        <v>1029.5999999999999</v>
      </c>
      <c r="J5502" s="5">
        <v>7800</v>
      </c>
      <c r="K5502" s="6">
        <f t="shared" si="224"/>
        <v>1.5297202797202798</v>
      </c>
      <c r="L5502" s="8">
        <v>1450.8304099498789</v>
      </c>
    </row>
    <row r="5503" spans="1:12" hidden="1">
      <c r="A5503" s="4">
        <v>2025</v>
      </c>
      <c r="B5503">
        <v>51</v>
      </c>
      <c r="C5503" t="s">
        <v>10</v>
      </c>
      <c r="D5503" t="s">
        <v>11</v>
      </c>
      <c r="E5503" t="s">
        <v>36</v>
      </c>
      <c r="F5503" t="s">
        <v>37</v>
      </c>
      <c r="G5503" t="str">
        <f t="shared" si="223"/>
        <v>020SUMMER DANCE</v>
      </c>
      <c r="H5503" s="5">
        <v>3550</v>
      </c>
      <c r="I5503" s="6">
        <v>1346.4</v>
      </c>
      <c r="J5503" s="5">
        <v>10200</v>
      </c>
      <c r="K5503" s="6">
        <f t="shared" si="224"/>
        <v>2.6366607248960188</v>
      </c>
      <c r="L5503" s="8">
        <v>3520.1385470464352</v>
      </c>
    </row>
    <row r="5504" spans="1:12" hidden="1">
      <c r="A5504" s="4">
        <v>2025</v>
      </c>
      <c r="B5504">
        <v>51</v>
      </c>
      <c r="C5504" t="s">
        <v>10</v>
      </c>
      <c r="D5504" t="s">
        <v>11</v>
      </c>
      <c r="E5504" t="s">
        <v>38</v>
      </c>
      <c r="F5504" t="s">
        <v>39</v>
      </c>
      <c r="G5504" t="str">
        <f t="shared" si="223"/>
        <v>021ELEGANT ROSEVER</v>
      </c>
      <c r="H5504" s="5">
        <v>1170</v>
      </c>
      <c r="I5504" s="6">
        <v>440.18999062500001</v>
      </c>
      <c r="J5504" s="5">
        <v>3200</v>
      </c>
      <c r="K5504" s="6">
        <f t="shared" si="224"/>
        <v>2.6579432175156583</v>
      </c>
      <c r="L5504" s="8">
        <v>1205.6383756413491</v>
      </c>
    </row>
    <row r="5505" spans="1:12" hidden="1">
      <c r="A5505" s="4">
        <v>2025</v>
      </c>
      <c r="B5505">
        <v>51</v>
      </c>
      <c r="C5505" t="s">
        <v>10</v>
      </c>
      <c r="D5505" t="s">
        <v>11</v>
      </c>
      <c r="E5505" t="s">
        <v>38</v>
      </c>
      <c r="F5505" t="s">
        <v>40</v>
      </c>
      <c r="G5505" t="str">
        <f t="shared" si="223"/>
        <v>021FLAME CLUB</v>
      </c>
      <c r="H5505" s="5">
        <v>2250</v>
      </c>
      <c r="I5505" s="6">
        <v>880.38</v>
      </c>
      <c r="J5505" s="5">
        <v>6400</v>
      </c>
      <c r="K5505" s="6">
        <f t="shared" si="224"/>
        <v>2.5557145777959516</v>
      </c>
      <c r="L5505" s="8">
        <v>1662.980867685287</v>
      </c>
    </row>
    <row r="5506" spans="1:12" hidden="1">
      <c r="A5506" s="4">
        <v>2025</v>
      </c>
      <c r="B5506">
        <v>51</v>
      </c>
      <c r="C5506" t="s">
        <v>10</v>
      </c>
      <c r="D5506" t="s">
        <v>11</v>
      </c>
      <c r="E5506" t="s">
        <v>38</v>
      </c>
      <c r="F5506" t="s">
        <v>41</v>
      </c>
      <c r="G5506" t="str">
        <f t="shared" si="223"/>
        <v>021KELLY</v>
      </c>
      <c r="H5506" s="5">
        <v>650</v>
      </c>
      <c r="I5506" s="6">
        <v>330.14249999999998</v>
      </c>
      <c r="J5506" s="5">
        <v>2400</v>
      </c>
      <c r="K5506" s="6">
        <f t="shared" si="224"/>
        <v>1.9688467858576222</v>
      </c>
      <c r="L5506" s="8">
        <v>835.49280754927713</v>
      </c>
    </row>
    <row r="5507" spans="1:12" hidden="1">
      <c r="A5507" s="4">
        <v>2025</v>
      </c>
      <c r="B5507">
        <v>51</v>
      </c>
      <c r="C5507" t="s">
        <v>10</v>
      </c>
      <c r="D5507" t="s">
        <v>11</v>
      </c>
      <c r="E5507" t="s">
        <v>38</v>
      </c>
      <c r="F5507" t="s">
        <v>42</v>
      </c>
      <c r="G5507" t="str">
        <f t="shared" si="223"/>
        <v>021LEILA</v>
      </c>
      <c r="H5507" s="5">
        <v>3300</v>
      </c>
      <c r="I5507" s="6">
        <v>1430.6175000000001</v>
      </c>
      <c r="J5507" s="5">
        <v>10400</v>
      </c>
      <c r="K5507" s="6">
        <f t="shared" si="224"/>
        <v>2.3066962343183972</v>
      </c>
      <c r="L5507" s="8">
        <v>4322.9065457253346</v>
      </c>
    </row>
    <row r="5508" spans="1:12" hidden="1">
      <c r="A5508" s="4">
        <v>2025</v>
      </c>
      <c r="B5508">
        <v>51</v>
      </c>
      <c r="C5508" t="s">
        <v>10</v>
      </c>
      <c r="D5508" t="s">
        <v>11</v>
      </c>
      <c r="E5508" t="s">
        <v>38</v>
      </c>
      <c r="F5508" t="s">
        <v>115</v>
      </c>
      <c r="G5508" t="str">
        <f t="shared" si="223"/>
        <v>021PISTACHIO KISS</v>
      </c>
      <c r="H5508" s="5">
        <v>0</v>
      </c>
      <c r="I5508" s="6">
        <v>220.095</v>
      </c>
      <c r="J5508" s="5">
        <v>1600</v>
      </c>
      <c r="K5508" s="6">
        <f t="shared" si="224"/>
        <v>0</v>
      </c>
      <c r="L5508" s="8">
        <v>0</v>
      </c>
    </row>
    <row r="5509" spans="1:12" hidden="1">
      <c r="A5509" s="4">
        <v>2025</v>
      </c>
      <c r="B5509">
        <v>51</v>
      </c>
      <c r="C5509" t="s">
        <v>10</v>
      </c>
      <c r="D5509" t="s">
        <v>11</v>
      </c>
      <c r="E5509" t="s">
        <v>38</v>
      </c>
      <c r="F5509" t="s">
        <v>21</v>
      </c>
      <c r="G5509" t="str">
        <f t="shared" si="223"/>
        <v>021SNOW BUBBLES</v>
      </c>
      <c r="H5509" s="5">
        <v>2100</v>
      </c>
      <c r="I5509" s="6">
        <v>1287.0000000000018</v>
      </c>
      <c r="J5509" s="5">
        <v>9400</v>
      </c>
      <c r="K5509" s="6">
        <f t="shared" si="224"/>
        <v>1.6317016317016293</v>
      </c>
      <c r="L5509" s="8">
        <v>2796.1108728019422</v>
      </c>
    </row>
    <row r="5510" spans="1:12" hidden="1">
      <c r="A5510" s="4">
        <v>2025</v>
      </c>
      <c r="B5510">
        <v>51</v>
      </c>
      <c r="C5510" t="s">
        <v>10</v>
      </c>
      <c r="D5510" t="s">
        <v>11</v>
      </c>
      <c r="E5510" t="s">
        <v>43</v>
      </c>
      <c r="F5510" t="s">
        <v>24</v>
      </c>
      <c r="G5510" t="str">
        <f t="shared" si="223"/>
        <v>022FRUITY BUBBLES</v>
      </c>
      <c r="H5510" s="5">
        <v>5925</v>
      </c>
      <c r="I5510" s="6">
        <v>2641.14</v>
      </c>
      <c r="J5510" s="5">
        <v>19200</v>
      </c>
      <c r="K5510" s="6">
        <f t="shared" si="224"/>
        <v>2.2433494627320023</v>
      </c>
      <c r="L5510" s="8">
        <v>4311.6385685791638</v>
      </c>
    </row>
    <row r="5511" spans="1:12" hidden="1">
      <c r="A5511" s="4">
        <v>2025</v>
      </c>
      <c r="B5511">
        <v>51</v>
      </c>
      <c r="C5511" t="s">
        <v>10</v>
      </c>
      <c r="D5511" t="s">
        <v>11</v>
      </c>
      <c r="E5511" t="s">
        <v>43</v>
      </c>
      <c r="F5511" t="s">
        <v>28</v>
      </c>
      <c r="G5511" t="str">
        <f t="shared" si="223"/>
        <v>022GOOD PEACH</v>
      </c>
      <c r="H5511" s="5">
        <v>1620</v>
      </c>
      <c r="I5511" s="6">
        <v>880.38</v>
      </c>
      <c r="J5511" s="5">
        <v>6400</v>
      </c>
      <c r="K5511" s="6">
        <f t="shared" si="224"/>
        <v>1.8401144960130853</v>
      </c>
      <c r="L5511" s="8">
        <v>2185.1220269486271</v>
      </c>
    </row>
    <row r="5512" spans="1:12" hidden="1">
      <c r="A5512" s="4">
        <v>2025</v>
      </c>
      <c r="B5512">
        <v>51</v>
      </c>
      <c r="C5512" t="s">
        <v>10</v>
      </c>
      <c r="D5512" t="s">
        <v>11</v>
      </c>
      <c r="E5512" t="s">
        <v>43</v>
      </c>
      <c r="F5512" t="s">
        <v>44</v>
      </c>
      <c r="G5512" t="str">
        <f t="shared" si="223"/>
        <v>022MIRABEL</v>
      </c>
      <c r="H5512" s="5">
        <v>1200</v>
      </c>
      <c r="I5512" s="6">
        <v>880.38</v>
      </c>
      <c r="J5512" s="5">
        <v>6400</v>
      </c>
      <c r="K5512" s="6">
        <f t="shared" si="224"/>
        <v>1.3630477748245076</v>
      </c>
      <c r="L5512" s="8">
        <v>1851.367541558114</v>
      </c>
    </row>
    <row r="5513" spans="1:12" hidden="1">
      <c r="A5513" s="4">
        <v>2025</v>
      </c>
      <c r="B5513">
        <v>51</v>
      </c>
      <c r="C5513" t="s">
        <v>10</v>
      </c>
      <c r="D5513" t="s">
        <v>11</v>
      </c>
      <c r="E5513" t="s">
        <v>45</v>
      </c>
      <c r="F5513" t="s">
        <v>46</v>
      </c>
      <c r="G5513" t="str">
        <f t="shared" si="223"/>
        <v>026PURPLE BUBBLY</v>
      </c>
      <c r="H5513" s="5">
        <v>30</v>
      </c>
      <c r="I5513" s="6">
        <v>1755.4</v>
      </c>
      <c r="J5513" s="5">
        <v>12800</v>
      </c>
      <c r="K5513" s="6">
        <f t="shared" si="224"/>
        <v>1.7090121909536286E-2</v>
      </c>
      <c r="L5513" s="8">
        <v>0</v>
      </c>
    </row>
    <row r="5514" spans="1:12" hidden="1">
      <c r="A5514" s="4">
        <v>2025</v>
      </c>
      <c r="B5514">
        <v>51</v>
      </c>
      <c r="C5514" t="s">
        <v>10</v>
      </c>
      <c r="D5514" t="s">
        <v>11</v>
      </c>
      <c r="E5514" t="s">
        <v>47</v>
      </c>
      <c r="F5514" t="s">
        <v>44</v>
      </c>
      <c r="G5514" t="str">
        <f t="shared" si="223"/>
        <v>030MIRABEL</v>
      </c>
      <c r="H5514" s="5">
        <v>6740</v>
      </c>
      <c r="I5514" s="6">
        <v>2413.6749943750001</v>
      </c>
      <c r="J5514" s="5">
        <v>17600</v>
      </c>
      <c r="K5514" s="6">
        <f t="shared" si="224"/>
        <v>2.7924223500294678</v>
      </c>
      <c r="L5514" s="8">
        <v>5993.8855638541017</v>
      </c>
    </row>
    <row r="5515" spans="1:12" hidden="1">
      <c r="A5515" s="4">
        <v>2025</v>
      </c>
      <c r="B5515">
        <v>51</v>
      </c>
      <c r="C5515" t="s">
        <v>10</v>
      </c>
      <c r="D5515" t="s">
        <v>11</v>
      </c>
      <c r="E5515" t="s">
        <v>47</v>
      </c>
      <c r="F5515" t="s">
        <v>13</v>
      </c>
      <c r="G5515" t="str">
        <f t="shared" si="223"/>
        <v>030SOMERSET</v>
      </c>
      <c r="H5515" s="5">
        <v>3640</v>
      </c>
      <c r="I5515" s="6">
        <v>1645.6875</v>
      </c>
      <c r="J5515" s="5">
        <v>12000</v>
      </c>
      <c r="K5515" s="6">
        <f t="shared" si="224"/>
        <v>2.2118415555808744</v>
      </c>
      <c r="L5515" s="8">
        <v>3892.6333530495831</v>
      </c>
    </row>
    <row r="5516" spans="1:12" hidden="1">
      <c r="A5516" s="4">
        <v>2025</v>
      </c>
      <c r="B5516">
        <v>51</v>
      </c>
      <c r="C5516" t="s">
        <v>10</v>
      </c>
      <c r="D5516" t="s">
        <v>11</v>
      </c>
      <c r="E5516" t="s">
        <v>48</v>
      </c>
      <c r="F5516" t="s">
        <v>49</v>
      </c>
      <c r="G5516" t="str">
        <f t="shared" si="223"/>
        <v>03182989</v>
      </c>
      <c r="H5516" s="5">
        <v>2580</v>
      </c>
      <c r="I5516" s="6">
        <v>726.32013058333712</v>
      </c>
      <c r="J5516" s="5">
        <v>5712</v>
      </c>
      <c r="K5516" s="6">
        <f t="shared" si="224"/>
        <v>3.5521526822172715</v>
      </c>
      <c r="L5516" s="8">
        <v>2403.8214244853662</v>
      </c>
    </row>
    <row r="5517" spans="1:12" hidden="1">
      <c r="A5517" s="4">
        <v>2025</v>
      </c>
      <c r="B5517">
        <v>51</v>
      </c>
      <c r="C5517" t="s">
        <v>10</v>
      </c>
      <c r="D5517" t="s">
        <v>11</v>
      </c>
      <c r="E5517" t="s">
        <v>48</v>
      </c>
      <c r="F5517" t="s">
        <v>34</v>
      </c>
      <c r="G5517" t="str">
        <f t="shared" si="223"/>
        <v>031RUBICON</v>
      </c>
      <c r="H5517" s="5">
        <v>1890</v>
      </c>
      <c r="I5517" s="6">
        <v>924.39958333667107</v>
      </c>
      <c r="J5517" s="5">
        <v>6720</v>
      </c>
      <c r="K5517" s="6">
        <f t="shared" si="224"/>
        <v>2.04457037202239</v>
      </c>
      <c r="L5517" s="8">
        <v>2692.471506634869</v>
      </c>
    </row>
    <row r="5518" spans="1:12" hidden="1">
      <c r="A5518" s="4">
        <v>2025</v>
      </c>
      <c r="B5518">
        <v>51</v>
      </c>
      <c r="C5518" t="s">
        <v>10</v>
      </c>
      <c r="D5518" t="s">
        <v>11</v>
      </c>
      <c r="E5518" t="s">
        <v>48</v>
      </c>
      <c r="F5518" t="s">
        <v>13</v>
      </c>
      <c r="G5518" t="str">
        <f t="shared" si="223"/>
        <v>031SOMERSET</v>
      </c>
      <c r="H5518" s="5">
        <v>1520</v>
      </c>
      <c r="I5518" s="6">
        <v>1122.485208333339</v>
      </c>
      <c r="J5518" s="5">
        <v>8160</v>
      </c>
      <c r="K5518" s="6">
        <f t="shared" si="224"/>
        <v>1.3541381113225441</v>
      </c>
      <c r="L5518" s="8">
        <v>2258.8571564423719</v>
      </c>
    </row>
    <row r="5519" spans="1:12" hidden="1">
      <c r="A5519" s="4">
        <v>2025</v>
      </c>
      <c r="B5519">
        <v>51</v>
      </c>
      <c r="C5519" t="s">
        <v>10</v>
      </c>
      <c r="D5519" t="s">
        <v>11</v>
      </c>
      <c r="E5519" t="s">
        <v>48</v>
      </c>
      <c r="F5519" t="s">
        <v>50</v>
      </c>
      <c r="G5519" t="str">
        <f t="shared" si="223"/>
        <v>031VELVET BLOSSOMS</v>
      </c>
      <c r="H5519" s="5">
        <v>440</v>
      </c>
      <c r="I5519" s="6">
        <v>396.17125000000198</v>
      </c>
      <c r="J5519" s="5">
        <v>2880</v>
      </c>
      <c r="K5519" s="6">
        <f t="shared" si="224"/>
        <v>1.1106308193741918</v>
      </c>
      <c r="L5519" s="8">
        <v>0</v>
      </c>
    </row>
    <row r="5520" spans="1:12" hidden="1">
      <c r="A5520" s="4">
        <v>2025</v>
      </c>
      <c r="B5520">
        <v>51</v>
      </c>
      <c r="C5520" t="s">
        <v>10</v>
      </c>
      <c r="D5520" t="s">
        <v>11</v>
      </c>
      <c r="E5520" t="s">
        <v>51</v>
      </c>
      <c r="F5520" t="s">
        <v>17</v>
      </c>
      <c r="G5520" t="str">
        <f t="shared" si="223"/>
        <v>032ELBA</v>
      </c>
      <c r="H5520" s="5">
        <v>3630</v>
      </c>
      <c r="I5520" s="6">
        <v>1535.9749999999999</v>
      </c>
      <c r="J5520" s="5">
        <v>11200</v>
      </c>
      <c r="K5520" s="6">
        <f t="shared" si="224"/>
        <v>2.3633197154901611</v>
      </c>
      <c r="L5520" s="8">
        <v>4470.8677632255713</v>
      </c>
    </row>
    <row r="5521" spans="1:12" hidden="1">
      <c r="A5521" s="4">
        <v>2025</v>
      </c>
      <c r="B5521">
        <v>51</v>
      </c>
      <c r="C5521" t="s">
        <v>10</v>
      </c>
      <c r="D5521" t="s">
        <v>11</v>
      </c>
      <c r="E5521" t="s">
        <v>51</v>
      </c>
      <c r="F5521" t="s">
        <v>44</v>
      </c>
      <c r="G5521" t="str">
        <f t="shared" ref="G5521:G5583" si="225">+E5521&amp;F5521</f>
        <v>032MIRABEL</v>
      </c>
      <c r="H5521" s="5">
        <v>2060</v>
      </c>
      <c r="I5521" s="6">
        <v>1535.9749999999999</v>
      </c>
      <c r="J5521" s="5">
        <v>11200</v>
      </c>
      <c r="K5521" s="6">
        <f t="shared" si="224"/>
        <v>1.341167662234086</v>
      </c>
      <c r="L5521" s="8">
        <v>3163.179553875897</v>
      </c>
    </row>
    <row r="5522" spans="1:12" hidden="1">
      <c r="A5522" s="4">
        <v>2025</v>
      </c>
      <c r="B5522">
        <v>51</v>
      </c>
      <c r="C5522" t="s">
        <v>10</v>
      </c>
      <c r="D5522" t="s">
        <v>11</v>
      </c>
      <c r="E5522" t="s">
        <v>52</v>
      </c>
      <c r="F5522" t="s">
        <v>53</v>
      </c>
      <c r="G5522" t="str">
        <f t="shared" si="225"/>
        <v>033CREAMY FOLIES</v>
      </c>
      <c r="H5522" s="5">
        <v>930</v>
      </c>
      <c r="I5522" s="6">
        <v>594.25687500000299</v>
      </c>
      <c r="J5522" s="5">
        <v>4320</v>
      </c>
      <c r="K5522" s="6">
        <f t="shared" si="224"/>
        <v>1.5649797909363612</v>
      </c>
      <c r="L5522" s="8">
        <v>1487.9866198550769</v>
      </c>
    </row>
    <row r="5523" spans="1:12" hidden="1">
      <c r="A5523" s="4">
        <v>2025</v>
      </c>
      <c r="B5523">
        <v>51</v>
      </c>
      <c r="C5523" t="s">
        <v>10</v>
      </c>
      <c r="D5523" t="s">
        <v>11</v>
      </c>
      <c r="E5523" t="s">
        <v>52</v>
      </c>
      <c r="F5523" t="s">
        <v>18</v>
      </c>
      <c r="G5523" t="str">
        <f t="shared" si="225"/>
        <v>033HOT BUBBLES</v>
      </c>
      <c r="H5523" s="5">
        <v>4240</v>
      </c>
      <c r="I5523" s="6">
        <v>2575.1131250013459</v>
      </c>
      <c r="J5523" s="5">
        <v>18720</v>
      </c>
      <c r="K5523" s="6">
        <f t="shared" si="224"/>
        <v>1.6465296063441035</v>
      </c>
      <c r="L5523" s="8">
        <v>4042.230148794572</v>
      </c>
    </row>
    <row r="5524" spans="1:12" hidden="1">
      <c r="A5524" s="4">
        <v>2025</v>
      </c>
      <c r="B5524">
        <v>51</v>
      </c>
      <c r="C5524" t="s">
        <v>54</v>
      </c>
      <c r="D5524" t="s">
        <v>11</v>
      </c>
      <c r="E5524" t="s">
        <v>55</v>
      </c>
      <c r="F5524" t="s">
        <v>56</v>
      </c>
      <c r="G5524" t="str">
        <f t="shared" si="225"/>
        <v>001BELIEVE IN PINK</v>
      </c>
      <c r="H5524" s="5">
        <v>990</v>
      </c>
      <c r="I5524" s="6">
        <v>528.37931032368999</v>
      </c>
      <c r="J5524" s="5">
        <v>4000</v>
      </c>
      <c r="K5524" s="6">
        <f t="shared" ref="K5524:K5530" si="226">IFERROR(H5524/I5524,"")</f>
        <v>1.8736539842817028</v>
      </c>
      <c r="L5524" s="8">
        <v>1109.6480607274109</v>
      </c>
    </row>
    <row r="5525" spans="1:12" hidden="1">
      <c r="A5525" s="4">
        <v>2025</v>
      </c>
      <c r="B5525">
        <v>51</v>
      </c>
      <c r="C5525" t="s">
        <v>54</v>
      </c>
      <c r="D5525" t="s">
        <v>11</v>
      </c>
      <c r="E5525" t="s">
        <v>55</v>
      </c>
      <c r="F5525" t="s">
        <v>57</v>
      </c>
      <c r="G5525" t="str">
        <f t="shared" si="225"/>
        <v>001EXPLORER</v>
      </c>
      <c r="H5525" s="5">
        <v>4925</v>
      </c>
      <c r="I5525" s="6">
        <v>2272.0310343918732</v>
      </c>
      <c r="J5525" s="5">
        <v>17200</v>
      </c>
      <c r="K5525" s="6">
        <f t="shared" si="226"/>
        <v>2.1676640527571909</v>
      </c>
      <c r="L5525" s="8">
        <v>4483.4621542525974</v>
      </c>
    </row>
    <row r="5526" spans="1:12" hidden="1">
      <c r="A5526" s="4">
        <v>2025</v>
      </c>
      <c r="B5526">
        <v>51</v>
      </c>
      <c r="C5526" t="s">
        <v>54</v>
      </c>
      <c r="D5526" t="s">
        <v>11</v>
      </c>
      <c r="E5526" t="s">
        <v>55</v>
      </c>
      <c r="F5526" t="s">
        <v>58</v>
      </c>
      <c r="G5526" t="str">
        <f t="shared" si="225"/>
        <v>001GRACE KELLY</v>
      </c>
      <c r="H5526" s="5">
        <v>1740</v>
      </c>
      <c r="I5526" s="6">
        <v>1162.4344827121224</v>
      </c>
      <c r="J5526" s="5">
        <v>8800</v>
      </c>
      <c r="K5526" s="6">
        <f t="shared" si="226"/>
        <v>1.4968585549357898</v>
      </c>
      <c r="L5526" s="8">
        <v>2205.5277015954839</v>
      </c>
    </row>
    <row r="5527" spans="1:12" hidden="1">
      <c r="A5527" s="4">
        <v>2025</v>
      </c>
      <c r="B5527">
        <v>51</v>
      </c>
      <c r="C5527" t="s">
        <v>54</v>
      </c>
      <c r="D5527" t="s">
        <v>11</v>
      </c>
      <c r="E5527" t="s">
        <v>55</v>
      </c>
      <c r="F5527" t="s">
        <v>59</v>
      </c>
      <c r="G5527" t="str">
        <f t="shared" si="225"/>
        <v>001IDOLE</v>
      </c>
      <c r="H5527" s="5">
        <v>770</v>
      </c>
      <c r="I5527" s="6">
        <v>1162.4344827121181</v>
      </c>
      <c r="J5527" s="5">
        <v>8800</v>
      </c>
      <c r="K5527" s="6">
        <f t="shared" si="226"/>
        <v>0.66240292373595544</v>
      </c>
      <c r="L5527" s="8">
        <v>0</v>
      </c>
    </row>
    <row r="5528" spans="1:12" hidden="1">
      <c r="A5528" s="4">
        <v>2025</v>
      </c>
      <c r="B5528">
        <v>51</v>
      </c>
      <c r="C5528" t="s">
        <v>54</v>
      </c>
      <c r="D5528" t="s">
        <v>11</v>
      </c>
      <c r="E5528" t="s">
        <v>55</v>
      </c>
      <c r="F5528" t="s">
        <v>60</v>
      </c>
      <c r="G5528" t="str">
        <f t="shared" si="225"/>
        <v>001LIGHT HOUSE</v>
      </c>
      <c r="H5528" s="5">
        <v>1920</v>
      </c>
      <c r="I5528" s="6">
        <v>1056.7586206473827</v>
      </c>
      <c r="J5528" s="5">
        <v>8000</v>
      </c>
      <c r="K5528" s="6">
        <f t="shared" si="226"/>
        <v>1.8168765908186162</v>
      </c>
      <c r="L5528" s="8">
        <v>2249.3947861554921</v>
      </c>
    </row>
    <row r="5529" spans="1:12" hidden="1">
      <c r="A5529" s="4">
        <v>2025</v>
      </c>
      <c r="B5529">
        <v>51</v>
      </c>
      <c r="C5529" t="s">
        <v>54</v>
      </c>
      <c r="D5529" t="s">
        <v>11</v>
      </c>
      <c r="E5529" t="s">
        <v>55</v>
      </c>
      <c r="F5529" t="s">
        <v>61</v>
      </c>
      <c r="G5529" t="str">
        <f t="shared" si="225"/>
        <v>001LUMIA</v>
      </c>
      <c r="H5529" s="5">
        <v>1590</v>
      </c>
      <c r="I5529" s="6">
        <v>1109.596551679753</v>
      </c>
      <c r="J5529" s="5">
        <v>8400</v>
      </c>
      <c r="K5529" s="6">
        <f t="shared" si="226"/>
        <v>1.4329532635920619</v>
      </c>
      <c r="L5529" s="8">
        <v>1378.04428636905</v>
      </c>
    </row>
    <row r="5530" spans="1:12" hidden="1">
      <c r="A5530" s="4">
        <v>2025</v>
      </c>
      <c r="B5530">
        <v>51</v>
      </c>
      <c r="C5530" t="s">
        <v>54</v>
      </c>
      <c r="D5530" t="s">
        <v>11</v>
      </c>
      <c r="E5530" t="s">
        <v>55</v>
      </c>
      <c r="F5530" t="s">
        <v>62</v>
      </c>
      <c r="G5530" t="str">
        <f t="shared" si="225"/>
        <v>001MOMENTUM</v>
      </c>
      <c r="H5530" s="5">
        <v>3050</v>
      </c>
      <c r="I5530" s="6">
        <v>1902.1655171652881</v>
      </c>
      <c r="J5530" s="5">
        <v>14400</v>
      </c>
      <c r="K5530" s="6">
        <f t="shared" si="226"/>
        <v>1.6034356487259207</v>
      </c>
      <c r="L5530" s="8">
        <v>4121.1499070031095</v>
      </c>
    </row>
    <row r="5531" spans="1:12" hidden="1">
      <c r="A5531" s="4">
        <v>2025</v>
      </c>
      <c r="B5531">
        <v>51</v>
      </c>
      <c r="C5531" t="s">
        <v>54</v>
      </c>
      <c r="D5531" t="s">
        <v>11</v>
      </c>
      <c r="E5531" t="s">
        <v>12</v>
      </c>
      <c r="F5531" t="s">
        <v>63</v>
      </c>
      <c r="G5531" t="str">
        <f t="shared" si="225"/>
        <v>002SUMMER ROMANCE</v>
      </c>
      <c r="H5531" s="5">
        <v>2225</v>
      </c>
      <c r="I5531" s="6">
        <v>951.10714281909407</v>
      </c>
      <c r="J5531" s="5">
        <v>7200</v>
      </c>
      <c r="K5531" s="6">
        <f t="shared" ref="K5531:K5593" si="227">+H5531/I5531</f>
        <v>2.3393789193981562</v>
      </c>
      <c r="L5531" s="8">
        <v>0</v>
      </c>
    </row>
    <row r="5532" spans="1:12" hidden="1">
      <c r="A5532" s="4">
        <v>2025</v>
      </c>
      <c r="B5532">
        <v>51</v>
      </c>
      <c r="C5532" t="s">
        <v>54</v>
      </c>
      <c r="D5532" t="s">
        <v>11</v>
      </c>
      <c r="E5532" t="s">
        <v>12</v>
      </c>
      <c r="F5532" t="s">
        <v>64</v>
      </c>
      <c r="G5532" t="str">
        <f t="shared" si="225"/>
        <v>002SWEETNESS</v>
      </c>
      <c r="H5532" s="5">
        <v>6450</v>
      </c>
      <c r="I5532" s="6">
        <v>3804.4285712763772</v>
      </c>
      <c r="J5532" s="5">
        <v>28800</v>
      </c>
      <c r="K5532" s="6">
        <f t="shared" si="227"/>
        <v>1.6953925876537195</v>
      </c>
      <c r="L5532" s="8">
        <v>6882.141419569879</v>
      </c>
    </row>
    <row r="5533" spans="1:12" hidden="1">
      <c r="A5533" s="4">
        <v>2025</v>
      </c>
      <c r="B5533">
        <v>51</v>
      </c>
      <c r="C5533" t="s">
        <v>54</v>
      </c>
      <c r="D5533" t="s">
        <v>11</v>
      </c>
      <c r="E5533" t="s">
        <v>65</v>
      </c>
      <c r="F5533" t="s">
        <v>66</v>
      </c>
      <c r="G5533" t="str">
        <f t="shared" si="225"/>
        <v>003CABARET</v>
      </c>
      <c r="H5533" s="5">
        <v>4410</v>
      </c>
      <c r="I5533" s="6">
        <v>2641.8965516184649</v>
      </c>
      <c r="J5533" s="5">
        <v>20000</v>
      </c>
      <c r="K5533" s="6">
        <f t="shared" si="227"/>
        <v>1.6692553678145985</v>
      </c>
      <c r="L5533" s="8">
        <v>5861.0687904606721</v>
      </c>
    </row>
    <row r="5534" spans="1:12" hidden="1">
      <c r="A5534" s="4">
        <v>2025</v>
      </c>
      <c r="B5534">
        <v>51</v>
      </c>
      <c r="C5534" t="s">
        <v>54</v>
      </c>
      <c r="D5534" t="s">
        <v>11</v>
      </c>
      <c r="E5534" t="s">
        <v>65</v>
      </c>
      <c r="F5534" t="s">
        <v>67</v>
      </c>
      <c r="G5534" t="str">
        <f t="shared" si="225"/>
        <v>003DEEP PURPLE</v>
      </c>
      <c r="H5534" s="5">
        <v>12300</v>
      </c>
      <c r="I5534" s="6">
        <v>3592.9793102010913</v>
      </c>
      <c r="J5534" s="5">
        <v>26044</v>
      </c>
      <c r="K5534" s="6">
        <f t="shared" si="227"/>
        <v>3.4233428411564093</v>
      </c>
      <c r="L5534" s="8">
        <v>11951.657675123641</v>
      </c>
    </row>
    <row r="5535" spans="1:12" hidden="1">
      <c r="A5535" s="4">
        <v>2025</v>
      </c>
      <c r="B5535">
        <v>51</v>
      </c>
      <c r="C5535" t="s">
        <v>54</v>
      </c>
      <c r="D5535" t="s">
        <v>11</v>
      </c>
      <c r="E5535" t="s">
        <v>65</v>
      </c>
      <c r="F5535" t="s">
        <v>57</v>
      </c>
      <c r="G5535" t="str">
        <f t="shared" si="225"/>
        <v>003EXPLORER</v>
      </c>
      <c r="H5535" s="5">
        <v>2175</v>
      </c>
      <c r="I5535" s="6">
        <v>1268.1103447768633</v>
      </c>
      <c r="J5535" s="5">
        <v>9600</v>
      </c>
      <c r="K5535" s="6">
        <f t="shared" si="227"/>
        <v>1.7151504275305893</v>
      </c>
      <c r="L5535" s="8">
        <v>2795.1050957350049</v>
      </c>
    </row>
    <row r="5536" spans="1:12" hidden="1">
      <c r="A5536" s="4">
        <v>2025</v>
      </c>
      <c r="B5536">
        <v>51</v>
      </c>
      <c r="C5536" t="s">
        <v>54</v>
      </c>
      <c r="D5536" t="s">
        <v>11</v>
      </c>
      <c r="E5536" t="s">
        <v>65</v>
      </c>
      <c r="F5536" t="s">
        <v>68</v>
      </c>
      <c r="G5536" t="str">
        <f t="shared" si="225"/>
        <v>003JOCKER</v>
      </c>
      <c r="H5536" s="5">
        <v>675</v>
      </c>
      <c r="I5536" s="6">
        <v>528.37931032368999</v>
      </c>
      <c r="J5536" s="5">
        <v>4000</v>
      </c>
      <c r="K5536" s="6">
        <f t="shared" si="227"/>
        <v>1.2774913529193428</v>
      </c>
      <c r="L5536" s="8">
        <v>723.90811941744539</v>
      </c>
    </row>
    <row r="5537" spans="1:12" hidden="1">
      <c r="A5537" s="4">
        <v>2025</v>
      </c>
      <c r="B5537">
        <v>51</v>
      </c>
      <c r="C5537" t="s">
        <v>54</v>
      </c>
      <c r="D5537" t="s">
        <v>11</v>
      </c>
      <c r="E5537" t="s">
        <v>65</v>
      </c>
      <c r="F5537" t="s">
        <v>69</v>
      </c>
      <c r="G5537" t="str">
        <f t="shared" si="225"/>
        <v>003QUICKSAND</v>
      </c>
      <c r="H5537" s="5">
        <v>1950</v>
      </c>
      <c r="I5537" s="6">
        <v>1162.4344827121247</v>
      </c>
      <c r="J5537" s="5">
        <v>8800</v>
      </c>
      <c r="K5537" s="6">
        <f t="shared" si="227"/>
        <v>1.6775138977728647</v>
      </c>
      <c r="L5537" s="8">
        <v>2060.0252162358811</v>
      </c>
    </row>
    <row r="5538" spans="1:12" hidden="1">
      <c r="A5538" s="4">
        <v>2025</v>
      </c>
      <c r="B5538">
        <v>51</v>
      </c>
      <c r="C5538" t="s">
        <v>54</v>
      </c>
      <c r="D5538" t="s">
        <v>11</v>
      </c>
      <c r="E5538" t="s">
        <v>14</v>
      </c>
      <c r="F5538" t="s">
        <v>70</v>
      </c>
      <c r="G5538" t="str">
        <f t="shared" si="225"/>
        <v>004COTOPAXI</v>
      </c>
      <c r="H5538" s="5">
        <v>1200</v>
      </c>
      <c r="I5538" s="6">
        <v>528.3915024419166</v>
      </c>
      <c r="J5538" s="5">
        <v>4000</v>
      </c>
      <c r="K5538" s="6">
        <f t="shared" si="227"/>
        <v>2.2710433352056225</v>
      </c>
      <c r="L5538" s="8">
        <v>1102.869559314245</v>
      </c>
    </row>
    <row r="5539" spans="1:12" hidden="1">
      <c r="A5539" s="4">
        <v>2025</v>
      </c>
      <c r="B5539">
        <v>51</v>
      </c>
      <c r="C5539" t="s">
        <v>54</v>
      </c>
      <c r="D5539" t="s">
        <v>11</v>
      </c>
      <c r="E5539" t="s">
        <v>14</v>
      </c>
      <c r="F5539" t="s">
        <v>67</v>
      </c>
      <c r="G5539" t="str">
        <f t="shared" si="225"/>
        <v>004DEEP PURPLE</v>
      </c>
      <c r="H5539" s="5">
        <v>12300</v>
      </c>
      <c r="I5539" s="6">
        <v>3910.1071427007282</v>
      </c>
      <c r="J5539" s="5">
        <v>29260</v>
      </c>
      <c r="K5539" s="6">
        <f t="shared" si="227"/>
        <v>3.1456938521393907</v>
      </c>
      <c r="L5539" s="8">
        <v>13688.69966167776</v>
      </c>
    </row>
    <row r="5540" spans="1:12" hidden="1">
      <c r="A5540" s="4">
        <v>2025</v>
      </c>
      <c r="B5540">
        <v>51</v>
      </c>
      <c r="C5540" t="s">
        <v>54</v>
      </c>
      <c r="D5540" t="s">
        <v>11</v>
      </c>
      <c r="E5540" t="s">
        <v>14</v>
      </c>
      <c r="F5540" t="s">
        <v>71</v>
      </c>
      <c r="G5540" t="str">
        <f t="shared" si="225"/>
        <v>004HOT EXPLORER</v>
      </c>
      <c r="H5540" s="5">
        <v>3625</v>
      </c>
      <c r="I5540" s="6">
        <v>1902.2142856381945</v>
      </c>
      <c r="J5540" s="5">
        <v>14400</v>
      </c>
      <c r="K5540" s="6">
        <f t="shared" si="227"/>
        <v>1.9056738388355703</v>
      </c>
      <c r="L5540" s="8">
        <v>3266.0477108180612</v>
      </c>
    </row>
    <row r="5541" spans="1:12" hidden="1">
      <c r="A5541" s="4">
        <v>2025</v>
      </c>
      <c r="B5541">
        <v>51</v>
      </c>
      <c r="C5541" t="s">
        <v>54</v>
      </c>
      <c r="D5541" t="s">
        <v>11</v>
      </c>
      <c r="E5541" t="s">
        <v>14</v>
      </c>
      <c r="F5541" t="s">
        <v>72</v>
      </c>
      <c r="G5541" t="str">
        <f t="shared" si="225"/>
        <v>004HOT MERENGUE</v>
      </c>
      <c r="H5541" s="5">
        <v>2100</v>
      </c>
      <c r="I5541" s="6">
        <v>1162.4642856677858</v>
      </c>
      <c r="J5541" s="5">
        <v>8800</v>
      </c>
      <c r="K5541" s="6">
        <f t="shared" si="227"/>
        <v>1.8065071124259444</v>
      </c>
      <c r="L5541" s="8">
        <v>2282.3956870951201</v>
      </c>
    </row>
    <row r="5542" spans="1:12" hidden="1">
      <c r="A5542" s="4">
        <v>2025</v>
      </c>
      <c r="B5542">
        <v>51</v>
      </c>
      <c r="C5542" t="s">
        <v>54</v>
      </c>
      <c r="D5542" t="s">
        <v>11</v>
      </c>
      <c r="E5542" t="s">
        <v>14</v>
      </c>
      <c r="F5542" t="s">
        <v>64</v>
      </c>
      <c r="G5542" t="str">
        <f t="shared" si="225"/>
        <v>004SWEETNESS</v>
      </c>
      <c r="H5542" s="5">
        <v>690</v>
      </c>
      <c r="I5542" s="6">
        <v>317.03571427303262</v>
      </c>
      <c r="J5542" s="5">
        <v>2400</v>
      </c>
      <c r="K5542" s="6">
        <f t="shared" si="227"/>
        <v>2.1764109497322086</v>
      </c>
      <c r="L5542" s="8">
        <v>748.6877277614326</v>
      </c>
    </row>
    <row r="5543" spans="1:12" hidden="1">
      <c r="A5543" s="4">
        <v>2025</v>
      </c>
      <c r="B5543">
        <v>51</v>
      </c>
      <c r="C5543" t="s">
        <v>54</v>
      </c>
      <c r="D5543" t="s">
        <v>11</v>
      </c>
      <c r="E5543" t="s">
        <v>16</v>
      </c>
      <c r="F5543" t="s">
        <v>57</v>
      </c>
      <c r="G5543" t="str">
        <f t="shared" si="225"/>
        <v>005EXPLORER</v>
      </c>
      <c r="H5543" s="5">
        <v>1000</v>
      </c>
      <c r="I5543" s="6">
        <v>951.10714281875391</v>
      </c>
      <c r="J5543" s="5">
        <v>7200</v>
      </c>
      <c r="K5543" s="6">
        <f t="shared" si="227"/>
        <v>1.0514062559096597</v>
      </c>
      <c r="L5543" s="8">
        <v>1458.8505797683599</v>
      </c>
    </row>
    <row r="5544" spans="1:12" hidden="1">
      <c r="A5544" s="4">
        <v>2025</v>
      </c>
      <c r="B5544">
        <v>51</v>
      </c>
      <c r="C5544" t="s">
        <v>54</v>
      </c>
      <c r="D5544" t="s">
        <v>11</v>
      </c>
      <c r="E5544" t="s">
        <v>16</v>
      </c>
      <c r="F5544" t="s">
        <v>73</v>
      </c>
      <c r="G5544" t="str">
        <f t="shared" si="225"/>
        <v>005GOLDFINCH</v>
      </c>
      <c r="H5544" s="5">
        <v>1100</v>
      </c>
      <c r="I5544" s="6">
        <v>898.26785710660101</v>
      </c>
      <c r="J5544" s="5">
        <v>6800</v>
      </c>
      <c r="K5544" s="6">
        <f t="shared" si="227"/>
        <v>1.2245790510006622</v>
      </c>
      <c r="L5544" s="8">
        <v>927.60539533693498</v>
      </c>
    </row>
    <row r="5545" spans="1:12" hidden="1">
      <c r="A5545" s="4">
        <v>2025</v>
      </c>
      <c r="B5545">
        <v>51</v>
      </c>
      <c r="C5545" t="s">
        <v>54</v>
      </c>
      <c r="D5545" t="s">
        <v>11</v>
      </c>
      <c r="E5545" t="s">
        <v>16</v>
      </c>
      <c r="F5545" t="s">
        <v>68</v>
      </c>
      <c r="G5545" t="str">
        <f t="shared" si="225"/>
        <v>005JOCKER</v>
      </c>
      <c r="H5545" s="5">
        <v>1925</v>
      </c>
      <c r="I5545" s="6">
        <v>1162.4642856673661</v>
      </c>
      <c r="J5545" s="5">
        <v>8800</v>
      </c>
      <c r="K5545" s="6">
        <f t="shared" si="227"/>
        <v>1.6559648530577138</v>
      </c>
      <c r="L5545" s="8">
        <v>1780.5743097972791</v>
      </c>
    </row>
    <row r="5546" spans="1:12" hidden="1">
      <c r="A5546" s="4">
        <v>2025</v>
      </c>
      <c r="B5546">
        <v>51</v>
      </c>
      <c r="C5546" t="s">
        <v>54</v>
      </c>
      <c r="D5546" t="s">
        <v>11</v>
      </c>
      <c r="E5546" t="s">
        <v>16</v>
      </c>
      <c r="F5546" t="s">
        <v>74</v>
      </c>
      <c r="G5546" t="str">
        <f t="shared" si="225"/>
        <v>005VENDELA</v>
      </c>
      <c r="H5546" s="5">
        <v>1800</v>
      </c>
      <c r="I5546" s="6">
        <v>686.91071425798896</v>
      </c>
      <c r="J5546" s="5">
        <v>5200</v>
      </c>
      <c r="K5546" s="6">
        <f t="shared" si="227"/>
        <v>2.6204278993440746</v>
      </c>
      <c r="L5546" s="8">
        <v>2295.6383525515671</v>
      </c>
    </row>
    <row r="5547" spans="1:12" hidden="1">
      <c r="A5547" s="4">
        <v>2025</v>
      </c>
      <c r="B5547">
        <v>51</v>
      </c>
      <c r="C5547" t="s">
        <v>54</v>
      </c>
      <c r="D5547" t="s">
        <v>11</v>
      </c>
      <c r="E5547" t="s">
        <v>75</v>
      </c>
      <c r="F5547" t="s">
        <v>76</v>
      </c>
      <c r="G5547" t="str">
        <f t="shared" si="225"/>
        <v>006ATOMIC</v>
      </c>
      <c r="H5547" s="5">
        <v>2100</v>
      </c>
      <c r="I5547" s="6">
        <v>845.428571394752</v>
      </c>
      <c r="J5547" s="5">
        <v>6400</v>
      </c>
      <c r="K5547" s="6">
        <f t="shared" si="227"/>
        <v>2.4839472795856774</v>
      </c>
      <c r="L5547" s="8">
        <v>1921.442659800817</v>
      </c>
    </row>
    <row r="5548" spans="1:12" hidden="1">
      <c r="A5548" s="4">
        <v>2025</v>
      </c>
      <c r="B5548">
        <v>51</v>
      </c>
      <c r="C5548" t="s">
        <v>54</v>
      </c>
      <c r="D5548" t="s">
        <v>11</v>
      </c>
      <c r="E5548" t="s">
        <v>75</v>
      </c>
      <c r="F5548" t="s">
        <v>57</v>
      </c>
      <c r="G5548" t="str">
        <f t="shared" si="225"/>
        <v>006EXPLORER</v>
      </c>
      <c r="H5548" s="5">
        <v>5675</v>
      </c>
      <c r="I5548" s="6">
        <v>3910.1071427007355</v>
      </c>
      <c r="J5548" s="5">
        <v>29600</v>
      </c>
      <c r="K5548" s="6">
        <f t="shared" si="227"/>
        <v>1.4513668789342284</v>
      </c>
      <c r="L5548" s="8">
        <v>8001.4936588021455</v>
      </c>
    </row>
    <row r="5549" spans="1:12" hidden="1">
      <c r="A5549" s="4">
        <v>2025</v>
      </c>
      <c r="B5549">
        <v>51</v>
      </c>
      <c r="C5549" t="s">
        <v>54</v>
      </c>
      <c r="D5549" t="s">
        <v>11</v>
      </c>
      <c r="E5549" t="s">
        <v>75</v>
      </c>
      <c r="F5549" t="s">
        <v>77</v>
      </c>
      <c r="G5549" t="str">
        <f t="shared" si="225"/>
        <v>006MONDIAL</v>
      </c>
      <c r="H5549" s="5">
        <v>7425</v>
      </c>
      <c r="I5549" s="6">
        <v>4015.7857141250793</v>
      </c>
      <c r="J5549" s="5">
        <v>30400</v>
      </c>
      <c r="K5549" s="6">
        <f t="shared" si="227"/>
        <v>1.8489532381878317</v>
      </c>
      <c r="L5549" s="8">
        <v>5723.9007417262656</v>
      </c>
    </row>
    <row r="5550" spans="1:12" hidden="1">
      <c r="A5550" s="4">
        <v>2025</v>
      </c>
      <c r="B5550">
        <v>51</v>
      </c>
      <c r="C5550" t="s">
        <v>54</v>
      </c>
      <c r="D5550" t="s">
        <v>11</v>
      </c>
      <c r="E5550" t="s">
        <v>20</v>
      </c>
      <c r="F5550" t="s">
        <v>70</v>
      </c>
      <c r="G5550" t="str">
        <f t="shared" si="225"/>
        <v>007COTOPAXI</v>
      </c>
      <c r="H5550" s="5">
        <v>5640</v>
      </c>
      <c r="I5550" s="6">
        <v>2747.5751230427709</v>
      </c>
      <c r="J5550" s="5">
        <v>20800</v>
      </c>
      <c r="K5550" s="6">
        <f t="shared" si="227"/>
        <v>2.0527191241104434</v>
      </c>
      <c r="L5550" s="8">
        <v>6712.7935227294447</v>
      </c>
    </row>
    <row r="5551" spans="1:12" hidden="1">
      <c r="A5551" s="4">
        <v>2025</v>
      </c>
      <c r="B5551">
        <v>51</v>
      </c>
      <c r="C5551" t="s">
        <v>54</v>
      </c>
      <c r="D5551" t="s">
        <v>11</v>
      </c>
      <c r="E5551" t="s">
        <v>20</v>
      </c>
      <c r="F5551" t="s">
        <v>78</v>
      </c>
      <c r="G5551" t="str">
        <f t="shared" si="225"/>
        <v>007REDIANT</v>
      </c>
      <c r="H5551" s="5">
        <v>1500</v>
      </c>
      <c r="I5551" s="6">
        <v>1056.75862064738</v>
      </c>
      <c r="J5551" s="5">
        <v>9600</v>
      </c>
      <c r="K5551" s="6">
        <f t="shared" si="227"/>
        <v>1.4194348365770475</v>
      </c>
      <c r="L5551" s="8">
        <v>0</v>
      </c>
    </row>
    <row r="5552" spans="1:12" hidden="1">
      <c r="A5552" s="4">
        <v>2025</v>
      </c>
      <c r="B5552">
        <v>51</v>
      </c>
      <c r="C5552" t="s">
        <v>54</v>
      </c>
      <c r="D5552" t="s">
        <v>11</v>
      </c>
      <c r="E5552" t="s">
        <v>20</v>
      </c>
      <c r="F5552" t="s">
        <v>63</v>
      </c>
      <c r="G5552" t="str">
        <f t="shared" si="225"/>
        <v>007SUMMER ROMANCE</v>
      </c>
      <c r="H5552" s="5">
        <v>450</v>
      </c>
      <c r="I5552" s="6">
        <v>369.86551722658481</v>
      </c>
      <c r="J5552" s="5">
        <v>3080</v>
      </c>
      <c r="K5552" s="6">
        <f t="shared" si="227"/>
        <v>1.216658431351749</v>
      </c>
      <c r="L5552" s="8">
        <v>0</v>
      </c>
    </row>
    <row r="5553" spans="1:12" hidden="1">
      <c r="A5553" s="4">
        <v>2025</v>
      </c>
      <c r="B5553">
        <v>51</v>
      </c>
      <c r="C5553" t="s">
        <v>54</v>
      </c>
      <c r="D5553" t="s">
        <v>11</v>
      </c>
      <c r="E5553" t="s">
        <v>20</v>
      </c>
      <c r="F5553" t="s">
        <v>74</v>
      </c>
      <c r="G5553" t="str">
        <f t="shared" si="225"/>
        <v>007VENDELA</v>
      </c>
      <c r="H5553" s="5">
        <v>13290</v>
      </c>
      <c r="I5553" s="6">
        <v>3592.9793102011122</v>
      </c>
      <c r="J5553" s="5">
        <v>27820</v>
      </c>
      <c r="K5553" s="6">
        <f t="shared" si="227"/>
        <v>3.6988801917860501</v>
      </c>
      <c r="L5553" s="8">
        <v>11199.082140012901</v>
      </c>
    </row>
    <row r="5554" spans="1:12" hidden="1">
      <c r="A5554" s="4">
        <v>2025</v>
      </c>
      <c r="B5554">
        <v>51</v>
      </c>
      <c r="C5554" t="s">
        <v>54</v>
      </c>
      <c r="D5554" t="s">
        <v>11</v>
      </c>
      <c r="E5554" t="s">
        <v>79</v>
      </c>
      <c r="F5554" t="s">
        <v>67</v>
      </c>
      <c r="G5554" t="str">
        <f t="shared" si="225"/>
        <v>008DEEP PURPLE</v>
      </c>
      <c r="H5554" s="5">
        <v>4140</v>
      </c>
      <c r="I5554" s="6">
        <v>1585.2222221588099</v>
      </c>
      <c r="J5554" s="5">
        <v>11490</v>
      </c>
      <c r="K5554" s="6">
        <f t="shared" si="227"/>
        <v>2.6116212239076528</v>
      </c>
      <c r="L5554" s="8">
        <v>5472.4669288812129</v>
      </c>
    </row>
    <row r="5555" spans="1:12" hidden="1">
      <c r="A5555" s="4">
        <v>2025</v>
      </c>
      <c r="B5555">
        <v>51</v>
      </c>
      <c r="C5555" t="s">
        <v>54</v>
      </c>
      <c r="D5555" t="s">
        <v>11</v>
      </c>
      <c r="E5555" t="s">
        <v>79</v>
      </c>
      <c r="F5555" t="s">
        <v>81</v>
      </c>
      <c r="G5555" t="str">
        <f t="shared" si="225"/>
        <v>008FREEDOM</v>
      </c>
      <c r="H5555" s="5">
        <v>3270</v>
      </c>
      <c r="I5555" s="6">
        <v>2219.311111022334</v>
      </c>
      <c r="J5555" s="5">
        <v>16800</v>
      </c>
      <c r="K5555" s="6">
        <f t="shared" si="227"/>
        <v>1.4734301936124954</v>
      </c>
      <c r="L5555" s="8">
        <v>4734.1768259445371</v>
      </c>
    </row>
    <row r="5556" spans="1:12" hidden="1">
      <c r="A5556" s="4">
        <v>2025</v>
      </c>
      <c r="B5556">
        <v>51</v>
      </c>
      <c r="C5556" t="s">
        <v>54</v>
      </c>
      <c r="D5556" t="s">
        <v>11</v>
      </c>
      <c r="E5556" t="s">
        <v>79</v>
      </c>
      <c r="F5556" t="s">
        <v>68</v>
      </c>
      <c r="G5556" t="str">
        <f t="shared" si="225"/>
        <v>008JOCKER</v>
      </c>
      <c r="H5556" s="5">
        <v>3800</v>
      </c>
      <c r="I5556" s="6">
        <v>2959.0814813631118</v>
      </c>
      <c r="J5556" s="5">
        <v>22400</v>
      </c>
      <c r="K5556" s="6">
        <f t="shared" si="227"/>
        <v>1.2841822788365787</v>
      </c>
      <c r="L5556" s="8">
        <v>3941.4551217987719</v>
      </c>
    </row>
    <row r="5557" spans="1:12" hidden="1">
      <c r="A5557" s="4">
        <v>2025</v>
      </c>
      <c r="B5557">
        <v>51</v>
      </c>
      <c r="C5557" t="s">
        <v>54</v>
      </c>
      <c r="D5557" t="s">
        <v>11</v>
      </c>
      <c r="E5557" t="s">
        <v>79</v>
      </c>
      <c r="F5557" t="s">
        <v>61</v>
      </c>
      <c r="G5557" t="str">
        <f t="shared" si="225"/>
        <v>008LUMIA</v>
      </c>
      <c r="H5557" s="5">
        <v>360</v>
      </c>
      <c r="I5557" s="6">
        <v>1796.5851851133182</v>
      </c>
      <c r="J5557" s="5">
        <v>13600</v>
      </c>
      <c r="K5557" s="6">
        <f t="shared" si="227"/>
        <v>0.20038014505685312</v>
      </c>
      <c r="L5557" s="8">
        <v>0</v>
      </c>
    </row>
    <row r="5558" spans="1:12" hidden="1">
      <c r="A5558" s="4">
        <v>2025</v>
      </c>
      <c r="B5558">
        <v>51</v>
      </c>
      <c r="C5558" t="s">
        <v>54</v>
      </c>
      <c r="D5558" t="s">
        <v>11</v>
      </c>
      <c r="E5558" t="s">
        <v>82</v>
      </c>
      <c r="F5558" t="s">
        <v>83</v>
      </c>
      <c r="G5558" t="str">
        <f t="shared" si="225"/>
        <v>010COOLDOWN</v>
      </c>
      <c r="H5558" s="5">
        <v>1750</v>
      </c>
      <c r="I5558" s="6">
        <v>1912.3542857142861</v>
      </c>
      <c r="J5558" s="5">
        <v>16320</v>
      </c>
      <c r="K5558" s="6">
        <f t="shared" si="227"/>
        <v>0.91510240182632008</v>
      </c>
      <c r="L5558" s="8">
        <v>0</v>
      </c>
    </row>
    <row r="5559" spans="1:12" hidden="1">
      <c r="A5559" s="4">
        <v>2025</v>
      </c>
      <c r="B5559">
        <v>51</v>
      </c>
      <c r="C5559" t="s">
        <v>54</v>
      </c>
      <c r="D5559" t="s">
        <v>11</v>
      </c>
      <c r="E5559" t="s">
        <v>82</v>
      </c>
      <c r="F5559" t="s">
        <v>84</v>
      </c>
      <c r="G5559" t="str">
        <f t="shared" si="225"/>
        <v>010VIOLET HILL</v>
      </c>
      <c r="H5559" s="5">
        <v>3510</v>
      </c>
      <c r="I5559" s="6">
        <v>2812.2857142428579</v>
      </c>
      <c r="J5559" s="5">
        <v>20000</v>
      </c>
      <c r="K5559" s="6">
        <f t="shared" si="227"/>
        <v>1.2480950929784833</v>
      </c>
      <c r="L5559" s="8">
        <v>0</v>
      </c>
    </row>
    <row r="5560" spans="1:12" hidden="1">
      <c r="A5560" s="4">
        <v>2025</v>
      </c>
      <c r="B5560">
        <v>51</v>
      </c>
      <c r="C5560" t="s">
        <v>54</v>
      </c>
      <c r="D5560" t="s">
        <v>11</v>
      </c>
      <c r="E5560" t="s">
        <v>85</v>
      </c>
      <c r="F5560" t="s">
        <v>86</v>
      </c>
      <c r="G5560" t="str">
        <f t="shared" si="225"/>
        <v>011BRIGHTON</v>
      </c>
      <c r="H5560" s="5">
        <v>3650</v>
      </c>
      <c r="I5560" s="6">
        <v>1768.8376470588223</v>
      </c>
      <c r="J5560" s="5">
        <v>12800</v>
      </c>
      <c r="K5560" s="6">
        <f t="shared" si="227"/>
        <v>2.0635019873469598</v>
      </c>
      <c r="L5560" s="8">
        <v>3696.5173577221121</v>
      </c>
    </row>
    <row r="5561" spans="1:12" hidden="1">
      <c r="A5561" s="4">
        <v>2025</v>
      </c>
      <c r="B5561">
        <v>51</v>
      </c>
      <c r="C5561" t="s">
        <v>54</v>
      </c>
      <c r="D5561" t="s">
        <v>11</v>
      </c>
      <c r="E5561" t="s">
        <v>85</v>
      </c>
      <c r="F5561" t="s">
        <v>87</v>
      </c>
      <c r="G5561" t="str">
        <f t="shared" si="225"/>
        <v>011CANDLELIGHT</v>
      </c>
      <c r="H5561" s="5">
        <v>4160</v>
      </c>
      <c r="I5561" s="6">
        <v>2263.7999998868127</v>
      </c>
      <c r="J5561" s="5">
        <v>17920</v>
      </c>
      <c r="K5561" s="6">
        <f t="shared" si="227"/>
        <v>1.837618164240655</v>
      </c>
      <c r="L5561" s="8">
        <v>4244.857321863361</v>
      </c>
    </row>
    <row r="5562" spans="1:12" hidden="1">
      <c r="A5562" s="4">
        <v>2025</v>
      </c>
      <c r="B5562">
        <v>51</v>
      </c>
      <c r="C5562" t="s">
        <v>54</v>
      </c>
      <c r="D5562" t="s">
        <v>11</v>
      </c>
      <c r="E5562" t="s">
        <v>85</v>
      </c>
      <c r="F5562" t="s">
        <v>88</v>
      </c>
      <c r="G5562" t="str">
        <f t="shared" si="225"/>
        <v>011CAYENNE</v>
      </c>
      <c r="H5562" s="5">
        <v>930</v>
      </c>
      <c r="I5562" s="6">
        <v>994.97117647058747</v>
      </c>
      <c r="J5562" s="5">
        <v>7200</v>
      </c>
      <c r="K5562" s="6">
        <f t="shared" si="227"/>
        <v>0.93470044358364579</v>
      </c>
      <c r="L5562" s="8">
        <v>1189.016348601509</v>
      </c>
    </row>
    <row r="5563" spans="1:12" hidden="1">
      <c r="A5563" s="4">
        <v>2025</v>
      </c>
      <c r="B5563">
        <v>51</v>
      </c>
      <c r="C5563" t="s">
        <v>54</v>
      </c>
      <c r="D5563" t="s">
        <v>11</v>
      </c>
      <c r="E5563" t="s">
        <v>85</v>
      </c>
      <c r="F5563" t="s">
        <v>61</v>
      </c>
      <c r="G5563" t="str">
        <f t="shared" si="225"/>
        <v>011LUMIA</v>
      </c>
      <c r="H5563" s="5">
        <v>1020</v>
      </c>
      <c r="I5563" s="6">
        <v>994.97117647058747</v>
      </c>
      <c r="J5563" s="5">
        <v>7920</v>
      </c>
      <c r="K5563" s="6">
        <f t="shared" si="227"/>
        <v>1.0251553252207728</v>
      </c>
      <c r="L5563" s="8">
        <v>1638.9177780931209</v>
      </c>
    </row>
    <row r="5564" spans="1:12" hidden="1">
      <c r="A5564" s="4">
        <v>2025</v>
      </c>
      <c r="B5564">
        <v>51</v>
      </c>
      <c r="C5564" t="s">
        <v>54</v>
      </c>
      <c r="D5564" t="s">
        <v>11</v>
      </c>
      <c r="E5564" t="s">
        <v>85</v>
      </c>
      <c r="F5564" t="s">
        <v>89</v>
      </c>
      <c r="G5564" t="str">
        <f t="shared" si="225"/>
        <v>011STARDUST</v>
      </c>
      <c r="H5564" s="5">
        <v>3375</v>
      </c>
      <c r="I5564" s="6">
        <v>2263.7999998868127</v>
      </c>
      <c r="J5564" s="5">
        <v>17920</v>
      </c>
      <c r="K5564" s="6">
        <f t="shared" si="227"/>
        <v>1.4908560827673585</v>
      </c>
      <c r="L5564" s="8">
        <v>2373.3885963347798</v>
      </c>
    </row>
    <row r="5565" spans="1:12" hidden="1">
      <c r="A5565" s="4">
        <v>2025</v>
      </c>
      <c r="B5565">
        <v>51</v>
      </c>
      <c r="C5565" t="s">
        <v>54</v>
      </c>
      <c r="D5565" t="s">
        <v>11</v>
      </c>
      <c r="E5565" t="s">
        <v>90</v>
      </c>
      <c r="F5565" t="s">
        <v>67</v>
      </c>
      <c r="G5565" t="str">
        <f t="shared" si="225"/>
        <v>012DEEP PURPLE</v>
      </c>
      <c r="H5565" s="5">
        <v>12420</v>
      </c>
      <c r="I5565" s="6">
        <v>6727.0499997982479</v>
      </c>
      <c r="J5565" s="5">
        <v>49210</v>
      </c>
      <c r="K5565" s="6">
        <f t="shared" si="227"/>
        <v>1.8462773430214567</v>
      </c>
      <c r="L5565" s="8">
        <v>13392.461747310501</v>
      </c>
    </row>
    <row r="5566" spans="1:12" hidden="1">
      <c r="A5566" s="4">
        <v>2025</v>
      </c>
      <c r="B5566">
        <v>51</v>
      </c>
      <c r="C5566" t="s">
        <v>54</v>
      </c>
      <c r="D5566" t="s">
        <v>11</v>
      </c>
      <c r="E5566" t="s">
        <v>90</v>
      </c>
      <c r="F5566" t="s">
        <v>60</v>
      </c>
      <c r="G5566" t="str">
        <f t="shared" si="225"/>
        <v>012LIGHT HOUSE</v>
      </c>
      <c r="H5566" s="5">
        <v>1380</v>
      </c>
      <c r="I5566" s="6">
        <v>994.95</v>
      </c>
      <c r="J5566" s="5">
        <v>7200</v>
      </c>
      <c r="K5566" s="6">
        <f t="shared" si="227"/>
        <v>1.3870043720789988</v>
      </c>
      <c r="L5566" s="8">
        <v>1428.668017081799</v>
      </c>
    </row>
    <row r="5567" spans="1:12" hidden="1">
      <c r="A5567" s="4">
        <v>2025</v>
      </c>
      <c r="B5567">
        <v>51</v>
      </c>
      <c r="C5567" t="s">
        <v>54</v>
      </c>
      <c r="D5567" t="s">
        <v>11</v>
      </c>
      <c r="E5567" t="s">
        <v>91</v>
      </c>
      <c r="F5567" t="s">
        <v>92</v>
      </c>
      <c r="G5567" t="str">
        <f t="shared" si="225"/>
        <v>013COUNTRY BLUES</v>
      </c>
      <c r="H5567" s="5">
        <v>1175</v>
      </c>
      <c r="I5567" s="6">
        <v>831.6</v>
      </c>
      <c r="J5567" s="5">
        <v>6300</v>
      </c>
      <c r="K5567" s="6">
        <f t="shared" si="227"/>
        <v>1.4129389129389129</v>
      </c>
      <c r="L5567" s="8">
        <v>952.61081287433012</v>
      </c>
    </row>
    <row r="5568" spans="1:12" hidden="1">
      <c r="A5568" s="4">
        <v>2025</v>
      </c>
      <c r="B5568">
        <v>51</v>
      </c>
      <c r="C5568" t="s">
        <v>54</v>
      </c>
      <c r="D5568" t="s">
        <v>11</v>
      </c>
      <c r="E5568" t="s">
        <v>91</v>
      </c>
      <c r="F5568" t="s">
        <v>93</v>
      </c>
      <c r="G5568" t="str">
        <f t="shared" si="225"/>
        <v>013LORRAINE</v>
      </c>
      <c r="H5568" s="5">
        <v>3325</v>
      </c>
      <c r="I5568" s="6">
        <v>1267.2</v>
      </c>
      <c r="J5568" s="5">
        <v>9600</v>
      </c>
      <c r="K5568" s="6">
        <f t="shared" si="227"/>
        <v>2.623895202020202</v>
      </c>
      <c r="L5568" s="8">
        <v>3907.029505609285</v>
      </c>
    </row>
    <row r="5569" spans="1:12" hidden="1">
      <c r="A5569" s="4">
        <v>2025</v>
      </c>
      <c r="B5569">
        <v>51</v>
      </c>
      <c r="C5569" t="s">
        <v>54</v>
      </c>
      <c r="D5569" t="s">
        <v>11</v>
      </c>
      <c r="E5569" t="s">
        <v>91</v>
      </c>
      <c r="F5569" t="s">
        <v>61</v>
      </c>
      <c r="G5569" t="str">
        <f t="shared" si="225"/>
        <v>013LUMIA</v>
      </c>
      <c r="H5569" s="5">
        <v>300</v>
      </c>
      <c r="I5569" s="6">
        <v>316.8</v>
      </c>
      <c r="J5569" s="5">
        <v>2400</v>
      </c>
      <c r="K5569" s="6">
        <f t="shared" si="227"/>
        <v>0.94696969696969691</v>
      </c>
      <c r="L5569" s="8">
        <v>495.51401499974003</v>
      </c>
    </row>
    <row r="5570" spans="1:12" hidden="1">
      <c r="A5570" s="4">
        <v>2025</v>
      </c>
      <c r="B5570">
        <v>51</v>
      </c>
      <c r="C5570" t="s">
        <v>54</v>
      </c>
      <c r="D5570" t="s">
        <v>11</v>
      </c>
      <c r="E5570" t="s">
        <v>91</v>
      </c>
      <c r="F5570" t="s">
        <v>74</v>
      </c>
      <c r="G5570" t="str">
        <f t="shared" si="225"/>
        <v>013VENDELA</v>
      </c>
      <c r="H5570" s="5">
        <v>9090</v>
      </c>
      <c r="I5570" s="6">
        <v>3603.6</v>
      </c>
      <c r="J5570" s="5">
        <v>27296</v>
      </c>
      <c r="K5570" s="6">
        <f t="shared" si="227"/>
        <v>2.5224775224775224</v>
      </c>
      <c r="L5570" s="8">
        <v>9312.6263635050036</v>
      </c>
    </row>
    <row r="5571" spans="1:12" hidden="1">
      <c r="A5571" s="4">
        <v>2025</v>
      </c>
      <c r="B5571">
        <v>51</v>
      </c>
      <c r="C5571" t="s">
        <v>54</v>
      </c>
      <c r="D5571" t="s">
        <v>11</v>
      </c>
      <c r="E5571" t="s">
        <v>23</v>
      </c>
      <c r="F5571" t="s">
        <v>89</v>
      </c>
      <c r="G5571" t="str">
        <f t="shared" si="225"/>
        <v>014STARDUST</v>
      </c>
      <c r="H5571" s="5">
        <v>3600</v>
      </c>
      <c r="I5571" s="6">
        <v>3682.8</v>
      </c>
      <c r="J5571" s="5">
        <v>27900</v>
      </c>
      <c r="K5571" s="6">
        <f t="shared" si="227"/>
        <v>0.97751710654936452</v>
      </c>
      <c r="L5571" s="8">
        <v>5672.1628620436941</v>
      </c>
    </row>
    <row r="5572" spans="1:12" hidden="1">
      <c r="A5572" s="4">
        <v>2025</v>
      </c>
      <c r="B5572">
        <v>51</v>
      </c>
      <c r="C5572" t="s">
        <v>54</v>
      </c>
      <c r="D5572" t="s">
        <v>11</v>
      </c>
      <c r="E5572" t="s">
        <v>25</v>
      </c>
      <c r="F5572" t="s">
        <v>68</v>
      </c>
      <c r="G5572" t="str">
        <f t="shared" si="225"/>
        <v>015JOCKER</v>
      </c>
      <c r="H5572" s="5">
        <v>2975</v>
      </c>
      <c r="I5572" s="6">
        <v>2376</v>
      </c>
      <c r="J5572" s="5">
        <v>18000</v>
      </c>
      <c r="K5572" s="6">
        <f t="shared" si="227"/>
        <v>1.2521043771043772</v>
      </c>
      <c r="L5572" s="8">
        <v>3207.6607441697051</v>
      </c>
    </row>
    <row r="5573" spans="1:12" hidden="1">
      <c r="A5573" s="4">
        <v>2025</v>
      </c>
      <c r="B5573">
        <v>51</v>
      </c>
      <c r="C5573" t="s">
        <v>54</v>
      </c>
      <c r="D5573" t="s">
        <v>11</v>
      </c>
      <c r="E5573" t="s">
        <v>27</v>
      </c>
      <c r="F5573" t="s">
        <v>94</v>
      </c>
      <c r="G5573" t="str">
        <f t="shared" si="225"/>
        <v>016DREAM IN PEACH</v>
      </c>
      <c r="H5573" s="5">
        <v>1050</v>
      </c>
      <c r="I5573" s="6">
        <v>950.4</v>
      </c>
      <c r="J5573" s="5">
        <v>7200</v>
      </c>
      <c r="K5573" s="6">
        <f t="shared" si="227"/>
        <v>1.1047979797979799</v>
      </c>
      <c r="L5573" s="8">
        <v>1022.335364929483</v>
      </c>
    </row>
    <row r="5574" spans="1:12" hidden="1">
      <c r="A5574" s="4">
        <v>2025</v>
      </c>
      <c r="B5574">
        <v>51</v>
      </c>
      <c r="C5574" t="s">
        <v>54</v>
      </c>
      <c r="D5574" t="s">
        <v>11</v>
      </c>
      <c r="E5574" t="s">
        <v>27</v>
      </c>
      <c r="F5574" t="s">
        <v>95</v>
      </c>
      <c r="G5574" t="str">
        <f t="shared" si="225"/>
        <v>016NINA</v>
      </c>
      <c r="H5574" s="5">
        <v>1575</v>
      </c>
      <c r="I5574" s="6">
        <v>1346.4</v>
      </c>
      <c r="J5574" s="5">
        <v>10200</v>
      </c>
      <c r="K5574" s="6">
        <f t="shared" si="227"/>
        <v>1.1697860962566844</v>
      </c>
      <c r="L5574" s="8">
        <v>2646.2243625990909</v>
      </c>
    </row>
    <row r="5575" spans="1:12" hidden="1">
      <c r="A5575" s="4">
        <v>2025</v>
      </c>
      <c r="B5575">
        <v>51</v>
      </c>
      <c r="C5575" t="s">
        <v>54</v>
      </c>
      <c r="D5575" t="s">
        <v>11</v>
      </c>
      <c r="E5575" t="s">
        <v>30</v>
      </c>
      <c r="F5575" t="s">
        <v>81</v>
      </c>
      <c r="G5575" t="str">
        <f t="shared" si="225"/>
        <v>017FREEDOM</v>
      </c>
      <c r="H5575" s="5">
        <v>6150</v>
      </c>
      <c r="I5575" s="6">
        <v>2851.2</v>
      </c>
      <c r="J5575" s="5">
        <v>21600</v>
      </c>
      <c r="K5575" s="6">
        <f t="shared" si="227"/>
        <v>2.156986531986532</v>
      </c>
      <c r="L5575" s="8">
        <v>5693.4531918137354</v>
      </c>
    </row>
    <row r="5576" spans="1:12" hidden="1">
      <c r="A5576" s="4">
        <v>2025</v>
      </c>
      <c r="B5576">
        <v>51</v>
      </c>
      <c r="C5576" t="s">
        <v>54</v>
      </c>
      <c r="D5576" t="s">
        <v>11</v>
      </c>
      <c r="E5576" t="s">
        <v>30</v>
      </c>
      <c r="F5576" t="s">
        <v>73</v>
      </c>
      <c r="G5576" t="str">
        <f t="shared" si="225"/>
        <v>017GOLDFINCH</v>
      </c>
      <c r="H5576" s="5">
        <v>1850</v>
      </c>
      <c r="I5576" s="6">
        <v>2138.4</v>
      </c>
      <c r="J5576" s="5">
        <v>16200</v>
      </c>
      <c r="K5576" s="6">
        <f t="shared" si="227"/>
        <v>0.86513280957725402</v>
      </c>
      <c r="L5576" s="8">
        <v>2523.0806001502619</v>
      </c>
    </row>
    <row r="5577" spans="1:12" hidden="1">
      <c r="A5577" s="4">
        <v>2025</v>
      </c>
      <c r="B5577">
        <v>51</v>
      </c>
      <c r="C5577" t="s">
        <v>54</v>
      </c>
      <c r="D5577" t="s">
        <v>11</v>
      </c>
      <c r="E5577" t="s">
        <v>32</v>
      </c>
      <c r="F5577" t="s">
        <v>86</v>
      </c>
      <c r="G5577" t="str">
        <f t="shared" si="225"/>
        <v>018BRIGHTON</v>
      </c>
      <c r="H5577" s="5">
        <v>1625</v>
      </c>
      <c r="I5577" s="6">
        <v>963.6</v>
      </c>
      <c r="J5577" s="5">
        <v>7570</v>
      </c>
      <c r="K5577" s="6">
        <f t="shared" si="227"/>
        <v>1.6863843918638439</v>
      </c>
      <c r="L5577" s="8">
        <v>2103.259700355301</v>
      </c>
    </row>
    <row r="5578" spans="1:12" hidden="1">
      <c r="A5578" s="4">
        <v>2025</v>
      </c>
      <c r="B5578">
        <v>51</v>
      </c>
      <c r="C5578" t="s">
        <v>54</v>
      </c>
      <c r="D5578" t="s">
        <v>11</v>
      </c>
      <c r="E5578" t="s">
        <v>35</v>
      </c>
      <c r="F5578" t="s">
        <v>86</v>
      </c>
      <c r="G5578" t="str">
        <f t="shared" si="225"/>
        <v>019BRIGHTON</v>
      </c>
      <c r="H5578" s="5">
        <v>7225</v>
      </c>
      <c r="I5578" s="6">
        <v>3168</v>
      </c>
      <c r="J5578" s="5">
        <v>24000</v>
      </c>
      <c r="K5578" s="6">
        <f t="shared" si="227"/>
        <v>2.2806186868686869</v>
      </c>
      <c r="L5578" s="8">
        <v>6216.3657726908268</v>
      </c>
    </row>
    <row r="5579" spans="1:12" hidden="1">
      <c r="A5579" s="4">
        <v>2025</v>
      </c>
      <c r="B5579">
        <v>51</v>
      </c>
      <c r="C5579" t="s">
        <v>54</v>
      </c>
      <c r="D5579" t="s">
        <v>11</v>
      </c>
      <c r="E5579" t="s">
        <v>35</v>
      </c>
      <c r="F5579" t="s">
        <v>96</v>
      </c>
      <c r="G5579" t="str">
        <f t="shared" si="225"/>
        <v>019TABATHA</v>
      </c>
      <c r="H5579" s="5">
        <v>1980</v>
      </c>
      <c r="I5579" s="6">
        <v>1188</v>
      </c>
      <c r="J5579" s="5">
        <v>9000</v>
      </c>
      <c r="K5579" s="6">
        <f t="shared" si="227"/>
        <v>1.6666666666666667</v>
      </c>
      <c r="L5579" s="8">
        <v>2640.429919846636</v>
      </c>
    </row>
    <row r="5580" spans="1:12" hidden="1">
      <c r="A5580" s="4">
        <v>2025</v>
      </c>
      <c r="B5580">
        <v>51</v>
      </c>
      <c r="C5580" t="s">
        <v>54</v>
      </c>
      <c r="D5580" t="s">
        <v>11</v>
      </c>
      <c r="E5580" t="s">
        <v>36</v>
      </c>
      <c r="F5580" t="s">
        <v>86</v>
      </c>
      <c r="G5580" t="str">
        <f t="shared" si="225"/>
        <v>020BRIGHTON</v>
      </c>
      <c r="H5580" s="5">
        <v>5525</v>
      </c>
      <c r="I5580" s="6">
        <v>2732.4</v>
      </c>
      <c r="J5580" s="5">
        <v>20700</v>
      </c>
      <c r="K5580" s="6">
        <f t="shared" si="227"/>
        <v>2.022031913336261</v>
      </c>
      <c r="L5580" s="8">
        <v>5638.3478221360692</v>
      </c>
    </row>
    <row r="5581" spans="1:12" hidden="1">
      <c r="A5581" s="4">
        <v>2025</v>
      </c>
      <c r="B5581">
        <v>51</v>
      </c>
      <c r="C5581" t="s">
        <v>54</v>
      </c>
      <c r="D5581" t="s">
        <v>11</v>
      </c>
      <c r="E5581" t="s">
        <v>36</v>
      </c>
      <c r="F5581" t="s">
        <v>97</v>
      </c>
      <c r="G5581" t="str">
        <f t="shared" si="225"/>
        <v>020TYCOON</v>
      </c>
      <c r="H5581" s="5">
        <v>1230</v>
      </c>
      <c r="I5581" s="6">
        <v>673.2</v>
      </c>
      <c r="J5581" s="5">
        <v>5100</v>
      </c>
      <c r="K5581" s="6">
        <f t="shared" si="227"/>
        <v>1.8270944741532975</v>
      </c>
      <c r="L5581" s="8">
        <v>1489.2531578034959</v>
      </c>
    </row>
    <row r="5582" spans="1:12" hidden="1">
      <c r="A5582" s="4">
        <v>2025</v>
      </c>
      <c r="B5582">
        <v>51</v>
      </c>
      <c r="C5582" t="s">
        <v>54</v>
      </c>
      <c r="D5582" t="s">
        <v>11</v>
      </c>
      <c r="E5582" t="s">
        <v>38</v>
      </c>
      <c r="F5582" t="s">
        <v>98</v>
      </c>
      <c r="G5582" t="str">
        <f t="shared" si="225"/>
        <v>021SHOW GIRL</v>
      </c>
      <c r="H5582" s="5">
        <v>1875</v>
      </c>
      <c r="I5582" s="6">
        <v>1100.4749999999999</v>
      </c>
      <c r="J5582" s="5">
        <v>8000</v>
      </c>
      <c r="K5582" s="6">
        <f t="shared" si="227"/>
        <v>1.7038097185306347</v>
      </c>
      <c r="L5582" s="8">
        <v>2142.3867635550432</v>
      </c>
    </row>
    <row r="5583" spans="1:12" hidden="1">
      <c r="A5583" s="4">
        <v>2025</v>
      </c>
      <c r="B5583">
        <v>51</v>
      </c>
      <c r="C5583" t="s">
        <v>54</v>
      </c>
      <c r="D5583" t="s">
        <v>11</v>
      </c>
      <c r="E5583" t="s">
        <v>43</v>
      </c>
      <c r="F5583" t="s">
        <v>99</v>
      </c>
      <c r="G5583" t="str">
        <f t="shared" si="225"/>
        <v>022CORAL REEF</v>
      </c>
      <c r="H5583" s="5">
        <v>3475</v>
      </c>
      <c r="I5583" s="6">
        <v>1287</v>
      </c>
      <c r="J5583" s="5">
        <v>9400</v>
      </c>
      <c r="K5583" s="6">
        <f t="shared" si="227"/>
        <v>2.7000777000777001</v>
      </c>
      <c r="L5583" s="8">
        <v>2161.0436757993521</v>
      </c>
    </row>
    <row r="5584" spans="1:12" hidden="1">
      <c r="A5584" s="4">
        <v>2025</v>
      </c>
      <c r="B5584">
        <v>51</v>
      </c>
      <c r="C5584" t="s">
        <v>54</v>
      </c>
      <c r="D5584" t="s">
        <v>11</v>
      </c>
      <c r="E5584" t="s">
        <v>100</v>
      </c>
      <c r="F5584" t="s">
        <v>70</v>
      </c>
      <c r="G5584" t="str">
        <f t="shared" ref="G5584:G5647" si="228">+E5584&amp;F5584</f>
        <v>023COTOPAXI</v>
      </c>
      <c r="H5584" s="5">
        <v>6390</v>
      </c>
      <c r="I5584" s="6">
        <v>2641.14</v>
      </c>
      <c r="J5584" s="5">
        <v>19200</v>
      </c>
      <c r="K5584" s="6">
        <f t="shared" si="227"/>
        <v>2.4194098003135012</v>
      </c>
      <c r="L5584" s="8">
        <v>6403.5395502452866</v>
      </c>
    </row>
    <row r="5585" spans="1:12" hidden="1">
      <c r="A5585" s="4">
        <v>2025</v>
      </c>
      <c r="B5585">
        <v>51</v>
      </c>
      <c r="C5585" t="s">
        <v>54</v>
      </c>
      <c r="D5585" t="s">
        <v>11</v>
      </c>
      <c r="E5585" t="s">
        <v>100</v>
      </c>
      <c r="F5585" t="s">
        <v>101</v>
      </c>
      <c r="G5585" t="str">
        <f t="shared" si="228"/>
        <v>023FRUTTETO</v>
      </c>
      <c r="H5585" s="5">
        <v>6180</v>
      </c>
      <c r="I5585" s="6">
        <v>2641.14</v>
      </c>
      <c r="J5585" s="5">
        <v>19200</v>
      </c>
      <c r="K5585" s="6">
        <f t="shared" si="227"/>
        <v>2.3398986801154047</v>
      </c>
      <c r="L5585" s="8">
        <v>5962.5810088705084</v>
      </c>
    </row>
    <row r="5586" spans="1:12" hidden="1">
      <c r="A5586" s="4">
        <v>2025</v>
      </c>
      <c r="B5586">
        <v>51</v>
      </c>
      <c r="C5586" t="s">
        <v>54</v>
      </c>
      <c r="D5586" t="s">
        <v>11</v>
      </c>
      <c r="E5586" t="s">
        <v>102</v>
      </c>
      <c r="F5586" t="s">
        <v>70</v>
      </c>
      <c r="G5586" t="str">
        <f t="shared" si="228"/>
        <v>024COTOPAXI</v>
      </c>
      <c r="H5586" s="5">
        <v>3150</v>
      </c>
      <c r="I5586" s="6">
        <v>1430.6174906250001</v>
      </c>
      <c r="J5586" s="5">
        <v>10400</v>
      </c>
      <c r="K5586" s="6">
        <f t="shared" si="227"/>
        <v>2.2018464199146943</v>
      </c>
      <c r="L5586" s="8">
        <v>3593.2992530664628</v>
      </c>
    </row>
    <row r="5587" spans="1:12" hidden="1">
      <c r="A5587" s="4">
        <v>2025</v>
      </c>
      <c r="B5587">
        <v>51</v>
      </c>
      <c r="C5587" t="s">
        <v>54</v>
      </c>
      <c r="D5587" t="s">
        <v>11</v>
      </c>
      <c r="E5587" t="s">
        <v>102</v>
      </c>
      <c r="F5587" t="s">
        <v>64</v>
      </c>
      <c r="G5587" t="str">
        <f t="shared" si="228"/>
        <v>024SWEETNESS</v>
      </c>
      <c r="H5587" s="5">
        <v>3270</v>
      </c>
      <c r="I5587" s="6">
        <v>1430.6175000000001</v>
      </c>
      <c r="J5587" s="5">
        <v>10400</v>
      </c>
      <c r="K5587" s="6">
        <f t="shared" si="227"/>
        <v>2.2857262685518664</v>
      </c>
      <c r="L5587" s="8">
        <v>2812.0227322026221</v>
      </c>
    </row>
    <row r="5588" spans="1:12" hidden="1">
      <c r="A5588" s="4">
        <v>2025</v>
      </c>
      <c r="B5588">
        <v>51</v>
      </c>
      <c r="C5588" t="s">
        <v>54</v>
      </c>
      <c r="D5588" t="s">
        <v>11</v>
      </c>
      <c r="E5588" t="s">
        <v>102</v>
      </c>
      <c r="F5588" t="s">
        <v>97</v>
      </c>
      <c r="G5588" t="str">
        <f t="shared" si="228"/>
        <v>024TYCOON</v>
      </c>
      <c r="H5588" s="5">
        <v>5040</v>
      </c>
      <c r="I5588" s="6">
        <v>2861.2350000000001</v>
      </c>
      <c r="J5588" s="5">
        <v>20800</v>
      </c>
      <c r="K5588" s="6">
        <f t="shared" si="227"/>
        <v>1.7614771243885943</v>
      </c>
      <c r="L5588" s="8">
        <v>6444.7370386119301</v>
      </c>
    </row>
    <row r="5589" spans="1:12" hidden="1">
      <c r="A5589" s="4">
        <v>2025</v>
      </c>
      <c r="B5589">
        <v>51</v>
      </c>
      <c r="C5589" t="s">
        <v>54</v>
      </c>
      <c r="D5589" t="s">
        <v>11</v>
      </c>
      <c r="E5589" t="s">
        <v>103</v>
      </c>
      <c r="F5589" t="s">
        <v>104</v>
      </c>
      <c r="G5589" t="str">
        <f t="shared" si="228"/>
        <v>025PINK MONDIAL</v>
      </c>
      <c r="H5589" s="5">
        <v>5325</v>
      </c>
      <c r="I5589" s="6">
        <v>3071.9505625000002</v>
      </c>
      <c r="J5589" s="5">
        <v>22400</v>
      </c>
      <c r="K5589" s="6">
        <f t="shared" si="227"/>
        <v>1.7334263334193873</v>
      </c>
      <c r="L5589" s="8">
        <v>5740.9389697811121</v>
      </c>
    </row>
    <row r="5590" spans="1:12" hidden="1">
      <c r="A5590" s="4">
        <v>2025</v>
      </c>
      <c r="B5590">
        <v>51</v>
      </c>
      <c r="C5590" t="s">
        <v>54</v>
      </c>
      <c r="D5590" t="s">
        <v>11</v>
      </c>
      <c r="E5590" t="s">
        <v>45</v>
      </c>
      <c r="F5590" t="s">
        <v>105</v>
      </c>
      <c r="G5590" t="str">
        <f t="shared" si="228"/>
        <v>026LOLA</v>
      </c>
      <c r="H5590" s="5">
        <v>3775</v>
      </c>
      <c r="I5590" s="6">
        <v>1097.125</v>
      </c>
      <c r="J5590" s="5">
        <v>8000</v>
      </c>
      <c r="K5590" s="6">
        <f t="shared" si="227"/>
        <v>3.4408112111199727</v>
      </c>
      <c r="L5590" s="8">
        <v>5139.292528425718</v>
      </c>
    </row>
    <row r="5591" spans="1:12" hidden="1">
      <c r="A5591" s="4">
        <v>2025</v>
      </c>
      <c r="B5591">
        <v>51</v>
      </c>
      <c r="C5591" t="s">
        <v>54</v>
      </c>
      <c r="D5591" t="s">
        <v>11</v>
      </c>
      <c r="E5591" t="s">
        <v>45</v>
      </c>
      <c r="F5591" t="s">
        <v>106</v>
      </c>
      <c r="G5591" t="str">
        <f t="shared" si="228"/>
        <v>026PALOMA</v>
      </c>
      <c r="H5591" s="5">
        <v>3825</v>
      </c>
      <c r="I5591" s="6">
        <v>2852.5250000000001</v>
      </c>
      <c r="J5591" s="5">
        <v>20800</v>
      </c>
      <c r="K5591" s="6">
        <f t="shared" si="227"/>
        <v>1.3409172575174626</v>
      </c>
      <c r="L5591" s="8">
        <v>5568.0929246842297</v>
      </c>
    </row>
    <row r="5592" spans="1:12" hidden="1">
      <c r="A5592" s="4">
        <v>2025</v>
      </c>
      <c r="B5592">
        <v>51</v>
      </c>
      <c r="C5592" t="s">
        <v>54</v>
      </c>
      <c r="D5592" t="s">
        <v>11</v>
      </c>
      <c r="E5592" t="s">
        <v>107</v>
      </c>
      <c r="F5592" t="s">
        <v>108</v>
      </c>
      <c r="G5592" t="str">
        <f t="shared" si="228"/>
        <v>027SATISFACTION</v>
      </c>
      <c r="H5592" s="5">
        <v>5010</v>
      </c>
      <c r="I5592" s="6">
        <v>2633.1</v>
      </c>
      <c r="J5592" s="5">
        <v>19200</v>
      </c>
      <c r="K5592" s="6">
        <f t="shared" si="227"/>
        <v>1.9027002392617067</v>
      </c>
      <c r="L5592" s="8">
        <v>4696.1710680337646</v>
      </c>
    </row>
    <row r="5593" spans="1:12" hidden="1">
      <c r="A5593" s="4">
        <v>2025</v>
      </c>
      <c r="B5593">
        <v>51</v>
      </c>
      <c r="C5593" t="s">
        <v>54</v>
      </c>
      <c r="D5593" t="s">
        <v>11</v>
      </c>
      <c r="E5593" t="s">
        <v>107</v>
      </c>
      <c r="F5593" t="s">
        <v>109</v>
      </c>
      <c r="G5593" t="str">
        <f t="shared" si="228"/>
        <v>027TIFFANY</v>
      </c>
      <c r="H5593" s="5">
        <v>4380</v>
      </c>
      <c r="I5593" s="6">
        <v>2633.1</v>
      </c>
      <c r="J5593" s="5">
        <v>19200</v>
      </c>
      <c r="K5593" s="6">
        <f t="shared" si="227"/>
        <v>1.6634385325281988</v>
      </c>
      <c r="L5593" s="8">
        <v>5066.5828594850991</v>
      </c>
    </row>
    <row r="5594" spans="1:12" hidden="1">
      <c r="A5594" s="4">
        <v>2025</v>
      </c>
      <c r="B5594">
        <v>51</v>
      </c>
      <c r="C5594" t="s">
        <v>54</v>
      </c>
      <c r="D5594" t="s">
        <v>11</v>
      </c>
      <c r="E5594" t="s">
        <v>110</v>
      </c>
      <c r="F5594" t="s">
        <v>70</v>
      </c>
      <c r="G5594" t="str">
        <f t="shared" si="228"/>
        <v>028COTOPAXI</v>
      </c>
      <c r="H5594" s="5">
        <v>5820</v>
      </c>
      <c r="I5594" s="6">
        <v>2852.5250000000001</v>
      </c>
      <c r="J5594" s="5">
        <v>20800</v>
      </c>
      <c r="K5594" s="6">
        <f t="shared" ref="K5594:K5657" si="229">+H5594/I5594</f>
        <v>2.0402976310461782</v>
      </c>
      <c r="L5594" s="8">
        <v>4854.3086703513227</v>
      </c>
    </row>
    <row r="5595" spans="1:12" hidden="1">
      <c r="A5595" s="4">
        <v>2025</v>
      </c>
      <c r="B5595">
        <v>51</v>
      </c>
      <c r="C5595" t="s">
        <v>54</v>
      </c>
      <c r="D5595" t="s">
        <v>11</v>
      </c>
      <c r="E5595" t="s">
        <v>110</v>
      </c>
      <c r="F5595" t="s">
        <v>67</v>
      </c>
      <c r="G5595" t="str">
        <f t="shared" si="228"/>
        <v>028DEEP PURPLE</v>
      </c>
      <c r="H5595" s="5">
        <v>6330</v>
      </c>
      <c r="I5595" s="6">
        <v>2852.5250000000001</v>
      </c>
      <c r="J5595" s="5">
        <v>20800</v>
      </c>
      <c r="K5595" s="6">
        <f t="shared" si="229"/>
        <v>2.2190865987151733</v>
      </c>
      <c r="L5595" s="8">
        <v>6453.2736965198856</v>
      </c>
    </row>
    <row r="5596" spans="1:12" hidden="1">
      <c r="A5596" s="4">
        <v>2025</v>
      </c>
      <c r="B5596">
        <v>51</v>
      </c>
      <c r="C5596" t="s">
        <v>54</v>
      </c>
      <c r="D5596" t="s">
        <v>11</v>
      </c>
      <c r="E5596" t="s">
        <v>111</v>
      </c>
      <c r="F5596" t="s">
        <v>112</v>
      </c>
      <c r="G5596" t="str">
        <f t="shared" si="228"/>
        <v>029PINK FLOYD</v>
      </c>
      <c r="H5596" s="5">
        <v>3450</v>
      </c>
      <c r="I5596" s="6">
        <v>3071.95</v>
      </c>
      <c r="J5596" s="5">
        <v>22400</v>
      </c>
      <c r="K5596" s="6">
        <f t="shared" si="229"/>
        <v>1.1230651540552419</v>
      </c>
      <c r="L5596" s="8">
        <v>4012.2448576605589</v>
      </c>
    </row>
    <row r="5597" spans="1:12" hidden="1">
      <c r="A5597" s="4">
        <v>2025</v>
      </c>
      <c r="B5597">
        <v>51</v>
      </c>
      <c r="C5597" t="s">
        <v>54</v>
      </c>
      <c r="D5597" t="s">
        <v>11</v>
      </c>
      <c r="E5597" t="s">
        <v>47</v>
      </c>
      <c r="F5597" t="s">
        <v>57</v>
      </c>
      <c r="G5597" t="str">
        <f t="shared" si="228"/>
        <v>030EXPLORER</v>
      </c>
      <c r="H5597" s="5">
        <v>4075</v>
      </c>
      <c r="I5597" s="6">
        <v>1645.6875</v>
      </c>
      <c r="J5597" s="5">
        <v>12000</v>
      </c>
      <c r="K5597" s="6">
        <f t="shared" si="229"/>
        <v>2.4761687744483689</v>
      </c>
      <c r="L5597" s="8">
        <v>2733.4686714050831</v>
      </c>
    </row>
    <row r="5598" spans="1:12" hidden="1">
      <c r="A5598" s="4">
        <v>2025</v>
      </c>
      <c r="B5598">
        <v>52</v>
      </c>
      <c r="C5598" t="s">
        <v>10</v>
      </c>
      <c r="D5598" t="s">
        <v>11</v>
      </c>
      <c r="E5598" t="s">
        <v>12</v>
      </c>
      <c r="F5598" t="s">
        <v>13</v>
      </c>
      <c r="G5598" t="str">
        <f t="shared" si="228"/>
        <v>002SOMERSET</v>
      </c>
      <c r="H5598" s="5">
        <v>9900</v>
      </c>
      <c r="I5598" s="6">
        <v>4121.4642855494085</v>
      </c>
      <c r="J5598" s="5">
        <v>31200</v>
      </c>
      <c r="K5598" s="6">
        <f t="shared" si="229"/>
        <v>2.4020589077312091</v>
      </c>
      <c r="L5598" s="8">
        <v>13286.65802276545</v>
      </c>
    </row>
    <row r="5599" spans="1:12" hidden="1">
      <c r="A5599" s="4">
        <v>2025</v>
      </c>
      <c r="B5599">
        <v>52</v>
      </c>
      <c r="C5599" t="s">
        <v>10</v>
      </c>
      <c r="D5599" t="s">
        <v>11</v>
      </c>
      <c r="E5599" t="s">
        <v>14</v>
      </c>
      <c r="F5599" t="s">
        <v>15</v>
      </c>
      <c r="G5599" t="str">
        <f t="shared" si="228"/>
        <v>004BELLINA</v>
      </c>
      <c r="H5599" s="5">
        <v>2340</v>
      </c>
      <c r="I5599" s="6">
        <v>1056.7857142434418</v>
      </c>
      <c r="J5599" s="5">
        <v>8000</v>
      </c>
      <c r="K5599" s="6">
        <f t="shared" si="229"/>
        <v>2.2142615749449432</v>
      </c>
      <c r="L5599" s="8">
        <v>1937.4688928411199</v>
      </c>
    </row>
    <row r="5600" spans="1:12" hidden="1">
      <c r="A5600" s="4">
        <v>2025</v>
      </c>
      <c r="B5600">
        <v>52</v>
      </c>
      <c r="C5600" t="s">
        <v>10</v>
      </c>
      <c r="D5600" t="s">
        <v>11</v>
      </c>
      <c r="E5600" t="s">
        <v>16</v>
      </c>
      <c r="F5600" t="s">
        <v>17</v>
      </c>
      <c r="G5600" t="str">
        <f t="shared" si="228"/>
        <v>005ELBA</v>
      </c>
      <c r="H5600" s="5">
        <v>9720</v>
      </c>
      <c r="I5600" s="6">
        <v>2641.9642856076484</v>
      </c>
      <c r="J5600" s="5">
        <v>19996</v>
      </c>
      <c r="K5600" s="6">
        <f t="shared" si="229"/>
        <v>3.6790807706790831</v>
      </c>
      <c r="L5600" s="8">
        <v>9126.6565049759738</v>
      </c>
    </row>
    <row r="5601" spans="1:12" hidden="1">
      <c r="A5601" s="4">
        <v>2025</v>
      </c>
      <c r="B5601">
        <v>52</v>
      </c>
      <c r="C5601" t="s">
        <v>10</v>
      </c>
      <c r="D5601" t="s">
        <v>11</v>
      </c>
      <c r="E5601" t="s">
        <v>16</v>
      </c>
      <c r="F5601" t="s">
        <v>18</v>
      </c>
      <c r="G5601" t="str">
        <f t="shared" si="228"/>
        <v>005HOT BUBBLES</v>
      </c>
      <c r="H5601" s="5">
        <v>1640</v>
      </c>
      <c r="I5601" s="6">
        <v>528.39285712153003</v>
      </c>
      <c r="J5601" s="5">
        <v>4000</v>
      </c>
      <c r="K5601" s="6">
        <f t="shared" si="229"/>
        <v>3.1037512674453147</v>
      </c>
      <c r="L5601" s="8">
        <v>1941.0425020123921</v>
      </c>
    </row>
    <row r="5602" spans="1:12" hidden="1">
      <c r="A5602" s="4">
        <v>2025</v>
      </c>
      <c r="B5602">
        <v>52</v>
      </c>
      <c r="C5602" t="s">
        <v>10</v>
      </c>
      <c r="D5602" t="s">
        <v>11</v>
      </c>
      <c r="E5602" t="s">
        <v>16</v>
      </c>
      <c r="F5602" t="s">
        <v>19</v>
      </c>
      <c r="G5602" t="str">
        <f t="shared" si="228"/>
        <v>005SUSPIRO</v>
      </c>
      <c r="H5602" s="5">
        <v>4890</v>
      </c>
      <c r="I5602" s="6">
        <v>1902.2142856375078</v>
      </c>
      <c r="J5602" s="5">
        <v>14400</v>
      </c>
      <c r="K5602" s="6">
        <f t="shared" si="229"/>
        <v>2.5706882956991177</v>
      </c>
      <c r="L5602" s="8">
        <v>6369.901524094339</v>
      </c>
    </row>
    <row r="5603" spans="1:12" hidden="1">
      <c r="A5603" s="4">
        <v>2025</v>
      </c>
      <c r="B5603">
        <v>52</v>
      </c>
      <c r="C5603" t="s">
        <v>10</v>
      </c>
      <c r="D5603" t="s">
        <v>11</v>
      </c>
      <c r="E5603" t="s">
        <v>20</v>
      </c>
      <c r="F5603" t="s">
        <v>21</v>
      </c>
      <c r="G5603" t="str">
        <f t="shared" si="228"/>
        <v>007SNOW BUBBLES</v>
      </c>
      <c r="H5603" s="5">
        <v>1220</v>
      </c>
      <c r="I5603" s="6">
        <v>634.05652706821195</v>
      </c>
      <c r="J5603" s="5">
        <v>4800</v>
      </c>
      <c r="K5603" s="6">
        <f t="shared" si="229"/>
        <v>1.9241186675281274</v>
      </c>
      <c r="L5603" s="8">
        <v>1207.8304849877779</v>
      </c>
    </row>
    <row r="5604" spans="1:12" hidden="1">
      <c r="A5604" s="4">
        <v>2025</v>
      </c>
      <c r="B5604">
        <v>52</v>
      </c>
      <c r="C5604" t="s">
        <v>10</v>
      </c>
      <c r="D5604" t="s">
        <v>11</v>
      </c>
      <c r="E5604" t="s">
        <v>22</v>
      </c>
      <c r="F5604" t="s">
        <v>18</v>
      </c>
      <c r="G5604" t="str">
        <f t="shared" si="228"/>
        <v>009HOT BUBBLES</v>
      </c>
      <c r="H5604" s="5">
        <v>15120</v>
      </c>
      <c r="I5604" s="6">
        <v>4487.9999999102474</v>
      </c>
      <c r="J5604" s="5">
        <v>31740</v>
      </c>
      <c r="K5604" s="6">
        <f t="shared" si="229"/>
        <v>3.3689839572866256</v>
      </c>
      <c r="L5604" s="8">
        <v>16403.001492400239</v>
      </c>
    </row>
    <row r="5605" spans="1:12" hidden="1">
      <c r="A5605" s="4">
        <v>2025</v>
      </c>
      <c r="B5605">
        <v>52</v>
      </c>
      <c r="C5605" t="s">
        <v>10</v>
      </c>
      <c r="D5605" t="s">
        <v>11</v>
      </c>
      <c r="E5605" t="s">
        <v>23</v>
      </c>
      <c r="F5605" t="s">
        <v>24</v>
      </c>
      <c r="G5605" t="str">
        <f t="shared" si="228"/>
        <v>014FRUITY BUBBLES</v>
      </c>
      <c r="H5605" s="5">
        <v>4250</v>
      </c>
      <c r="I5605" s="6">
        <v>1702.8</v>
      </c>
      <c r="J5605" s="5">
        <v>12900</v>
      </c>
      <c r="K5605" s="6">
        <f t="shared" si="229"/>
        <v>2.4958891237961005</v>
      </c>
      <c r="L5605" s="8">
        <v>4329.2211033202166</v>
      </c>
    </row>
    <row r="5606" spans="1:12" hidden="1">
      <c r="A5606" s="4">
        <v>2025</v>
      </c>
      <c r="B5606">
        <v>52</v>
      </c>
      <c r="C5606" t="s">
        <v>10</v>
      </c>
      <c r="D5606" t="s">
        <v>11</v>
      </c>
      <c r="E5606" t="s">
        <v>25</v>
      </c>
      <c r="F5606" t="s">
        <v>26</v>
      </c>
      <c r="G5606" t="str">
        <f t="shared" si="228"/>
        <v>015FELLINI</v>
      </c>
      <c r="H5606" s="5">
        <v>5040</v>
      </c>
      <c r="I5606" s="6">
        <v>3009.6</v>
      </c>
      <c r="J5606" s="5">
        <v>22800</v>
      </c>
      <c r="K5606" s="6">
        <f t="shared" si="229"/>
        <v>1.6746411483253589</v>
      </c>
      <c r="L5606" s="8">
        <v>5731.864372412223</v>
      </c>
    </row>
    <row r="5607" spans="1:12" hidden="1">
      <c r="A5607" s="4">
        <v>2025</v>
      </c>
      <c r="B5607">
        <v>52</v>
      </c>
      <c r="C5607" t="s">
        <v>10</v>
      </c>
      <c r="D5607" t="s">
        <v>11</v>
      </c>
      <c r="E5607" t="s">
        <v>27</v>
      </c>
      <c r="F5607" t="s">
        <v>28</v>
      </c>
      <c r="G5607" t="str">
        <f t="shared" si="228"/>
        <v>016GOOD PEACH</v>
      </c>
      <c r="H5607" s="5">
        <v>4380</v>
      </c>
      <c r="I5607" s="6">
        <v>1386</v>
      </c>
      <c r="J5607" s="5">
        <v>10500</v>
      </c>
      <c r="K5607" s="6">
        <f t="shared" si="229"/>
        <v>3.16017316017316</v>
      </c>
      <c r="L5607" s="8">
        <v>4882.4369475013928</v>
      </c>
    </row>
    <row r="5608" spans="1:12" hidden="1">
      <c r="A5608" s="4">
        <v>2025</v>
      </c>
      <c r="B5608">
        <v>52</v>
      </c>
      <c r="C5608" t="s">
        <v>10</v>
      </c>
      <c r="D5608" t="s">
        <v>11</v>
      </c>
      <c r="E5608" t="s">
        <v>27</v>
      </c>
      <c r="F5608" t="s">
        <v>29</v>
      </c>
      <c r="G5608" t="str">
        <f t="shared" si="228"/>
        <v>016GOOD YELLOW</v>
      </c>
      <c r="H5608" s="5">
        <v>4650</v>
      </c>
      <c r="I5608" s="6">
        <v>1386</v>
      </c>
      <c r="J5608" s="5">
        <v>10500</v>
      </c>
      <c r="K5608" s="6">
        <f t="shared" si="229"/>
        <v>3.3549783549783552</v>
      </c>
      <c r="L5608" s="8">
        <v>4446.0082086335788</v>
      </c>
    </row>
    <row r="5609" spans="1:12" hidden="1">
      <c r="A5609" s="4">
        <v>2025</v>
      </c>
      <c r="B5609">
        <v>52</v>
      </c>
      <c r="C5609" t="s">
        <v>10</v>
      </c>
      <c r="D5609" t="s">
        <v>11</v>
      </c>
      <c r="E5609" t="s">
        <v>30</v>
      </c>
      <c r="F5609" t="s">
        <v>31</v>
      </c>
      <c r="G5609" t="str">
        <f t="shared" si="228"/>
        <v>017ORANGE STAR</v>
      </c>
      <c r="H5609" s="5">
        <v>1600</v>
      </c>
      <c r="I5609" s="6">
        <v>1029.5999999999999</v>
      </c>
      <c r="J5609" s="5">
        <v>7800</v>
      </c>
      <c r="K5609" s="6">
        <f t="shared" si="229"/>
        <v>1.5540015540015542</v>
      </c>
      <c r="L5609" s="8">
        <v>2056.303827348343</v>
      </c>
    </row>
    <row r="5610" spans="1:12" hidden="1">
      <c r="A5610" s="4">
        <v>2025</v>
      </c>
      <c r="B5610">
        <v>52</v>
      </c>
      <c r="C5610" t="s">
        <v>10</v>
      </c>
      <c r="D5610" t="s">
        <v>11</v>
      </c>
      <c r="E5610" t="s">
        <v>32</v>
      </c>
      <c r="F5610" t="s">
        <v>33</v>
      </c>
      <c r="G5610" t="str">
        <f t="shared" si="228"/>
        <v>018COSMO</v>
      </c>
      <c r="H5610" s="5">
        <v>3350</v>
      </c>
      <c r="I5610" s="6">
        <v>2653.2</v>
      </c>
      <c r="J5610" s="5">
        <v>20100</v>
      </c>
      <c r="K5610" s="6">
        <f t="shared" si="229"/>
        <v>1.2626262626262628</v>
      </c>
      <c r="L5610" s="8">
        <v>4346.7170537916363</v>
      </c>
    </row>
    <row r="5611" spans="1:12" hidden="1">
      <c r="A5611" s="4">
        <v>2025</v>
      </c>
      <c r="B5611">
        <v>52</v>
      </c>
      <c r="C5611" t="s">
        <v>10</v>
      </c>
      <c r="D5611" t="s">
        <v>11</v>
      </c>
      <c r="E5611" t="s">
        <v>32</v>
      </c>
      <c r="F5611" t="s">
        <v>34</v>
      </c>
      <c r="G5611" t="str">
        <f t="shared" si="228"/>
        <v>018RUBICON</v>
      </c>
      <c r="H5611" s="5">
        <v>6360</v>
      </c>
      <c r="I5611" s="6">
        <v>1768.8</v>
      </c>
      <c r="J5611" s="5">
        <v>13400</v>
      </c>
      <c r="K5611" s="6">
        <f t="shared" si="229"/>
        <v>3.5956580732700139</v>
      </c>
      <c r="L5611" s="8">
        <v>6094.045417783992</v>
      </c>
    </row>
    <row r="5612" spans="1:12" hidden="1">
      <c r="A5612" s="4">
        <v>2025</v>
      </c>
      <c r="B5612">
        <v>52</v>
      </c>
      <c r="C5612" t="s">
        <v>10</v>
      </c>
      <c r="D5612" t="s">
        <v>11</v>
      </c>
      <c r="E5612" t="s">
        <v>35</v>
      </c>
      <c r="F5612" t="s">
        <v>15</v>
      </c>
      <c r="G5612" t="str">
        <f t="shared" si="228"/>
        <v>019BELLINA</v>
      </c>
      <c r="H5612" s="5">
        <v>1800</v>
      </c>
      <c r="I5612" s="6">
        <v>1029.5999999999999</v>
      </c>
      <c r="J5612" s="5">
        <v>7800</v>
      </c>
      <c r="K5612" s="6">
        <f t="shared" si="229"/>
        <v>1.7482517482517483</v>
      </c>
      <c r="L5612" s="8">
        <v>1763.097515767329</v>
      </c>
    </row>
    <row r="5613" spans="1:12" hidden="1">
      <c r="A5613" s="4">
        <v>2025</v>
      </c>
      <c r="B5613">
        <v>52</v>
      </c>
      <c r="C5613" t="s">
        <v>10</v>
      </c>
      <c r="D5613" t="s">
        <v>11</v>
      </c>
      <c r="E5613" t="s">
        <v>36</v>
      </c>
      <c r="F5613" t="s">
        <v>37</v>
      </c>
      <c r="G5613" t="str">
        <f t="shared" si="228"/>
        <v>020SUMMER DANCE</v>
      </c>
      <c r="H5613" s="5">
        <v>4175</v>
      </c>
      <c r="I5613" s="6">
        <v>1346.4</v>
      </c>
      <c r="J5613" s="5">
        <v>10200</v>
      </c>
      <c r="K5613" s="6">
        <f t="shared" si="229"/>
        <v>3.1008615567439093</v>
      </c>
      <c r="L5613" s="8">
        <v>3774.387243394689</v>
      </c>
    </row>
    <row r="5614" spans="1:12" hidden="1">
      <c r="A5614" s="4">
        <v>2025</v>
      </c>
      <c r="B5614">
        <v>52</v>
      </c>
      <c r="C5614" t="s">
        <v>10</v>
      </c>
      <c r="D5614" t="s">
        <v>11</v>
      </c>
      <c r="E5614" t="s">
        <v>38</v>
      </c>
      <c r="F5614" t="s">
        <v>39</v>
      </c>
      <c r="G5614" t="str">
        <f t="shared" si="228"/>
        <v>021ELEGANT ROSEVER</v>
      </c>
      <c r="H5614" s="5">
        <v>1020</v>
      </c>
      <c r="I5614" s="6">
        <v>440.18999062500001</v>
      </c>
      <c r="J5614" s="5">
        <v>3200</v>
      </c>
      <c r="K5614" s="6">
        <f t="shared" si="229"/>
        <v>2.3171812665521125</v>
      </c>
      <c r="L5614" s="8">
        <v>1183.7499108763509</v>
      </c>
    </row>
    <row r="5615" spans="1:12" hidden="1">
      <c r="A5615" s="4">
        <v>2025</v>
      </c>
      <c r="B5615">
        <v>52</v>
      </c>
      <c r="C5615" t="s">
        <v>10</v>
      </c>
      <c r="D5615" t="s">
        <v>11</v>
      </c>
      <c r="E5615" t="s">
        <v>38</v>
      </c>
      <c r="F5615" t="s">
        <v>40</v>
      </c>
      <c r="G5615" t="str">
        <f t="shared" si="228"/>
        <v>021FLAME CLUB</v>
      </c>
      <c r="H5615" s="5">
        <v>2400</v>
      </c>
      <c r="I5615" s="6">
        <v>880.38</v>
      </c>
      <c r="J5615" s="5">
        <v>6400</v>
      </c>
      <c r="K5615" s="6">
        <f t="shared" si="229"/>
        <v>2.7260955496490151</v>
      </c>
      <c r="L5615" s="8">
        <v>1935.3917120735509</v>
      </c>
    </row>
    <row r="5616" spans="1:12" hidden="1">
      <c r="A5616" s="4">
        <v>2025</v>
      </c>
      <c r="B5616">
        <v>52</v>
      </c>
      <c r="C5616" t="s">
        <v>10</v>
      </c>
      <c r="D5616" t="s">
        <v>11</v>
      </c>
      <c r="E5616" t="s">
        <v>38</v>
      </c>
      <c r="F5616" t="s">
        <v>41</v>
      </c>
      <c r="G5616" t="str">
        <f t="shared" si="228"/>
        <v>021KELLY</v>
      </c>
      <c r="H5616" s="5">
        <v>450</v>
      </c>
      <c r="I5616" s="6">
        <v>330.14249999999998</v>
      </c>
      <c r="J5616" s="5">
        <v>2400</v>
      </c>
      <c r="K5616" s="6">
        <f t="shared" si="229"/>
        <v>1.3630477748245076</v>
      </c>
      <c r="L5616" s="8">
        <v>874.87667056412431</v>
      </c>
    </row>
    <row r="5617" spans="1:12" hidden="1">
      <c r="A5617" s="4">
        <v>2025</v>
      </c>
      <c r="B5617">
        <v>52</v>
      </c>
      <c r="C5617" t="s">
        <v>10</v>
      </c>
      <c r="D5617" t="s">
        <v>11</v>
      </c>
      <c r="E5617" t="s">
        <v>38</v>
      </c>
      <c r="F5617" t="s">
        <v>42</v>
      </c>
      <c r="G5617" t="str">
        <f t="shared" si="228"/>
        <v>021LEILA</v>
      </c>
      <c r="H5617" s="5">
        <v>3600</v>
      </c>
      <c r="I5617" s="6">
        <v>1430.6175000000001</v>
      </c>
      <c r="J5617" s="5">
        <v>10400</v>
      </c>
      <c r="K5617" s="6">
        <f t="shared" si="229"/>
        <v>2.5163958919837062</v>
      </c>
      <c r="L5617" s="8">
        <v>4648.3576585620649</v>
      </c>
    </row>
    <row r="5618" spans="1:12" hidden="1">
      <c r="A5618" s="4">
        <v>2025</v>
      </c>
      <c r="B5618">
        <v>52</v>
      </c>
      <c r="C5618" t="s">
        <v>10</v>
      </c>
      <c r="D5618" t="s">
        <v>11</v>
      </c>
      <c r="E5618" t="s">
        <v>38</v>
      </c>
      <c r="F5618" t="s">
        <v>115</v>
      </c>
      <c r="G5618" t="str">
        <f t="shared" si="228"/>
        <v>021PISTACHIO KISS</v>
      </c>
      <c r="H5618" s="5">
        <v>0</v>
      </c>
      <c r="I5618" s="6">
        <v>220.095</v>
      </c>
      <c r="J5618" s="5">
        <v>1600</v>
      </c>
      <c r="K5618" s="6">
        <f t="shared" si="229"/>
        <v>0</v>
      </c>
      <c r="L5618" s="8">
        <v>0</v>
      </c>
    </row>
    <row r="5619" spans="1:12" hidden="1">
      <c r="A5619" s="4">
        <v>2025</v>
      </c>
      <c r="B5619">
        <v>52</v>
      </c>
      <c r="C5619" t="s">
        <v>10</v>
      </c>
      <c r="D5619" t="s">
        <v>11</v>
      </c>
      <c r="E5619" t="s">
        <v>38</v>
      </c>
      <c r="F5619" t="s">
        <v>21</v>
      </c>
      <c r="G5619" t="str">
        <f t="shared" si="228"/>
        <v>021SNOW BUBBLES</v>
      </c>
      <c r="H5619" s="5">
        <v>2880</v>
      </c>
      <c r="I5619" s="6">
        <v>1287.0000000000018</v>
      </c>
      <c r="J5619" s="5">
        <v>9400</v>
      </c>
      <c r="K5619" s="6">
        <f t="shared" si="229"/>
        <v>2.2377622377622348</v>
      </c>
      <c r="L5619" s="8">
        <v>3051.3869910701142</v>
      </c>
    </row>
    <row r="5620" spans="1:12" hidden="1">
      <c r="A5620" s="4">
        <v>2025</v>
      </c>
      <c r="B5620">
        <v>52</v>
      </c>
      <c r="C5620" t="s">
        <v>10</v>
      </c>
      <c r="D5620" t="s">
        <v>11</v>
      </c>
      <c r="E5620" t="s">
        <v>43</v>
      </c>
      <c r="F5620" t="s">
        <v>24</v>
      </c>
      <c r="G5620" t="str">
        <f t="shared" si="228"/>
        <v>022FRUITY BUBBLES</v>
      </c>
      <c r="H5620" s="5">
        <v>6475</v>
      </c>
      <c r="I5620" s="6">
        <v>2641.14</v>
      </c>
      <c r="J5620" s="5">
        <v>19200</v>
      </c>
      <c r="K5620" s="6">
        <f t="shared" si="229"/>
        <v>2.4515928727746354</v>
      </c>
      <c r="L5620" s="8">
        <v>5599.4654679220639</v>
      </c>
    </row>
    <row r="5621" spans="1:12" hidden="1">
      <c r="A5621" s="4">
        <v>2025</v>
      </c>
      <c r="B5621">
        <v>52</v>
      </c>
      <c r="C5621" t="s">
        <v>10</v>
      </c>
      <c r="D5621" t="s">
        <v>11</v>
      </c>
      <c r="E5621" t="s">
        <v>43</v>
      </c>
      <c r="F5621" t="s">
        <v>28</v>
      </c>
      <c r="G5621" t="str">
        <f t="shared" si="228"/>
        <v>022GOOD PEACH</v>
      </c>
      <c r="H5621" s="5">
        <v>2580</v>
      </c>
      <c r="I5621" s="6">
        <v>880.38</v>
      </c>
      <c r="J5621" s="5">
        <v>6400</v>
      </c>
      <c r="K5621" s="6">
        <f t="shared" si="229"/>
        <v>2.9305527158726914</v>
      </c>
      <c r="L5621" s="8">
        <v>2954.5357161871229</v>
      </c>
    </row>
    <row r="5622" spans="1:12" hidden="1">
      <c r="A5622" s="4">
        <v>2025</v>
      </c>
      <c r="B5622">
        <v>52</v>
      </c>
      <c r="C5622" t="s">
        <v>10</v>
      </c>
      <c r="D5622" t="s">
        <v>11</v>
      </c>
      <c r="E5622" t="s">
        <v>43</v>
      </c>
      <c r="F5622" t="s">
        <v>44</v>
      </c>
      <c r="G5622" t="str">
        <f t="shared" si="228"/>
        <v>022MIRABEL</v>
      </c>
      <c r="H5622" s="5">
        <v>1620</v>
      </c>
      <c r="I5622" s="6">
        <v>880.38</v>
      </c>
      <c r="J5622" s="5">
        <v>6400</v>
      </c>
      <c r="K5622" s="6">
        <f t="shared" si="229"/>
        <v>1.8401144960130853</v>
      </c>
      <c r="L5622" s="8">
        <v>2092.4202695888248</v>
      </c>
    </row>
    <row r="5623" spans="1:12" hidden="1">
      <c r="A5623" s="4">
        <v>2025</v>
      </c>
      <c r="B5623">
        <v>52</v>
      </c>
      <c r="C5623" t="s">
        <v>10</v>
      </c>
      <c r="D5623" t="s">
        <v>11</v>
      </c>
      <c r="E5623" t="s">
        <v>45</v>
      </c>
      <c r="F5623" t="s">
        <v>46</v>
      </c>
      <c r="G5623" t="str">
        <f t="shared" si="228"/>
        <v>026PURPLE BUBBLY</v>
      </c>
      <c r="H5623" s="5">
        <v>0</v>
      </c>
      <c r="I5623" s="6">
        <v>1755.4</v>
      </c>
      <c r="J5623" s="5">
        <v>12800</v>
      </c>
      <c r="K5623" s="6">
        <f t="shared" si="229"/>
        <v>0</v>
      </c>
      <c r="L5623" s="8">
        <v>0</v>
      </c>
    </row>
    <row r="5624" spans="1:12" hidden="1">
      <c r="A5624" s="4">
        <v>2025</v>
      </c>
      <c r="B5624">
        <v>52</v>
      </c>
      <c r="C5624" t="s">
        <v>10</v>
      </c>
      <c r="D5624" t="s">
        <v>11</v>
      </c>
      <c r="E5624" t="s">
        <v>47</v>
      </c>
      <c r="F5624" t="s">
        <v>44</v>
      </c>
      <c r="G5624" t="str">
        <f t="shared" si="228"/>
        <v>030MIRABEL</v>
      </c>
      <c r="H5624" s="5">
        <v>5760</v>
      </c>
      <c r="I5624" s="6">
        <v>2413.6749943750001</v>
      </c>
      <c r="J5624" s="5">
        <v>17600</v>
      </c>
      <c r="K5624" s="6">
        <f t="shared" si="229"/>
        <v>2.3864024831112367</v>
      </c>
      <c r="L5624" s="8">
        <v>7297.1142864943586</v>
      </c>
    </row>
    <row r="5625" spans="1:12" hidden="1">
      <c r="A5625" s="4">
        <v>2025</v>
      </c>
      <c r="B5625">
        <v>52</v>
      </c>
      <c r="C5625" t="s">
        <v>10</v>
      </c>
      <c r="D5625" t="s">
        <v>11</v>
      </c>
      <c r="E5625" t="s">
        <v>47</v>
      </c>
      <c r="F5625" t="s">
        <v>13</v>
      </c>
      <c r="G5625" t="str">
        <f t="shared" si="228"/>
        <v>030SOMERSET</v>
      </c>
      <c r="H5625" s="5">
        <v>2480</v>
      </c>
      <c r="I5625" s="6">
        <v>1645.6875</v>
      </c>
      <c r="J5625" s="5">
        <v>12000</v>
      </c>
      <c r="K5625" s="6">
        <f t="shared" si="229"/>
        <v>1.5069689719342221</v>
      </c>
      <c r="L5625" s="8">
        <v>3345.969422251786</v>
      </c>
    </row>
    <row r="5626" spans="1:12" hidden="1">
      <c r="A5626" s="4">
        <v>2025</v>
      </c>
      <c r="B5626">
        <v>52</v>
      </c>
      <c r="C5626" t="s">
        <v>10</v>
      </c>
      <c r="D5626" t="s">
        <v>11</v>
      </c>
      <c r="E5626" t="s">
        <v>48</v>
      </c>
      <c r="F5626" t="s">
        <v>49</v>
      </c>
      <c r="G5626" t="str">
        <f t="shared" si="228"/>
        <v>03182989</v>
      </c>
      <c r="H5626" s="5">
        <v>3180</v>
      </c>
      <c r="I5626" s="6">
        <v>726.32013058333712</v>
      </c>
      <c r="J5626" s="5">
        <v>5712</v>
      </c>
      <c r="K5626" s="6">
        <f t="shared" si="229"/>
        <v>4.3782347013375675</v>
      </c>
      <c r="L5626" s="8">
        <v>2660.6267364280998</v>
      </c>
    </row>
    <row r="5627" spans="1:12" hidden="1">
      <c r="A5627" s="4">
        <v>2025</v>
      </c>
      <c r="B5627">
        <v>52</v>
      </c>
      <c r="C5627" t="s">
        <v>10</v>
      </c>
      <c r="D5627" t="s">
        <v>11</v>
      </c>
      <c r="E5627" t="s">
        <v>48</v>
      </c>
      <c r="F5627" t="s">
        <v>34</v>
      </c>
      <c r="G5627" t="str">
        <f t="shared" si="228"/>
        <v>031RUBICON</v>
      </c>
      <c r="H5627" s="5">
        <v>2700</v>
      </c>
      <c r="I5627" s="6">
        <v>924.39958333667107</v>
      </c>
      <c r="J5627" s="5">
        <v>6720</v>
      </c>
      <c r="K5627" s="6">
        <f t="shared" si="229"/>
        <v>2.9208148171748429</v>
      </c>
      <c r="L5627" s="8">
        <v>2922.723265945378</v>
      </c>
    </row>
    <row r="5628" spans="1:12" hidden="1">
      <c r="A5628" s="4">
        <v>2025</v>
      </c>
      <c r="B5628">
        <v>52</v>
      </c>
      <c r="C5628" t="s">
        <v>10</v>
      </c>
      <c r="D5628" t="s">
        <v>11</v>
      </c>
      <c r="E5628" t="s">
        <v>48</v>
      </c>
      <c r="F5628" t="s">
        <v>13</v>
      </c>
      <c r="G5628" t="str">
        <f t="shared" si="228"/>
        <v>031SOMERSET</v>
      </c>
      <c r="H5628" s="5">
        <v>840</v>
      </c>
      <c r="I5628" s="6">
        <v>1122.485208333339</v>
      </c>
      <c r="J5628" s="5">
        <v>8160</v>
      </c>
      <c r="K5628" s="6">
        <f t="shared" si="229"/>
        <v>0.74833948257298488</v>
      </c>
      <c r="L5628" s="8">
        <v>1383.4754653841701</v>
      </c>
    </row>
    <row r="5629" spans="1:12" hidden="1">
      <c r="A5629" s="4">
        <v>2025</v>
      </c>
      <c r="B5629">
        <v>52</v>
      </c>
      <c r="C5629" t="s">
        <v>10</v>
      </c>
      <c r="D5629" t="s">
        <v>11</v>
      </c>
      <c r="E5629" t="s">
        <v>48</v>
      </c>
      <c r="F5629" t="s">
        <v>50</v>
      </c>
      <c r="G5629" t="str">
        <f t="shared" si="228"/>
        <v>031VELVET BLOSSOMS</v>
      </c>
      <c r="H5629" s="5">
        <v>500</v>
      </c>
      <c r="I5629" s="6">
        <v>396.17125000000198</v>
      </c>
      <c r="J5629" s="5">
        <v>2880</v>
      </c>
      <c r="K5629" s="6">
        <f t="shared" si="229"/>
        <v>1.2620804765615816</v>
      </c>
      <c r="L5629" s="8">
        <v>0</v>
      </c>
    </row>
    <row r="5630" spans="1:12" hidden="1">
      <c r="A5630" s="4">
        <v>2025</v>
      </c>
      <c r="B5630">
        <v>52</v>
      </c>
      <c r="C5630" t="s">
        <v>10</v>
      </c>
      <c r="D5630" t="s">
        <v>11</v>
      </c>
      <c r="E5630" t="s">
        <v>51</v>
      </c>
      <c r="F5630" t="s">
        <v>17</v>
      </c>
      <c r="G5630" t="str">
        <f t="shared" si="228"/>
        <v>032ELBA</v>
      </c>
      <c r="H5630" s="5">
        <v>4890</v>
      </c>
      <c r="I5630" s="6">
        <v>1535.9749999999999</v>
      </c>
      <c r="J5630" s="5">
        <v>11200</v>
      </c>
      <c r="K5630" s="6">
        <f t="shared" si="229"/>
        <v>3.1836455671479031</v>
      </c>
      <c r="L5630" s="8">
        <v>4188.4257691721486</v>
      </c>
    </row>
    <row r="5631" spans="1:12" hidden="1">
      <c r="A5631" s="4">
        <v>2025</v>
      </c>
      <c r="B5631">
        <v>52</v>
      </c>
      <c r="C5631" t="s">
        <v>10</v>
      </c>
      <c r="D5631" t="s">
        <v>11</v>
      </c>
      <c r="E5631" t="s">
        <v>51</v>
      </c>
      <c r="F5631" t="s">
        <v>44</v>
      </c>
      <c r="G5631" t="str">
        <f t="shared" si="228"/>
        <v>032MIRABEL</v>
      </c>
      <c r="H5631" s="5">
        <v>3740</v>
      </c>
      <c r="I5631" s="6">
        <v>1535.9749999999999</v>
      </c>
      <c r="J5631" s="5">
        <v>11200</v>
      </c>
      <c r="K5631" s="6">
        <f t="shared" si="229"/>
        <v>2.4349354644444086</v>
      </c>
      <c r="L5631" s="8">
        <v>3595.5007851960831</v>
      </c>
    </row>
    <row r="5632" spans="1:12" hidden="1">
      <c r="A5632" s="4">
        <v>2025</v>
      </c>
      <c r="B5632">
        <v>52</v>
      </c>
      <c r="C5632" t="s">
        <v>10</v>
      </c>
      <c r="D5632" t="s">
        <v>11</v>
      </c>
      <c r="E5632" t="s">
        <v>52</v>
      </c>
      <c r="F5632" t="s">
        <v>53</v>
      </c>
      <c r="G5632" t="str">
        <f t="shared" si="228"/>
        <v>033CREAMY FOLIES</v>
      </c>
      <c r="H5632" s="5">
        <v>1200</v>
      </c>
      <c r="I5632" s="6">
        <v>594.25687500000299</v>
      </c>
      <c r="J5632" s="5">
        <v>4320</v>
      </c>
      <c r="K5632" s="6">
        <f t="shared" si="229"/>
        <v>2.0193287624985308</v>
      </c>
      <c r="L5632" s="8">
        <v>1287.694971985236</v>
      </c>
    </row>
    <row r="5633" spans="1:12" hidden="1">
      <c r="A5633" s="4">
        <v>2025</v>
      </c>
      <c r="B5633">
        <v>52</v>
      </c>
      <c r="C5633" t="s">
        <v>10</v>
      </c>
      <c r="D5633" t="s">
        <v>11</v>
      </c>
      <c r="E5633" t="s">
        <v>52</v>
      </c>
      <c r="F5633" t="s">
        <v>18</v>
      </c>
      <c r="G5633" t="str">
        <f t="shared" si="228"/>
        <v>033HOT BUBBLES</v>
      </c>
      <c r="H5633" s="5">
        <v>8760</v>
      </c>
      <c r="I5633" s="6">
        <v>2575.1131250013459</v>
      </c>
      <c r="J5633" s="5">
        <v>18720</v>
      </c>
      <c r="K5633" s="6">
        <f t="shared" si="229"/>
        <v>3.40179229989961</v>
      </c>
      <c r="L5633" s="8">
        <v>7281.6605630637296</v>
      </c>
    </row>
    <row r="5634" spans="1:12" hidden="1">
      <c r="A5634" s="4">
        <v>2025</v>
      </c>
      <c r="B5634">
        <v>52</v>
      </c>
      <c r="C5634" t="s">
        <v>54</v>
      </c>
      <c r="D5634" t="s">
        <v>11</v>
      </c>
      <c r="E5634" t="s">
        <v>55</v>
      </c>
      <c r="F5634" t="s">
        <v>56</v>
      </c>
      <c r="G5634" t="str">
        <f t="shared" si="228"/>
        <v>001BELIEVE IN PINK</v>
      </c>
      <c r="H5634" s="5">
        <v>1350</v>
      </c>
      <c r="I5634" s="6">
        <v>528.37931032368999</v>
      </c>
      <c r="J5634" s="5">
        <v>4000</v>
      </c>
      <c r="K5634" s="6">
        <f t="shared" ref="K5634:K5640" si="230">IFERROR(H5634/I5634,"")</f>
        <v>2.5549827058386856</v>
      </c>
      <c r="L5634" s="8">
        <v>1572.8708121068939</v>
      </c>
    </row>
    <row r="5635" spans="1:12" hidden="1">
      <c r="A5635" s="4">
        <v>2025</v>
      </c>
      <c r="B5635">
        <v>52</v>
      </c>
      <c r="C5635" t="s">
        <v>54</v>
      </c>
      <c r="D5635" t="s">
        <v>11</v>
      </c>
      <c r="E5635" t="s">
        <v>55</v>
      </c>
      <c r="F5635" t="s">
        <v>57</v>
      </c>
      <c r="G5635" t="str">
        <f t="shared" si="228"/>
        <v>001EXPLORER</v>
      </c>
      <c r="H5635" s="5">
        <v>4825</v>
      </c>
      <c r="I5635" s="6">
        <v>2272.0310343918732</v>
      </c>
      <c r="J5635" s="5">
        <v>17200</v>
      </c>
      <c r="K5635" s="6">
        <f t="shared" si="230"/>
        <v>2.1236505694524763</v>
      </c>
      <c r="L5635" s="8">
        <v>4541.1499256776442</v>
      </c>
    </row>
    <row r="5636" spans="1:12" hidden="1">
      <c r="A5636" s="4">
        <v>2025</v>
      </c>
      <c r="B5636">
        <v>52</v>
      </c>
      <c r="C5636" t="s">
        <v>54</v>
      </c>
      <c r="D5636" t="s">
        <v>11</v>
      </c>
      <c r="E5636" t="s">
        <v>55</v>
      </c>
      <c r="F5636" t="s">
        <v>58</v>
      </c>
      <c r="G5636" t="str">
        <f t="shared" si="228"/>
        <v>001GRACE KELLY</v>
      </c>
      <c r="H5636" s="5">
        <v>1830</v>
      </c>
      <c r="I5636" s="6">
        <v>1162.4344827121224</v>
      </c>
      <c r="J5636" s="5">
        <v>8800</v>
      </c>
      <c r="K5636" s="6">
        <f t="shared" si="230"/>
        <v>1.5742822732945376</v>
      </c>
      <c r="L5636" s="8">
        <v>2144.9781527473428</v>
      </c>
    </row>
    <row r="5637" spans="1:12" hidden="1">
      <c r="A5637" s="4">
        <v>2025</v>
      </c>
      <c r="B5637">
        <v>52</v>
      </c>
      <c r="C5637" t="s">
        <v>54</v>
      </c>
      <c r="D5637" t="s">
        <v>11</v>
      </c>
      <c r="E5637" t="s">
        <v>55</v>
      </c>
      <c r="F5637" t="s">
        <v>59</v>
      </c>
      <c r="G5637" t="str">
        <f t="shared" si="228"/>
        <v>001IDOLE</v>
      </c>
      <c r="H5637" s="5">
        <v>735</v>
      </c>
      <c r="I5637" s="6">
        <v>1162.4344827121181</v>
      </c>
      <c r="J5637" s="5">
        <v>8800</v>
      </c>
      <c r="K5637" s="6">
        <f t="shared" si="230"/>
        <v>0.63229369992977569</v>
      </c>
      <c r="L5637" s="8">
        <v>0</v>
      </c>
    </row>
    <row r="5638" spans="1:12" hidden="1">
      <c r="A5638" s="4">
        <v>2025</v>
      </c>
      <c r="B5638">
        <v>52</v>
      </c>
      <c r="C5638" t="s">
        <v>54</v>
      </c>
      <c r="D5638" t="s">
        <v>11</v>
      </c>
      <c r="E5638" t="s">
        <v>55</v>
      </c>
      <c r="F5638" t="s">
        <v>60</v>
      </c>
      <c r="G5638" t="str">
        <f t="shared" si="228"/>
        <v>001LIGHT HOUSE</v>
      </c>
      <c r="H5638" s="5">
        <v>2580</v>
      </c>
      <c r="I5638" s="6">
        <v>1056.7586206473827</v>
      </c>
      <c r="J5638" s="5">
        <v>8000</v>
      </c>
      <c r="K5638" s="6">
        <f t="shared" si="230"/>
        <v>2.4414279189125154</v>
      </c>
      <c r="L5638" s="8">
        <v>2117.4363851820071</v>
      </c>
    </row>
    <row r="5639" spans="1:12" hidden="1">
      <c r="A5639" s="4">
        <v>2025</v>
      </c>
      <c r="B5639">
        <v>52</v>
      </c>
      <c r="C5639" t="s">
        <v>54</v>
      </c>
      <c r="D5639" t="s">
        <v>11</v>
      </c>
      <c r="E5639" t="s">
        <v>55</v>
      </c>
      <c r="F5639" t="s">
        <v>61</v>
      </c>
      <c r="G5639" t="str">
        <f t="shared" si="228"/>
        <v>001LUMIA</v>
      </c>
      <c r="H5639" s="5">
        <v>1650</v>
      </c>
      <c r="I5639" s="6">
        <v>1109.596551679753</v>
      </c>
      <c r="J5639" s="5">
        <v>8400</v>
      </c>
      <c r="K5639" s="6">
        <f t="shared" si="230"/>
        <v>1.4870269716521396</v>
      </c>
      <c r="L5639" s="8">
        <v>2296.1224708264472</v>
      </c>
    </row>
    <row r="5640" spans="1:12" hidden="1">
      <c r="A5640" s="4">
        <v>2025</v>
      </c>
      <c r="B5640">
        <v>52</v>
      </c>
      <c r="C5640" t="s">
        <v>54</v>
      </c>
      <c r="D5640" t="s">
        <v>11</v>
      </c>
      <c r="E5640" t="s">
        <v>55</v>
      </c>
      <c r="F5640" t="s">
        <v>62</v>
      </c>
      <c r="G5640" t="str">
        <f t="shared" si="228"/>
        <v>001MOMENTUM</v>
      </c>
      <c r="H5640" s="5">
        <v>3650</v>
      </c>
      <c r="I5640" s="6">
        <v>1902.1655171652881</v>
      </c>
      <c r="J5640" s="5">
        <v>14400</v>
      </c>
      <c r="K5640" s="6">
        <f t="shared" si="230"/>
        <v>1.9188656124097083</v>
      </c>
      <c r="L5640" s="8">
        <v>4000.1662487480812</v>
      </c>
    </row>
    <row r="5641" spans="1:12" hidden="1">
      <c r="A5641" s="4">
        <v>2025</v>
      </c>
      <c r="B5641">
        <v>52</v>
      </c>
      <c r="C5641" t="s">
        <v>54</v>
      </c>
      <c r="D5641" t="s">
        <v>11</v>
      </c>
      <c r="E5641" t="s">
        <v>12</v>
      </c>
      <c r="F5641" t="s">
        <v>63</v>
      </c>
      <c r="G5641" t="str">
        <f t="shared" si="228"/>
        <v>002SUMMER ROMANCE</v>
      </c>
      <c r="H5641" s="5">
        <v>2700</v>
      </c>
      <c r="I5641" s="6">
        <v>951.10714281909407</v>
      </c>
      <c r="J5641" s="5">
        <v>7200</v>
      </c>
      <c r="K5641" s="6">
        <f t="shared" si="229"/>
        <v>2.838796890955066</v>
      </c>
      <c r="L5641" s="8">
        <v>0</v>
      </c>
    </row>
    <row r="5642" spans="1:12" hidden="1">
      <c r="A5642" s="4">
        <v>2025</v>
      </c>
      <c r="B5642">
        <v>52</v>
      </c>
      <c r="C5642" t="s">
        <v>54</v>
      </c>
      <c r="D5642" t="s">
        <v>11</v>
      </c>
      <c r="E5642" t="s">
        <v>12</v>
      </c>
      <c r="F5642" t="s">
        <v>64</v>
      </c>
      <c r="G5642" t="str">
        <f t="shared" si="228"/>
        <v>002SWEETNESS</v>
      </c>
      <c r="H5642" s="5">
        <v>9240</v>
      </c>
      <c r="I5642" s="6">
        <v>3804.4285712763772</v>
      </c>
      <c r="J5642" s="5">
        <v>28800</v>
      </c>
      <c r="K5642" s="6">
        <f t="shared" si="229"/>
        <v>2.4287484511504447</v>
      </c>
      <c r="L5642" s="8">
        <v>7642.6987853740566</v>
      </c>
    </row>
    <row r="5643" spans="1:12" hidden="1">
      <c r="A5643" s="4">
        <v>2025</v>
      </c>
      <c r="B5643">
        <v>52</v>
      </c>
      <c r="C5643" t="s">
        <v>54</v>
      </c>
      <c r="D5643" t="s">
        <v>11</v>
      </c>
      <c r="E5643" t="s">
        <v>65</v>
      </c>
      <c r="F5643" t="s">
        <v>66</v>
      </c>
      <c r="G5643" t="str">
        <f t="shared" si="228"/>
        <v>003CABARET</v>
      </c>
      <c r="H5643" s="5">
        <v>5250</v>
      </c>
      <c r="I5643" s="6">
        <v>2641.8965516184649</v>
      </c>
      <c r="J5643" s="5">
        <v>20000</v>
      </c>
      <c r="K5643" s="6">
        <f t="shared" si="229"/>
        <v>1.9872087712078554</v>
      </c>
      <c r="L5643" s="8">
        <v>6341.7315540675163</v>
      </c>
    </row>
    <row r="5644" spans="1:12" hidden="1">
      <c r="A5644" s="4">
        <v>2025</v>
      </c>
      <c r="B5644">
        <v>52</v>
      </c>
      <c r="C5644" t="s">
        <v>54</v>
      </c>
      <c r="D5644" t="s">
        <v>11</v>
      </c>
      <c r="E5644" t="s">
        <v>65</v>
      </c>
      <c r="F5644" t="s">
        <v>67</v>
      </c>
      <c r="G5644" t="str">
        <f t="shared" si="228"/>
        <v>003DEEP PURPLE</v>
      </c>
      <c r="H5644" s="5">
        <v>12510</v>
      </c>
      <c r="I5644" s="6">
        <v>3592.9793102010913</v>
      </c>
      <c r="J5644" s="5">
        <v>26044</v>
      </c>
      <c r="K5644" s="6">
        <f t="shared" si="229"/>
        <v>3.4817901579566408</v>
      </c>
      <c r="L5644" s="8">
        <v>12459.5196148224</v>
      </c>
    </row>
    <row r="5645" spans="1:12" hidden="1">
      <c r="A5645" s="4">
        <v>2025</v>
      </c>
      <c r="B5645">
        <v>52</v>
      </c>
      <c r="C5645" t="s">
        <v>54</v>
      </c>
      <c r="D5645" t="s">
        <v>11</v>
      </c>
      <c r="E5645" t="s">
        <v>65</v>
      </c>
      <c r="F5645" t="s">
        <v>57</v>
      </c>
      <c r="G5645" t="str">
        <f t="shared" si="228"/>
        <v>003EXPLORER</v>
      </c>
      <c r="H5645" s="5">
        <v>2200</v>
      </c>
      <c r="I5645" s="6">
        <v>1268.1103447768633</v>
      </c>
      <c r="J5645" s="5">
        <v>9600</v>
      </c>
      <c r="K5645" s="6">
        <f t="shared" si="229"/>
        <v>1.734864800260826</v>
      </c>
      <c r="L5645" s="8">
        <v>2684.760726667947</v>
      </c>
    </row>
    <row r="5646" spans="1:12" hidden="1">
      <c r="A5646" s="4">
        <v>2025</v>
      </c>
      <c r="B5646">
        <v>52</v>
      </c>
      <c r="C5646" t="s">
        <v>54</v>
      </c>
      <c r="D5646" t="s">
        <v>11</v>
      </c>
      <c r="E5646" t="s">
        <v>65</v>
      </c>
      <c r="F5646" t="s">
        <v>68</v>
      </c>
      <c r="G5646" t="str">
        <f t="shared" si="228"/>
        <v>003JOCKER</v>
      </c>
      <c r="H5646" s="5">
        <v>750</v>
      </c>
      <c r="I5646" s="6">
        <v>528.37931032368999</v>
      </c>
      <c r="J5646" s="5">
        <v>4000</v>
      </c>
      <c r="K5646" s="6">
        <f t="shared" si="229"/>
        <v>1.4194348365770475</v>
      </c>
      <c r="L5646" s="8">
        <v>799.07084236005994</v>
      </c>
    </row>
    <row r="5647" spans="1:12" hidden="1">
      <c r="A5647" s="4">
        <v>2025</v>
      </c>
      <c r="B5647">
        <v>52</v>
      </c>
      <c r="C5647" t="s">
        <v>54</v>
      </c>
      <c r="D5647" t="s">
        <v>11</v>
      </c>
      <c r="E5647" t="s">
        <v>65</v>
      </c>
      <c r="F5647" t="s">
        <v>69</v>
      </c>
      <c r="G5647" t="str">
        <f t="shared" si="228"/>
        <v>003QUICKSAND</v>
      </c>
      <c r="H5647" s="5">
        <v>1800</v>
      </c>
      <c r="I5647" s="6">
        <v>1162.4344827121247</v>
      </c>
      <c r="J5647" s="5">
        <v>8800</v>
      </c>
      <c r="K5647" s="6">
        <f t="shared" si="229"/>
        <v>1.5484743671749521</v>
      </c>
      <c r="L5647" s="8">
        <v>2193.9854199808979</v>
      </c>
    </row>
    <row r="5648" spans="1:12" hidden="1">
      <c r="A5648" s="4">
        <v>2025</v>
      </c>
      <c r="B5648">
        <v>52</v>
      </c>
      <c r="C5648" t="s">
        <v>54</v>
      </c>
      <c r="D5648" t="s">
        <v>11</v>
      </c>
      <c r="E5648" t="s">
        <v>14</v>
      </c>
      <c r="F5648" t="s">
        <v>70</v>
      </c>
      <c r="G5648" t="str">
        <f t="shared" ref="G5648:G5710" si="231">+E5648&amp;F5648</f>
        <v>004COTOPAXI</v>
      </c>
      <c r="H5648" s="5">
        <v>1440</v>
      </c>
      <c r="I5648" s="6">
        <v>528.3915024419166</v>
      </c>
      <c r="J5648" s="5">
        <v>4000</v>
      </c>
      <c r="K5648" s="6">
        <f t="shared" si="229"/>
        <v>2.7252520022467466</v>
      </c>
      <c r="L5648" s="8">
        <v>1492.3144383708529</v>
      </c>
    </row>
    <row r="5649" spans="1:12" hidden="1">
      <c r="A5649" s="4">
        <v>2025</v>
      </c>
      <c r="B5649">
        <v>52</v>
      </c>
      <c r="C5649" t="s">
        <v>54</v>
      </c>
      <c r="D5649" t="s">
        <v>11</v>
      </c>
      <c r="E5649" t="s">
        <v>14</v>
      </c>
      <c r="F5649" t="s">
        <v>67</v>
      </c>
      <c r="G5649" t="str">
        <f t="shared" si="231"/>
        <v>004DEEP PURPLE</v>
      </c>
      <c r="H5649" s="5">
        <v>13080</v>
      </c>
      <c r="I5649" s="6">
        <v>3910.1071427007282</v>
      </c>
      <c r="J5649" s="5">
        <v>29260</v>
      </c>
      <c r="K5649" s="6">
        <f t="shared" si="229"/>
        <v>3.3451768769092056</v>
      </c>
      <c r="L5649" s="8">
        <v>14370.982025175221</v>
      </c>
    </row>
    <row r="5650" spans="1:12" hidden="1">
      <c r="A5650" s="4">
        <v>2025</v>
      </c>
      <c r="B5650">
        <v>52</v>
      </c>
      <c r="C5650" t="s">
        <v>54</v>
      </c>
      <c r="D5650" t="s">
        <v>11</v>
      </c>
      <c r="E5650" t="s">
        <v>14</v>
      </c>
      <c r="F5650" t="s">
        <v>71</v>
      </c>
      <c r="G5650" t="str">
        <f t="shared" si="231"/>
        <v>004HOT EXPLORER</v>
      </c>
      <c r="H5650" s="5">
        <v>3175</v>
      </c>
      <c r="I5650" s="6">
        <v>1902.2142856381945</v>
      </c>
      <c r="J5650" s="5">
        <v>14400</v>
      </c>
      <c r="K5650" s="6">
        <f t="shared" si="229"/>
        <v>1.6691074312559822</v>
      </c>
      <c r="L5650" s="8">
        <v>3265.4235349012192</v>
      </c>
    </row>
    <row r="5651" spans="1:12" hidden="1">
      <c r="A5651" s="4">
        <v>2025</v>
      </c>
      <c r="B5651">
        <v>52</v>
      </c>
      <c r="C5651" t="s">
        <v>54</v>
      </c>
      <c r="D5651" t="s">
        <v>11</v>
      </c>
      <c r="E5651" t="s">
        <v>14</v>
      </c>
      <c r="F5651" t="s">
        <v>72</v>
      </c>
      <c r="G5651" t="str">
        <f t="shared" si="231"/>
        <v>004HOT MERENGUE</v>
      </c>
      <c r="H5651" s="5">
        <v>2730</v>
      </c>
      <c r="I5651" s="6">
        <v>1162.4642856677858</v>
      </c>
      <c r="J5651" s="5">
        <v>8800</v>
      </c>
      <c r="K5651" s="6">
        <f t="shared" si="229"/>
        <v>2.3484592461537277</v>
      </c>
      <c r="L5651" s="8">
        <v>2778.789585282736</v>
      </c>
    </row>
    <row r="5652" spans="1:12" hidden="1">
      <c r="A5652" s="4">
        <v>2025</v>
      </c>
      <c r="B5652">
        <v>52</v>
      </c>
      <c r="C5652" t="s">
        <v>54</v>
      </c>
      <c r="D5652" t="s">
        <v>11</v>
      </c>
      <c r="E5652" t="s">
        <v>14</v>
      </c>
      <c r="F5652" t="s">
        <v>64</v>
      </c>
      <c r="G5652" t="str">
        <f t="shared" si="231"/>
        <v>004SWEETNESS</v>
      </c>
      <c r="H5652" s="5">
        <v>450</v>
      </c>
      <c r="I5652" s="6">
        <v>317.03571427303262</v>
      </c>
      <c r="J5652" s="5">
        <v>2400</v>
      </c>
      <c r="K5652" s="6">
        <f t="shared" si="229"/>
        <v>1.4193984454775272</v>
      </c>
      <c r="L5652" s="8">
        <v>653.57681370543992</v>
      </c>
    </row>
    <row r="5653" spans="1:12" hidden="1">
      <c r="A5653" s="4">
        <v>2025</v>
      </c>
      <c r="B5653">
        <v>52</v>
      </c>
      <c r="C5653" t="s">
        <v>54</v>
      </c>
      <c r="D5653" t="s">
        <v>11</v>
      </c>
      <c r="E5653" t="s">
        <v>16</v>
      </c>
      <c r="F5653" t="s">
        <v>57</v>
      </c>
      <c r="G5653" t="str">
        <f t="shared" si="231"/>
        <v>005EXPLORER</v>
      </c>
      <c r="H5653" s="5">
        <v>1425</v>
      </c>
      <c r="I5653" s="6">
        <v>951.10714281875391</v>
      </c>
      <c r="J5653" s="5">
        <v>7200</v>
      </c>
      <c r="K5653" s="6">
        <f t="shared" si="229"/>
        <v>1.498253914671265</v>
      </c>
      <c r="L5653" s="8">
        <v>1729.8097994106431</v>
      </c>
    </row>
    <row r="5654" spans="1:12" hidden="1">
      <c r="A5654" s="4">
        <v>2025</v>
      </c>
      <c r="B5654">
        <v>52</v>
      </c>
      <c r="C5654" t="s">
        <v>54</v>
      </c>
      <c r="D5654" t="s">
        <v>11</v>
      </c>
      <c r="E5654" t="s">
        <v>16</v>
      </c>
      <c r="F5654" t="s">
        <v>73</v>
      </c>
      <c r="G5654" t="str">
        <f t="shared" si="231"/>
        <v>005GOLDFINCH</v>
      </c>
      <c r="H5654" s="5">
        <v>1200</v>
      </c>
      <c r="I5654" s="6">
        <v>898.26785710660101</v>
      </c>
      <c r="J5654" s="5">
        <v>6800</v>
      </c>
      <c r="K5654" s="6">
        <f t="shared" si="229"/>
        <v>1.3359044192734497</v>
      </c>
      <c r="L5654" s="8">
        <v>825.03694571293454</v>
      </c>
    </row>
    <row r="5655" spans="1:12" hidden="1">
      <c r="A5655" s="4">
        <v>2025</v>
      </c>
      <c r="B5655">
        <v>52</v>
      </c>
      <c r="C5655" t="s">
        <v>54</v>
      </c>
      <c r="D5655" t="s">
        <v>11</v>
      </c>
      <c r="E5655" t="s">
        <v>16</v>
      </c>
      <c r="F5655" t="s">
        <v>68</v>
      </c>
      <c r="G5655" t="str">
        <f t="shared" si="231"/>
        <v>005JOCKER</v>
      </c>
      <c r="H5655" s="5">
        <v>2025</v>
      </c>
      <c r="I5655" s="6">
        <v>1162.4642856673661</v>
      </c>
      <c r="J5655" s="5">
        <v>8800</v>
      </c>
      <c r="K5655" s="6">
        <f t="shared" si="229"/>
        <v>1.741989001268504</v>
      </c>
      <c r="L5655" s="8">
        <v>1930.265846065899</v>
      </c>
    </row>
    <row r="5656" spans="1:12" hidden="1">
      <c r="A5656" s="4">
        <v>2025</v>
      </c>
      <c r="B5656">
        <v>52</v>
      </c>
      <c r="C5656" t="s">
        <v>54</v>
      </c>
      <c r="D5656" t="s">
        <v>11</v>
      </c>
      <c r="E5656" t="s">
        <v>16</v>
      </c>
      <c r="F5656" t="s">
        <v>74</v>
      </c>
      <c r="G5656" t="str">
        <f t="shared" si="231"/>
        <v>005VENDELA</v>
      </c>
      <c r="H5656" s="5">
        <v>1890</v>
      </c>
      <c r="I5656" s="6">
        <v>686.91071425798896</v>
      </c>
      <c r="J5656" s="5">
        <v>5200</v>
      </c>
      <c r="K5656" s="6">
        <f t="shared" si="229"/>
        <v>2.7514492943112785</v>
      </c>
      <c r="L5656" s="8">
        <v>2098.8389787391411</v>
      </c>
    </row>
    <row r="5657" spans="1:12" hidden="1">
      <c r="A5657" s="4">
        <v>2025</v>
      </c>
      <c r="B5657">
        <v>52</v>
      </c>
      <c r="C5657" t="s">
        <v>54</v>
      </c>
      <c r="D5657" t="s">
        <v>11</v>
      </c>
      <c r="E5657" t="s">
        <v>75</v>
      </c>
      <c r="F5657" t="s">
        <v>76</v>
      </c>
      <c r="G5657" t="str">
        <f t="shared" si="231"/>
        <v>006ATOMIC</v>
      </c>
      <c r="H5657" s="5">
        <v>1950</v>
      </c>
      <c r="I5657" s="6">
        <v>845.428571394752</v>
      </c>
      <c r="J5657" s="5">
        <v>6400</v>
      </c>
      <c r="K5657" s="6">
        <f t="shared" si="229"/>
        <v>2.3065224739009862</v>
      </c>
      <c r="L5657" s="8">
        <v>2029.182411341033</v>
      </c>
    </row>
    <row r="5658" spans="1:12" hidden="1">
      <c r="A5658" s="4">
        <v>2025</v>
      </c>
      <c r="B5658">
        <v>52</v>
      </c>
      <c r="C5658" t="s">
        <v>54</v>
      </c>
      <c r="D5658" t="s">
        <v>11</v>
      </c>
      <c r="E5658" t="s">
        <v>75</v>
      </c>
      <c r="F5658" t="s">
        <v>57</v>
      </c>
      <c r="G5658" t="str">
        <f t="shared" si="231"/>
        <v>006EXPLORER</v>
      </c>
      <c r="H5658" s="5">
        <v>6675</v>
      </c>
      <c r="I5658" s="6">
        <v>3910.1071427007355</v>
      </c>
      <c r="J5658" s="5">
        <v>29600</v>
      </c>
      <c r="K5658" s="6">
        <f t="shared" ref="K5658:K5720" si="232">+H5658/I5658</f>
        <v>1.7071143465878369</v>
      </c>
      <c r="L5658" s="8">
        <v>7966.8068581236575</v>
      </c>
    </row>
    <row r="5659" spans="1:12" hidden="1">
      <c r="A5659" s="4">
        <v>2025</v>
      </c>
      <c r="B5659">
        <v>52</v>
      </c>
      <c r="C5659" t="s">
        <v>54</v>
      </c>
      <c r="D5659" t="s">
        <v>11</v>
      </c>
      <c r="E5659" t="s">
        <v>75</v>
      </c>
      <c r="F5659" t="s">
        <v>77</v>
      </c>
      <c r="G5659" t="str">
        <f t="shared" si="231"/>
        <v>006MONDIAL</v>
      </c>
      <c r="H5659" s="5">
        <v>7225</v>
      </c>
      <c r="I5659" s="6">
        <v>4015.7857141250793</v>
      </c>
      <c r="J5659" s="5">
        <v>30400</v>
      </c>
      <c r="K5659" s="6">
        <f t="shared" si="232"/>
        <v>1.7991497839605501</v>
      </c>
      <c r="L5659" s="8">
        <v>6175.7554646001072</v>
      </c>
    </row>
    <row r="5660" spans="1:12" hidden="1">
      <c r="A5660" s="4">
        <v>2025</v>
      </c>
      <c r="B5660">
        <v>52</v>
      </c>
      <c r="C5660" t="s">
        <v>54</v>
      </c>
      <c r="D5660" t="s">
        <v>11</v>
      </c>
      <c r="E5660" t="s">
        <v>20</v>
      </c>
      <c r="F5660" t="s">
        <v>70</v>
      </c>
      <c r="G5660" t="str">
        <f t="shared" si="231"/>
        <v>007COTOPAXI</v>
      </c>
      <c r="H5660" s="5">
        <v>8010</v>
      </c>
      <c r="I5660" s="6">
        <v>2747.5751230427709</v>
      </c>
      <c r="J5660" s="5">
        <v>20800</v>
      </c>
      <c r="K5660" s="6">
        <f t="shared" si="232"/>
        <v>2.9152979049866401</v>
      </c>
      <c r="L5660" s="8">
        <v>8120.2204637053474</v>
      </c>
    </row>
    <row r="5661" spans="1:12" hidden="1">
      <c r="A5661" s="4">
        <v>2025</v>
      </c>
      <c r="B5661">
        <v>52</v>
      </c>
      <c r="C5661" t="s">
        <v>54</v>
      </c>
      <c r="D5661" t="s">
        <v>11</v>
      </c>
      <c r="E5661" t="s">
        <v>20</v>
      </c>
      <c r="F5661" t="s">
        <v>78</v>
      </c>
      <c r="G5661" t="str">
        <f t="shared" si="231"/>
        <v>007REDIANT</v>
      </c>
      <c r="H5661" s="5">
        <v>2520</v>
      </c>
      <c r="I5661" s="6">
        <v>1056.75862064738</v>
      </c>
      <c r="J5661" s="5">
        <v>9600</v>
      </c>
      <c r="K5661" s="6">
        <f t="shared" si="232"/>
        <v>2.3846505254494397</v>
      </c>
      <c r="L5661" s="8">
        <v>0</v>
      </c>
    </row>
    <row r="5662" spans="1:12" hidden="1">
      <c r="A5662" s="4">
        <v>2025</v>
      </c>
      <c r="B5662">
        <v>52</v>
      </c>
      <c r="C5662" t="s">
        <v>54</v>
      </c>
      <c r="D5662" t="s">
        <v>11</v>
      </c>
      <c r="E5662" t="s">
        <v>20</v>
      </c>
      <c r="F5662" t="s">
        <v>63</v>
      </c>
      <c r="G5662" t="str">
        <f t="shared" si="231"/>
        <v>007SUMMER ROMANCE</v>
      </c>
      <c r="H5662" s="5">
        <v>550</v>
      </c>
      <c r="I5662" s="6">
        <v>369.86551722658481</v>
      </c>
      <c r="J5662" s="5">
        <v>3080</v>
      </c>
      <c r="K5662" s="6">
        <f t="shared" si="232"/>
        <v>1.4870269716521378</v>
      </c>
      <c r="L5662" s="8">
        <v>0</v>
      </c>
    </row>
    <row r="5663" spans="1:12" hidden="1">
      <c r="A5663" s="4">
        <v>2025</v>
      </c>
      <c r="B5663">
        <v>52</v>
      </c>
      <c r="C5663" t="s">
        <v>54</v>
      </c>
      <c r="D5663" t="s">
        <v>11</v>
      </c>
      <c r="E5663" t="s">
        <v>20</v>
      </c>
      <c r="F5663" t="s">
        <v>74</v>
      </c>
      <c r="G5663" t="str">
        <f t="shared" si="231"/>
        <v>007VENDELA</v>
      </c>
      <c r="H5663" s="5">
        <v>11820</v>
      </c>
      <c r="I5663" s="6">
        <v>3592.9793102011122</v>
      </c>
      <c r="J5663" s="5">
        <v>27820</v>
      </c>
      <c r="K5663" s="6">
        <f t="shared" si="232"/>
        <v>3.289748974184433</v>
      </c>
      <c r="L5663" s="8">
        <v>11488.35284246736</v>
      </c>
    </row>
    <row r="5664" spans="1:12" hidden="1">
      <c r="A5664" s="4">
        <v>2025</v>
      </c>
      <c r="B5664">
        <v>52</v>
      </c>
      <c r="C5664" t="s">
        <v>54</v>
      </c>
      <c r="D5664" t="s">
        <v>11</v>
      </c>
      <c r="E5664" t="s">
        <v>79</v>
      </c>
      <c r="F5664" t="s">
        <v>67</v>
      </c>
      <c r="G5664" t="str">
        <f t="shared" si="231"/>
        <v>008DEEP PURPLE</v>
      </c>
      <c r="H5664" s="5">
        <v>6210</v>
      </c>
      <c r="I5664" s="6">
        <v>1585.2222221588099</v>
      </c>
      <c r="J5664" s="5">
        <v>11490</v>
      </c>
      <c r="K5664" s="6">
        <f t="shared" si="232"/>
        <v>3.9174318358614788</v>
      </c>
      <c r="L5664" s="8">
        <v>6133.9631526247331</v>
      </c>
    </row>
    <row r="5665" spans="1:12" hidden="1">
      <c r="A5665" s="4">
        <v>2025</v>
      </c>
      <c r="B5665">
        <v>52</v>
      </c>
      <c r="C5665" t="s">
        <v>54</v>
      </c>
      <c r="D5665" t="s">
        <v>11</v>
      </c>
      <c r="E5665" t="s">
        <v>79</v>
      </c>
      <c r="F5665" t="s">
        <v>81</v>
      </c>
      <c r="G5665" t="str">
        <f t="shared" si="231"/>
        <v>008FREEDOM</v>
      </c>
      <c r="H5665" s="5">
        <v>3390</v>
      </c>
      <c r="I5665" s="6">
        <v>2219.311111022334</v>
      </c>
      <c r="J5665" s="5">
        <v>16800</v>
      </c>
      <c r="K5665" s="6">
        <f t="shared" si="232"/>
        <v>1.5275010264056146</v>
      </c>
      <c r="L5665" s="8">
        <v>4223.6254076149744</v>
      </c>
    </row>
    <row r="5666" spans="1:12" hidden="1">
      <c r="A5666" s="4">
        <v>2025</v>
      </c>
      <c r="B5666">
        <v>52</v>
      </c>
      <c r="C5666" t="s">
        <v>54</v>
      </c>
      <c r="D5666" t="s">
        <v>11</v>
      </c>
      <c r="E5666" t="s">
        <v>79</v>
      </c>
      <c r="F5666" t="s">
        <v>68</v>
      </c>
      <c r="G5666" t="str">
        <f t="shared" si="231"/>
        <v>008JOCKER</v>
      </c>
      <c r="H5666" s="5">
        <v>4175</v>
      </c>
      <c r="I5666" s="6">
        <v>2959.0814813631118</v>
      </c>
      <c r="J5666" s="5">
        <v>22400</v>
      </c>
      <c r="K5666" s="6">
        <f t="shared" si="232"/>
        <v>1.4109107931954517</v>
      </c>
      <c r="L5666" s="8">
        <v>4279.853597349228</v>
      </c>
    </row>
    <row r="5667" spans="1:12" hidden="1">
      <c r="A5667" s="4">
        <v>2025</v>
      </c>
      <c r="B5667">
        <v>52</v>
      </c>
      <c r="C5667" t="s">
        <v>54</v>
      </c>
      <c r="D5667" t="s">
        <v>11</v>
      </c>
      <c r="E5667" t="s">
        <v>79</v>
      </c>
      <c r="F5667" t="s">
        <v>61</v>
      </c>
      <c r="G5667" t="str">
        <f t="shared" si="231"/>
        <v>008LUMIA</v>
      </c>
      <c r="H5667" s="5">
        <v>5880</v>
      </c>
      <c r="I5667" s="6">
        <v>1796.5851851133182</v>
      </c>
      <c r="J5667" s="5">
        <v>13600</v>
      </c>
      <c r="K5667" s="6">
        <f t="shared" si="232"/>
        <v>3.2728757025952677</v>
      </c>
      <c r="L5667" s="8">
        <v>0</v>
      </c>
    </row>
    <row r="5668" spans="1:12" hidden="1">
      <c r="A5668" s="4">
        <v>2025</v>
      </c>
      <c r="B5668">
        <v>52</v>
      </c>
      <c r="C5668" t="s">
        <v>54</v>
      </c>
      <c r="D5668" t="s">
        <v>11</v>
      </c>
      <c r="E5668" t="s">
        <v>82</v>
      </c>
      <c r="F5668" t="s">
        <v>83</v>
      </c>
      <c r="G5668" t="str">
        <f t="shared" si="231"/>
        <v>010COOLDOWN</v>
      </c>
      <c r="H5668" s="5">
        <v>3250</v>
      </c>
      <c r="I5668" s="6">
        <v>1912.3542857142861</v>
      </c>
      <c r="J5668" s="5">
        <v>16320</v>
      </c>
      <c r="K5668" s="6">
        <f t="shared" si="232"/>
        <v>1.6994758891060231</v>
      </c>
      <c r="L5668" s="8">
        <v>0</v>
      </c>
    </row>
    <row r="5669" spans="1:12" hidden="1">
      <c r="A5669" s="4">
        <v>2025</v>
      </c>
      <c r="B5669">
        <v>52</v>
      </c>
      <c r="C5669" t="s">
        <v>54</v>
      </c>
      <c r="D5669" t="s">
        <v>11</v>
      </c>
      <c r="E5669" t="s">
        <v>82</v>
      </c>
      <c r="F5669" t="s">
        <v>84</v>
      </c>
      <c r="G5669" t="str">
        <f t="shared" si="231"/>
        <v>010VIOLET HILL</v>
      </c>
      <c r="H5669" s="5">
        <v>5070</v>
      </c>
      <c r="I5669" s="6">
        <v>2812.2857142428579</v>
      </c>
      <c r="J5669" s="5">
        <v>20000</v>
      </c>
      <c r="K5669" s="6">
        <f t="shared" si="232"/>
        <v>1.8028040231911424</v>
      </c>
      <c r="L5669" s="8">
        <v>0</v>
      </c>
    </row>
    <row r="5670" spans="1:12" hidden="1">
      <c r="A5670" s="4">
        <v>2025</v>
      </c>
      <c r="B5670">
        <v>52</v>
      </c>
      <c r="C5670" t="s">
        <v>54</v>
      </c>
      <c r="D5670" t="s">
        <v>11</v>
      </c>
      <c r="E5670" t="s">
        <v>85</v>
      </c>
      <c r="F5670" t="s">
        <v>86</v>
      </c>
      <c r="G5670" t="str">
        <f t="shared" si="231"/>
        <v>011BRIGHTON</v>
      </c>
      <c r="H5670" s="5">
        <v>3200</v>
      </c>
      <c r="I5670" s="6">
        <v>1768.8376470588223</v>
      </c>
      <c r="J5670" s="5">
        <v>12800</v>
      </c>
      <c r="K5670" s="6">
        <f t="shared" si="232"/>
        <v>1.8090976327425401</v>
      </c>
      <c r="L5670" s="8">
        <v>2707.463200069174</v>
      </c>
    </row>
    <row r="5671" spans="1:12" hidden="1">
      <c r="A5671" s="4">
        <v>2025</v>
      </c>
      <c r="B5671">
        <v>52</v>
      </c>
      <c r="C5671" t="s">
        <v>54</v>
      </c>
      <c r="D5671" t="s">
        <v>11</v>
      </c>
      <c r="E5671" t="s">
        <v>85</v>
      </c>
      <c r="F5671" t="s">
        <v>87</v>
      </c>
      <c r="G5671" t="str">
        <f t="shared" si="231"/>
        <v>011CANDLELIGHT</v>
      </c>
      <c r="H5671" s="5">
        <v>3980</v>
      </c>
      <c r="I5671" s="6">
        <v>2263.7999998868127</v>
      </c>
      <c r="J5671" s="5">
        <v>17920</v>
      </c>
      <c r="K5671" s="6">
        <f t="shared" si="232"/>
        <v>1.758105839826396</v>
      </c>
      <c r="L5671" s="8">
        <v>4354.0968690379941</v>
      </c>
    </row>
    <row r="5672" spans="1:12" hidden="1">
      <c r="A5672" s="4">
        <v>2025</v>
      </c>
      <c r="B5672">
        <v>52</v>
      </c>
      <c r="C5672" t="s">
        <v>54</v>
      </c>
      <c r="D5672" t="s">
        <v>11</v>
      </c>
      <c r="E5672" t="s">
        <v>85</v>
      </c>
      <c r="F5672" t="s">
        <v>88</v>
      </c>
      <c r="G5672" t="str">
        <f t="shared" si="231"/>
        <v>011CAYENNE</v>
      </c>
      <c r="H5672" s="5">
        <v>1320</v>
      </c>
      <c r="I5672" s="6">
        <v>994.97117647058747</v>
      </c>
      <c r="J5672" s="5">
        <v>7200</v>
      </c>
      <c r="K5672" s="6">
        <f t="shared" si="232"/>
        <v>1.3266715973445296</v>
      </c>
      <c r="L5672" s="8">
        <v>1689.1730355207851</v>
      </c>
    </row>
    <row r="5673" spans="1:12" hidden="1">
      <c r="A5673" s="4">
        <v>2025</v>
      </c>
      <c r="B5673">
        <v>52</v>
      </c>
      <c r="C5673" t="s">
        <v>54</v>
      </c>
      <c r="D5673" t="s">
        <v>11</v>
      </c>
      <c r="E5673" t="s">
        <v>85</v>
      </c>
      <c r="F5673" t="s">
        <v>61</v>
      </c>
      <c r="G5673" t="str">
        <f t="shared" si="231"/>
        <v>011LUMIA</v>
      </c>
      <c r="H5673" s="5">
        <v>1950</v>
      </c>
      <c r="I5673" s="6">
        <v>994.97117647058747</v>
      </c>
      <c r="J5673" s="5">
        <v>7920</v>
      </c>
      <c r="K5673" s="6">
        <f t="shared" si="232"/>
        <v>1.9598557688044185</v>
      </c>
      <c r="L5673" s="8">
        <v>1790.139124073479</v>
      </c>
    </row>
    <row r="5674" spans="1:12" hidden="1">
      <c r="A5674" s="4">
        <v>2025</v>
      </c>
      <c r="B5674">
        <v>52</v>
      </c>
      <c r="C5674" t="s">
        <v>54</v>
      </c>
      <c r="D5674" t="s">
        <v>11</v>
      </c>
      <c r="E5674" t="s">
        <v>85</v>
      </c>
      <c r="F5674" t="s">
        <v>89</v>
      </c>
      <c r="G5674" t="str">
        <f t="shared" si="231"/>
        <v>011STARDUST</v>
      </c>
      <c r="H5674" s="5">
        <v>3375</v>
      </c>
      <c r="I5674" s="6">
        <v>2263.7999998868127</v>
      </c>
      <c r="J5674" s="5">
        <v>17920</v>
      </c>
      <c r="K5674" s="6">
        <f t="shared" si="232"/>
        <v>1.4908560827673585</v>
      </c>
      <c r="L5674" s="8">
        <v>3002.0344332841491</v>
      </c>
    </row>
    <row r="5675" spans="1:12" hidden="1">
      <c r="A5675" s="4">
        <v>2025</v>
      </c>
      <c r="B5675">
        <v>52</v>
      </c>
      <c r="C5675" t="s">
        <v>54</v>
      </c>
      <c r="D5675" t="s">
        <v>11</v>
      </c>
      <c r="E5675" t="s">
        <v>90</v>
      </c>
      <c r="F5675" t="s">
        <v>67</v>
      </c>
      <c r="G5675" t="str">
        <f t="shared" si="231"/>
        <v>012DEEP PURPLE</v>
      </c>
      <c r="H5675" s="5">
        <v>15990</v>
      </c>
      <c r="I5675" s="6">
        <v>6727.0499997982479</v>
      </c>
      <c r="J5675" s="5">
        <v>49210</v>
      </c>
      <c r="K5675" s="6">
        <f t="shared" si="232"/>
        <v>2.3769705889624069</v>
      </c>
      <c r="L5675" s="8">
        <v>15478.81564283142</v>
      </c>
    </row>
    <row r="5676" spans="1:12" hidden="1">
      <c r="A5676" s="4">
        <v>2025</v>
      </c>
      <c r="B5676">
        <v>52</v>
      </c>
      <c r="C5676" t="s">
        <v>54</v>
      </c>
      <c r="D5676" t="s">
        <v>11</v>
      </c>
      <c r="E5676" t="s">
        <v>90</v>
      </c>
      <c r="F5676" t="s">
        <v>60</v>
      </c>
      <c r="G5676" t="str">
        <f t="shared" si="231"/>
        <v>012LIGHT HOUSE</v>
      </c>
      <c r="H5676" s="5">
        <v>1710</v>
      </c>
      <c r="I5676" s="6">
        <v>994.95</v>
      </c>
      <c r="J5676" s="5">
        <v>7200</v>
      </c>
      <c r="K5676" s="6">
        <f t="shared" si="232"/>
        <v>1.7186793306196291</v>
      </c>
      <c r="L5676" s="8">
        <v>1987.514034516169</v>
      </c>
    </row>
    <row r="5677" spans="1:12" hidden="1">
      <c r="A5677" s="4">
        <v>2025</v>
      </c>
      <c r="B5677">
        <v>52</v>
      </c>
      <c r="C5677" t="s">
        <v>54</v>
      </c>
      <c r="D5677" t="s">
        <v>11</v>
      </c>
      <c r="E5677" t="s">
        <v>91</v>
      </c>
      <c r="F5677" t="s">
        <v>92</v>
      </c>
      <c r="G5677" t="str">
        <f t="shared" si="231"/>
        <v>013COUNTRY BLUES</v>
      </c>
      <c r="H5677" s="5">
        <v>1725</v>
      </c>
      <c r="I5677" s="6">
        <v>831.6</v>
      </c>
      <c r="J5677" s="5">
        <v>6300</v>
      </c>
      <c r="K5677" s="6">
        <f t="shared" si="232"/>
        <v>2.0743145743145743</v>
      </c>
      <c r="L5677" s="8">
        <v>1262.0841404982571</v>
      </c>
    </row>
    <row r="5678" spans="1:12" hidden="1">
      <c r="A5678" s="4">
        <v>2025</v>
      </c>
      <c r="B5678">
        <v>52</v>
      </c>
      <c r="C5678" t="s">
        <v>54</v>
      </c>
      <c r="D5678" t="s">
        <v>11</v>
      </c>
      <c r="E5678" t="s">
        <v>91</v>
      </c>
      <c r="F5678" t="s">
        <v>93</v>
      </c>
      <c r="G5678" t="str">
        <f t="shared" si="231"/>
        <v>013LORRAINE</v>
      </c>
      <c r="H5678" s="5">
        <v>4200</v>
      </c>
      <c r="I5678" s="6">
        <v>1267.2</v>
      </c>
      <c r="J5678" s="5">
        <v>9600</v>
      </c>
      <c r="K5678" s="6">
        <f t="shared" si="232"/>
        <v>3.3143939393939394</v>
      </c>
      <c r="L5678" s="8">
        <v>4638.034152004544</v>
      </c>
    </row>
    <row r="5679" spans="1:12" hidden="1">
      <c r="A5679" s="4">
        <v>2025</v>
      </c>
      <c r="B5679">
        <v>52</v>
      </c>
      <c r="C5679" t="s">
        <v>54</v>
      </c>
      <c r="D5679" t="s">
        <v>11</v>
      </c>
      <c r="E5679" t="s">
        <v>91</v>
      </c>
      <c r="F5679" t="s">
        <v>61</v>
      </c>
      <c r="G5679" t="str">
        <f t="shared" si="231"/>
        <v>013LUMIA</v>
      </c>
      <c r="H5679" s="5">
        <v>360</v>
      </c>
      <c r="I5679" s="6">
        <v>316.8</v>
      </c>
      <c r="J5679" s="5">
        <v>2400</v>
      </c>
      <c r="K5679" s="6">
        <f t="shared" si="232"/>
        <v>1.1363636363636362</v>
      </c>
      <c r="L5679" s="8">
        <v>516.10136393995538</v>
      </c>
    </row>
    <row r="5680" spans="1:12" hidden="1">
      <c r="A5680" s="4">
        <v>2025</v>
      </c>
      <c r="B5680">
        <v>52</v>
      </c>
      <c r="C5680" t="s">
        <v>54</v>
      </c>
      <c r="D5680" t="s">
        <v>11</v>
      </c>
      <c r="E5680" t="s">
        <v>91</v>
      </c>
      <c r="F5680" t="s">
        <v>74</v>
      </c>
      <c r="G5680" t="str">
        <f t="shared" si="231"/>
        <v>013VENDELA</v>
      </c>
      <c r="H5680" s="5">
        <v>11820</v>
      </c>
      <c r="I5680" s="6">
        <v>3603.6</v>
      </c>
      <c r="J5680" s="5">
        <v>27296</v>
      </c>
      <c r="K5680" s="6">
        <f t="shared" si="232"/>
        <v>3.2800532800532802</v>
      </c>
      <c r="L5680" s="8">
        <v>13089.7914305128</v>
      </c>
    </row>
    <row r="5681" spans="1:12" hidden="1">
      <c r="A5681" s="4">
        <v>2025</v>
      </c>
      <c r="B5681">
        <v>52</v>
      </c>
      <c r="C5681" t="s">
        <v>54</v>
      </c>
      <c r="D5681" t="s">
        <v>11</v>
      </c>
      <c r="E5681" t="s">
        <v>23</v>
      </c>
      <c r="F5681" t="s">
        <v>89</v>
      </c>
      <c r="G5681" t="str">
        <f t="shared" si="231"/>
        <v>014STARDUST</v>
      </c>
      <c r="H5681" s="5">
        <v>4800</v>
      </c>
      <c r="I5681" s="6">
        <v>3682.8</v>
      </c>
      <c r="J5681" s="5">
        <v>27900</v>
      </c>
      <c r="K5681" s="6">
        <f t="shared" si="232"/>
        <v>1.3033561420658195</v>
      </c>
      <c r="L5681" s="8">
        <v>5713.5277025759306</v>
      </c>
    </row>
    <row r="5682" spans="1:12" hidden="1">
      <c r="A5682" s="4">
        <v>2025</v>
      </c>
      <c r="B5682">
        <v>52</v>
      </c>
      <c r="C5682" t="s">
        <v>54</v>
      </c>
      <c r="D5682" t="s">
        <v>11</v>
      </c>
      <c r="E5682" t="s">
        <v>25</v>
      </c>
      <c r="F5682" t="s">
        <v>68</v>
      </c>
      <c r="G5682" t="str">
        <f t="shared" si="231"/>
        <v>015JOCKER</v>
      </c>
      <c r="H5682" s="5">
        <v>3575</v>
      </c>
      <c r="I5682" s="6">
        <v>2376</v>
      </c>
      <c r="J5682" s="5">
        <v>18000</v>
      </c>
      <c r="K5682" s="6">
        <f t="shared" si="232"/>
        <v>1.5046296296296295</v>
      </c>
      <c r="L5682" s="8">
        <v>3509.1142396288751</v>
      </c>
    </row>
    <row r="5683" spans="1:12" hidden="1">
      <c r="A5683" s="4">
        <v>2025</v>
      </c>
      <c r="B5683">
        <v>52</v>
      </c>
      <c r="C5683" t="s">
        <v>54</v>
      </c>
      <c r="D5683" t="s">
        <v>11</v>
      </c>
      <c r="E5683" t="s">
        <v>27</v>
      </c>
      <c r="F5683" t="s">
        <v>94</v>
      </c>
      <c r="G5683" t="str">
        <f t="shared" si="231"/>
        <v>016DREAM IN PEACH</v>
      </c>
      <c r="H5683" s="5">
        <v>1590</v>
      </c>
      <c r="I5683" s="6">
        <v>950.4</v>
      </c>
      <c r="J5683" s="5">
        <v>7200</v>
      </c>
      <c r="K5683" s="6">
        <f t="shared" si="232"/>
        <v>1.672979797979798</v>
      </c>
      <c r="L5683" s="8">
        <v>1314.0458669246641</v>
      </c>
    </row>
    <row r="5684" spans="1:12" hidden="1">
      <c r="A5684" s="4">
        <v>2025</v>
      </c>
      <c r="B5684">
        <v>52</v>
      </c>
      <c r="C5684" t="s">
        <v>54</v>
      </c>
      <c r="D5684" t="s">
        <v>11</v>
      </c>
      <c r="E5684" t="s">
        <v>27</v>
      </c>
      <c r="F5684" t="s">
        <v>95</v>
      </c>
      <c r="G5684" t="str">
        <f t="shared" si="231"/>
        <v>016NINA</v>
      </c>
      <c r="H5684" s="5">
        <v>2650</v>
      </c>
      <c r="I5684" s="6">
        <v>1346.4</v>
      </c>
      <c r="J5684" s="5">
        <v>10200</v>
      </c>
      <c r="K5684" s="6">
        <f t="shared" si="232"/>
        <v>1.9682115270350564</v>
      </c>
      <c r="L5684" s="8">
        <v>3540.5828563142509</v>
      </c>
    </row>
    <row r="5685" spans="1:12" hidden="1">
      <c r="A5685" s="4">
        <v>2025</v>
      </c>
      <c r="B5685">
        <v>52</v>
      </c>
      <c r="C5685" t="s">
        <v>54</v>
      </c>
      <c r="D5685" t="s">
        <v>11</v>
      </c>
      <c r="E5685" t="s">
        <v>30</v>
      </c>
      <c r="F5685" t="s">
        <v>81</v>
      </c>
      <c r="G5685" t="str">
        <f t="shared" si="231"/>
        <v>017FREEDOM</v>
      </c>
      <c r="H5685" s="5">
        <v>5370</v>
      </c>
      <c r="I5685" s="6">
        <v>2851.2</v>
      </c>
      <c r="J5685" s="5">
        <v>21600</v>
      </c>
      <c r="K5685" s="6">
        <f t="shared" si="232"/>
        <v>1.8834175084175084</v>
      </c>
      <c r="L5685" s="8">
        <v>6950.8492083851506</v>
      </c>
    </row>
    <row r="5686" spans="1:12" hidden="1">
      <c r="A5686" s="4">
        <v>2025</v>
      </c>
      <c r="B5686">
        <v>52</v>
      </c>
      <c r="C5686" t="s">
        <v>54</v>
      </c>
      <c r="D5686" t="s">
        <v>11</v>
      </c>
      <c r="E5686" t="s">
        <v>30</v>
      </c>
      <c r="F5686" t="s">
        <v>73</v>
      </c>
      <c r="G5686" t="str">
        <f t="shared" si="231"/>
        <v>017GOLDFINCH</v>
      </c>
      <c r="H5686" s="5">
        <v>1575</v>
      </c>
      <c r="I5686" s="6">
        <v>2138.4</v>
      </c>
      <c r="J5686" s="5">
        <v>16200</v>
      </c>
      <c r="K5686" s="6">
        <f t="shared" si="232"/>
        <v>0.73653198653198648</v>
      </c>
      <c r="L5686" s="8">
        <v>2760.5612559655419</v>
      </c>
    </row>
    <row r="5687" spans="1:12" hidden="1">
      <c r="A5687" s="4">
        <v>2025</v>
      </c>
      <c r="B5687">
        <v>52</v>
      </c>
      <c r="C5687" t="s">
        <v>54</v>
      </c>
      <c r="D5687" t="s">
        <v>11</v>
      </c>
      <c r="E5687" t="s">
        <v>32</v>
      </c>
      <c r="F5687" t="s">
        <v>86</v>
      </c>
      <c r="G5687" t="str">
        <f t="shared" si="231"/>
        <v>018BRIGHTON</v>
      </c>
      <c r="H5687" s="5">
        <v>2450</v>
      </c>
      <c r="I5687" s="6">
        <v>963.6</v>
      </c>
      <c r="J5687" s="5">
        <v>7570</v>
      </c>
      <c r="K5687" s="6">
        <f t="shared" si="232"/>
        <v>2.5425487754254879</v>
      </c>
      <c r="L5687" s="8">
        <v>2357.763073723434</v>
      </c>
    </row>
    <row r="5688" spans="1:12" hidden="1">
      <c r="A5688" s="4">
        <v>2025</v>
      </c>
      <c r="B5688">
        <v>52</v>
      </c>
      <c r="C5688" t="s">
        <v>54</v>
      </c>
      <c r="D5688" t="s">
        <v>11</v>
      </c>
      <c r="E5688" t="s">
        <v>35</v>
      </c>
      <c r="F5688" t="s">
        <v>86</v>
      </c>
      <c r="G5688" t="str">
        <f t="shared" si="231"/>
        <v>019BRIGHTON</v>
      </c>
      <c r="H5688" s="5">
        <v>7825</v>
      </c>
      <c r="I5688" s="6">
        <v>3168</v>
      </c>
      <c r="J5688" s="5">
        <v>24000</v>
      </c>
      <c r="K5688" s="6">
        <f t="shared" si="232"/>
        <v>2.4700126262626263</v>
      </c>
      <c r="L5688" s="8">
        <v>8459.754198124876</v>
      </c>
    </row>
    <row r="5689" spans="1:12" hidden="1">
      <c r="A5689" s="4">
        <v>2025</v>
      </c>
      <c r="B5689">
        <v>52</v>
      </c>
      <c r="C5689" t="s">
        <v>54</v>
      </c>
      <c r="D5689" t="s">
        <v>11</v>
      </c>
      <c r="E5689" t="s">
        <v>35</v>
      </c>
      <c r="F5689" t="s">
        <v>96</v>
      </c>
      <c r="G5689" t="str">
        <f t="shared" si="231"/>
        <v>019TABATHA</v>
      </c>
      <c r="H5689" s="5">
        <v>2100</v>
      </c>
      <c r="I5689" s="6">
        <v>1188</v>
      </c>
      <c r="J5689" s="5">
        <v>9000</v>
      </c>
      <c r="K5689" s="6">
        <f t="shared" si="232"/>
        <v>1.7676767676767677</v>
      </c>
      <c r="L5689" s="8">
        <v>2777.413379747959</v>
      </c>
    </row>
    <row r="5690" spans="1:12" hidden="1">
      <c r="A5690" s="4">
        <v>2025</v>
      </c>
      <c r="B5690">
        <v>52</v>
      </c>
      <c r="C5690" t="s">
        <v>54</v>
      </c>
      <c r="D5690" t="s">
        <v>11</v>
      </c>
      <c r="E5690" t="s">
        <v>36</v>
      </c>
      <c r="F5690" t="s">
        <v>86</v>
      </c>
      <c r="G5690" t="str">
        <f t="shared" si="231"/>
        <v>020BRIGHTON</v>
      </c>
      <c r="H5690" s="5">
        <v>6225</v>
      </c>
      <c r="I5690" s="6">
        <v>2732.4</v>
      </c>
      <c r="J5690" s="5">
        <v>20700</v>
      </c>
      <c r="K5690" s="6">
        <f t="shared" si="232"/>
        <v>2.2782169521299958</v>
      </c>
      <c r="L5690" s="8">
        <v>6198.4435307127214</v>
      </c>
    </row>
    <row r="5691" spans="1:12" hidden="1">
      <c r="A5691" s="4">
        <v>2025</v>
      </c>
      <c r="B5691">
        <v>52</v>
      </c>
      <c r="C5691" t="s">
        <v>54</v>
      </c>
      <c r="D5691" t="s">
        <v>11</v>
      </c>
      <c r="E5691" t="s">
        <v>36</v>
      </c>
      <c r="F5691" t="s">
        <v>97</v>
      </c>
      <c r="G5691" t="str">
        <f t="shared" si="231"/>
        <v>020TYCOON</v>
      </c>
      <c r="H5691" s="5">
        <v>1500</v>
      </c>
      <c r="I5691" s="6">
        <v>673.2</v>
      </c>
      <c r="J5691" s="5">
        <v>5100</v>
      </c>
      <c r="K5691" s="6">
        <f t="shared" si="232"/>
        <v>2.2281639928698751</v>
      </c>
      <c r="L5691" s="8">
        <v>1628.32857693046</v>
      </c>
    </row>
    <row r="5692" spans="1:12" hidden="1">
      <c r="A5692" s="4">
        <v>2025</v>
      </c>
      <c r="B5692">
        <v>52</v>
      </c>
      <c r="C5692" t="s">
        <v>54</v>
      </c>
      <c r="D5692" t="s">
        <v>11</v>
      </c>
      <c r="E5692" t="s">
        <v>38</v>
      </c>
      <c r="F5692" t="s">
        <v>98</v>
      </c>
      <c r="G5692" t="str">
        <f t="shared" si="231"/>
        <v>021SHOW GIRL</v>
      </c>
      <c r="H5692" s="5">
        <v>2425</v>
      </c>
      <c r="I5692" s="6">
        <v>1100.4749999999999</v>
      </c>
      <c r="J5692" s="5">
        <v>8000</v>
      </c>
      <c r="K5692" s="6">
        <f t="shared" si="232"/>
        <v>2.2035939026329543</v>
      </c>
      <c r="L5692" s="8">
        <v>2230.6614823519822</v>
      </c>
    </row>
    <row r="5693" spans="1:12" hidden="1">
      <c r="A5693" s="4">
        <v>2025</v>
      </c>
      <c r="B5693">
        <v>52</v>
      </c>
      <c r="C5693" t="s">
        <v>54</v>
      </c>
      <c r="D5693" t="s">
        <v>11</v>
      </c>
      <c r="E5693" t="s">
        <v>43</v>
      </c>
      <c r="F5693" t="s">
        <v>99</v>
      </c>
      <c r="G5693" t="str">
        <f t="shared" si="231"/>
        <v>022CORAL REEF</v>
      </c>
      <c r="H5693" s="5">
        <v>3825</v>
      </c>
      <c r="I5693" s="6">
        <v>1287</v>
      </c>
      <c r="J5693" s="5">
        <v>9400</v>
      </c>
      <c r="K5693" s="6">
        <f t="shared" si="232"/>
        <v>2.9720279720279721</v>
      </c>
      <c r="L5693" s="8">
        <v>3084.6912053757169</v>
      </c>
    </row>
    <row r="5694" spans="1:12" hidden="1">
      <c r="A5694" s="4">
        <v>2025</v>
      </c>
      <c r="B5694">
        <v>52</v>
      </c>
      <c r="C5694" t="s">
        <v>54</v>
      </c>
      <c r="D5694" t="s">
        <v>11</v>
      </c>
      <c r="E5694" t="s">
        <v>100</v>
      </c>
      <c r="F5694" t="s">
        <v>70</v>
      </c>
      <c r="G5694" t="str">
        <f t="shared" si="231"/>
        <v>023COTOPAXI</v>
      </c>
      <c r="H5694" s="5">
        <v>5910</v>
      </c>
      <c r="I5694" s="6">
        <v>2641.14</v>
      </c>
      <c r="J5694" s="5">
        <v>19200</v>
      </c>
      <c r="K5694" s="6">
        <f t="shared" si="232"/>
        <v>2.2376700970035666</v>
      </c>
      <c r="L5694" s="8">
        <v>7470.754025597339</v>
      </c>
    </row>
    <row r="5695" spans="1:12" hidden="1">
      <c r="A5695" s="4">
        <v>2025</v>
      </c>
      <c r="B5695">
        <v>52</v>
      </c>
      <c r="C5695" t="s">
        <v>54</v>
      </c>
      <c r="D5695" t="s">
        <v>11</v>
      </c>
      <c r="E5695" t="s">
        <v>100</v>
      </c>
      <c r="F5695" t="s">
        <v>101</v>
      </c>
      <c r="G5695" t="str">
        <f t="shared" si="231"/>
        <v>023FRUTTETO</v>
      </c>
      <c r="H5695" s="5">
        <v>7080</v>
      </c>
      <c r="I5695" s="6">
        <v>2641.14</v>
      </c>
      <c r="J5695" s="5">
        <v>19200</v>
      </c>
      <c r="K5695" s="6">
        <f t="shared" si="232"/>
        <v>2.6806606238215318</v>
      </c>
      <c r="L5695" s="8">
        <v>6836.7746428450273</v>
      </c>
    </row>
    <row r="5696" spans="1:12" hidden="1">
      <c r="A5696" s="4">
        <v>2025</v>
      </c>
      <c r="B5696">
        <v>52</v>
      </c>
      <c r="C5696" t="s">
        <v>54</v>
      </c>
      <c r="D5696" t="s">
        <v>11</v>
      </c>
      <c r="E5696" t="s">
        <v>102</v>
      </c>
      <c r="F5696" t="s">
        <v>70</v>
      </c>
      <c r="G5696" t="str">
        <f t="shared" si="231"/>
        <v>024COTOPAXI</v>
      </c>
      <c r="H5696" s="5">
        <v>3960</v>
      </c>
      <c r="I5696" s="6">
        <v>1430.6174906250001</v>
      </c>
      <c r="J5696" s="5">
        <v>10400</v>
      </c>
      <c r="K5696" s="6">
        <f t="shared" si="232"/>
        <v>2.7680354993213299</v>
      </c>
      <c r="L5696" s="8">
        <v>3523.2398809574779</v>
      </c>
    </row>
    <row r="5697" spans="1:12" hidden="1">
      <c r="A5697" s="4">
        <v>2025</v>
      </c>
      <c r="B5697">
        <v>52</v>
      </c>
      <c r="C5697" t="s">
        <v>54</v>
      </c>
      <c r="D5697" t="s">
        <v>11</v>
      </c>
      <c r="E5697" t="s">
        <v>102</v>
      </c>
      <c r="F5697" t="s">
        <v>64</v>
      </c>
      <c r="G5697" t="str">
        <f t="shared" si="231"/>
        <v>024SWEETNESS</v>
      </c>
      <c r="H5697" s="5">
        <v>2760</v>
      </c>
      <c r="I5697" s="6">
        <v>1430.6175000000001</v>
      </c>
      <c r="J5697" s="5">
        <v>10400</v>
      </c>
      <c r="K5697" s="6">
        <f t="shared" si="232"/>
        <v>1.9292368505208415</v>
      </c>
      <c r="L5697" s="8">
        <v>2846.4774018944909</v>
      </c>
    </row>
    <row r="5698" spans="1:12" hidden="1">
      <c r="A5698" s="4">
        <v>2025</v>
      </c>
      <c r="B5698">
        <v>52</v>
      </c>
      <c r="C5698" t="s">
        <v>54</v>
      </c>
      <c r="D5698" t="s">
        <v>11</v>
      </c>
      <c r="E5698" t="s">
        <v>102</v>
      </c>
      <c r="F5698" t="s">
        <v>97</v>
      </c>
      <c r="G5698" t="str">
        <f t="shared" si="231"/>
        <v>024TYCOON</v>
      </c>
      <c r="H5698" s="5">
        <v>5280</v>
      </c>
      <c r="I5698" s="6">
        <v>2861.2350000000001</v>
      </c>
      <c r="J5698" s="5">
        <v>20800</v>
      </c>
      <c r="K5698" s="6">
        <f t="shared" si="232"/>
        <v>1.845356987454718</v>
      </c>
      <c r="L5698" s="8">
        <v>5616.0218573103602</v>
      </c>
    </row>
    <row r="5699" spans="1:12" hidden="1">
      <c r="A5699" s="4">
        <v>2025</v>
      </c>
      <c r="B5699">
        <v>52</v>
      </c>
      <c r="C5699" t="s">
        <v>54</v>
      </c>
      <c r="D5699" t="s">
        <v>11</v>
      </c>
      <c r="E5699" t="s">
        <v>103</v>
      </c>
      <c r="F5699" t="s">
        <v>104</v>
      </c>
      <c r="G5699" t="str">
        <f t="shared" si="231"/>
        <v>025PINK MONDIAL</v>
      </c>
      <c r="H5699" s="5">
        <v>5975</v>
      </c>
      <c r="I5699" s="6">
        <v>3071.9505625000002</v>
      </c>
      <c r="J5699" s="5">
        <v>22400</v>
      </c>
      <c r="K5699" s="6">
        <f t="shared" si="232"/>
        <v>1.9450182802217539</v>
      </c>
      <c r="L5699" s="8">
        <v>5657.5478160800267</v>
      </c>
    </row>
    <row r="5700" spans="1:12" hidden="1">
      <c r="A5700" s="4">
        <v>2025</v>
      </c>
      <c r="B5700">
        <v>52</v>
      </c>
      <c r="C5700" t="s">
        <v>54</v>
      </c>
      <c r="D5700" t="s">
        <v>11</v>
      </c>
      <c r="E5700" t="s">
        <v>45</v>
      </c>
      <c r="F5700" t="s">
        <v>105</v>
      </c>
      <c r="G5700" t="str">
        <f t="shared" si="231"/>
        <v>026LOLA</v>
      </c>
      <c r="H5700" s="5">
        <v>4575</v>
      </c>
      <c r="I5700" s="6">
        <v>1097.125</v>
      </c>
      <c r="J5700" s="5">
        <v>8000</v>
      </c>
      <c r="K5700" s="6">
        <f t="shared" si="232"/>
        <v>4.1699897459268547</v>
      </c>
      <c r="L5700" s="8">
        <v>5308.5843413389093</v>
      </c>
    </row>
    <row r="5701" spans="1:12" hidden="1">
      <c r="A5701" s="4">
        <v>2025</v>
      </c>
      <c r="B5701">
        <v>52</v>
      </c>
      <c r="C5701" t="s">
        <v>54</v>
      </c>
      <c r="D5701" t="s">
        <v>11</v>
      </c>
      <c r="E5701" t="s">
        <v>45</v>
      </c>
      <c r="F5701" t="s">
        <v>106</v>
      </c>
      <c r="G5701" t="str">
        <f t="shared" si="231"/>
        <v>026PALOMA</v>
      </c>
      <c r="H5701" s="5">
        <v>5950</v>
      </c>
      <c r="I5701" s="6">
        <v>2852.5250000000001</v>
      </c>
      <c r="J5701" s="5">
        <v>20800</v>
      </c>
      <c r="K5701" s="6">
        <f t="shared" si="232"/>
        <v>2.0858712894716085</v>
      </c>
      <c r="L5701" s="8">
        <v>6298.7674788882196</v>
      </c>
    </row>
    <row r="5702" spans="1:12" hidden="1">
      <c r="A5702" s="4">
        <v>2025</v>
      </c>
      <c r="B5702">
        <v>52</v>
      </c>
      <c r="C5702" t="s">
        <v>54</v>
      </c>
      <c r="D5702" t="s">
        <v>11</v>
      </c>
      <c r="E5702" t="s">
        <v>107</v>
      </c>
      <c r="F5702" t="s">
        <v>108</v>
      </c>
      <c r="G5702" t="str">
        <f t="shared" si="231"/>
        <v>027SATISFACTION</v>
      </c>
      <c r="H5702" s="5">
        <v>5610</v>
      </c>
      <c r="I5702" s="6">
        <v>2633.1</v>
      </c>
      <c r="J5702" s="5">
        <v>19200</v>
      </c>
      <c r="K5702" s="6">
        <f t="shared" si="232"/>
        <v>2.1305685313888572</v>
      </c>
      <c r="L5702" s="8">
        <v>5252.127683993941</v>
      </c>
    </row>
    <row r="5703" spans="1:12" hidden="1">
      <c r="A5703" s="4">
        <v>2025</v>
      </c>
      <c r="B5703">
        <v>52</v>
      </c>
      <c r="C5703" t="s">
        <v>54</v>
      </c>
      <c r="D5703" t="s">
        <v>11</v>
      </c>
      <c r="E5703" t="s">
        <v>107</v>
      </c>
      <c r="F5703" t="s">
        <v>109</v>
      </c>
      <c r="G5703" t="str">
        <f t="shared" si="231"/>
        <v>027TIFFANY</v>
      </c>
      <c r="H5703" s="5">
        <v>4950</v>
      </c>
      <c r="I5703" s="6">
        <v>2633.1</v>
      </c>
      <c r="J5703" s="5">
        <v>19200</v>
      </c>
      <c r="K5703" s="6">
        <f t="shared" si="232"/>
        <v>1.8799134100489918</v>
      </c>
      <c r="L5703" s="8">
        <v>5739.4807104084157</v>
      </c>
    </row>
    <row r="5704" spans="1:12" hidden="1">
      <c r="A5704" s="4">
        <v>2025</v>
      </c>
      <c r="B5704">
        <v>52</v>
      </c>
      <c r="C5704" t="s">
        <v>54</v>
      </c>
      <c r="D5704" t="s">
        <v>11</v>
      </c>
      <c r="E5704" t="s">
        <v>110</v>
      </c>
      <c r="F5704" t="s">
        <v>70</v>
      </c>
      <c r="G5704" t="str">
        <f t="shared" si="231"/>
        <v>028COTOPAXI</v>
      </c>
      <c r="H5704" s="5">
        <v>6000</v>
      </c>
      <c r="I5704" s="6">
        <v>2852.5250000000001</v>
      </c>
      <c r="J5704" s="5">
        <v>20800</v>
      </c>
      <c r="K5704" s="6">
        <f t="shared" si="232"/>
        <v>2.1033996196352356</v>
      </c>
      <c r="L5704" s="8">
        <v>5883.7442788375574</v>
      </c>
    </row>
    <row r="5705" spans="1:12" hidden="1">
      <c r="A5705" s="4">
        <v>2025</v>
      </c>
      <c r="B5705">
        <v>52</v>
      </c>
      <c r="C5705" t="s">
        <v>54</v>
      </c>
      <c r="D5705" t="s">
        <v>11</v>
      </c>
      <c r="E5705" t="s">
        <v>110</v>
      </c>
      <c r="F5705" t="s">
        <v>67</v>
      </c>
      <c r="G5705" t="str">
        <f t="shared" si="231"/>
        <v>028DEEP PURPLE</v>
      </c>
      <c r="H5705" s="5">
        <v>7410</v>
      </c>
      <c r="I5705" s="6">
        <v>2852.5250000000001</v>
      </c>
      <c r="J5705" s="5">
        <v>20800</v>
      </c>
      <c r="K5705" s="6">
        <f t="shared" si="232"/>
        <v>2.5976985302495157</v>
      </c>
      <c r="L5705" s="8">
        <v>7741.9876449862049</v>
      </c>
    </row>
    <row r="5706" spans="1:12" hidden="1">
      <c r="A5706" s="4">
        <v>2025</v>
      </c>
      <c r="B5706">
        <v>52</v>
      </c>
      <c r="C5706" t="s">
        <v>54</v>
      </c>
      <c r="D5706" t="s">
        <v>11</v>
      </c>
      <c r="E5706" t="s">
        <v>111</v>
      </c>
      <c r="F5706" t="s">
        <v>112</v>
      </c>
      <c r="G5706" t="str">
        <f t="shared" si="231"/>
        <v>029PINK FLOYD</v>
      </c>
      <c r="H5706" s="5">
        <v>5125</v>
      </c>
      <c r="I5706" s="6">
        <v>3071.95</v>
      </c>
      <c r="J5706" s="5">
        <v>22400</v>
      </c>
      <c r="K5706" s="6">
        <f t="shared" si="232"/>
        <v>1.6683214245023521</v>
      </c>
      <c r="L5706" s="8">
        <v>4878.3908261503811</v>
      </c>
    </row>
    <row r="5707" spans="1:12" hidden="1">
      <c r="A5707" s="4">
        <v>2025</v>
      </c>
      <c r="B5707">
        <v>52</v>
      </c>
      <c r="C5707" t="s">
        <v>54</v>
      </c>
      <c r="D5707" t="s">
        <v>11</v>
      </c>
      <c r="E5707" t="s">
        <v>47</v>
      </c>
      <c r="F5707" t="s">
        <v>57</v>
      </c>
      <c r="G5707" t="str">
        <f t="shared" si="231"/>
        <v>030EXPLORER</v>
      </c>
      <c r="H5707" s="5">
        <v>4075</v>
      </c>
      <c r="I5707" s="6">
        <v>1645.6875</v>
      </c>
      <c r="J5707" s="5">
        <v>12000</v>
      </c>
      <c r="K5707" s="6">
        <f t="shared" si="232"/>
        <v>2.4761687744483689</v>
      </c>
      <c r="L5707" s="8">
        <v>3142.0515707024651</v>
      </c>
    </row>
    <row r="5708" spans="1:12" hidden="1">
      <c r="A5708" s="4">
        <v>2026</v>
      </c>
      <c r="B5708">
        <v>1</v>
      </c>
      <c r="C5708" t="s">
        <v>10</v>
      </c>
      <c r="D5708" t="s">
        <v>11</v>
      </c>
      <c r="E5708" t="s">
        <v>12</v>
      </c>
      <c r="F5708" t="s">
        <v>13</v>
      </c>
      <c r="G5708" t="str">
        <f t="shared" si="231"/>
        <v>002SOMERSET</v>
      </c>
      <c r="H5708" s="5">
        <v>9880</v>
      </c>
      <c r="I5708" s="6">
        <v>4121.4642855494085</v>
      </c>
      <c r="J5708" s="5">
        <v>31200</v>
      </c>
      <c r="K5708" s="6">
        <f t="shared" si="232"/>
        <v>2.3972062634731661</v>
      </c>
      <c r="L5708" s="8">
        <v>12052.790550521229</v>
      </c>
    </row>
    <row r="5709" spans="1:12" hidden="1">
      <c r="A5709" s="4">
        <v>2026</v>
      </c>
      <c r="B5709">
        <v>1</v>
      </c>
      <c r="C5709" t="s">
        <v>10</v>
      </c>
      <c r="D5709" t="s">
        <v>11</v>
      </c>
      <c r="E5709" t="s">
        <v>14</v>
      </c>
      <c r="F5709" t="s">
        <v>15</v>
      </c>
      <c r="G5709" t="str">
        <f t="shared" si="231"/>
        <v>004BELLINA</v>
      </c>
      <c r="H5709" s="5">
        <v>1350</v>
      </c>
      <c r="I5709" s="6">
        <v>1056.7857142434418</v>
      </c>
      <c r="J5709" s="5">
        <v>8000</v>
      </c>
      <c r="K5709" s="6">
        <f t="shared" si="232"/>
        <v>1.2774586009297748</v>
      </c>
      <c r="L5709" s="8">
        <v>1333.695602490531</v>
      </c>
    </row>
    <row r="5710" spans="1:12" hidden="1">
      <c r="A5710" s="4">
        <v>2026</v>
      </c>
      <c r="B5710">
        <v>1</v>
      </c>
      <c r="C5710" t="s">
        <v>10</v>
      </c>
      <c r="D5710" t="s">
        <v>11</v>
      </c>
      <c r="E5710" t="s">
        <v>16</v>
      </c>
      <c r="F5710" t="s">
        <v>17</v>
      </c>
      <c r="G5710" t="str">
        <f t="shared" si="231"/>
        <v>005ELBA</v>
      </c>
      <c r="H5710" s="5">
        <v>8220</v>
      </c>
      <c r="I5710" s="6">
        <v>2641.9642856076484</v>
      </c>
      <c r="J5710" s="5">
        <v>19996</v>
      </c>
      <c r="K5710" s="6">
        <f t="shared" si="232"/>
        <v>3.1113213924878664</v>
      </c>
      <c r="L5710" s="8">
        <v>8443.2680117796754</v>
      </c>
    </row>
    <row r="5711" spans="1:12" hidden="1">
      <c r="A5711" s="4">
        <v>2026</v>
      </c>
      <c r="B5711">
        <v>1</v>
      </c>
      <c r="C5711" t="s">
        <v>10</v>
      </c>
      <c r="D5711" t="s">
        <v>11</v>
      </c>
      <c r="E5711" t="s">
        <v>16</v>
      </c>
      <c r="F5711" t="s">
        <v>18</v>
      </c>
      <c r="G5711" t="str">
        <f t="shared" ref="G5711:G5771" si="233">+E5711&amp;F5711</f>
        <v>005HOT BUBBLES</v>
      </c>
      <c r="H5711" s="5">
        <v>1920</v>
      </c>
      <c r="I5711" s="6">
        <v>528.39285712153003</v>
      </c>
      <c r="J5711" s="5">
        <v>4000</v>
      </c>
      <c r="K5711" s="6">
        <f t="shared" si="232"/>
        <v>3.6336600204237834</v>
      </c>
      <c r="L5711" s="8">
        <v>1663.520270962103</v>
      </c>
    </row>
    <row r="5712" spans="1:12" hidden="1">
      <c r="A5712" s="4">
        <v>2026</v>
      </c>
      <c r="B5712">
        <v>1</v>
      </c>
      <c r="C5712" t="s">
        <v>10</v>
      </c>
      <c r="D5712" t="s">
        <v>11</v>
      </c>
      <c r="E5712" t="s">
        <v>16</v>
      </c>
      <c r="F5712" t="s">
        <v>19</v>
      </c>
      <c r="G5712" t="str">
        <f t="shared" si="233"/>
        <v>005SUSPIRO</v>
      </c>
      <c r="H5712" s="5">
        <v>5160</v>
      </c>
      <c r="I5712" s="6">
        <v>1902.2142856375078</v>
      </c>
      <c r="J5712" s="5">
        <v>14400</v>
      </c>
      <c r="K5712" s="6">
        <f t="shared" si="232"/>
        <v>2.7126281402469221</v>
      </c>
      <c r="L5712" s="8">
        <v>5755.7946317740016</v>
      </c>
    </row>
    <row r="5713" spans="1:12" hidden="1">
      <c r="A5713" s="4">
        <v>2026</v>
      </c>
      <c r="B5713">
        <v>1</v>
      </c>
      <c r="C5713" t="s">
        <v>10</v>
      </c>
      <c r="D5713" t="s">
        <v>11</v>
      </c>
      <c r="E5713" t="s">
        <v>20</v>
      </c>
      <c r="F5713" t="s">
        <v>21</v>
      </c>
      <c r="G5713" t="str">
        <f t="shared" si="233"/>
        <v>007SNOW BUBBLES</v>
      </c>
      <c r="H5713" s="5">
        <v>1120</v>
      </c>
      <c r="I5713" s="6">
        <v>634.05652706821195</v>
      </c>
      <c r="J5713" s="5">
        <v>4800</v>
      </c>
      <c r="K5713" s="6">
        <f t="shared" si="232"/>
        <v>1.7664040226487727</v>
      </c>
      <c r="L5713" s="8">
        <v>933.6724969896934</v>
      </c>
    </row>
    <row r="5714" spans="1:12" hidden="1">
      <c r="A5714" s="4">
        <v>2026</v>
      </c>
      <c r="B5714">
        <v>1</v>
      </c>
      <c r="C5714" t="s">
        <v>10</v>
      </c>
      <c r="D5714" t="s">
        <v>11</v>
      </c>
      <c r="E5714" t="s">
        <v>22</v>
      </c>
      <c r="F5714" t="s">
        <v>18</v>
      </c>
      <c r="G5714" t="str">
        <f t="shared" si="233"/>
        <v>009HOT BUBBLES</v>
      </c>
      <c r="H5714" s="5">
        <v>12100</v>
      </c>
      <c r="I5714" s="6">
        <v>4487.9999999102474</v>
      </c>
      <c r="J5714" s="5">
        <v>31740</v>
      </c>
      <c r="K5714" s="6">
        <f t="shared" si="232"/>
        <v>2.6960784314264661</v>
      </c>
      <c r="L5714" s="8">
        <v>9892.3792467588792</v>
      </c>
    </row>
    <row r="5715" spans="1:12" hidden="1">
      <c r="A5715" s="4">
        <v>2026</v>
      </c>
      <c r="B5715">
        <v>1</v>
      </c>
      <c r="C5715" t="s">
        <v>10</v>
      </c>
      <c r="D5715" t="s">
        <v>11</v>
      </c>
      <c r="E5715" t="s">
        <v>23</v>
      </c>
      <c r="F5715" t="s">
        <v>24</v>
      </c>
      <c r="G5715" t="str">
        <f t="shared" si="233"/>
        <v>014FRUITY BUBBLES</v>
      </c>
      <c r="H5715" s="5">
        <v>4475</v>
      </c>
      <c r="I5715" s="6">
        <v>1702.8</v>
      </c>
      <c r="J5715" s="5">
        <v>12900</v>
      </c>
      <c r="K5715" s="6">
        <f t="shared" si="232"/>
        <v>2.628024430350012</v>
      </c>
      <c r="L5715" s="8">
        <v>4017.4087512449501</v>
      </c>
    </row>
    <row r="5716" spans="1:12" hidden="1">
      <c r="A5716" s="4">
        <v>2026</v>
      </c>
      <c r="B5716">
        <v>1</v>
      </c>
      <c r="C5716" t="s">
        <v>10</v>
      </c>
      <c r="D5716" t="s">
        <v>11</v>
      </c>
      <c r="E5716" t="s">
        <v>25</v>
      </c>
      <c r="F5716" t="s">
        <v>26</v>
      </c>
      <c r="G5716" t="str">
        <f t="shared" si="233"/>
        <v>015FELLINI</v>
      </c>
      <c r="H5716" s="5">
        <v>4600</v>
      </c>
      <c r="I5716" s="6">
        <v>3009.6</v>
      </c>
      <c r="J5716" s="5">
        <v>22800</v>
      </c>
      <c r="K5716" s="6">
        <f t="shared" si="232"/>
        <v>1.5284423179160023</v>
      </c>
      <c r="L5716" s="8">
        <v>4613.9085729792514</v>
      </c>
    </row>
    <row r="5717" spans="1:12" hidden="1">
      <c r="A5717" s="4">
        <v>2026</v>
      </c>
      <c r="B5717">
        <v>1</v>
      </c>
      <c r="C5717" t="s">
        <v>10</v>
      </c>
      <c r="D5717" t="s">
        <v>11</v>
      </c>
      <c r="E5717" t="s">
        <v>27</v>
      </c>
      <c r="F5717" t="s">
        <v>28</v>
      </c>
      <c r="G5717" t="str">
        <f t="shared" si="233"/>
        <v>016GOOD PEACH</v>
      </c>
      <c r="H5717" s="5">
        <v>3960</v>
      </c>
      <c r="I5717" s="6">
        <v>1386</v>
      </c>
      <c r="J5717" s="5">
        <v>10500</v>
      </c>
      <c r="K5717" s="6">
        <f t="shared" si="232"/>
        <v>2.8571428571428572</v>
      </c>
      <c r="L5717" s="8">
        <v>4704.7632641813707</v>
      </c>
    </row>
    <row r="5718" spans="1:12" hidden="1">
      <c r="A5718" s="4">
        <v>2026</v>
      </c>
      <c r="B5718">
        <v>1</v>
      </c>
      <c r="C5718" t="s">
        <v>10</v>
      </c>
      <c r="D5718" t="s">
        <v>11</v>
      </c>
      <c r="E5718" t="s">
        <v>27</v>
      </c>
      <c r="F5718" t="s">
        <v>29</v>
      </c>
      <c r="G5718" t="str">
        <f t="shared" si="233"/>
        <v>016GOOD YELLOW</v>
      </c>
      <c r="H5718" s="5">
        <v>4470</v>
      </c>
      <c r="I5718" s="6">
        <v>1386</v>
      </c>
      <c r="J5718" s="5">
        <v>10500</v>
      </c>
      <c r="K5718" s="6">
        <f t="shared" si="232"/>
        <v>3.225108225108225</v>
      </c>
      <c r="L5718" s="8">
        <v>4148.3889105970266</v>
      </c>
    </row>
    <row r="5719" spans="1:12" hidden="1">
      <c r="A5719" s="4">
        <v>2026</v>
      </c>
      <c r="B5719">
        <v>1</v>
      </c>
      <c r="C5719" t="s">
        <v>10</v>
      </c>
      <c r="D5719" t="s">
        <v>11</v>
      </c>
      <c r="E5719" t="s">
        <v>30</v>
      </c>
      <c r="F5719" t="s">
        <v>31</v>
      </c>
      <c r="G5719" t="str">
        <f t="shared" si="233"/>
        <v>017ORANGE STAR</v>
      </c>
      <c r="H5719" s="5">
        <v>1050</v>
      </c>
      <c r="I5719" s="6">
        <v>1029.5999999999999</v>
      </c>
      <c r="J5719" s="5">
        <v>7800</v>
      </c>
      <c r="K5719" s="6">
        <f t="shared" si="232"/>
        <v>1.0198135198135199</v>
      </c>
      <c r="L5719" s="8">
        <v>1281.7177213075779</v>
      </c>
    </row>
    <row r="5720" spans="1:12" hidden="1">
      <c r="A5720" s="4">
        <v>2026</v>
      </c>
      <c r="B5720">
        <v>1</v>
      </c>
      <c r="C5720" t="s">
        <v>10</v>
      </c>
      <c r="D5720" t="s">
        <v>11</v>
      </c>
      <c r="E5720" t="s">
        <v>32</v>
      </c>
      <c r="F5720" t="s">
        <v>33</v>
      </c>
      <c r="G5720" t="str">
        <f t="shared" si="233"/>
        <v>018COSMO</v>
      </c>
      <c r="H5720" s="5">
        <v>3450</v>
      </c>
      <c r="I5720" s="6">
        <v>2653.2</v>
      </c>
      <c r="J5720" s="5">
        <v>20100</v>
      </c>
      <c r="K5720" s="6">
        <f t="shared" si="232"/>
        <v>1.3003165988240617</v>
      </c>
      <c r="L5720" s="8">
        <v>3995.7112106486552</v>
      </c>
    </row>
    <row r="5721" spans="1:12" hidden="1">
      <c r="A5721" s="4">
        <v>2026</v>
      </c>
      <c r="B5721">
        <v>1</v>
      </c>
      <c r="C5721" t="s">
        <v>10</v>
      </c>
      <c r="D5721" t="s">
        <v>11</v>
      </c>
      <c r="E5721" t="s">
        <v>32</v>
      </c>
      <c r="F5721" t="s">
        <v>34</v>
      </c>
      <c r="G5721" t="str">
        <f t="shared" si="233"/>
        <v>018RUBICON</v>
      </c>
      <c r="H5721" s="5">
        <v>3690</v>
      </c>
      <c r="I5721" s="6">
        <v>1768.8</v>
      </c>
      <c r="J5721" s="5">
        <v>13400</v>
      </c>
      <c r="K5721" s="6">
        <f t="shared" ref="K5721:K5781" si="234">+H5721/I5721</f>
        <v>2.0861601085481682</v>
      </c>
      <c r="L5721" s="8">
        <v>4901.7543200635009</v>
      </c>
    </row>
    <row r="5722" spans="1:12" hidden="1">
      <c r="A5722" s="4">
        <v>2026</v>
      </c>
      <c r="B5722">
        <v>1</v>
      </c>
      <c r="C5722" t="s">
        <v>10</v>
      </c>
      <c r="D5722" t="s">
        <v>11</v>
      </c>
      <c r="E5722" t="s">
        <v>35</v>
      </c>
      <c r="F5722" t="s">
        <v>15</v>
      </c>
      <c r="G5722" t="str">
        <f t="shared" si="233"/>
        <v>019BELLINA</v>
      </c>
      <c r="H5722" s="5">
        <v>1440</v>
      </c>
      <c r="I5722" s="6">
        <v>1029.5999999999999</v>
      </c>
      <c r="J5722" s="5">
        <v>7800</v>
      </c>
      <c r="K5722" s="6">
        <f t="shared" si="234"/>
        <v>1.3986013986013988</v>
      </c>
      <c r="L5722" s="8">
        <v>1577.0635306824181</v>
      </c>
    </row>
    <row r="5723" spans="1:12" hidden="1">
      <c r="A5723" s="4">
        <v>2026</v>
      </c>
      <c r="B5723">
        <v>1</v>
      </c>
      <c r="C5723" t="s">
        <v>10</v>
      </c>
      <c r="D5723" t="s">
        <v>11</v>
      </c>
      <c r="E5723" t="s">
        <v>36</v>
      </c>
      <c r="F5723" t="s">
        <v>37</v>
      </c>
      <c r="G5723" t="str">
        <f t="shared" si="233"/>
        <v>020SUMMER DANCE</v>
      </c>
      <c r="H5723" s="5">
        <v>3025</v>
      </c>
      <c r="I5723" s="6">
        <v>1346.4</v>
      </c>
      <c r="J5723" s="5">
        <v>10200</v>
      </c>
      <c r="K5723" s="6">
        <f t="shared" si="234"/>
        <v>2.2467320261437909</v>
      </c>
      <c r="L5723" s="8">
        <v>3367.5485707211592</v>
      </c>
    </row>
    <row r="5724" spans="1:12" hidden="1">
      <c r="A5724" s="4">
        <v>2026</v>
      </c>
      <c r="B5724">
        <v>1</v>
      </c>
      <c r="C5724" t="s">
        <v>10</v>
      </c>
      <c r="D5724" t="s">
        <v>11</v>
      </c>
      <c r="E5724" t="s">
        <v>38</v>
      </c>
      <c r="F5724" t="s">
        <v>39</v>
      </c>
      <c r="G5724" t="str">
        <f t="shared" si="233"/>
        <v>021ELEGANT ROSEVER</v>
      </c>
      <c r="H5724" s="5">
        <v>1860</v>
      </c>
      <c r="I5724" s="6">
        <v>440.18999062500001</v>
      </c>
      <c r="J5724" s="5">
        <v>3200</v>
      </c>
      <c r="K5724" s="6">
        <f t="shared" si="234"/>
        <v>4.2254481919479696</v>
      </c>
      <c r="L5724" s="8">
        <v>1255.796227435151</v>
      </c>
    </row>
    <row r="5725" spans="1:12" hidden="1">
      <c r="A5725" s="4">
        <v>2026</v>
      </c>
      <c r="B5725">
        <v>1</v>
      </c>
      <c r="C5725" t="s">
        <v>10</v>
      </c>
      <c r="D5725" t="s">
        <v>11</v>
      </c>
      <c r="E5725" t="s">
        <v>38</v>
      </c>
      <c r="F5725" t="s">
        <v>40</v>
      </c>
      <c r="G5725" t="str">
        <f t="shared" si="233"/>
        <v>021FLAME CLUB</v>
      </c>
      <c r="H5725" s="5">
        <v>1800</v>
      </c>
      <c r="I5725" s="6">
        <v>880.38</v>
      </c>
      <c r="J5725" s="5">
        <v>6400</v>
      </c>
      <c r="K5725" s="6">
        <f t="shared" si="234"/>
        <v>2.0445716622367613</v>
      </c>
      <c r="L5725" s="8">
        <v>1742.2483026319701</v>
      </c>
    </row>
    <row r="5726" spans="1:12" hidden="1">
      <c r="A5726" s="4">
        <v>2026</v>
      </c>
      <c r="B5726">
        <v>1</v>
      </c>
      <c r="C5726" t="s">
        <v>10</v>
      </c>
      <c r="D5726" t="s">
        <v>11</v>
      </c>
      <c r="E5726" t="s">
        <v>38</v>
      </c>
      <c r="F5726" t="s">
        <v>41</v>
      </c>
      <c r="G5726" t="str">
        <f t="shared" si="233"/>
        <v>021KELLY</v>
      </c>
      <c r="H5726" s="5">
        <v>1200</v>
      </c>
      <c r="I5726" s="6">
        <v>330.14249999999998</v>
      </c>
      <c r="J5726" s="5">
        <v>2400</v>
      </c>
      <c r="K5726" s="6">
        <f t="shared" si="234"/>
        <v>3.6347940661986873</v>
      </c>
      <c r="L5726" s="8">
        <v>771.75546702154418</v>
      </c>
    </row>
    <row r="5727" spans="1:12" hidden="1">
      <c r="A5727" s="4">
        <v>2026</v>
      </c>
      <c r="B5727">
        <v>1</v>
      </c>
      <c r="C5727" t="s">
        <v>10</v>
      </c>
      <c r="D5727" t="s">
        <v>11</v>
      </c>
      <c r="E5727" t="s">
        <v>38</v>
      </c>
      <c r="F5727" t="s">
        <v>42</v>
      </c>
      <c r="G5727" t="str">
        <f t="shared" si="233"/>
        <v>021LEILA</v>
      </c>
      <c r="H5727" s="5">
        <v>3975</v>
      </c>
      <c r="I5727" s="6">
        <v>1430.6175000000001</v>
      </c>
      <c r="J5727" s="5">
        <v>10400</v>
      </c>
      <c r="K5727" s="6">
        <f t="shared" si="234"/>
        <v>2.7785204640653425</v>
      </c>
      <c r="L5727" s="8">
        <v>3756.3277753573429</v>
      </c>
    </row>
    <row r="5728" spans="1:12" hidden="1">
      <c r="A5728" s="4">
        <v>2026</v>
      </c>
      <c r="B5728">
        <v>1</v>
      </c>
      <c r="C5728" t="s">
        <v>10</v>
      </c>
      <c r="D5728" t="s">
        <v>11</v>
      </c>
      <c r="E5728" t="s">
        <v>38</v>
      </c>
      <c r="F5728" t="s">
        <v>21</v>
      </c>
      <c r="G5728" t="str">
        <f t="shared" si="233"/>
        <v>021SNOW BUBBLES</v>
      </c>
      <c r="H5728" s="5">
        <v>2460</v>
      </c>
      <c r="I5728" s="6">
        <v>1287.0000000000018</v>
      </c>
      <c r="J5728" s="5">
        <v>9400</v>
      </c>
      <c r="K5728" s="6">
        <f t="shared" si="234"/>
        <v>1.9114219114219086</v>
      </c>
      <c r="L5728" s="8">
        <v>3431.4222788797661</v>
      </c>
    </row>
    <row r="5729" spans="1:12" hidden="1">
      <c r="A5729" s="4">
        <v>2026</v>
      </c>
      <c r="B5729">
        <v>1</v>
      </c>
      <c r="C5729" t="s">
        <v>10</v>
      </c>
      <c r="D5729" t="s">
        <v>11</v>
      </c>
      <c r="E5729" t="s">
        <v>43</v>
      </c>
      <c r="F5729" t="s">
        <v>24</v>
      </c>
      <c r="G5729" t="str">
        <f t="shared" si="233"/>
        <v>022FRUITY BUBBLES</v>
      </c>
      <c r="H5729" s="5">
        <v>7575</v>
      </c>
      <c r="I5729" s="6">
        <v>2641.14</v>
      </c>
      <c r="J5729" s="5">
        <v>19200</v>
      </c>
      <c r="K5729" s="6">
        <f t="shared" si="234"/>
        <v>2.8680796928599017</v>
      </c>
      <c r="L5729" s="8">
        <v>7721.0280865019768</v>
      </c>
    </row>
    <row r="5730" spans="1:12" hidden="1">
      <c r="A5730" s="4">
        <v>2026</v>
      </c>
      <c r="B5730">
        <v>1</v>
      </c>
      <c r="C5730" t="s">
        <v>10</v>
      </c>
      <c r="D5730" t="s">
        <v>11</v>
      </c>
      <c r="E5730" t="s">
        <v>43</v>
      </c>
      <c r="F5730" t="s">
        <v>28</v>
      </c>
      <c r="G5730" t="str">
        <f t="shared" si="233"/>
        <v>022GOOD PEACH</v>
      </c>
      <c r="H5730" s="5">
        <v>2610</v>
      </c>
      <c r="I5730" s="6">
        <v>880.38</v>
      </c>
      <c r="J5730" s="5">
        <v>6400</v>
      </c>
      <c r="K5730" s="6">
        <f t="shared" si="234"/>
        <v>2.9646289102433041</v>
      </c>
      <c r="L5730" s="8">
        <v>2384.556306414649</v>
      </c>
    </row>
    <row r="5731" spans="1:12" hidden="1">
      <c r="A5731" s="4">
        <v>2026</v>
      </c>
      <c r="B5731">
        <v>1</v>
      </c>
      <c r="C5731" t="s">
        <v>10</v>
      </c>
      <c r="D5731" t="s">
        <v>11</v>
      </c>
      <c r="E5731" t="s">
        <v>43</v>
      </c>
      <c r="F5731" t="s">
        <v>44</v>
      </c>
      <c r="G5731" t="str">
        <f t="shared" si="233"/>
        <v>022MIRABEL</v>
      </c>
      <c r="H5731" s="5">
        <v>2420</v>
      </c>
      <c r="I5731" s="6">
        <v>880.38</v>
      </c>
      <c r="J5731" s="5">
        <v>6400</v>
      </c>
      <c r="K5731" s="6">
        <f t="shared" si="234"/>
        <v>2.7488130125627568</v>
      </c>
      <c r="L5731" s="8">
        <v>2570.4932004099351</v>
      </c>
    </row>
    <row r="5732" spans="1:12" hidden="1">
      <c r="A5732" s="4">
        <v>2026</v>
      </c>
      <c r="B5732">
        <v>1</v>
      </c>
      <c r="C5732" t="s">
        <v>10</v>
      </c>
      <c r="D5732" t="s">
        <v>11</v>
      </c>
      <c r="E5732" t="s">
        <v>47</v>
      </c>
      <c r="F5732" t="s">
        <v>44</v>
      </c>
      <c r="G5732" t="str">
        <f t="shared" si="233"/>
        <v>030MIRABEL</v>
      </c>
      <c r="H5732" s="5">
        <v>6820</v>
      </c>
      <c r="I5732" s="6">
        <v>2413.6749943750001</v>
      </c>
      <c r="J5732" s="5">
        <v>17600</v>
      </c>
      <c r="K5732" s="6">
        <f t="shared" si="234"/>
        <v>2.8255668289615681</v>
      </c>
      <c r="L5732" s="8">
        <v>6625.8678449766303</v>
      </c>
    </row>
    <row r="5733" spans="1:12" hidden="1">
      <c r="A5733" s="4">
        <v>2026</v>
      </c>
      <c r="B5733">
        <v>1</v>
      </c>
      <c r="C5733" t="s">
        <v>10</v>
      </c>
      <c r="D5733" t="s">
        <v>11</v>
      </c>
      <c r="E5733" t="s">
        <v>47</v>
      </c>
      <c r="F5733" t="s">
        <v>13</v>
      </c>
      <c r="G5733" t="str">
        <f t="shared" si="233"/>
        <v>030SOMERSET</v>
      </c>
      <c r="H5733" s="5">
        <v>2280</v>
      </c>
      <c r="I5733" s="6">
        <v>1645.6875</v>
      </c>
      <c r="J5733" s="5">
        <v>12000</v>
      </c>
      <c r="K5733" s="6">
        <f t="shared" si="234"/>
        <v>1.3854392161330751</v>
      </c>
      <c r="L5733" s="8">
        <v>2380.735375581301</v>
      </c>
    </row>
    <row r="5734" spans="1:12" hidden="1">
      <c r="A5734" s="4">
        <v>2026</v>
      </c>
      <c r="B5734">
        <v>1</v>
      </c>
      <c r="C5734" t="s">
        <v>10</v>
      </c>
      <c r="D5734" t="s">
        <v>11</v>
      </c>
      <c r="E5734" t="s">
        <v>48</v>
      </c>
      <c r="F5734" t="s">
        <v>49</v>
      </c>
      <c r="G5734" t="str">
        <f t="shared" si="233"/>
        <v>03182989</v>
      </c>
      <c r="H5734" s="5">
        <v>2000</v>
      </c>
      <c r="I5734" s="6">
        <v>726.32013058333712</v>
      </c>
      <c r="J5734" s="5">
        <v>5712</v>
      </c>
      <c r="K5734" s="6">
        <f t="shared" si="234"/>
        <v>2.7536067304009859</v>
      </c>
      <c r="L5734" s="8">
        <v>2030.649871544322</v>
      </c>
    </row>
    <row r="5735" spans="1:12" hidden="1">
      <c r="A5735" s="4">
        <v>2026</v>
      </c>
      <c r="B5735">
        <v>1</v>
      </c>
      <c r="C5735" t="s">
        <v>10</v>
      </c>
      <c r="D5735" t="s">
        <v>11</v>
      </c>
      <c r="E5735" t="s">
        <v>48</v>
      </c>
      <c r="F5735" t="s">
        <v>34</v>
      </c>
      <c r="G5735" t="str">
        <f t="shared" si="233"/>
        <v>031RUBICON</v>
      </c>
      <c r="H5735" s="5">
        <v>1980</v>
      </c>
      <c r="I5735" s="6">
        <v>924.39958333667107</v>
      </c>
      <c r="J5735" s="5">
        <v>6720</v>
      </c>
      <c r="K5735" s="6">
        <f t="shared" si="234"/>
        <v>2.1419308659282184</v>
      </c>
      <c r="L5735" s="8">
        <v>2605.1113035313592</v>
      </c>
    </row>
    <row r="5736" spans="1:12" hidden="1">
      <c r="A5736" s="4">
        <v>2026</v>
      </c>
      <c r="B5736">
        <v>1</v>
      </c>
      <c r="C5736" t="s">
        <v>10</v>
      </c>
      <c r="D5736" t="s">
        <v>11</v>
      </c>
      <c r="E5736" t="s">
        <v>48</v>
      </c>
      <c r="F5736" t="s">
        <v>13</v>
      </c>
      <c r="G5736" t="str">
        <f t="shared" si="233"/>
        <v>031SOMERSET</v>
      </c>
      <c r="H5736" s="5">
        <v>200</v>
      </c>
      <c r="I5736" s="6">
        <v>1122.485208333339</v>
      </c>
      <c r="J5736" s="5">
        <v>8160</v>
      </c>
      <c r="K5736" s="6">
        <f t="shared" si="234"/>
        <v>0.17817606727928212</v>
      </c>
      <c r="L5736" s="8">
        <v>1129.073200206215</v>
      </c>
    </row>
    <row r="5737" spans="1:12" hidden="1">
      <c r="A5737" s="4">
        <v>2026</v>
      </c>
      <c r="B5737">
        <v>1</v>
      </c>
      <c r="C5737" t="s">
        <v>10</v>
      </c>
      <c r="D5737" t="s">
        <v>11</v>
      </c>
      <c r="E5737" t="s">
        <v>48</v>
      </c>
      <c r="F5737" t="s">
        <v>50</v>
      </c>
      <c r="G5737" t="str">
        <f t="shared" si="233"/>
        <v>031VELVET BLOSSOMS</v>
      </c>
      <c r="H5737" s="5">
        <v>560</v>
      </c>
      <c r="I5737" s="6">
        <v>396.17125000000198</v>
      </c>
      <c r="J5737" s="5">
        <v>2880</v>
      </c>
      <c r="K5737" s="6">
        <f t="shared" si="234"/>
        <v>1.4135301337489714</v>
      </c>
      <c r="L5737" s="8">
        <v>0</v>
      </c>
    </row>
    <row r="5738" spans="1:12" hidden="1">
      <c r="A5738" s="4">
        <v>2026</v>
      </c>
      <c r="B5738">
        <v>1</v>
      </c>
      <c r="C5738" t="s">
        <v>10</v>
      </c>
      <c r="D5738" t="s">
        <v>11</v>
      </c>
      <c r="E5738" t="s">
        <v>51</v>
      </c>
      <c r="F5738" t="s">
        <v>17</v>
      </c>
      <c r="G5738" t="str">
        <f t="shared" si="233"/>
        <v>032ELBA</v>
      </c>
      <c r="H5738" s="5">
        <v>4200</v>
      </c>
      <c r="I5738" s="6">
        <v>1535.9749999999999</v>
      </c>
      <c r="J5738" s="5">
        <v>11200</v>
      </c>
      <c r="K5738" s="6">
        <f t="shared" si="234"/>
        <v>2.734419505525806</v>
      </c>
      <c r="L5738" s="8">
        <v>4542.263974851724</v>
      </c>
    </row>
    <row r="5739" spans="1:12" hidden="1">
      <c r="A5739" s="4">
        <v>2026</v>
      </c>
      <c r="B5739">
        <v>1</v>
      </c>
      <c r="C5739" t="s">
        <v>10</v>
      </c>
      <c r="D5739" t="s">
        <v>11</v>
      </c>
      <c r="E5739" t="s">
        <v>51</v>
      </c>
      <c r="F5739" t="s">
        <v>44</v>
      </c>
      <c r="G5739" t="str">
        <f t="shared" si="233"/>
        <v>032MIRABEL</v>
      </c>
      <c r="H5739" s="5">
        <v>4040</v>
      </c>
      <c r="I5739" s="6">
        <v>1535.9749999999999</v>
      </c>
      <c r="J5739" s="5">
        <v>11200</v>
      </c>
      <c r="K5739" s="6">
        <f t="shared" si="234"/>
        <v>2.6302511434105376</v>
      </c>
      <c r="L5739" s="8">
        <v>2313.022854375437</v>
      </c>
    </row>
    <row r="5740" spans="1:12" hidden="1">
      <c r="A5740" s="4">
        <v>2026</v>
      </c>
      <c r="B5740">
        <v>1</v>
      </c>
      <c r="C5740" t="s">
        <v>10</v>
      </c>
      <c r="D5740" t="s">
        <v>11</v>
      </c>
      <c r="E5740" t="s">
        <v>52</v>
      </c>
      <c r="F5740" t="s">
        <v>53</v>
      </c>
      <c r="G5740" t="str">
        <f t="shared" si="233"/>
        <v>033CREAMY FOLIES</v>
      </c>
      <c r="H5740" s="5">
        <v>1170</v>
      </c>
      <c r="I5740" s="6">
        <v>594.25687500000299</v>
      </c>
      <c r="J5740" s="5">
        <v>4320</v>
      </c>
      <c r="K5740" s="6">
        <f t="shared" si="234"/>
        <v>1.9688455434360672</v>
      </c>
      <c r="L5740" s="8">
        <v>1507.726205188781</v>
      </c>
    </row>
    <row r="5741" spans="1:12" hidden="1">
      <c r="A5741" s="4">
        <v>2026</v>
      </c>
      <c r="B5741">
        <v>1</v>
      </c>
      <c r="C5741" t="s">
        <v>10</v>
      </c>
      <c r="D5741" t="s">
        <v>11</v>
      </c>
      <c r="E5741" t="s">
        <v>52</v>
      </c>
      <c r="F5741" t="s">
        <v>18</v>
      </c>
      <c r="G5741" t="str">
        <f t="shared" si="233"/>
        <v>033HOT BUBBLES</v>
      </c>
      <c r="H5741" s="5">
        <v>5580</v>
      </c>
      <c r="I5741" s="6">
        <v>2575.1131250013459</v>
      </c>
      <c r="J5741" s="5">
        <v>18720</v>
      </c>
      <c r="K5741" s="6">
        <f t="shared" si="234"/>
        <v>2.1668950951415322</v>
      </c>
      <c r="L5741" s="8">
        <v>7553.6700468136223</v>
      </c>
    </row>
    <row r="5742" spans="1:12" hidden="1">
      <c r="A5742" s="4">
        <v>2026</v>
      </c>
      <c r="B5742">
        <v>1</v>
      </c>
      <c r="C5742" t="s">
        <v>54</v>
      </c>
      <c r="D5742" t="s">
        <v>11</v>
      </c>
      <c r="E5742" t="s">
        <v>55</v>
      </c>
      <c r="F5742" t="s">
        <v>56</v>
      </c>
      <c r="G5742" t="str">
        <f t="shared" si="233"/>
        <v>001BELIEVE IN PINK</v>
      </c>
      <c r="H5742" s="5">
        <v>1140</v>
      </c>
      <c r="I5742" s="6">
        <v>528.37931032368999</v>
      </c>
      <c r="J5742" s="5">
        <v>4000</v>
      </c>
      <c r="K5742" s="6">
        <f t="shared" ref="K5742:K5748" si="235">IFERROR(H5742/I5742,"")</f>
        <v>2.1575409515971122</v>
      </c>
      <c r="L5742" s="8">
        <v>1165.9430994102941</v>
      </c>
    </row>
    <row r="5743" spans="1:12" hidden="1">
      <c r="A5743" s="4">
        <v>2026</v>
      </c>
      <c r="B5743">
        <v>1</v>
      </c>
      <c r="C5743" t="s">
        <v>54</v>
      </c>
      <c r="D5743" t="s">
        <v>11</v>
      </c>
      <c r="E5743" t="s">
        <v>55</v>
      </c>
      <c r="F5743" t="s">
        <v>57</v>
      </c>
      <c r="G5743" t="str">
        <f t="shared" si="233"/>
        <v>001EXPLORER</v>
      </c>
      <c r="H5743" s="5">
        <v>4850</v>
      </c>
      <c r="I5743" s="6">
        <v>2272.0310343918732</v>
      </c>
      <c r="J5743" s="5">
        <v>17200</v>
      </c>
      <c r="K5743" s="6">
        <f t="shared" si="235"/>
        <v>2.1346539402786546</v>
      </c>
      <c r="L5743" s="8">
        <v>4295.2908245974031</v>
      </c>
    </row>
    <row r="5744" spans="1:12" hidden="1">
      <c r="A5744" s="4">
        <v>2026</v>
      </c>
      <c r="B5744">
        <v>1</v>
      </c>
      <c r="C5744" t="s">
        <v>54</v>
      </c>
      <c r="D5744" t="s">
        <v>11</v>
      </c>
      <c r="E5744" t="s">
        <v>55</v>
      </c>
      <c r="F5744" t="s">
        <v>58</v>
      </c>
      <c r="G5744" t="str">
        <f t="shared" si="233"/>
        <v>001GRACE KELLY</v>
      </c>
      <c r="H5744" s="5">
        <v>1440</v>
      </c>
      <c r="I5744" s="6">
        <v>1162.4344827121224</v>
      </c>
      <c r="J5744" s="5">
        <v>8800</v>
      </c>
      <c r="K5744" s="6">
        <f t="shared" si="235"/>
        <v>1.2387794937399641</v>
      </c>
      <c r="L5744" s="8">
        <v>1552.24035972149</v>
      </c>
    </row>
    <row r="5745" spans="1:12" hidden="1">
      <c r="A5745" s="4">
        <v>2026</v>
      </c>
      <c r="B5745">
        <v>1</v>
      </c>
      <c r="C5745" t="s">
        <v>54</v>
      </c>
      <c r="D5745" t="s">
        <v>11</v>
      </c>
      <c r="E5745" t="s">
        <v>55</v>
      </c>
      <c r="F5745" t="s">
        <v>59</v>
      </c>
      <c r="G5745" t="str">
        <f t="shared" si="233"/>
        <v>001IDOLE</v>
      </c>
      <c r="H5745" s="5">
        <v>735</v>
      </c>
      <c r="I5745" s="6">
        <v>1162.4344827121181</v>
      </c>
      <c r="J5745" s="5">
        <v>8800</v>
      </c>
      <c r="K5745" s="6">
        <f t="shared" si="235"/>
        <v>0.63229369992977569</v>
      </c>
      <c r="L5745" s="8">
        <v>0</v>
      </c>
    </row>
    <row r="5746" spans="1:12" hidden="1">
      <c r="A5746" s="4">
        <v>2026</v>
      </c>
      <c r="B5746">
        <v>1</v>
      </c>
      <c r="C5746" t="s">
        <v>54</v>
      </c>
      <c r="D5746" t="s">
        <v>11</v>
      </c>
      <c r="E5746" t="s">
        <v>55</v>
      </c>
      <c r="F5746" t="s">
        <v>60</v>
      </c>
      <c r="G5746" t="str">
        <f t="shared" si="233"/>
        <v>001LIGHT HOUSE</v>
      </c>
      <c r="H5746" s="5">
        <v>2340</v>
      </c>
      <c r="I5746" s="6">
        <v>1056.7586206473827</v>
      </c>
      <c r="J5746" s="5">
        <v>8000</v>
      </c>
      <c r="K5746" s="6">
        <f t="shared" si="235"/>
        <v>2.2143183450601884</v>
      </c>
      <c r="L5746" s="8">
        <v>1743.412321838071</v>
      </c>
    </row>
    <row r="5747" spans="1:12" hidden="1">
      <c r="A5747" s="4">
        <v>2026</v>
      </c>
      <c r="B5747">
        <v>1</v>
      </c>
      <c r="C5747" t="s">
        <v>54</v>
      </c>
      <c r="D5747" t="s">
        <v>11</v>
      </c>
      <c r="E5747" t="s">
        <v>55</v>
      </c>
      <c r="F5747" t="s">
        <v>61</v>
      </c>
      <c r="G5747" t="str">
        <f t="shared" si="233"/>
        <v>001LUMIA</v>
      </c>
      <c r="H5747" s="5">
        <v>2040</v>
      </c>
      <c r="I5747" s="6">
        <v>1109.596551679753</v>
      </c>
      <c r="J5747" s="5">
        <v>8400</v>
      </c>
      <c r="K5747" s="6">
        <f t="shared" si="235"/>
        <v>1.8385060740426453</v>
      </c>
      <c r="L5747" s="8">
        <v>2096.450915850487</v>
      </c>
    </row>
    <row r="5748" spans="1:12" hidden="1">
      <c r="A5748" s="4">
        <v>2026</v>
      </c>
      <c r="B5748">
        <v>1</v>
      </c>
      <c r="C5748" t="s">
        <v>54</v>
      </c>
      <c r="D5748" t="s">
        <v>11</v>
      </c>
      <c r="E5748" t="s">
        <v>55</v>
      </c>
      <c r="F5748" t="s">
        <v>62</v>
      </c>
      <c r="G5748" t="str">
        <f t="shared" si="233"/>
        <v>001MOMENTUM</v>
      </c>
      <c r="H5748" s="5">
        <v>2800</v>
      </c>
      <c r="I5748" s="6">
        <v>1902.1655171652881</v>
      </c>
      <c r="J5748" s="5">
        <v>14400</v>
      </c>
      <c r="K5748" s="6">
        <f t="shared" si="235"/>
        <v>1.4720064971910092</v>
      </c>
      <c r="L5748" s="8">
        <v>3066.9004250563398</v>
      </c>
    </row>
    <row r="5749" spans="1:12" hidden="1">
      <c r="A5749" s="4">
        <v>2026</v>
      </c>
      <c r="B5749">
        <v>1</v>
      </c>
      <c r="C5749" t="s">
        <v>54</v>
      </c>
      <c r="D5749" t="s">
        <v>11</v>
      </c>
      <c r="E5749" t="s">
        <v>12</v>
      </c>
      <c r="F5749" t="s">
        <v>63</v>
      </c>
      <c r="G5749" t="str">
        <f t="shared" si="233"/>
        <v>002SUMMER ROMANCE</v>
      </c>
      <c r="H5749" s="5">
        <v>1700</v>
      </c>
      <c r="I5749" s="6">
        <v>951.10714281909407</v>
      </c>
      <c r="J5749" s="5">
        <v>7200</v>
      </c>
      <c r="K5749" s="6">
        <f t="shared" si="234"/>
        <v>1.7873906350457822</v>
      </c>
      <c r="L5749" s="8">
        <v>0</v>
      </c>
    </row>
    <row r="5750" spans="1:12" hidden="1">
      <c r="A5750" s="4">
        <v>2026</v>
      </c>
      <c r="B5750">
        <v>1</v>
      </c>
      <c r="C5750" t="s">
        <v>54</v>
      </c>
      <c r="D5750" t="s">
        <v>11</v>
      </c>
      <c r="E5750" t="s">
        <v>12</v>
      </c>
      <c r="F5750" t="s">
        <v>64</v>
      </c>
      <c r="G5750" t="str">
        <f t="shared" si="233"/>
        <v>002SWEETNESS</v>
      </c>
      <c r="H5750" s="5">
        <v>8850</v>
      </c>
      <c r="I5750" s="6">
        <v>3804.4285712763772</v>
      </c>
      <c r="J5750" s="5">
        <v>28800</v>
      </c>
      <c r="K5750" s="6">
        <f t="shared" si="234"/>
        <v>2.3262363411992895</v>
      </c>
      <c r="L5750" s="8">
        <v>8325.6685885141815</v>
      </c>
    </row>
    <row r="5751" spans="1:12" hidden="1">
      <c r="A5751" s="4">
        <v>2026</v>
      </c>
      <c r="B5751">
        <v>1</v>
      </c>
      <c r="C5751" t="s">
        <v>54</v>
      </c>
      <c r="D5751" t="s">
        <v>11</v>
      </c>
      <c r="E5751" t="s">
        <v>65</v>
      </c>
      <c r="F5751" t="s">
        <v>66</v>
      </c>
      <c r="G5751" t="str">
        <f t="shared" si="233"/>
        <v>003CABARET</v>
      </c>
      <c r="H5751" s="5">
        <v>6090</v>
      </c>
      <c r="I5751" s="6">
        <v>2641.8965516184649</v>
      </c>
      <c r="J5751" s="5">
        <v>20000</v>
      </c>
      <c r="K5751" s="6">
        <f t="shared" si="234"/>
        <v>2.3051621746011124</v>
      </c>
      <c r="L5751" s="8">
        <v>6194.6063573104857</v>
      </c>
    </row>
    <row r="5752" spans="1:12" hidden="1">
      <c r="A5752" s="4">
        <v>2026</v>
      </c>
      <c r="B5752">
        <v>1</v>
      </c>
      <c r="C5752" t="s">
        <v>54</v>
      </c>
      <c r="D5752" t="s">
        <v>11</v>
      </c>
      <c r="E5752" t="s">
        <v>65</v>
      </c>
      <c r="F5752" t="s">
        <v>67</v>
      </c>
      <c r="G5752" t="str">
        <f t="shared" si="233"/>
        <v>003DEEP PURPLE</v>
      </c>
      <c r="H5752" s="5">
        <v>13380</v>
      </c>
      <c r="I5752" s="6">
        <v>3592.9793102010913</v>
      </c>
      <c r="J5752" s="5">
        <v>26044</v>
      </c>
      <c r="K5752" s="6">
        <f t="shared" si="234"/>
        <v>3.7239290418433137</v>
      </c>
      <c r="L5752" s="8">
        <v>12650.833172007849</v>
      </c>
    </row>
    <row r="5753" spans="1:12" hidden="1">
      <c r="A5753" s="4">
        <v>2026</v>
      </c>
      <c r="B5753">
        <v>1</v>
      </c>
      <c r="C5753" t="s">
        <v>54</v>
      </c>
      <c r="D5753" t="s">
        <v>11</v>
      </c>
      <c r="E5753" t="s">
        <v>65</v>
      </c>
      <c r="F5753" t="s">
        <v>57</v>
      </c>
      <c r="G5753" t="str">
        <f t="shared" si="233"/>
        <v>003EXPLORER</v>
      </c>
      <c r="H5753" s="5">
        <v>2100</v>
      </c>
      <c r="I5753" s="6">
        <v>1268.1103447768633</v>
      </c>
      <c r="J5753" s="5">
        <v>9600</v>
      </c>
      <c r="K5753" s="6">
        <f t="shared" si="234"/>
        <v>1.6560073093398793</v>
      </c>
      <c r="L5753" s="8">
        <v>2694.3193892660661</v>
      </c>
    </row>
    <row r="5754" spans="1:12" hidden="1">
      <c r="A5754" s="4">
        <v>2026</v>
      </c>
      <c r="B5754">
        <v>1</v>
      </c>
      <c r="C5754" t="s">
        <v>54</v>
      </c>
      <c r="D5754" t="s">
        <v>11</v>
      </c>
      <c r="E5754" t="s">
        <v>65</v>
      </c>
      <c r="F5754" t="s">
        <v>68</v>
      </c>
      <c r="G5754" t="str">
        <f t="shared" si="233"/>
        <v>003JOCKER</v>
      </c>
      <c r="H5754" s="5">
        <v>925</v>
      </c>
      <c r="I5754" s="6">
        <v>528.37931032368999</v>
      </c>
      <c r="J5754" s="5">
        <v>4000</v>
      </c>
      <c r="K5754" s="6">
        <f t="shared" si="234"/>
        <v>1.7506362984450252</v>
      </c>
      <c r="L5754" s="8">
        <v>849.96465652385245</v>
      </c>
    </row>
    <row r="5755" spans="1:12" hidden="1">
      <c r="A5755" s="4">
        <v>2026</v>
      </c>
      <c r="B5755">
        <v>1</v>
      </c>
      <c r="C5755" t="s">
        <v>54</v>
      </c>
      <c r="D5755" t="s">
        <v>11</v>
      </c>
      <c r="E5755" t="s">
        <v>65</v>
      </c>
      <c r="F5755" t="s">
        <v>69</v>
      </c>
      <c r="G5755" t="str">
        <f t="shared" si="233"/>
        <v>003QUICKSAND</v>
      </c>
      <c r="H5755" s="5">
        <v>1560</v>
      </c>
      <c r="I5755" s="6">
        <v>1162.4344827121247</v>
      </c>
      <c r="J5755" s="5">
        <v>8800</v>
      </c>
      <c r="K5755" s="6">
        <f t="shared" si="234"/>
        <v>1.3420111182182917</v>
      </c>
      <c r="L5755" s="8">
        <v>1890.765656273107</v>
      </c>
    </row>
    <row r="5756" spans="1:12" hidden="1">
      <c r="A5756" s="4">
        <v>2026</v>
      </c>
      <c r="B5756">
        <v>1</v>
      </c>
      <c r="C5756" t="s">
        <v>54</v>
      </c>
      <c r="D5756" t="s">
        <v>11</v>
      </c>
      <c r="E5756" t="s">
        <v>14</v>
      </c>
      <c r="F5756" t="s">
        <v>70</v>
      </c>
      <c r="G5756" t="str">
        <f t="shared" si="233"/>
        <v>004COTOPAXI</v>
      </c>
      <c r="H5756" s="5">
        <v>1350</v>
      </c>
      <c r="I5756" s="6">
        <v>528.3915024419166</v>
      </c>
      <c r="J5756" s="5">
        <v>4000</v>
      </c>
      <c r="K5756" s="6">
        <f t="shared" si="234"/>
        <v>2.5549237521063253</v>
      </c>
      <c r="L5756" s="8">
        <v>1692.4329322956</v>
      </c>
    </row>
    <row r="5757" spans="1:12" hidden="1">
      <c r="A5757" s="4">
        <v>2026</v>
      </c>
      <c r="B5757">
        <v>1</v>
      </c>
      <c r="C5757" t="s">
        <v>54</v>
      </c>
      <c r="D5757" t="s">
        <v>11</v>
      </c>
      <c r="E5757" t="s">
        <v>14</v>
      </c>
      <c r="F5757" t="s">
        <v>67</v>
      </c>
      <c r="G5757" t="str">
        <f t="shared" si="233"/>
        <v>004DEEP PURPLE</v>
      </c>
      <c r="H5757" s="5">
        <v>13290</v>
      </c>
      <c r="I5757" s="6">
        <v>3910.1071427007282</v>
      </c>
      <c r="J5757" s="5">
        <v>29260</v>
      </c>
      <c r="K5757" s="6">
        <f t="shared" si="234"/>
        <v>3.3988838451164636</v>
      </c>
      <c r="L5757" s="8">
        <v>15025.25801293411</v>
      </c>
    </row>
    <row r="5758" spans="1:12" hidden="1">
      <c r="A5758" s="4">
        <v>2026</v>
      </c>
      <c r="B5758">
        <v>1</v>
      </c>
      <c r="C5758" t="s">
        <v>54</v>
      </c>
      <c r="D5758" t="s">
        <v>11</v>
      </c>
      <c r="E5758" t="s">
        <v>14</v>
      </c>
      <c r="F5758" t="s">
        <v>71</v>
      </c>
      <c r="G5758" t="str">
        <f t="shared" si="233"/>
        <v>004HOT EXPLORER</v>
      </c>
      <c r="H5758" s="5">
        <v>2525</v>
      </c>
      <c r="I5758" s="6">
        <v>1902.2142856381945</v>
      </c>
      <c r="J5758" s="5">
        <v>14400</v>
      </c>
      <c r="K5758" s="6">
        <f t="shared" si="234"/>
        <v>1.3274003980854661</v>
      </c>
      <c r="L5758" s="8">
        <v>2988.787615724355</v>
      </c>
    </row>
    <row r="5759" spans="1:12" hidden="1">
      <c r="A5759" s="4">
        <v>2026</v>
      </c>
      <c r="B5759">
        <v>1</v>
      </c>
      <c r="C5759" t="s">
        <v>54</v>
      </c>
      <c r="D5759" t="s">
        <v>11</v>
      </c>
      <c r="E5759" t="s">
        <v>14</v>
      </c>
      <c r="F5759" t="s">
        <v>72</v>
      </c>
      <c r="G5759" t="str">
        <f t="shared" si="233"/>
        <v>004HOT MERENGUE</v>
      </c>
      <c r="H5759" s="5">
        <v>2940</v>
      </c>
      <c r="I5759" s="6">
        <v>1162.4642856677858</v>
      </c>
      <c r="J5759" s="5">
        <v>8800</v>
      </c>
      <c r="K5759" s="6">
        <f t="shared" si="234"/>
        <v>2.5291099573963223</v>
      </c>
      <c r="L5759" s="8">
        <v>3068.8636671209879</v>
      </c>
    </row>
    <row r="5760" spans="1:12" hidden="1">
      <c r="A5760" s="4">
        <v>2026</v>
      </c>
      <c r="B5760">
        <v>1</v>
      </c>
      <c r="C5760" t="s">
        <v>54</v>
      </c>
      <c r="D5760" t="s">
        <v>11</v>
      </c>
      <c r="E5760" t="s">
        <v>14</v>
      </c>
      <c r="F5760" t="s">
        <v>64</v>
      </c>
      <c r="G5760" t="str">
        <f t="shared" si="233"/>
        <v>004SWEETNESS</v>
      </c>
      <c r="H5760" s="5">
        <v>270</v>
      </c>
      <c r="I5760" s="6">
        <v>317.03571427303262</v>
      </c>
      <c r="J5760" s="5">
        <v>2400</v>
      </c>
      <c r="K5760" s="6">
        <f t="shared" si="234"/>
        <v>0.85163906728651639</v>
      </c>
      <c r="L5760" s="8">
        <v>467.14842015330032</v>
      </c>
    </row>
    <row r="5761" spans="1:12" hidden="1">
      <c r="A5761" s="4">
        <v>2026</v>
      </c>
      <c r="B5761">
        <v>1</v>
      </c>
      <c r="C5761" t="s">
        <v>54</v>
      </c>
      <c r="D5761" t="s">
        <v>11</v>
      </c>
      <c r="E5761" t="s">
        <v>16</v>
      </c>
      <c r="F5761" t="s">
        <v>57</v>
      </c>
      <c r="G5761" t="str">
        <f t="shared" si="233"/>
        <v>005EXPLORER</v>
      </c>
      <c r="H5761" s="5">
        <v>1625</v>
      </c>
      <c r="I5761" s="6">
        <v>951.10714281875391</v>
      </c>
      <c r="J5761" s="5">
        <v>7200</v>
      </c>
      <c r="K5761" s="6">
        <f t="shared" si="234"/>
        <v>1.7085351658531969</v>
      </c>
      <c r="L5761" s="8">
        <v>1945.9590904271879</v>
      </c>
    </row>
    <row r="5762" spans="1:12" hidden="1">
      <c r="A5762" s="4">
        <v>2026</v>
      </c>
      <c r="B5762">
        <v>1</v>
      </c>
      <c r="C5762" t="s">
        <v>54</v>
      </c>
      <c r="D5762" t="s">
        <v>11</v>
      </c>
      <c r="E5762" t="s">
        <v>16</v>
      </c>
      <c r="F5762" t="s">
        <v>73</v>
      </c>
      <c r="G5762" t="str">
        <f t="shared" si="233"/>
        <v>005GOLDFINCH</v>
      </c>
      <c r="H5762" s="5">
        <v>1125</v>
      </c>
      <c r="I5762" s="6">
        <v>898.26785710660101</v>
      </c>
      <c r="J5762" s="5">
        <v>6800</v>
      </c>
      <c r="K5762" s="6">
        <f t="shared" si="234"/>
        <v>1.2524103930688593</v>
      </c>
      <c r="L5762" s="8">
        <v>879.47629756174388</v>
      </c>
    </row>
    <row r="5763" spans="1:12" hidden="1">
      <c r="A5763" s="4">
        <v>2026</v>
      </c>
      <c r="B5763">
        <v>1</v>
      </c>
      <c r="C5763" t="s">
        <v>54</v>
      </c>
      <c r="D5763" t="s">
        <v>11</v>
      </c>
      <c r="E5763" t="s">
        <v>16</v>
      </c>
      <c r="F5763" t="s">
        <v>68</v>
      </c>
      <c r="G5763" t="str">
        <f t="shared" si="233"/>
        <v>005JOCKER</v>
      </c>
      <c r="H5763" s="5">
        <v>2375</v>
      </c>
      <c r="I5763" s="6">
        <v>1162.4642856673661</v>
      </c>
      <c r="J5763" s="5">
        <v>8800</v>
      </c>
      <c r="K5763" s="6">
        <f t="shared" si="234"/>
        <v>2.0430735200062702</v>
      </c>
      <c r="L5763" s="8">
        <v>1984.6628914145849</v>
      </c>
    </row>
    <row r="5764" spans="1:12" hidden="1">
      <c r="A5764" s="4">
        <v>2026</v>
      </c>
      <c r="B5764">
        <v>1</v>
      </c>
      <c r="C5764" t="s">
        <v>54</v>
      </c>
      <c r="D5764" t="s">
        <v>11</v>
      </c>
      <c r="E5764" t="s">
        <v>16</v>
      </c>
      <c r="F5764" t="s">
        <v>74</v>
      </c>
      <c r="G5764" t="str">
        <f t="shared" si="233"/>
        <v>005VENDELA</v>
      </c>
      <c r="H5764" s="5">
        <v>1830</v>
      </c>
      <c r="I5764" s="6">
        <v>686.91071425798896</v>
      </c>
      <c r="J5764" s="5">
        <v>5200</v>
      </c>
      <c r="K5764" s="6">
        <f t="shared" si="234"/>
        <v>2.6641016976664762</v>
      </c>
      <c r="L5764" s="8">
        <v>1950.4990336361959</v>
      </c>
    </row>
    <row r="5765" spans="1:12" hidden="1">
      <c r="A5765" s="4">
        <v>2026</v>
      </c>
      <c r="B5765">
        <v>1</v>
      </c>
      <c r="C5765" t="s">
        <v>54</v>
      </c>
      <c r="D5765" t="s">
        <v>11</v>
      </c>
      <c r="E5765" t="s">
        <v>75</v>
      </c>
      <c r="F5765" t="s">
        <v>76</v>
      </c>
      <c r="G5765" t="str">
        <f t="shared" si="233"/>
        <v>006ATOMIC</v>
      </c>
      <c r="H5765" s="5">
        <v>1450</v>
      </c>
      <c r="I5765" s="6">
        <v>845.428571394752</v>
      </c>
      <c r="J5765" s="5">
        <v>6400</v>
      </c>
      <c r="K5765" s="6">
        <f t="shared" si="234"/>
        <v>1.7151064549520154</v>
      </c>
      <c r="L5765" s="8">
        <v>1246.599559953316</v>
      </c>
    </row>
    <row r="5766" spans="1:12" hidden="1">
      <c r="A5766" s="4">
        <v>2026</v>
      </c>
      <c r="B5766">
        <v>1</v>
      </c>
      <c r="C5766" t="s">
        <v>54</v>
      </c>
      <c r="D5766" t="s">
        <v>11</v>
      </c>
      <c r="E5766" t="s">
        <v>75</v>
      </c>
      <c r="F5766" t="s">
        <v>57</v>
      </c>
      <c r="G5766" t="str">
        <f t="shared" si="233"/>
        <v>006EXPLORER</v>
      </c>
      <c r="H5766" s="5">
        <v>7575</v>
      </c>
      <c r="I5766" s="6">
        <v>3910.1071427007355</v>
      </c>
      <c r="J5766" s="5">
        <v>29600</v>
      </c>
      <c r="K5766" s="6">
        <f t="shared" si="234"/>
        <v>1.9372870674760845</v>
      </c>
      <c r="L5766" s="8">
        <v>8102.7754213400804</v>
      </c>
    </row>
    <row r="5767" spans="1:12" hidden="1">
      <c r="A5767" s="4">
        <v>2026</v>
      </c>
      <c r="B5767">
        <v>1</v>
      </c>
      <c r="C5767" t="s">
        <v>54</v>
      </c>
      <c r="D5767" t="s">
        <v>11</v>
      </c>
      <c r="E5767" t="s">
        <v>75</v>
      </c>
      <c r="F5767" t="s">
        <v>77</v>
      </c>
      <c r="G5767" t="str">
        <f t="shared" si="233"/>
        <v>006MONDIAL</v>
      </c>
      <c r="H5767" s="5">
        <v>4925</v>
      </c>
      <c r="I5767" s="6">
        <v>4015.7857141250793</v>
      </c>
      <c r="J5767" s="5">
        <v>30400</v>
      </c>
      <c r="K5767" s="6">
        <f t="shared" si="234"/>
        <v>1.2264100603468111</v>
      </c>
      <c r="L5767" s="8">
        <v>6871.7824456225171</v>
      </c>
    </row>
    <row r="5768" spans="1:12" hidden="1">
      <c r="A5768" s="4">
        <v>2026</v>
      </c>
      <c r="B5768">
        <v>1</v>
      </c>
      <c r="C5768" t="s">
        <v>54</v>
      </c>
      <c r="D5768" t="s">
        <v>11</v>
      </c>
      <c r="E5768" t="s">
        <v>20</v>
      </c>
      <c r="F5768" t="s">
        <v>70</v>
      </c>
      <c r="G5768" t="str">
        <f t="shared" si="233"/>
        <v>007COTOPAXI</v>
      </c>
      <c r="H5768" s="5">
        <v>8880</v>
      </c>
      <c r="I5768" s="6">
        <v>2747.5751230427709</v>
      </c>
      <c r="J5768" s="5">
        <v>20800</v>
      </c>
      <c r="K5768" s="6">
        <f t="shared" si="234"/>
        <v>3.2319407485994214</v>
      </c>
      <c r="L5768" s="8">
        <v>9693.5908050466278</v>
      </c>
    </row>
    <row r="5769" spans="1:12" hidden="1">
      <c r="A5769" s="4">
        <v>2026</v>
      </c>
      <c r="B5769">
        <v>1</v>
      </c>
      <c r="C5769" t="s">
        <v>54</v>
      </c>
      <c r="D5769" t="s">
        <v>11</v>
      </c>
      <c r="E5769" t="s">
        <v>20</v>
      </c>
      <c r="F5769" t="s">
        <v>78</v>
      </c>
      <c r="G5769" t="str">
        <f t="shared" si="233"/>
        <v>007REDIANT</v>
      </c>
      <c r="H5769" s="5">
        <v>2280</v>
      </c>
      <c r="I5769" s="6">
        <v>1056.75862064738</v>
      </c>
      <c r="J5769" s="5">
        <v>9600</v>
      </c>
      <c r="K5769" s="6">
        <f t="shared" si="234"/>
        <v>2.1575409515971122</v>
      </c>
      <c r="L5769" s="8">
        <v>0</v>
      </c>
    </row>
    <row r="5770" spans="1:12" hidden="1">
      <c r="A5770" s="4">
        <v>2026</v>
      </c>
      <c r="B5770">
        <v>1</v>
      </c>
      <c r="C5770" t="s">
        <v>54</v>
      </c>
      <c r="D5770" t="s">
        <v>11</v>
      </c>
      <c r="E5770" t="s">
        <v>20</v>
      </c>
      <c r="F5770" t="s">
        <v>63</v>
      </c>
      <c r="G5770" t="str">
        <f t="shared" si="233"/>
        <v>007SUMMER ROMANCE</v>
      </c>
      <c r="H5770" s="5">
        <v>300</v>
      </c>
      <c r="I5770" s="6">
        <v>369.86551722658481</v>
      </c>
      <c r="J5770" s="5">
        <v>3080</v>
      </c>
      <c r="K5770" s="6">
        <f t="shared" si="234"/>
        <v>0.811105620901166</v>
      </c>
      <c r="L5770" s="8">
        <v>0</v>
      </c>
    </row>
    <row r="5771" spans="1:12" hidden="1">
      <c r="A5771" s="4">
        <v>2026</v>
      </c>
      <c r="B5771">
        <v>1</v>
      </c>
      <c r="C5771" t="s">
        <v>54</v>
      </c>
      <c r="D5771" t="s">
        <v>11</v>
      </c>
      <c r="E5771" t="s">
        <v>20</v>
      </c>
      <c r="F5771" t="s">
        <v>74</v>
      </c>
      <c r="G5771" t="str">
        <f t="shared" si="233"/>
        <v>007VENDELA</v>
      </c>
      <c r="H5771" s="5">
        <v>10890</v>
      </c>
      <c r="I5771" s="6">
        <v>3592.9793102011122</v>
      </c>
      <c r="J5771" s="5">
        <v>27820</v>
      </c>
      <c r="K5771" s="6">
        <f t="shared" si="234"/>
        <v>3.0309108569262668</v>
      </c>
      <c r="L5771" s="8">
        <v>11153.580163339129</v>
      </c>
    </row>
    <row r="5772" spans="1:12" hidden="1">
      <c r="A5772" s="4">
        <v>2026</v>
      </c>
      <c r="B5772">
        <v>1</v>
      </c>
      <c r="C5772" t="s">
        <v>54</v>
      </c>
      <c r="D5772" t="s">
        <v>11</v>
      </c>
      <c r="E5772" t="s">
        <v>79</v>
      </c>
      <c r="F5772" t="s">
        <v>67</v>
      </c>
      <c r="G5772" t="str">
        <f t="shared" ref="G5772:G5835" si="236">+E5772&amp;F5772</f>
        <v>008DEEP PURPLE</v>
      </c>
      <c r="H5772" s="5">
        <v>7260</v>
      </c>
      <c r="I5772" s="6">
        <v>1585.2222221588099</v>
      </c>
      <c r="J5772" s="5">
        <v>11490</v>
      </c>
      <c r="K5772" s="6">
        <f t="shared" si="234"/>
        <v>4.5797995375771876</v>
      </c>
      <c r="L5772" s="8">
        <v>6224.4012778196584</v>
      </c>
    </row>
    <row r="5773" spans="1:12" hidden="1">
      <c r="A5773" s="4">
        <v>2026</v>
      </c>
      <c r="B5773">
        <v>1</v>
      </c>
      <c r="C5773" t="s">
        <v>54</v>
      </c>
      <c r="D5773" t="s">
        <v>11</v>
      </c>
      <c r="E5773" t="s">
        <v>79</v>
      </c>
      <c r="F5773" t="s">
        <v>81</v>
      </c>
      <c r="G5773" t="str">
        <f t="shared" si="236"/>
        <v>008FREEDOM</v>
      </c>
      <c r="H5773" s="5">
        <v>3540</v>
      </c>
      <c r="I5773" s="6">
        <v>2219.311111022334</v>
      </c>
      <c r="J5773" s="5">
        <v>16800</v>
      </c>
      <c r="K5773" s="6">
        <f t="shared" si="234"/>
        <v>1.5950895673970134</v>
      </c>
      <c r="L5773" s="8">
        <v>3504.2007671807169</v>
      </c>
    </row>
    <row r="5774" spans="1:12" hidden="1">
      <c r="A5774" s="4">
        <v>2026</v>
      </c>
      <c r="B5774">
        <v>1</v>
      </c>
      <c r="C5774" t="s">
        <v>54</v>
      </c>
      <c r="D5774" t="s">
        <v>11</v>
      </c>
      <c r="E5774" t="s">
        <v>79</v>
      </c>
      <c r="F5774" t="s">
        <v>68</v>
      </c>
      <c r="G5774" t="str">
        <f t="shared" si="236"/>
        <v>008JOCKER</v>
      </c>
      <c r="H5774" s="5">
        <v>4250</v>
      </c>
      <c r="I5774" s="6">
        <v>2959.0814813631118</v>
      </c>
      <c r="J5774" s="5">
        <v>22400</v>
      </c>
      <c r="K5774" s="6">
        <f t="shared" si="234"/>
        <v>1.4362564960672262</v>
      </c>
      <c r="L5774" s="8">
        <v>5150.2776373325578</v>
      </c>
    </row>
    <row r="5775" spans="1:12" hidden="1">
      <c r="A5775" s="4">
        <v>2026</v>
      </c>
      <c r="B5775">
        <v>1</v>
      </c>
      <c r="C5775" t="s">
        <v>54</v>
      </c>
      <c r="D5775" t="s">
        <v>11</v>
      </c>
      <c r="E5775" t="s">
        <v>79</v>
      </c>
      <c r="F5775" t="s">
        <v>61</v>
      </c>
      <c r="G5775" t="str">
        <f t="shared" si="236"/>
        <v>008LUMIA</v>
      </c>
      <c r="H5775" s="5">
        <v>5700</v>
      </c>
      <c r="I5775" s="6">
        <v>1796.5851851133182</v>
      </c>
      <c r="J5775" s="5">
        <v>13600</v>
      </c>
      <c r="K5775" s="6">
        <f t="shared" si="234"/>
        <v>3.1726856300668409</v>
      </c>
      <c r="L5775" s="8">
        <v>0</v>
      </c>
    </row>
    <row r="5776" spans="1:12" hidden="1">
      <c r="A5776" s="4">
        <v>2026</v>
      </c>
      <c r="B5776">
        <v>1</v>
      </c>
      <c r="C5776" t="s">
        <v>54</v>
      </c>
      <c r="D5776" t="s">
        <v>11</v>
      </c>
      <c r="E5776" t="s">
        <v>82</v>
      </c>
      <c r="F5776" t="s">
        <v>83</v>
      </c>
      <c r="G5776" t="str">
        <f t="shared" si="236"/>
        <v>010COOLDOWN</v>
      </c>
      <c r="H5776" s="5">
        <v>2475</v>
      </c>
      <c r="I5776" s="6">
        <v>1912.3542857142861</v>
      </c>
      <c r="J5776" s="5">
        <v>16320</v>
      </c>
      <c r="K5776" s="6">
        <f t="shared" si="234"/>
        <v>1.2942162540115099</v>
      </c>
      <c r="L5776" s="8">
        <v>0</v>
      </c>
    </row>
    <row r="5777" spans="1:12" hidden="1">
      <c r="A5777" s="4">
        <v>2026</v>
      </c>
      <c r="B5777">
        <v>1</v>
      </c>
      <c r="C5777" t="s">
        <v>54</v>
      </c>
      <c r="D5777" t="s">
        <v>11</v>
      </c>
      <c r="E5777" t="s">
        <v>82</v>
      </c>
      <c r="F5777" t="s">
        <v>84</v>
      </c>
      <c r="G5777" t="str">
        <f t="shared" si="236"/>
        <v>010VIOLET HILL</v>
      </c>
      <c r="H5777" s="5">
        <v>4200</v>
      </c>
      <c r="I5777" s="6">
        <v>2812.2857142428579</v>
      </c>
      <c r="J5777" s="5">
        <v>20000</v>
      </c>
      <c r="K5777" s="6">
        <f t="shared" si="234"/>
        <v>1.4934471198033132</v>
      </c>
      <c r="L5777" s="8">
        <v>0</v>
      </c>
    </row>
    <row r="5778" spans="1:12" hidden="1">
      <c r="A5778" s="4">
        <v>2026</v>
      </c>
      <c r="B5778">
        <v>1</v>
      </c>
      <c r="C5778" t="s">
        <v>54</v>
      </c>
      <c r="D5778" t="s">
        <v>11</v>
      </c>
      <c r="E5778" t="s">
        <v>85</v>
      </c>
      <c r="F5778" t="s">
        <v>86</v>
      </c>
      <c r="G5778" t="str">
        <f t="shared" si="236"/>
        <v>011BRIGHTON</v>
      </c>
      <c r="H5778" s="5">
        <v>2325</v>
      </c>
      <c r="I5778" s="6">
        <v>1768.8376470588223</v>
      </c>
      <c r="J5778" s="5">
        <v>12800</v>
      </c>
      <c r="K5778" s="6">
        <f t="shared" si="234"/>
        <v>1.3144224987895017</v>
      </c>
      <c r="L5778" s="8">
        <v>2420.6119220906089</v>
      </c>
    </row>
    <row r="5779" spans="1:12" hidden="1">
      <c r="A5779" s="4">
        <v>2026</v>
      </c>
      <c r="B5779">
        <v>1</v>
      </c>
      <c r="C5779" t="s">
        <v>54</v>
      </c>
      <c r="D5779" t="s">
        <v>11</v>
      </c>
      <c r="E5779" t="s">
        <v>85</v>
      </c>
      <c r="F5779" t="s">
        <v>87</v>
      </c>
      <c r="G5779" t="str">
        <f t="shared" si="236"/>
        <v>011CANDLELIGHT</v>
      </c>
      <c r="H5779" s="5">
        <v>2820</v>
      </c>
      <c r="I5779" s="6">
        <v>2263.7999998868127</v>
      </c>
      <c r="J5779" s="5">
        <v>17920</v>
      </c>
      <c r="K5779" s="6">
        <f t="shared" si="234"/>
        <v>1.2456930824900594</v>
      </c>
      <c r="L5779" s="8">
        <v>4673.9399251323975</v>
      </c>
    </row>
    <row r="5780" spans="1:12" hidden="1">
      <c r="A5780" s="4">
        <v>2026</v>
      </c>
      <c r="B5780">
        <v>1</v>
      </c>
      <c r="C5780" t="s">
        <v>54</v>
      </c>
      <c r="D5780" t="s">
        <v>11</v>
      </c>
      <c r="E5780" t="s">
        <v>85</v>
      </c>
      <c r="F5780" t="s">
        <v>88</v>
      </c>
      <c r="G5780" t="str">
        <f t="shared" si="236"/>
        <v>011CAYENNE</v>
      </c>
      <c r="H5780" s="5">
        <v>1260</v>
      </c>
      <c r="I5780" s="6">
        <v>994.97117647058747</v>
      </c>
      <c r="J5780" s="5">
        <v>7200</v>
      </c>
      <c r="K5780" s="6">
        <f t="shared" si="234"/>
        <v>1.2663683429197781</v>
      </c>
      <c r="L5780" s="8">
        <v>1527.7653913053539</v>
      </c>
    </row>
    <row r="5781" spans="1:12" hidden="1">
      <c r="A5781" s="4">
        <v>2026</v>
      </c>
      <c r="B5781">
        <v>1</v>
      </c>
      <c r="C5781" t="s">
        <v>54</v>
      </c>
      <c r="D5781" t="s">
        <v>11</v>
      </c>
      <c r="E5781" t="s">
        <v>85</v>
      </c>
      <c r="F5781" t="s">
        <v>61</v>
      </c>
      <c r="G5781" t="str">
        <f t="shared" si="236"/>
        <v>011LUMIA</v>
      </c>
      <c r="H5781" s="5">
        <v>1710</v>
      </c>
      <c r="I5781" s="6">
        <v>994.97117647058747</v>
      </c>
      <c r="J5781" s="5">
        <v>7920</v>
      </c>
      <c r="K5781" s="6">
        <f t="shared" si="234"/>
        <v>1.7186427511054132</v>
      </c>
      <c r="L5781" s="8">
        <v>1985.857533021235</v>
      </c>
    </row>
    <row r="5782" spans="1:12" hidden="1">
      <c r="A5782" s="4">
        <v>2026</v>
      </c>
      <c r="B5782">
        <v>1</v>
      </c>
      <c r="C5782" t="s">
        <v>54</v>
      </c>
      <c r="D5782" t="s">
        <v>11</v>
      </c>
      <c r="E5782" t="s">
        <v>85</v>
      </c>
      <c r="F5782" t="s">
        <v>89</v>
      </c>
      <c r="G5782" t="str">
        <f t="shared" si="236"/>
        <v>011STARDUST</v>
      </c>
      <c r="H5782" s="5">
        <v>2500</v>
      </c>
      <c r="I5782" s="6">
        <v>2263.7999998868127</v>
      </c>
      <c r="J5782" s="5">
        <v>17920</v>
      </c>
      <c r="K5782" s="6">
        <f t="shared" ref="K5782:K5843" si="237">+H5782/I5782</f>
        <v>1.1043378390869323</v>
      </c>
      <c r="L5782" s="8">
        <v>3660.756994643576</v>
      </c>
    </row>
    <row r="5783" spans="1:12" hidden="1">
      <c r="A5783" s="4">
        <v>2026</v>
      </c>
      <c r="B5783">
        <v>1</v>
      </c>
      <c r="C5783" t="s">
        <v>54</v>
      </c>
      <c r="D5783" t="s">
        <v>11</v>
      </c>
      <c r="E5783" t="s">
        <v>90</v>
      </c>
      <c r="F5783" t="s">
        <v>67</v>
      </c>
      <c r="G5783" t="str">
        <f t="shared" si="236"/>
        <v>012DEEP PURPLE</v>
      </c>
      <c r="H5783" s="5">
        <v>15180</v>
      </c>
      <c r="I5783" s="6">
        <v>6727.0499997982479</v>
      </c>
      <c r="J5783" s="5">
        <v>49210</v>
      </c>
      <c r="K5783" s="6">
        <f t="shared" si="237"/>
        <v>2.2565611970262247</v>
      </c>
      <c r="L5783" s="8">
        <v>17187.82598609128</v>
      </c>
    </row>
    <row r="5784" spans="1:12" hidden="1">
      <c r="A5784" s="4">
        <v>2026</v>
      </c>
      <c r="B5784">
        <v>1</v>
      </c>
      <c r="C5784" t="s">
        <v>54</v>
      </c>
      <c r="D5784" t="s">
        <v>11</v>
      </c>
      <c r="E5784" t="s">
        <v>90</v>
      </c>
      <c r="F5784" t="s">
        <v>60</v>
      </c>
      <c r="G5784" t="str">
        <f t="shared" si="236"/>
        <v>012LIGHT HOUSE</v>
      </c>
      <c r="H5784" s="5">
        <v>1500</v>
      </c>
      <c r="I5784" s="6">
        <v>994.95</v>
      </c>
      <c r="J5784" s="5">
        <v>7200</v>
      </c>
      <c r="K5784" s="6">
        <f t="shared" si="237"/>
        <v>1.5076134479119554</v>
      </c>
      <c r="L5784" s="8">
        <v>1776.4463805739599</v>
      </c>
    </row>
    <row r="5785" spans="1:12" hidden="1">
      <c r="A5785" s="4">
        <v>2026</v>
      </c>
      <c r="B5785">
        <v>1</v>
      </c>
      <c r="C5785" t="s">
        <v>54</v>
      </c>
      <c r="D5785" t="s">
        <v>11</v>
      </c>
      <c r="E5785" t="s">
        <v>91</v>
      </c>
      <c r="F5785" t="s">
        <v>92</v>
      </c>
      <c r="G5785" t="str">
        <f t="shared" si="236"/>
        <v>013COUNTRY BLUES</v>
      </c>
      <c r="H5785" s="5">
        <v>1825</v>
      </c>
      <c r="I5785" s="6">
        <v>831.6</v>
      </c>
      <c r="J5785" s="5">
        <v>6300</v>
      </c>
      <c r="K5785" s="6">
        <f t="shared" si="237"/>
        <v>2.1945646945646944</v>
      </c>
      <c r="L5785" s="8">
        <v>1574.677047199885</v>
      </c>
    </row>
    <row r="5786" spans="1:12" hidden="1">
      <c r="A5786" s="4">
        <v>2026</v>
      </c>
      <c r="B5786">
        <v>1</v>
      </c>
      <c r="C5786" t="s">
        <v>54</v>
      </c>
      <c r="D5786" t="s">
        <v>11</v>
      </c>
      <c r="E5786" t="s">
        <v>91</v>
      </c>
      <c r="F5786" t="s">
        <v>93</v>
      </c>
      <c r="G5786" t="str">
        <f t="shared" si="236"/>
        <v>013LORRAINE</v>
      </c>
      <c r="H5786" s="5">
        <v>4900</v>
      </c>
      <c r="I5786" s="6">
        <v>1267.2</v>
      </c>
      <c r="J5786" s="5">
        <v>9600</v>
      </c>
      <c r="K5786" s="6">
        <f t="shared" si="237"/>
        <v>3.8667929292929291</v>
      </c>
      <c r="L5786" s="8">
        <v>3690.1636693189298</v>
      </c>
    </row>
    <row r="5787" spans="1:12" hidden="1">
      <c r="A5787" s="4">
        <v>2026</v>
      </c>
      <c r="B5787">
        <v>1</v>
      </c>
      <c r="C5787" t="s">
        <v>54</v>
      </c>
      <c r="D5787" t="s">
        <v>11</v>
      </c>
      <c r="E5787" t="s">
        <v>91</v>
      </c>
      <c r="F5787" t="s">
        <v>61</v>
      </c>
      <c r="G5787" t="str">
        <f t="shared" si="236"/>
        <v>013LUMIA</v>
      </c>
      <c r="H5787" s="5">
        <v>930</v>
      </c>
      <c r="I5787" s="6">
        <v>316.8</v>
      </c>
      <c r="J5787" s="5">
        <v>2400</v>
      </c>
      <c r="K5787" s="6">
        <f t="shared" si="237"/>
        <v>2.9356060606060606</v>
      </c>
      <c r="L5787" s="8">
        <v>729.49785845608176</v>
      </c>
    </row>
    <row r="5788" spans="1:12" hidden="1">
      <c r="A5788" s="4">
        <v>2026</v>
      </c>
      <c r="B5788">
        <v>1</v>
      </c>
      <c r="C5788" t="s">
        <v>54</v>
      </c>
      <c r="D5788" t="s">
        <v>11</v>
      </c>
      <c r="E5788" t="s">
        <v>91</v>
      </c>
      <c r="F5788" t="s">
        <v>74</v>
      </c>
      <c r="G5788" t="str">
        <f t="shared" si="236"/>
        <v>013VENDELA</v>
      </c>
      <c r="H5788" s="5">
        <v>10890</v>
      </c>
      <c r="I5788" s="6">
        <v>3603.6</v>
      </c>
      <c r="J5788" s="5">
        <v>27296</v>
      </c>
      <c r="K5788" s="6">
        <f t="shared" si="237"/>
        <v>3.0219780219780219</v>
      </c>
      <c r="L5788" s="8">
        <v>14019.70985524364</v>
      </c>
    </row>
    <row r="5789" spans="1:12" hidden="1">
      <c r="A5789" s="4">
        <v>2026</v>
      </c>
      <c r="B5789">
        <v>1</v>
      </c>
      <c r="C5789" t="s">
        <v>54</v>
      </c>
      <c r="D5789" t="s">
        <v>11</v>
      </c>
      <c r="E5789" t="s">
        <v>23</v>
      </c>
      <c r="F5789" t="s">
        <v>89</v>
      </c>
      <c r="G5789" t="str">
        <f t="shared" si="236"/>
        <v>014STARDUST</v>
      </c>
      <c r="H5789" s="5">
        <v>6400</v>
      </c>
      <c r="I5789" s="6">
        <v>3682.8</v>
      </c>
      <c r="J5789" s="5">
        <v>27900</v>
      </c>
      <c r="K5789" s="6">
        <f t="shared" si="237"/>
        <v>1.7378081894210926</v>
      </c>
      <c r="L5789" s="8">
        <v>4842.4706538764294</v>
      </c>
    </row>
    <row r="5790" spans="1:12" hidden="1">
      <c r="A5790" s="4">
        <v>2026</v>
      </c>
      <c r="B5790">
        <v>1</v>
      </c>
      <c r="C5790" t="s">
        <v>54</v>
      </c>
      <c r="D5790" t="s">
        <v>11</v>
      </c>
      <c r="E5790" t="s">
        <v>25</v>
      </c>
      <c r="F5790" t="s">
        <v>68</v>
      </c>
      <c r="G5790" t="str">
        <f t="shared" si="236"/>
        <v>015JOCKER</v>
      </c>
      <c r="H5790" s="5">
        <v>4100</v>
      </c>
      <c r="I5790" s="6">
        <v>2376</v>
      </c>
      <c r="J5790" s="5">
        <v>18000</v>
      </c>
      <c r="K5790" s="6">
        <f t="shared" si="237"/>
        <v>1.7255892255892256</v>
      </c>
      <c r="L5790" s="8">
        <v>4179.6859233300756</v>
      </c>
    </row>
    <row r="5791" spans="1:12" hidden="1">
      <c r="A5791" s="4">
        <v>2026</v>
      </c>
      <c r="B5791">
        <v>1</v>
      </c>
      <c r="C5791" t="s">
        <v>54</v>
      </c>
      <c r="D5791" t="s">
        <v>11</v>
      </c>
      <c r="E5791" t="s">
        <v>27</v>
      </c>
      <c r="F5791" t="s">
        <v>94</v>
      </c>
      <c r="G5791" t="str">
        <f t="shared" si="236"/>
        <v>016DREAM IN PEACH</v>
      </c>
      <c r="H5791" s="5">
        <v>1560</v>
      </c>
      <c r="I5791" s="6">
        <v>950.4</v>
      </c>
      <c r="J5791" s="5">
        <v>7200</v>
      </c>
      <c r="K5791" s="6">
        <f t="shared" si="237"/>
        <v>1.6414141414141414</v>
      </c>
      <c r="L5791" s="8">
        <v>1635.645958683345</v>
      </c>
    </row>
    <row r="5792" spans="1:12" hidden="1">
      <c r="A5792" s="4">
        <v>2026</v>
      </c>
      <c r="B5792">
        <v>1</v>
      </c>
      <c r="C5792" t="s">
        <v>54</v>
      </c>
      <c r="D5792" t="s">
        <v>11</v>
      </c>
      <c r="E5792" t="s">
        <v>27</v>
      </c>
      <c r="F5792" t="s">
        <v>95</v>
      </c>
      <c r="G5792" t="str">
        <f t="shared" si="236"/>
        <v>016NINA</v>
      </c>
      <c r="H5792" s="5">
        <v>3275</v>
      </c>
      <c r="I5792" s="6">
        <v>1346.4</v>
      </c>
      <c r="J5792" s="5">
        <v>10200</v>
      </c>
      <c r="K5792" s="6">
        <f t="shared" si="237"/>
        <v>2.4324123588829472</v>
      </c>
      <c r="L5792" s="8">
        <v>3376.9315020467052</v>
      </c>
    </row>
    <row r="5793" spans="1:12" hidden="1">
      <c r="A5793" s="4">
        <v>2026</v>
      </c>
      <c r="B5793">
        <v>1</v>
      </c>
      <c r="C5793" t="s">
        <v>54</v>
      </c>
      <c r="D5793" t="s">
        <v>11</v>
      </c>
      <c r="E5793" t="s">
        <v>30</v>
      </c>
      <c r="F5793" t="s">
        <v>81</v>
      </c>
      <c r="G5793" t="str">
        <f t="shared" si="236"/>
        <v>017FREEDOM</v>
      </c>
      <c r="H5793" s="5">
        <v>4320</v>
      </c>
      <c r="I5793" s="6">
        <v>2851.2</v>
      </c>
      <c r="J5793" s="5">
        <v>21600</v>
      </c>
      <c r="K5793" s="6">
        <f t="shared" si="237"/>
        <v>1.5151515151515151</v>
      </c>
      <c r="L5793" s="8">
        <v>6276.1791747609786</v>
      </c>
    </row>
    <row r="5794" spans="1:12" hidden="1">
      <c r="A5794" s="4">
        <v>2026</v>
      </c>
      <c r="B5794">
        <v>1</v>
      </c>
      <c r="C5794" t="s">
        <v>54</v>
      </c>
      <c r="D5794" t="s">
        <v>11</v>
      </c>
      <c r="E5794" t="s">
        <v>30</v>
      </c>
      <c r="F5794" t="s">
        <v>73</v>
      </c>
      <c r="G5794" t="str">
        <f t="shared" si="236"/>
        <v>017GOLDFINCH</v>
      </c>
      <c r="H5794" s="5">
        <v>1750</v>
      </c>
      <c r="I5794" s="6">
        <v>2138.4</v>
      </c>
      <c r="J5794" s="5">
        <v>16200</v>
      </c>
      <c r="K5794" s="6">
        <f t="shared" si="237"/>
        <v>0.81836887392442947</v>
      </c>
      <c r="L5794" s="8">
        <v>2554.2133197583062</v>
      </c>
    </row>
    <row r="5795" spans="1:12" hidden="1">
      <c r="A5795" s="4">
        <v>2026</v>
      </c>
      <c r="B5795">
        <v>1</v>
      </c>
      <c r="C5795" t="s">
        <v>54</v>
      </c>
      <c r="D5795" t="s">
        <v>11</v>
      </c>
      <c r="E5795" t="s">
        <v>32</v>
      </c>
      <c r="F5795" t="s">
        <v>86</v>
      </c>
      <c r="G5795" t="str">
        <f t="shared" si="236"/>
        <v>018BRIGHTON</v>
      </c>
      <c r="H5795" s="5">
        <v>1500</v>
      </c>
      <c r="I5795" s="6">
        <v>963.6</v>
      </c>
      <c r="J5795" s="5">
        <v>7570</v>
      </c>
      <c r="K5795" s="6">
        <f t="shared" si="237"/>
        <v>1.5566625155666252</v>
      </c>
      <c r="L5795" s="8">
        <v>2079.2605317017042</v>
      </c>
    </row>
    <row r="5796" spans="1:12" hidden="1">
      <c r="A5796" s="4">
        <v>2026</v>
      </c>
      <c r="B5796">
        <v>1</v>
      </c>
      <c r="C5796" t="s">
        <v>54</v>
      </c>
      <c r="D5796" t="s">
        <v>11</v>
      </c>
      <c r="E5796" t="s">
        <v>35</v>
      </c>
      <c r="F5796" t="s">
        <v>86</v>
      </c>
      <c r="G5796" t="str">
        <f t="shared" si="236"/>
        <v>019BRIGHTON</v>
      </c>
      <c r="H5796" s="5">
        <v>7175</v>
      </c>
      <c r="I5796" s="6">
        <v>3168</v>
      </c>
      <c r="J5796" s="5">
        <v>24000</v>
      </c>
      <c r="K5796" s="6">
        <f t="shared" si="237"/>
        <v>2.2648358585858586</v>
      </c>
      <c r="L5796" s="8">
        <v>5844.5686962197979</v>
      </c>
    </row>
    <row r="5797" spans="1:12" hidden="1">
      <c r="A5797" s="4">
        <v>2026</v>
      </c>
      <c r="B5797">
        <v>1</v>
      </c>
      <c r="C5797" t="s">
        <v>54</v>
      </c>
      <c r="D5797" t="s">
        <v>11</v>
      </c>
      <c r="E5797" t="s">
        <v>35</v>
      </c>
      <c r="F5797" t="s">
        <v>96</v>
      </c>
      <c r="G5797" t="str">
        <f t="shared" si="236"/>
        <v>019TABATHA</v>
      </c>
      <c r="H5797" s="5">
        <v>2520</v>
      </c>
      <c r="I5797" s="6">
        <v>1188</v>
      </c>
      <c r="J5797" s="5">
        <v>9000</v>
      </c>
      <c r="K5797" s="6">
        <f t="shared" si="237"/>
        <v>2.1212121212121211</v>
      </c>
      <c r="L5797" s="8">
        <v>2687.8090130035671</v>
      </c>
    </row>
    <row r="5798" spans="1:12" hidden="1">
      <c r="A5798" s="4">
        <v>2026</v>
      </c>
      <c r="B5798">
        <v>1</v>
      </c>
      <c r="C5798" t="s">
        <v>54</v>
      </c>
      <c r="D5798" t="s">
        <v>11</v>
      </c>
      <c r="E5798" t="s">
        <v>36</v>
      </c>
      <c r="F5798" t="s">
        <v>86</v>
      </c>
      <c r="G5798" t="str">
        <f t="shared" si="236"/>
        <v>020BRIGHTON</v>
      </c>
      <c r="H5798" s="5">
        <v>3725</v>
      </c>
      <c r="I5798" s="6">
        <v>2732.4</v>
      </c>
      <c r="J5798" s="5">
        <v>20700</v>
      </c>
      <c r="K5798" s="6">
        <f t="shared" si="237"/>
        <v>1.3632703850095154</v>
      </c>
      <c r="L5798" s="8">
        <v>4705.4330283956224</v>
      </c>
    </row>
    <row r="5799" spans="1:12" hidden="1">
      <c r="A5799" s="4">
        <v>2026</v>
      </c>
      <c r="B5799">
        <v>1</v>
      </c>
      <c r="C5799" t="s">
        <v>54</v>
      </c>
      <c r="D5799" t="s">
        <v>11</v>
      </c>
      <c r="E5799" t="s">
        <v>36</v>
      </c>
      <c r="F5799" t="s">
        <v>97</v>
      </c>
      <c r="G5799" t="str">
        <f t="shared" si="236"/>
        <v>020TYCOON</v>
      </c>
      <c r="H5799" s="5">
        <v>1020</v>
      </c>
      <c r="I5799" s="6">
        <v>673.2</v>
      </c>
      <c r="J5799" s="5">
        <v>5100</v>
      </c>
      <c r="K5799" s="6">
        <f t="shared" si="237"/>
        <v>1.5151515151515151</v>
      </c>
      <c r="L5799" s="8">
        <v>1039.7641303475409</v>
      </c>
    </row>
    <row r="5800" spans="1:12" hidden="1">
      <c r="A5800" s="4">
        <v>2026</v>
      </c>
      <c r="B5800">
        <v>1</v>
      </c>
      <c r="C5800" t="s">
        <v>54</v>
      </c>
      <c r="D5800" t="s">
        <v>11</v>
      </c>
      <c r="E5800" t="s">
        <v>38</v>
      </c>
      <c r="F5800" t="s">
        <v>98</v>
      </c>
      <c r="G5800" t="str">
        <f t="shared" si="236"/>
        <v>021SHOW GIRL</v>
      </c>
      <c r="H5800" s="5">
        <v>1625</v>
      </c>
      <c r="I5800" s="6">
        <v>1100.4749999999999</v>
      </c>
      <c r="J5800" s="5">
        <v>8000</v>
      </c>
      <c r="K5800" s="6">
        <f t="shared" si="237"/>
        <v>1.4766350893932167</v>
      </c>
      <c r="L5800" s="8">
        <v>2241.548171725643</v>
      </c>
    </row>
    <row r="5801" spans="1:12" hidden="1">
      <c r="A5801" s="4">
        <v>2026</v>
      </c>
      <c r="B5801">
        <v>1</v>
      </c>
      <c r="C5801" t="s">
        <v>54</v>
      </c>
      <c r="D5801" t="s">
        <v>11</v>
      </c>
      <c r="E5801" t="s">
        <v>43</v>
      </c>
      <c r="F5801" t="s">
        <v>99</v>
      </c>
      <c r="G5801" t="str">
        <f t="shared" si="236"/>
        <v>022CORAL REEF</v>
      </c>
      <c r="H5801" s="5">
        <v>3825</v>
      </c>
      <c r="I5801" s="6">
        <v>1287</v>
      </c>
      <c r="J5801" s="5">
        <v>9400</v>
      </c>
      <c r="K5801" s="6">
        <f t="shared" si="237"/>
        <v>2.9720279720279721</v>
      </c>
      <c r="L5801" s="8">
        <v>3620.3927194301632</v>
      </c>
    </row>
    <row r="5802" spans="1:12" hidden="1">
      <c r="A5802" s="4">
        <v>2026</v>
      </c>
      <c r="B5802">
        <v>1</v>
      </c>
      <c r="C5802" t="s">
        <v>54</v>
      </c>
      <c r="D5802" t="s">
        <v>11</v>
      </c>
      <c r="E5802" t="s">
        <v>100</v>
      </c>
      <c r="F5802" t="s">
        <v>70</v>
      </c>
      <c r="G5802" t="str">
        <f t="shared" si="236"/>
        <v>023COTOPAXI</v>
      </c>
      <c r="H5802" s="5">
        <v>11040</v>
      </c>
      <c r="I5802" s="6">
        <v>2641.14</v>
      </c>
      <c r="J5802" s="5">
        <v>19200</v>
      </c>
      <c r="K5802" s="6">
        <f t="shared" si="237"/>
        <v>4.1800131761284902</v>
      </c>
      <c r="L5802" s="8">
        <v>10063.391430314139</v>
      </c>
    </row>
    <row r="5803" spans="1:12" hidden="1">
      <c r="A5803" s="4">
        <v>2026</v>
      </c>
      <c r="B5803">
        <v>1</v>
      </c>
      <c r="C5803" t="s">
        <v>54</v>
      </c>
      <c r="D5803" t="s">
        <v>11</v>
      </c>
      <c r="E5803" t="s">
        <v>100</v>
      </c>
      <c r="F5803" t="s">
        <v>101</v>
      </c>
      <c r="G5803" t="str">
        <f t="shared" si="236"/>
        <v>023FRUTTETO</v>
      </c>
      <c r="H5803" s="5">
        <v>10650</v>
      </c>
      <c r="I5803" s="6">
        <v>2641.14</v>
      </c>
      <c r="J5803" s="5">
        <v>19200</v>
      </c>
      <c r="K5803" s="6">
        <f t="shared" si="237"/>
        <v>4.0323496671891688</v>
      </c>
      <c r="L5803" s="8">
        <v>6173.6924616213682</v>
      </c>
    </row>
    <row r="5804" spans="1:12" hidden="1">
      <c r="A5804" s="4">
        <v>2026</v>
      </c>
      <c r="B5804">
        <v>1</v>
      </c>
      <c r="C5804" t="s">
        <v>54</v>
      </c>
      <c r="D5804" t="s">
        <v>11</v>
      </c>
      <c r="E5804" t="s">
        <v>102</v>
      </c>
      <c r="F5804" t="s">
        <v>70</v>
      </c>
      <c r="G5804" t="str">
        <f t="shared" si="236"/>
        <v>024COTOPAXI</v>
      </c>
      <c r="H5804" s="5">
        <v>4920</v>
      </c>
      <c r="I5804" s="6">
        <v>1430.6174906250001</v>
      </c>
      <c r="J5804" s="5">
        <v>10400</v>
      </c>
      <c r="K5804" s="6">
        <f t="shared" si="237"/>
        <v>3.4390744082477127</v>
      </c>
      <c r="L5804" s="8">
        <v>6072.6846710693317</v>
      </c>
    </row>
    <row r="5805" spans="1:12" hidden="1">
      <c r="A5805" s="4">
        <v>2026</v>
      </c>
      <c r="B5805">
        <v>1</v>
      </c>
      <c r="C5805" t="s">
        <v>54</v>
      </c>
      <c r="D5805" t="s">
        <v>11</v>
      </c>
      <c r="E5805" t="s">
        <v>102</v>
      </c>
      <c r="F5805" t="s">
        <v>64</v>
      </c>
      <c r="G5805" t="str">
        <f t="shared" si="236"/>
        <v>024SWEETNESS</v>
      </c>
      <c r="H5805" s="5">
        <v>2910</v>
      </c>
      <c r="I5805" s="6">
        <v>1430.6175000000001</v>
      </c>
      <c r="J5805" s="5">
        <v>10400</v>
      </c>
      <c r="K5805" s="6">
        <f t="shared" si="237"/>
        <v>2.034086679353496</v>
      </c>
      <c r="L5805" s="8">
        <v>2986.682491926113</v>
      </c>
    </row>
    <row r="5806" spans="1:12" hidden="1">
      <c r="A5806" s="4">
        <v>2026</v>
      </c>
      <c r="B5806">
        <v>1</v>
      </c>
      <c r="C5806" t="s">
        <v>54</v>
      </c>
      <c r="D5806" t="s">
        <v>11</v>
      </c>
      <c r="E5806" t="s">
        <v>102</v>
      </c>
      <c r="F5806" t="s">
        <v>97</v>
      </c>
      <c r="G5806" t="str">
        <f t="shared" si="236"/>
        <v>024TYCOON</v>
      </c>
      <c r="H5806" s="5">
        <v>5670</v>
      </c>
      <c r="I5806" s="6">
        <v>2861.2350000000001</v>
      </c>
      <c r="J5806" s="5">
        <v>20800</v>
      </c>
      <c r="K5806" s="6">
        <f t="shared" si="237"/>
        <v>1.9816617649371686</v>
      </c>
      <c r="L5806" s="8">
        <v>6013.2832769847637</v>
      </c>
    </row>
    <row r="5807" spans="1:12" hidden="1">
      <c r="A5807" s="4">
        <v>2026</v>
      </c>
      <c r="B5807">
        <v>1</v>
      </c>
      <c r="C5807" t="s">
        <v>54</v>
      </c>
      <c r="D5807" t="s">
        <v>11</v>
      </c>
      <c r="E5807" t="s">
        <v>103</v>
      </c>
      <c r="F5807" t="s">
        <v>104</v>
      </c>
      <c r="G5807" t="str">
        <f t="shared" si="236"/>
        <v>025PINK MONDIAL</v>
      </c>
      <c r="H5807" s="5">
        <v>4700</v>
      </c>
      <c r="I5807" s="6">
        <v>3071.9505625000002</v>
      </c>
      <c r="J5807" s="5">
        <v>22400</v>
      </c>
      <c r="K5807" s="6">
        <f t="shared" si="237"/>
        <v>1.5299725384171119</v>
      </c>
      <c r="L5807" s="8">
        <v>4083.7301705003811</v>
      </c>
    </row>
    <row r="5808" spans="1:12" hidden="1">
      <c r="A5808" s="4">
        <v>2026</v>
      </c>
      <c r="B5808">
        <v>1</v>
      </c>
      <c r="C5808" t="s">
        <v>54</v>
      </c>
      <c r="D5808" t="s">
        <v>11</v>
      </c>
      <c r="E5808" t="s">
        <v>45</v>
      </c>
      <c r="F5808" t="s">
        <v>105</v>
      </c>
      <c r="G5808" t="str">
        <f t="shared" si="236"/>
        <v>026LOLA</v>
      </c>
      <c r="H5808" s="5">
        <v>6775</v>
      </c>
      <c r="I5808" s="6">
        <v>1097.125</v>
      </c>
      <c r="J5808" s="5">
        <v>8000</v>
      </c>
      <c r="K5808" s="6">
        <f t="shared" si="237"/>
        <v>6.1752307166457792</v>
      </c>
      <c r="L5808" s="8">
        <v>6100.7578049524127</v>
      </c>
    </row>
    <row r="5809" spans="1:12" hidden="1">
      <c r="A5809" s="4">
        <v>2026</v>
      </c>
      <c r="B5809">
        <v>1</v>
      </c>
      <c r="C5809" t="s">
        <v>54</v>
      </c>
      <c r="D5809" t="s">
        <v>11</v>
      </c>
      <c r="E5809" t="s">
        <v>45</v>
      </c>
      <c r="F5809" t="s">
        <v>106</v>
      </c>
      <c r="G5809" t="str">
        <f t="shared" si="236"/>
        <v>026PALOMA</v>
      </c>
      <c r="H5809" s="5">
        <v>7325</v>
      </c>
      <c r="I5809" s="6">
        <v>2852.5250000000001</v>
      </c>
      <c r="J5809" s="5">
        <v>20800</v>
      </c>
      <c r="K5809" s="6">
        <f t="shared" si="237"/>
        <v>2.5679003689713498</v>
      </c>
      <c r="L5809" s="8">
        <v>5519.3131421584103</v>
      </c>
    </row>
    <row r="5810" spans="1:12" hidden="1">
      <c r="A5810" s="4">
        <v>2026</v>
      </c>
      <c r="B5810">
        <v>1</v>
      </c>
      <c r="C5810" t="s">
        <v>54</v>
      </c>
      <c r="D5810" t="s">
        <v>11</v>
      </c>
      <c r="E5810" t="s">
        <v>107</v>
      </c>
      <c r="F5810" t="s">
        <v>108</v>
      </c>
      <c r="G5810" t="str">
        <f t="shared" si="236"/>
        <v>027SATISFACTION</v>
      </c>
      <c r="H5810" s="5">
        <v>4950</v>
      </c>
      <c r="I5810" s="6">
        <v>2633.1</v>
      </c>
      <c r="J5810" s="5">
        <v>19200</v>
      </c>
      <c r="K5810" s="6">
        <f t="shared" si="237"/>
        <v>1.8799134100489918</v>
      </c>
      <c r="L5810" s="8">
        <v>4802.582899730075</v>
      </c>
    </row>
    <row r="5811" spans="1:12" hidden="1">
      <c r="A5811" s="4">
        <v>2026</v>
      </c>
      <c r="B5811">
        <v>1</v>
      </c>
      <c r="C5811" t="s">
        <v>54</v>
      </c>
      <c r="D5811" t="s">
        <v>11</v>
      </c>
      <c r="E5811" t="s">
        <v>107</v>
      </c>
      <c r="F5811" t="s">
        <v>109</v>
      </c>
      <c r="G5811" t="str">
        <f t="shared" si="236"/>
        <v>027TIFFANY</v>
      </c>
      <c r="H5811" s="5">
        <v>4470</v>
      </c>
      <c r="I5811" s="6">
        <v>2633.1</v>
      </c>
      <c r="J5811" s="5">
        <v>19200</v>
      </c>
      <c r="K5811" s="6">
        <f t="shared" si="237"/>
        <v>1.6976187763472714</v>
      </c>
      <c r="L5811" s="8">
        <v>4985.8544929463596</v>
      </c>
    </row>
    <row r="5812" spans="1:12" hidden="1">
      <c r="A5812" s="4">
        <v>2026</v>
      </c>
      <c r="B5812">
        <v>1</v>
      </c>
      <c r="C5812" t="s">
        <v>54</v>
      </c>
      <c r="D5812" t="s">
        <v>11</v>
      </c>
      <c r="E5812" t="s">
        <v>110</v>
      </c>
      <c r="F5812" t="s">
        <v>70</v>
      </c>
      <c r="G5812" t="str">
        <f t="shared" si="236"/>
        <v>028COTOPAXI</v>
      </c>
      <c r="H5812" s="5">
        <v>10110</v>
      </c>
      <c r="I5812" s="6">
        <v>2852.5250000000001</v>
      </c>
      <c r="J5812" s="5">
        <v>20800</v>
      </c>
      <c r="K5812" s="6">
        <f t="shared" si="237"/>
        <v>3.5442283590853716</v>
      </c>
      <c r="L5812" s="8">
        <v>7136.5545609199717</v>
      </c>
    </row>
    <row r="5813" spans="1:12" hidden="1">
      <c r="A5813" s="4">
        <v>2026</v>
      </c>
      <c r="B5813">
        <v>1</v>
      </c>
      <c r="C5813" t="s">
        <v>54</v>
      </c>
      <c r="D5813" t="s">
        <v>11</v>
      </c>
      <c r="E5813" t="s">
        <v>110</v>
      </c>
      <c r="F5813" t="s">
        <v>67</v>
      </c>
      <c r="G5813" t="str">
        <f t="shared" si="236"/>
        <v>028DEEP PURPLE</v>
      </c>
      <c r="H5813" s="5">
        <v>5970</v>
      </c>
      <c r="I5813" s="6">
        <v>2852.5250000000001</v>
      </c>
      <c r="J5813" s="5">
        <v>20800</v>
      </c>
      <c r="K5813" s="6">
        <f t="shared" si="237"/>
        <v>2.0928826215370591</v>
      </c>
      <c r="L5813" s="8">
        <v>7511.3359315814459</v>
      </c>
    </row>
    <row r="5814" spans="1:12" hidden="1">
      <c r="A5814" s="4">
        <v>2026</v>
      </c>
      <c r="B5814">
        <v>1</v>
      </c>
      <c r="C5814" t="s">
        <v>54</v>
      </c>
      <c r="D5814" t="s">
        <v>11</v>
      </c>
      <c r="E5814" t="s">
        <v>111</v>
      </c>
      <c r="F5814" t="s">
        <v>112</v>
      </c>
      <c r="G5814" t="str">
        <f t="shared" si="236"/>
        <v>029PINK FLOYD</v>
      </c>
      <c r="H5814" s="5">
        <v>4600</v>
      </c>
      <c r="I5814" s="6">
        <v>3071.95</v>
      </c>
      <c r="J5814" s="5">
        <v>22400</v>
      </c>
      <c r="K5814" s="6">
        <f t="shared" si="237"/>
        <v>1.4974202054069892</v>
      </c>
      <c r="L5814" s="8">
        <v>4352.2639362884829</v>
      </c>
    </row>
    <row r="5815" spans="1:12" hidden="1">
      <c r="A5815" s="4">
        <v>2026</v>
      </c>
      <c r="B5815">
        <v>1</v>
      </c>
      <c r="C5815" t="s">
        <v>54</v>
      </c>
      <c r="D5815" t="s">
        <v>11</v>
      </c>
      <c r="E5815" t="s">
        <v>47</v>
      </c>
      <c r="F5815" t="s">
        <v>57</v>
      </c>
      <c r="G5815" t="str">
        <f t="shared" si="236"/>
        <v>030EXPLORER</v>
      </c>
      <c r="H5815" s="5">
        <v>3325</v>
      </c>
      <c r="I5815" s="6">
        <v>1645.6875</v>
      </c>
      <c r="J5815" s="5">
        <v>12000</v>
      </c>
      <c r="K5815" s="6">
        <f t="shared" si="237"/>
        <v>2.0204321901940676</v>
      </c>
      <c r="L5815" s="8">
        <v>3327.479108110047</v>
      </c>
    </row>
    <row r="5816" spans="1:12" hidden="1">
      <c r="A5816" s="4">
        <v>2026</v>
      </c>
      <c r="B5816">
        <v>2</v>
      </c>
      <c r="C5816" t="s">
        <v>10</v>
      </c>
      <c r="D5816" t="s">
        <v>11</v>
      </c>
      <c r="E5816" t="s">
        <v>12</v>
      </c>
      <c r="F5816" t="s">
        <v>13</v>
      </c>
      <c r="G5816" t="str">
        <f t="shared" si="236"/>
        <v>002SOMERSET</v>
      </c>
      <c r="H5816" s="5">
        <v>7940</v>
      </c>
      <c r="I5816" s="6">
        <v>4121.4642855494085</v>
      </c>
      <c r="J5816" s="5">
        <v>31200</v>
      </c>
      <c r="K5816" s="6">
        <f t="shared" si="237"/>
        <v>1.92649977044301</v>
      </c>
      <c r="L5816" s="8">
        <v>9560.1544880057227</v>
      </c>
    </row>
    <row r="5817" spans="1:12" hidden="1">
      <c r="A5817" s="4">
        <v>2026</v>
      </c>
      <c r="B5817">
        <v>2</v>
      </c>
      <c r="C5817" t="s">
        <v>10</v>
      </c>
      <c r="D5817" t="s">
        <v>11</v>
      </c>
      <c r="E5817" t="s">
        <v>14</v>
      </c>
      <c r="F5817" t="s">
        <v>15</v>
      </c>
      <c r="G5817" t="str">
        <f t="shared" si="236"/>
        <v>004BELLINA</v>
      </c>
      <c r="H5817" s="5">
        <v>1755</v>
      </c>
      <c r="I5817" s="6">
        <v>1056.7857142434418</v>
      </c>
      <c r="J5817" s="5">
        <v>8000</v>
      </c>
      <c r="K5817" s="6">
        <f t="shared" si="237"/>
        <v>1.6606961812087073</v>
      </c>
      <c r="L5817" s="8">
        <v>1626.150125830987</v>
      </c>
    </row>
    <row r="5818" spans="1:12" hidden="1">
      <c r="A5818" s="4">
        <v>2026</v>
      </c>
      <c r="B5818">
        <v>2</v>
      </c>
      <c r="C5818" t="s">
        <v>10</v>
      </c>
      <c r="D5818" t="s">
        <v>11</v>
      </c>
      <c r="E5818" t="s">
        <v>16</v>
      </c>
      <c r="F5818" t="s">
        <v>17</v>
      </c>
      <c r="G5818" t="str">
        <f t="shared" si="236"/>
        <v>005ELBA</v>
      </c>
      <c r="H5818" s="5">
        <v>4200</v>
      </c>
      <c r="I5818" s="6">
        <v>2641.9642856076484</v>
      </c>
      <c r="J5818" s="5">
        <v>19996</v>
      </c>
      <c r="K5818" s="6">
        <f t="shared" si="237"/>
        <v>1.5897262589354062</v>
      </c>
      <c r="L5818" s="8">
        <v>5680.4852274195664</v>
      </c>
    </row>
    <row r="5819" spans="1:12" hidden="1">
      <c r="A5819" s="4">
        <v>2026</v>
      </c>
      <c r="B5819">
        <v>2</v>
      </c>
      <c r="C5819" t="s">
        <v>10</v>
      </c>
      <c r="D5819" t="s">
        <v>11</v>
      </c>
      <c r="E5819" t="s">
        <v>16</v>
      </c>
      <c r="F5819" t="s">
        <v>18</v>
      </c>
      <c r="G5819" t="str">
        <f t="shared" si="236"/>
        <v>005HOT BUBBLES</v>
      </c>
      <c r="H5819" s="5">
        <v>940</v>
      </c>
      <c r="I5819" s="6">
        <v>528.39285712153003</v>
      </c>
      <c r="J5819" s="5">
        <v>4000</v>
      </c>
      <c r="K5819" s="6">
        <f t="shared" si="237"/>
        <v>1.778979384999144</v>
      </c>
      <c r="L5819" s="8">
        <v>951.04378156451617</v>
      </c>
    </row>
    <row r="5820" spans="1:12" hidden="1">
      <c r="A5820" s="4">
        <v>2026</v>
      </c>
      <c r="B5820">
        <v>2</v>
      </c>
      <c r="C5820" t="s">
        <v>10</v>
      </c>
      <c r="D5820" t="s">
        <v>11</v>
      </c>
      <c r="E5820" t="s">
        <v>16</v>
      </c>
      <c r="F5820" t="s">
        <v>19</v>
      </c>
      <c r="G5820" t="str">
        <f t="shared" si="236"/>
        <v>005SUSPIRO</v>
      </c>
      <c r="H5820" s="5">
        <v>3840</v>
      </c>
      <c r="I5820" s="6">
        <v>1902.2142856375078</v>
      </c>
      <c r="J5820" s="5">
        <v>14400</v>
      </c>
      <c r="K5820" s="6">
        <f t="shared" si="237"/>
        <v>2.0187000113465468</v>
      </c>
      <c r="L5820" s="8">
        <v>4376.1583482693441</v>
      </c>
    </row>
    <row r="5821" spans="1:12" hidden="1">
      <c r="A5821" s="4">
        <v>2026</v>
      </c>
      <c r="B5821">
        <v>2</v>
      </c>
      <c r="C5821" t="s">
        <v>10</v>
      </c>
      <c r="D5821" t="s">
        <v>11</v>
      </c>
      <c r="E5821" t="s">
        <v>20</v>
      </c>
      <c r="F5821" t="s">
        <v>21</v>
      </c>
      <c r="G5821" t="str">
        <f t="shared" si="236"/>
        <v>007SNOW BUBBLES</v>
      </c>
      <c r="H5821" s="5">
        <v>500</v>
      </c>
      <c r="I5821" s="6">
        <v>634.05652706821195</v>
      </c>
      <c r="J5821" s="5">
        <v>4800</v>
      </c>
      <c r="K5821" s="6">
        <f t="shared" si="237"/>
        <v>0.78857322439677346</v>
      </c>
      <c r="L5821" s="8">
        <v>864.7902966817461</v>
      </c>
    </row>
    <row r="5822" spans="1:12" hidden="1">
      <c r="A5822" s="4">
        <v>2026</v>
      </c>
      <c r="B5822">
        <v>2</v>
      </c>
      <c r="C5822" t="s">
        <v>10</v>
      </c>
      <c r="D5822" t="s">
        <v>11</v>
      </c>
      <c r="E5822" t="s">
        <v>22</v>
      </c>
      <c r="F5822" t="s">
        <v>18</v>
      </c>
      <c r="G5822" t="str">
        <f t="shared" si="236"/>
        <v>009HOT BUBBLES</v>
      </c>
      <c r="H5822" s="5">
        <v>6900</v>
      </c>
      <c r="I5822" s="6">
        <v>4487.9999999102474</v>
      </c>
      <c r="J5822" s="5">
        <v>31740</v>
      </c>
      <c r="K5822" s="6">
        <f t="shared" si="237"/>
        <v>1.5374331551109601</v>
      </c>
      <c r="L5822" s="8">
        <v>7122.0519257050992</v>
      </c>
    </row>
    <row r="5823" spans="1:12" hidden="1">
      <c r="A5823" s="4">
        <v>2026</v>
      </c>
      <c r="B5823">
        <v>2</v>
      </c>
      <c r="C5823" t="s">
        <v>10</v>
      </c>
      <c r="D5823" t="s">
        <v>11</v>
      </c>
      <c r="E5823" t="s">
        <v>23</v>
      </c>
      <c r="F5823" t="s">
        <v>24</v>
      </c>
      <c r="G5823" t="str">
        <f t="shared" si="236"/>
        <v>014FRUITY BUBBLES</v>
      </c>
      <c r="H5823" s="5">
        <v>5125</v>
      </c>
      <c r="I5823" s="6">
        <v>1702.8</v>
      </c>
      <c r="J5823" s="5">
        <v>12900</v>
      </c>
      <c r="K5823" s="6">
        <f t="shared" si="237"/>
        <v>3.0097486492835333</v>
      </c>
      <c r="L5823" s="8">
        <v>4088.155757455464</v>
      </c>
    </row>
    <row r="5824" spans="1:12" hidden="1">
      <c r="A5824" s="4">
        <v>2026</v>
      </c>
      <c r="B5824">
        <v>2</v>
      </c>
      <c r="C5824" t="s">
        <v>10</v>
      </c>
      <c r="D5824" t="s">
        <v>11</v>
      </c>
      <c r="E5824" t="s">
        <v>25</v>
      </c>
      <c r="F5824" t="s">
        <v>26</v>
      </c>
      <c r="G5824" t="str">
        <f t="shared" si="236"/>
        <v>015FELLINI</v>
      </c>
      <c r="H5824" s="5">
        <v>4600</v>
      </c>
      <c r="I5824" s="6">
        <v>3009.6</v>
      </c>
      <c r="J5824" s="5">
        <v>22800</v>
      </c>
      <c r="K5824" s="6">
        <f t="shared" si="237"/>
        <v>1.5284423179160023</v>
      </c>
      <c r="L5824" s="8">
        <v>4554.6378722261734</v>
      </c>
    </row>
    <row r="5825" spans="1:12" hidden="1">
      <c r="A5825" s="4">
        <v>2026</v>
      </c>
      <c r="B5825">
        <v>2</v>
      </c>
      <c r="C5825" t="s">
        <v>10</v>
      </c>
      <c r="D5825" t="s">
        <v>11</v>
      </c>
      <c r="E5825" t="s">
        <v>27</v>
      </c>
      <c r="F5825" t="s">
        <v>28</v>
      </c>
      <c r="G5825" t="str">
        <f t="shared" si="236"/>
        <v>016GOOD PEACH</v>
      </c>
      <c r="H5825" s="5">
        <v>4140</v>
      </c>
      <c r="I5825" s="6">
        <v>1386</v>
      </c>
      <c r="J5825" s="5">
        <v>10500</v>
      </c>
      <c r="K5825" s="6">
        <f t="shared" si="237"/>
        <v>2.9870129870129869</v>
      </c>
      <c r="L5825" s="8">
        <v>3926.0227117121558</v>
      </c>
    </row>
    <row r="5826" spans="1:12" hidden="1">
      <c r="A5826" s="4">
        <v>2026</v>
      </c>
      <c r="B5826">
        <v>2</v>
      </c>
      <c r="C5826" t="s">
        <v>10</v>
      </c>
      <c r="D5826" t="s">
        <v>11</v>
      </c>
      <c r="E5826" t="s">
        <v>27</v>
      </c>
      <c r="F5826" t="s">
        <v>29</v>
      </c>
      <c r="G5826" t="str">
        <f t="shared" si="236"/>
        <v>016GOOD YELLOW</v>
      </c>
      <c r="H5826" s="5">
        <v>3540</v>
      </c>
      <c r="I5826" s="6">
        <v>1386</v>
      </c>
      <c r="J5826" s="5">
        <v>10500</v>
      </c>
      <c r="K5826" s="6">
        <f t="shared" si="237"/>
        <v>2.554112554112554</v>
      </c>
      <c r="L5826" s="8">
        <v>4230.4484540298017</v>
      </c>
    </row>
    <row r="5827" spans="1:12" hidden="1">
      <c r="A5827" s="4">
        <v>2026</v>
      </c>
      <c r="B5827">
        <v>2</v>
      </c>
      <c r="C5827" t="s">
        <v>10</v>
      </c>
      <c r="D5827" t="s">
        <v>11</v>
      </c>
      <c r="E5827" t="s">
        <v>30</v>
      </c>
      <c r="F5827" t="s">
        <v>31</v>
      </c>
      <c r="G5827" t="str">
        <f t="shared" si="236"/>
        <v>017ORANGE STAR</v>
      </c>
      <c r="H5827" s="5">
        <v>1325</v>
      </c>
      <c r="I5827" s="6">
        <v>1029.5999999999999</v>
      </c>
      <c r="J5827" s="5">
        <v>7800</v>
      </c>
      <c r="K5827" s="6">
        <f t="shared" si="237"/>
        <v>1.2869075369075371</v>
      </c>
      <c r="L5827" s="8">
        <v>1633.1631438607019</v>
      </c>
    </row>
    <row r="5828" spans="1:12" hidden="1">
      <c r="A5828" s="4">
        <v>2026</v>
      </c>
      <c r="B5828">
        <v>2</v>
      </c>
      <c r="C5828" t="s">
        <v>10</v>
      </c>
      <c r="D5828" t="s">
        <v>11</v>
      </c>
      <c r="E5828" t="s">
        <v>32</v>
      </c>
      <c r="F5828" t="s">
        <v>33</v>
      </c>
      <c r="G5828" t="str">
        <f t="shared" si="236"/>
        <v>018COSMO</v>
      </c>
      <c r="H5828" s="5">
        <v>2725</v>
      </c>
      <c r="I5828" s="6">
        <v>2653.2</v>
      </c>
      <c r="J5828" s="5">
        <v>20100</v>
      </c>
      <c r="K5828" s="6">
        <f t="shared" si="237"/>
        <v>1.0270616613900196</v>
      </c>
      <c r="L5828" s="8">
        <v>3728.1710868919822</v>
      </c>
    </row>
    <row r="5829" spans="1:12" hidden="1">
      <c r="A5829" s="4">
        <v>2026</v>
      </c>
      <c r="B5829">
        <v>2</v>
      </c>
      <c r="C5829" t="s">
        <v>10</v>
      </c>
      <c r="D5829" t="s">
        <v>11</v>
      </c>
      <c r="E5829" t="s">
        <v>32</v>
      </c>
      <c r="F5829" t="s">
        <v>34</v>
      </c>
      <c r="G5829" t="str">
        <f t="shared" si="236"/>
        <v>018RUBICON</v>
      </c>
      <c r="H5829" s="5">
        <v>2820</v>
      </c>
      <c r="I5829" s="6">
        <v>1768.8</v>
      </c>
      <c r="J5829" s="5">
        <v>13400</v>
      </c>
      <c r="K5829" s="6">
        <f t="shared" si="237"/>
        <v>1.5943012211668928</v>
      </c>
      <c r="L5829" s="8">
        <v>2959.0005568238589</v>
      </c>
    </row>
    <row r="5830" spans="1:12" hidden="1">
      <c r="A5830" s="4">
        <v>2026</v>
      </c>
      <c r="B5830">
        <v>2</v>
      </c>
      <c r="C5830" t="s">
        <v>10</v>
      </c>
      <c r="D5830" t="s">
        <v>11</v>
      </c>
      <c r="E5830" t="s">
        <v>35</v>
      </c>
      <c r="F5830" t="s">
        <v>15</v>
      </c>
      <c r="G5830" t="str">
        <f t="shared" si="236"/>
        <v>019BELLINA</v>
      </c>
      <c r="H5830" s="5">
        <v>1410</v>
      </c>
      <c r="I5830" s="6">
        <v>1029.5999999999999</v>
      </c>
      <c r="J5830" s="5">
        <v>7800</v>
      </c>
      <c r="K5830" s="6">
        <f t="shared" si="237"/>
        <v>1.3694638694638697</v>
      </c>
      <c r="L5830" s="8">
        <v>1568.893858912508</v>
      </c>
    </row>
    <row r="5831" spans="1:12" hidden="1">
      <c r="A5831" s="4">
        <v>2026</v>
      </c>
      <c r="B5831">
        <v>2</v>
      </c>
      <c r="C5831" t="s">
        <v>10</v>
      </c>
      <c r="D5831" t="s">
        <v>11</v>
      </c>
      <c r="E5831" t="s">
        <v>36</v>
      </c>
      <c r="F5831" t="s">
        <v>37</v>
      </c>
      <c r="G5831" t="str">
        <f t="shared" si="236"/>
        <v>020SUMMER DANCE</v>
      </c>
      <c r="H5831" s="5">
        <v>3275</v>
      </c>
      <c r="I5831" s="6">
        <v>1346.4</v>
      </c>
      <c r="J5831" s="5">
        <v>10200</v>
      </c>
      <c r="K5831" s="6">
        <f t="shared" si="237"/>
        <v>2.4324123588829472</v>
      </c>
      <c r="L5831" s="8">
        <v>3329.1514065170641</v>
      </c>
    </row>
    <row r="5832" spans="1:12" hidden="1">
      <c r="A5832" s="4">
        <v>2026</v>
      </c>
      <c r="B5832">
        <v>2</v>
      </c>
      <c r="C5832" t="s">
        <v>10</v>
      </c>
      <c r="D5832" t="s">
        <v>11</v>
      </c>
      <c r="E5832" t="s">
        <v>38</v>
      </c>
      <c r="F5832" t="s">
        <v>39</v>
      </c>
      <c r="G5832" t="str">
        <f t="shared" si="236"/>
        <v>021ELEGANT ROSEVER</v>
      </c>
      <c r="H5832" s="5">
        <v>1470</v>
      </c>
      <c r="I5832" s="6">
        <v>440.18999062500001</v>
      </c>
      <c r="J5832" s="5">
        <v>3200</v>
      </c>
      <c r="K5832" s="6">
        <f t="shared" si="237"/>
        <v>3.3394671194427503</v>
      </c>
      <c r="L5832" s="8">
        <v>1219.6646009239789</v>
      </c>
    </row>
    <row r="5833" spans="1:12" hidden="1">
      <c r="A5833" s="4">
        <v>2026</v>
      </c>
      <c r="B5833">
        <v>2</v>
      </c>
      <c r="C5833" t="s">
        <v>10</v>
      </c>
      <c r="D5833" t="s">
        <v>11</v>
      </c>
      <c r="E5833" t="s">
        <v>38</v>
      </c>
      <c r="F5833" t="s">
        <v>40</v>
      </c>
      <c r="G5833" t="str">
        <f t="shared" si="236"/>
        <v>021FLAME CLUB</v>
      </c>
      <c r="H5833" s="5">
        <v>1525</v>
      </c>
      <c r="I5833" s="6">
        <v>880.38</v>
      </c>
      <c r="J5833" s="5">
        <v>6400</v>
      </c>
      <c r="K5833" s="6">
        <f t="shared" si="237"/>
        <v>1.7322065471728116</v>
      </c>
      <c r="L5833" s="8">
        <v>1666.9672504114601</v>
      </c>
    </row>
    <row r="5834" spans="1:12" hidden="1">
      <c r="A5834" s="4">
        <v>2026</v>
      </c>
      <c r="B5834">
        <v>2</v>
      </c>
      <c r="C5834" t="s">
        <v>10</v>
      </c>
      <c r="D5834" t="s">
        <v>11</v>
      </c>
      <c r="E5834" t="s">
        <v>38</v>
      </c>
      <c r="F5834" t="s">
        <v>41</v>
      </c>
      <c r="G5834" t="str">
        <f t="shared" si="236"/>
        <v>021KELLY</v>
      </c>
      <c r="H5834" s="5">
        <v>800</v>
      </c>
      <c r="I5834" s="6">
        <v>330.14249999999998</v>
      </c>
      <c r="J5834" s="5">
        <v>2400</v>
      </c>
      <c r="K5834" s="6">
        <f t="shared" si="237"/>
        <v>2.423196044132458</v>
      </c>
      <c r="L5834" s="8">
        <v>658.86546758132113</v>
      </c>
    </row>
    <row r="5835" spans="1:12" hidden="1">
      <c r="A5835" s="4">
        <v>2026</v>
      </c>
      <c r="B5835">
        <v>2</v>
      </c>
      <c r="C5835" t="s">
        <v>10</v>
      </c>
      <c r="D5835" t="s">
        <v>11</v>
      </c>
      <c r="E5835" t="s">
        <v>38</v>
      </c>
      <c r="F5835" t="s">
        <v>42</v>
      </c>
      <c r="G5835" t="str">
        <f t="shared" si="236"/>
        <v>021LEILA</v>
      </c>
      <c r="H5835" s="5">
        <v>3975</v>
      </c>
      <c r="I5835" s="6">
        <v>1430.6175000000001</v>
      </c>
      <c r="J5835" s="5">
        <v>10400</v>
      </c>
      <c r="K5835" s="6">
        <f t="shared" si="237"/>
        <v>2.7785204640653425</v>
      </c>
      <c r="L5835" s="8">
        <v>3305.5105471139832</v>
      </c>
    </row>
    <row r="5836" spans="1:12" hidden="1">
      <c r="A5836" s="4">
        <v>2026</v>
      </c>
      <c r="B5836">
        <v>2</v>
      </c>
      <c r="C5836" t="s">
        <v>10</v>
      </c>
      <c r="D5836" t="s">
        <v>11</v>
      </c>
      <c r="E5836" t="s">
        <v>38</v>
      </c>
      <c r="F5836" t="s">
        <v>21</v>
      </c>
      <c r="G5836" t="str">
        <f t="shared" ref="G5836:G5896" si="238">+E5836&amp;F5836</f>
        <v>021SNOW BUBBLES</v>
      </c>
      <c r="H5836" s="5">
        <v>2080</v>
      </c>
      <c r="I5836" s="6">
        <v>1287.0000000000018</v>
      </c>
      <c r="J5836" s="5">
        <v>9400</v>
      </c>
      <c r="K5836" s="6">
        <f t="shared" si="237"/>
        <v>1.6161616161616139</v>
      </c>
      <c r="L5836" s="8">
        <v>3445.1738834473799</v>
      </c>
    </row>
    <row r="5837" spans="1:12" hidden="1">
      <c r="A5837" s="4">
        <v>2026</v>
      </c>
      <c r="B5837">
        <v>2</v>
      </c>
      <c r="C5837" t="s">
        <v>10</v>
      </c>
      <c r="D5837" t="s">
        <v>11</v>
      </c>
      <c r="E5837" t="s">
        <v>43</v>
      </c>
      <c r="F5837" t="s">
        <v>24</v>
      </c>
      <c r="G5837" t="str">
        <f t="shared" si="238"/>
        <v>022FRUITY BUBBLES</v>
      </c>
      <c r="H5837" s="5">
        <v>7700</v>
      </c>
      <c r="I5837" s="6">
        <v>2641.14</v>
      </c>
      <c r="J5837" s="5">
        <v>19200</v>
      </c>
      <c r="K5837" s="6">
        <f t="shared" si="237"/>
        <v>2.9154077405968635</v>
      </c>
      <c r="L5837" s="8">
        <v>8955.2712176335554</v>
      </c>
    </row>
    <row r="5838" spans="1:12" hidden="1">
      <c r="A5838" s="4">
        <v>2026</v>
      </c>
      <c r="B5838">
        <v>2</v>
      </c>
      <c r="C5838" t="s">
        <v>10</v>
      </c>
      <c r="D5838" t="s">
        <v>11</v>
      </c>
      <c r="E5838" t="s">
        <v>43</v>
      </c>
      <c r="F5838" t="s">
        <v>28</v>
      </c>
      <c r="G5838" t="str">
        <f t="shared" si="238"/>
        <v>022GOOD PEACH</v>
      </c>
      <c r="H5838" s="5">
        <v>3270</v>
      </c>
      <c r="I5838" s="6">
        <v>880.38</v>
      </c>
      <c r="J5838" s="5">
        <v>6400</v>
      </c>
      <c r="K5838" s="6">
        <f t="shared" si="237"/>
        <v>3.7143051863967833</v>
      </c>
      <c r="L5838" s="8">
        <v>2423.8888588842151</v>
      </c>
    </row>
    <row r="5839" spans="1:12" hidden="1">
      <c r="A5839" s="4">
        <v>2026</v>
      </c>
      <c r="B5839">
        <v>2</v>
      </c>
      <c r="C5839" t="s">
        <v>10</v>
      </c>
      <c r="D5839" t="s">
        <v>11</v>
      </c>
      <c r="E5839" t="s">
        <v>43</v>
      </c>
      <c r="F5839" t="s">
        <v>44</v>
      </c>
      <c r="G5839" t="str">
        <f t="shared" si="238"/>
        <v>022MIRABEL</v>
      </c>
      <c r="H5839" s="5">
        <v>2980</v>
      </c>
      <c r="I5839" s="6">
        <v>880.38</v>
      </c>
      <c r="J5839" s="5">
        <v>6400</v>
      </c>
      <c r="K5839" s="6">
        <f t="shared" si="237"/>
        <v>3.3849019741475272</v>
      </c>
      <c r="L5839" s="8">
        <v>2681.1964071251232</v>
      </c>
    </row>
    <row r="5840" spans="1:12" hidden="1">
      <c r="A5840" s="4">
        <v>2026</v>
      </c>
      <c r="B5840">
        <v>2</v>
      </c>
      <c r="C5840" t="s">
        <v>10</v>
      </c>
      <c r="D5840" t="s">
        <v>11</v>
      </c>
      <c r="E5840" t="s">
        <v>47</v>
      </c>
      <c r="F5840" t="s">
        <v>44</v>
      </c>
      <c r="G5840" t="str">
        <f t="shared" si="238"/>
        <v>030MIRABEL</v>
      </c>
      <c r="H5840" s="5">
        <v>5920</v>
      </c>
      <c r="I5840" s="6">
        <v>2413.6749943750001</v>
      </c>
      <c r="J5840" s="5">
        <v>17600</v>
      </c>
      <c r="K5840" s="6">
        <f t="shared" si="237"/>
        <v>2.4526914409754377</v>
      </c>
      <c r="L5840" s="8">
        <v>5067.1247432236951</v>
      </c>
    </row>
    <row r="5841" spans="1:12" hidden="1">
      <c r="A5841" s="4">
        <v>2026</v>
      </c>
      <c r="B5841">
        <v>2</v>
      </c>
      <c r="C5841" t="s">
        <v>10</v>
      </c>
      <c r="D5841" t="s">
        <v>11</v>
      </c>
      <c r="E5841" t="s">
        <v>47</v>
      </c>
      <c r="F5841" t="s">
        <v>13</v>
      </c>
      <c r="G5841" t="str">
        <f t="shared" si="238"/>
        <v>030SOMERSET</v>
      </c>
      <c r="H5841" s="5">
        <v>2540</v>
      </c>
      <c r="I5841" s="6">
        <v>1645.6875</v>
      </c>
      <c r="J5841" s="5">
        <v>12000</v>
      </c>
      <c r="K5841" s="6">
        <f t="shared" si="237"/>
        <v>1.5434278986745662</v>
      </c>
      <c r="L5841" s="8">
        <v>2848.157164285396</v>
      </c>
    </row>
    <row r="5842" spans="1:12" hidden="1">
      <c r="A5842" s="4">
        <v>2026</v>
      </c>
      <c r="B5842">
        <v>2</v>
      </c>
      <c r="C5842" t="s">
        <v>10</v>
      </c>
      <c r="D5842" t="s">
        <v>11</v>
      </c>
      <c r="E5842" t="s">
        <v>48</v>
      </c>
      <c r="F5842" t="s">
        <v>49</v>
      </c>
      <c r="G5842" t="str">
        <f t="shared" si="238"/>
        <v>03182989</v>
      </c>
      <c r="H5842" s="5">
        <v>1300</v>
      </c>
      <c r="I5842" s="6">
        <v>726.32013058333712</v>
      </c>
      <c r="J5842" s="5">
        <v>5712</v>
      </c>
      <c r="K5842" s="6">
        <f t="shared" si="237"/>
        <v>1.7898443747606407</v>
      </c>
      <c r="L5842" s="8">
        <v>1143.6145724982109</v>
      </c>
    </row>
    <row r="5843" spans="1:12" hidden="1">
      <c r="A5843" s="4">
        <v>2026</v>
      </c>
      <c r="B5843">
        <v>2</v>
      </c>
      <c r="C5843" t="s">
        <v>10</v>
      </c>
      <c r="D5843" t="s">
        <v>11</v>
      </c>
      <c r="E5843" t="s">
        <v>48</v>
      </c>
      <c r="F5843" t="s">
        <v>34</v>
      </c>
      <c r="G5843" t="str">
        <f t="shared" si="238"/>
        <v>031RUBICON</v>
      </c>
      <c r="H5843" s="5">
        <v>1920</v>
      </c>
      <c r="I5843" s="6">
        <v>924.39958333667107</v>
      </c>
      <c r="J5843" s="5">
        <v>6720</v>
      </c>
      <c r="K5843" s="6">
        <f t="shared" si="237"/>
        <v>2.0770238699909993</v>
      </c>
      <c r="L5843" s="8">
        <v>2676.5276589073078</v>
      </c>
    </row>
    <row r="5844" spans="1:12" hidden="1">
      <c r="A5844" s="4">
        <v>2026</v>
      </c>
      <c r="B5844">
        <v>2</v>
      </c>
      <c r="C5844" t="s">
        <v>10</v>
      </c>
      <c r="D5844" t="s">
        <v>11</v>
      </c>
      <c r="E5844" t="s">
        <v>48</v>
      </c>
      <c r="F5844" t="s">
        <v>13</v>
      </c>
      <c r="G5844" t="str">
        <f t="shared" si="238"/>
        <v>031SOMERSET</v>
      </c>
      <c r="H5844" s="5">
        <v>60</v>
      </c>
      <c r="I5844" s="6">
        <v>1122.485208333339</v>
      </c>
      <c r="J5844" s="5">
        <v>8160</v>
      </c>
      <c r="K5844" s="6">
        <f t="shared" ref="K5844:K5906" si="239">+H5844/I5844</f>
        <v>5.3452820183784631E-2</v>
      </c>
      <c r="L5844" s="8">
        <v>1273.311101089708</v>
      </c>
    </row>
    <row r="5845" spans="1:12" hidden="1">
      <c r="A5845" s="4">
        <v>2026</v>
      </c>
      <c r="B5845">
        <v>2</v>
      </c>
      <c r="C5845" t="s">
        <v>10</v>
      </c>
      <c r="D5845" t="s">
        <v>11</v>
      </c>
      <c r="E5845" t="s">
        <v>48</v>
      </c>
      <c r="F5845" t="s">
        <v>50</v>
      </c>
      <c r="G5845" t="str">
        <f t="shared" si="238"/>
        <v>031VELVET BLOSSOMS</v>
      </c>
      <c r="H5845" s="5">
        <v>560</v>
      </c>
      <c r="I5845" s="6">
        <v>396.17125000000198</v>
      </c>
      <c r="J5845" s="5">
        <v>2880</v>
      </c>
      <c r="K5845" s="6">
        <f t="shared" si="239"/>
        <v>1.4135301337489714</v>
      </c>
      <c r="L5845" s="8">
        <v>0</v>
      </c>
    </row>
    <row r="5846" spans="1:12" hidden="1">
      <c r="A5846" s="4">
        <v>2026</v>
      </c>
      <c r="B5846">
        <v>2</v>
      </c>
      <c r="C5846" t="s">
        <v>10</v>
      </c>
      <c r="D5846" t="s">
        <v>11</v>
      </c>
      <c r="E5846" t="s">
        <v>51</v>
      </c>
      <c r="F5846" t="s">
        <v>17</v>
      </c>
      <c r="G5846" t="str">
        <f t="shared" si="238"/>
        <v>032ELBA</v>
      </c>
      <c r="H5846" s="5">
        <v>3270</v>
      </c>
      <c r="I5846" s="6">
        <v>1535.9749999999999</v>
      </c>
      <c r="J5846" s="5">
        <v>11200</v>
      </c>
      <c r="K5846" s="6">
        <f t="shared" si="239"/>
        <v>2.1289409007308064</v>
      </c>
      <c r="L5846" s="8">
        <v>4152.6599641327039</v>
      </c>
    </row>
    <row r="5847" spans="1:12" hidden="1">
      <c r="A5847" s="4">
        <v>2026</v>
      </c>
      <c r="B5847">
        <v>2</v>
      </c>
      <c r="C5847" t="s">
        <v>10</v>
      </c>
      <c r="D5847" t="s">
        <v>11</v>
      </c>
      <c r="E5847" t="s">
        <v>51</v>
      </c>
      <c r="F5847" t="s">
        <v>44</v>
      </c>
      <c r="G5847" t="str">
        <f t="shared" si="238"/>
        <v>032MIRABEL</v>
      </c>
      <c r="H5847" s="5">
        <v>2820</v>
      </c>
      <c r="I5847" s="6">
        <v>1535.9749999999999</v>
      </c>
      <c r="J5847" s="5">
        <v>11200</v>
      </c>
      <c r="K5847" s="6">
        <f t="shared" si="239"/>
        <v>1.8359673822816127</v>
      </c>
      <c r="L5847" s="8">
        <v>2794.1311494365168</v>
      </c>
    </row>
    <row r="5848" spans="1:12" hidden="1">
      <c r="A5848" s="4">
        <v>2026</v>
      </c>
      <c r="B5848">
        <v>2</v>
      </c>
      <c r="C5848" t="s">
        <v>10</v>
      </c>
      <c r="D5848" t="s">
        <v>11</v>
      </c>
      <c r="E5848" t="s">
        <v>52</v>
      </c>
      <c r="F5848" t="s">
        <v>53</v>
      </c>
      <c r="G5848" t="str">
        <f t="shared" si="238"/>
        <v>033CREAMY FOLIES</v>
      </c>
      <c r="H5848" s="5">
        <v>870</v>
      </c>
      <c r="I5848" s="6">
        <v>594.25687500000299</v>
      </c>
      <c r="J5848" s="5">
        <v>4320</v>
      </c>
      <c r="K5848" s="6">
        <f t="shared" si="239"/>
        <v>1.4640133528114347</v>
      </c>
      <c r="L5848" s="8">
        <v>1287.3211749976331</v>
      </c>
    </row>
    <row r="5849" spans="1:12" hidden="1">
      <c r="A5849" s="4">
        <v>2026</v>
      </c>
      <c r="B5849">
        <v>2</v>
      </c>
      <c r="C5849" t="s">
        <v>10</v>
      </c>
      <c r="D5849" t="s">
        <v>11</v>
      </c>
      <c r="E5849" t="s">
        <v>52</v>
      </c>
      <c r="F5849" t="s">
        <v>18</v>
      </c>
      <c r="G5849" t="str">
        <f t="shared" si="238"/>
        <v>033HOT BUBBLES</v>
      </c>
      <c r="H5849" s="5">
        <v>4960</v>
      </c>
      <c r="I5849" s="6">
        <v>2575.1131250013459</v>
      </c>
      <c r="J5849" s="5">
        <v>18720</v>
      </c>
      <c r="K5849" s="6">
        <f t="shared" si="239"/>
        <v>1.9261289734591398</v>
      </c>
      <c r="L5849" s="8">
        <v>5299.0540951815447</v>
      </c>
    </row>
    <row r="5850" spans="1:12" hidden="1">
      <c r="A5850" s="4">
        <v>2026</v>
      </c>
      <c r="B5850">
        <v>2</v>
      </c>
      <c r="C5850" t="s">
        <v>54</v>
      </c>
      <c r="D5850" t="s">
        <v>11</v>
      </c>
      <c r="E5850" t="s">
        <v>55</v>
      </c>
      <c r="F5850" t="s">
        <v>56</v>
      </c>
      <c r="G5850" t="str">
        <f t="shared" si="238"/>
        <v>001BELIEVE IN PINK</v>
      </c>
      <c r="H5850" s="5">
        <v>1080</v>
      </c>
      <c r="I5850" s="6">
        <v>528.37931032368999</v>
      </c>
      <c r="J5850" s="5">
        <v>4000</v>
      </c>
      <c r="K5850" s="6">
        <f t="shared" ref="K5850:K5856" si="240">IFERROR(H5850/I5850,"")</f>
        <v>2.0439861646709483</v>
      </c>
      <c r="L5850" s="8">
        <v>1123.7969877880189</v>
      </c>
    </row>
    <row r="5851" spans="1:12" hidden="1">
      <c r="A5851" s="4">
        <v>2026</v>
      </c>
      <c r="B5851">
        <v>2</v>
      </c>
      <c r="C5851" t="s">
        <v>54</v>
      </c>
      <c r="D5851" t="s">
        <v>11</v>
      </c>
      <c r="E5851" t="s">
        <v>55</v>
      </c>
      <c r="F5851" t="s">
        <v>57</v>
      </c>
      <c r="G5851" t="str">
        <f t="shared" si="238"/>
        <v>001EXPLORER</v>
      </c>
      <c r="H5851" s="5">
        <v>4800</v>
      </c>
      <c r="I5851" s="6">
        <v>2272.0310343918732</v>
      </c>
      <c r="J5851" s="5">
        <v>17200</v>
      </c>
      <c r="K5851" s="6">
        <f t="shared" si="240"/>
        <v>2.1126471986262976</v>
      </c>
      <c r="L5851" s="8">
        <v>4439.8508240481751</v>
      </c>
    </row>
    <row r="5852" spans="1:12" hidden="1">
      <c r="A5852" s="4">
        <v>2026</v>
      </c>
      <c r="B5852">
        <v>2</v>
      </c>
      <c r="C5852" t="s">
        <v>54</v>
      </c>
      <c r="D5852" t="s">
        <v>11</v>
      </c>
      <c r="E5852" t="s">
        <v>55</v>
      </c>
      <c r="F5852" t="s">
        <v>58</v>
      </c>
      <c r="G5852" t="str">
        <f t="shared" si="238"/>
        <v>001GRACE KELLY</v>
      </c>
      <c r="H5852" s="5">
        <v>1830</v>
      </c>
      <c r="I5852" s="6">
        <v>1162.4344827121224</v>
      </c>
      <c r="J5852" s="5">
        <v>8800</v>
      </c>
      <c r="K5852" s="6">
        <f t="shared" si="240"/>
        <v>1.5742822732945376</v>
      </c>
      <c r="L5852" s="8">
        <v>2127.7918508799598</v>
      </c>
    </row>
    <row r="5853" spans="1:12" hidden="1">
      <c r="A5853" s="4">
        <v>2026</v>
      </c>
      <c r="B5853">
        <v>2</v>
      </c>
      <c r="C5853" t="s">
        <v>54</v>
      </c>
      <c r="D5853" t="s">
        <v>11</v>
      </c>
      <c r="E5853" t="s">
        <v>55</v>
      </c>
      <c r="F5853" t="s">
        <v>59</v>
      </c>
      <c r="G5853" t="str">
        <f t="shared" si="238"/>
        <v>001IDOLE</v>
      </c>
      <c r="H5853" s="5">
        <v>665</v>
      </c>
      <c r="I5853" s="6">
        <v>1162.4344827121181</v>
      </c>
      <c r="J5853" s="5">
        <v>8800</v>
      </c>
      <c r="K5853" s="6">
        <f t="shared" si="240"/>
        <v>0.57207525231741607</v>
      </c>
      <c r="L5853" s="8">
        <v>0</v>
      </c>
    </row>
    <row r="5854" spans="1:12" hidden="1">
      <c r="A5854" s="4">
        <v>2026</v>
      </c>
      <c r="B5854">
        <v>2</v>
      </c>
      <c r="C5854" t="s">
        <v>54</v>
      </c>
      <c r="D5854" t="s">
        <v>11</v>
      </c>
      <c r="E5854" t="s">
        <v>55</v>
      </c>
      <c r="F5854" t="s">
        <v>60</v>
      </c>
      <c r="G5854" t="str">
        <f t="shared" si="238"/>
        <v>001LIGHT HOUSE</v>
      </c>
      <c r="H5854" s="5">
        <v>1980</v>
      </c>
      <c r="I5854" s="6">
        <v>1056.7586206473827</v>
      </c>
      <c r="J5854" s="5">
        <v>8000</v>
      </c>
      <c r="K5854" s="6">
        <f t="shared" si="240"/>
        <v>1.8736539842816979</v>
      </c>
      <c r="L5854" s="8">
        <v>1977.171430179138</v>
      </c>
    </row>
    <row r="5855" spans="1:12" hidden="1">
      <c r="A5855" s="4">
        <v>2026</v>
      </c>
      <c r="B5855">
        <v>2</v>
      </c>
      <c r="C5855" t="s">
        <v>54</v>
      </c>
      <c r="D5855" t="s">
        <v>11</v>
      </c>
      <c r="E5855" t="s">
        <v>55</v>
      </c>
      <c r="F5855" t="s">
        <v>61</v>
      </c>
      <c r="G5855" t="str">
        <f t="shared" si="238"/>
        <v>001LUMIA</v>
      </c>
      <c r="H5855" s="5">
        <v>2130</v>
      </c>
      <c r="I5855" s="6">
        <v>1109.596551679753</v>
      </c>
      <c r="J5855" s="5">
        <v>8400</v>
      </c>
      <c r="K5855" s="6">
        <f t="shared" si="240"/>
        <v>1.919616636132762</v>
      </c>
      <c r="L5855" s="8">
        <v>2486.9976225820169</v>
      </c>
    </row>
    <row r="5856" spans="1:12" hidden="1">
      <c r="A5856" s="4">
        <v>2026</v>
      </c>
      <c r="B5856">
        <v>2</v>
      </c>
      <c r="C5856" t="s">
        <v>54</v>
      </c>
      <c r="D5856" t="s">
        <v>11</v>
      </c>
      <c r="E5856" t="s">
        <v>55</v>
      </c>
      <c r="F5856" t="s">
        <v>62</v>
      </c>
      <c r="G5856" t="str">
        <f t="shared" si="238"/>
        <v>001MOMENTUM</v>
      </c>
      <c r="H5856" s="5">
        <v>3075</v>
      </c>
      <c r="I5856" s="6">
        <v>1902.1655171652881</v>
      </c>
      <c r="J5856" s="5">
        <v>14400</v>
      </c>
      <c r="K5856" s="6">
        <f t="shared" si="240"/>
        <v>1.6165785638794119</v>
      </c>
      <c r="L5856" s="8">
        <v>3926.4992069377258</v>
      </c>
    </row>
    <row r="5857" spans="1:12" hidden="1">
      <c r="A5857" s="4">
        <v>2026</v>
      </c>
      <c r="B5857">
        <v>2</v>
      </c>
      <c r="C5857" t="s">
        <v>54</v>
      </c>
      <c r="D5857" t="s">
        <v>11</v>
      </c>
      <c r="E5857" t="s">
        <v>12</v>
      </c>
      <c r="F5857" t="s">
        <v>63</v>
      </c>
      <c r="G5857" t="str">
        <f t="shared" si="238"/>
        <v>002SUMMER ROMANCE</v>
      </c>
      <c r="H5857" s="5">
        <v>1525</v>
      </c>
      <c r="I5857" s="6">
        <v>951.10714281909407</v>
      </c>
      <c r="J5857" s="5">
        <v>7200</v>
      </c>
      <c r="K5857" s="6">
        <f t="shared" si="239"/>
        <v>1.6033945402616576</v>
      </c>
      <c r="L5857" s="8">
        <v>0</v>
      </c>
    </row>
    <row r="5858" spans="1:12" hidden="1">
      <c r="A5858" s="4">
        <v>2026</v>
      </c>
      <c r="B5858">
        <v>2</v>
      </c>
      <c r="C5858" t="s">
        <v>54</v>
      </c>
      <c r="D5858" t="s">
        <v>11</v>
      </c>
      <c r="E5858" t="s">
        <v>12</v>
      </c>
      <c r="F5858" t="s">
        <v>64</v>
      </c>
      <c r="G5858" t="str">
        <f t="shared" si="238"/>
        <v>002SWEETNESS</v>
      </c>
      <c r="H5858" s="5">
        <v>7470</v>
      </c>
      <c r="I5858" s="6">
        <v>3804.4285712763772</v>
      </c>
      <c r="J5858" s="5">
        <v>28800</v>
      </c>
      <c r="K5858" s="6">
        <f t="shared" si="239"/>
        <v>1.9635011829105868</v>
      </c>
      <c r="L5858" s="8">
        <v>7060.2843514592278</v>
      </c>
    </row>
    <row r="5859" spans="1:12" hidden="1">
      <c r="A5859" s="4">
        <v>2026</v>
      </c>
      <c r="B5859">
        <v>2</v>
      </c>
      <c r="C5859" t="s">
        <v>54</v>
      </c>
      <c r="D5859" t="s">
        <v>11</v>
      </c>
      <c r="E5859" t="s">
        <v>65</v>
      </c>
      <c r="F5859" t="s">
        <v>66</v>
      </c>
      <c r="G5859" t="str">
        <f t="shared" si="238"/>
        <v>003CABARET</v>
      </c>
      <c r="H5859" s="5">
        <v>6690</v>
      </c>
      <c r="I5859" s="6">
        <v>2641.8965516184649</v>
      </c>
      <c r="J5859" s="5">
        <v>20000</v>
      </c>
      <c r="K5859" s="6">
        <f t="shared" si="239"/>
        <v>2.5322717484534385</v>
      </c>
      <c r="L5859" s="8">
        <v>6254.3188740194209</v>
      </c>
    </row>
    <row r="5860" spans="1:12" hidden="1">
      <c r="A5860" s="4">
        <v>2026</v>
      </c>
      <c r="B5860">
        <v>2</v>
      </c>
      <c r="C5860" t="s">
        <v>54</v>
      </c>
      <c r="D5860" t="s">
        <v>11</v>
      </c>
      <c r="E5860" t="s">
        <v>65</v>
      </c>
      <c r="F5860" t="s">
        <v>67</v>
      </c>
      <c r="G5860" t="str">
        <f t="shared" si="238"/>
        <v>003DEEP PURPLE</v>
      </c>
      <c r="H5860" s="5">
        <v>14010</v>
      </c>
      <c r="I5860" s="6">
        <v>3592.9793102010913</v>
      </c>
      <c r="J5860" s="5">
        <v>26044</v>
      </c>
      <c r="K5860" s="6">
        <f t="shared" si="239"/>
        <v>3.8992709922440079</v>
      </c>
      <c r="L5860" s="8">
        <v>15730.378696020371</v>
      </c>
    </row>
    <row r="5861" spans="1:12" hidden="1">
      <c r="A5861" s="4">
        <v>2026</v>
      </c>
      <c r="B5861">
        <v>2</v>
      </c>
      <c r="C5861" t="s">
        <v>54</v>
      </c>
      <c r="D5861" t="s">
        <v>11</v>
      </c>
      <c r="E5861" t="s">
        <v>65</v>
      </c>
      <c r="F5861" t="s">
        <v>57</v>
      </c>
      <c r="G5861" t="str">
        <f t="shared" si="238"/>
        <v>003EXPLORER</v>
      </c>
      <c r="H5861" s="5">
        <v>2175</v>
      </c>
      <c r="I5861" s="6">
        <v>1268.1103447768633</v>
      </c>
      <c r="J5861" s="5">
        <v>9600</v>
      </c>
      <c r="K5861" s="6">
        <f t="shared" si="239"/>
        <v>1.7151504275305893</v>
      </c>
      <c r="L5861" s="8">
        <v>2675.5814522222931</v>
      </c>
    </row>
    <row r="5862" spans="1:12" hidden="1">
      <c r="A5862" s="4">
        <v>2026</v>
      </c>
      <c r="B5862">
        <v>2</v>
      </c>
      <c r="C5862" t="s">
        <v>54</v>
      </c>
      <c r="D5862" t="s">
        <v>11</v>
      </c>
      <c r="E5862" t="s">
        <v>65</v>
      </c>
      <c r="F5862" t="s">
        <v>68</v>
      </c>
      <c r="G5862" t="str">
        <f t="shared" si="238"/>
        <v>003JOCKER</v>
      </c>
      <c r="H5862" s="5">
        <v>800</v>
      </c>
      <c r="I5862" s="6">
        <v>528.37931032368999</v>
      </c>
      <c r="J5862" s="5">
        <v>4000</v>
      </c>
      <c r="K5862" s="6">
        <f t="shared" si="239"/>
        <v>1.5140638256821841</v>
      </c>
      <c r="L5862" s="8">
        <v>710.01227993934219</v>
      </c>
    </row>
    <row r="5863" spans="1:12" hidden="1">
      <c r="A5863" s="4">
        <v>2026</v>
      </c>
      <c r="B5863">
        <v>2</v>
      </c>
      <c r="C5863" t="s">
        <v>54</v>
      </c>
      <c r="D5863" t="s">
        <v>11</v>
      </c>
      <c r="E5863" t="s">
        <v>65</v>
      </c>
      <c r="F5863" t="s">
        <v>69</v>
      </c>
      <c r="G5863" t="str">
        <f t="shared" si="238"/>
        <v>003QUICKSAND</v>
      </c>
      <c r="H5863" s="5">
        <v>1770</v>
      </c>
      <c r="I5863" s="6">
        <v>1162.4344827121247</v>
      </c>
      <c r="J5863" s="5">
        <v>8800</v>
      </c>
      <c r="K5863" s="6">
        <f t="shared" si="239"/>
        <v>1.5226664610553695</v>
      </c>
      <c r="L5863" s="8">
        <v>1716.383929104162</v>
      </c>
    </row>
    <row r="5864" spans="1:12" hidden="1">
      <c r="A5864" s="4">
        <v>2026</v>
      </c>
      <c r="B5864">
        <v>2</v>
      </c>
      <c r="C5864" t="s">
        <v>54</v>
      </c>
      <c r="D5864" t="s">
        <v>11</v>
      </c>
      <c r="E5864" t="s">
        <v>14</v>
      </c>
      <c r="F5864" t="s">
        <v>70</v>
      </c>
      <c r="G5864" t="str">
        <f t="shared" si="238"/>
        <v>004COTOPAXI</v>
      </c>
      <c r="H5864" s="5">
        <v>1020</v>
      </c>
      <c r="I5864" s="6">
        <v>528.3915024419166</v>
      </c>
      <c r="J5864" s="5">
        <v>4000</v>
      </c>
      <c r="K5864" s="6">
        <f t="shared" si="239"/>
        <v>1.930386834924779</v>
      </c>
      <c r="L5864" s="8">
        <v>961.8361902579195</v>
      </c>
    </row>
    <row r="5865" spans="1:12" hidden="1">
      <c r="A5865" s="4">
        <v>2026</v>
      </c>
      <c r="B5865">
        <v>2</v>
      </c>
      <c r="C5865" t="s">
        <v>54</v>
      </c>
      <c r="D5865" t="s">
        <v>11</v>
      </c>
      <c r="E5865" t="s">
        <v>14</v>
      </c>
      <c r="F5865" t="s">
        <v>67</v>
      </c>
      <c r="G5865" t="str">
        <f t="shared" si="238"/>
        <v>004DEEP PURPLE</v>
      </c>
      <c r="H5865" s="5">
        <v>16980</v>
      </c>
      <c r="I5865" s="6">
        <v>3910.1071427007282</v>
      </c>
      <c r="J5865" s="5">
        <v>29260</v>
      </c>
      <c r="K5865" s="6">
        <f t="shared" si="239"/>
        <v>4.3425920007582812</v>
      </c>
      <c r="L5865" s="8">
        <v>16610.61109668903</v>
      </c>
    </row>
    <row r="5866" spans="1:12" hidden="1">
      <c r="A5866" s="4">
        <v>2026</v>
      </c>
      <c r="B5866">
        <v>2</v>
      </c>
      <c r="C5866" t="s">
        <v>54</v>
      </c>
      <c r="D5866" t="s">
        <v>11</v>
      </c>
      <c r="E5866" t="s">
        <v>14</v>
      </c>
      <c r="F5866" t="s">
        <v>71</v>
      </c>
      <c r="G5866" t="str">
        <f t="shared" si="238"/>
        <v>004HOT EXPLORER</v>
      </c>
      <c r="H5866" s="5">
        <v>2375</v>
      </c>
      <c r="I5866" s="6">
        <v>1902.2142856381945</v>
      </c>
      <c r="J5866" s="5">
        <v>14400</v>
      </c>
      <c r="K5866" s="6">
        <f t="shared" si="239"/>
        <v>1.2485449288922701</v>
      </c>
      <c r="L5866" s="8">
        <v>3076.6852349451201</v>
      </c>
    </row>
    <row r="5867" spans="1:12" hidden="1">
      <c r="A5867" s="4">
        <v>2026</v>
      </c>
      <c r="B5867">
        <v>2</v>
      </c>
      <c r="C5867" t="s">
        <v>54</v>
      </c>
      <c r="D5867" t="s">
        <v>11</v>
      </c>
      <c r="E5867" t="s">
        <v>14</v>
      </c>
      <c r="F5867" t="s">
        <v>72</v>
      </c>
      <c r="G5867" t="str">
        <f t="shared" si="238"/>
        <v>004HOT MERENGUE</v>
      </c>
      <c r="H5867" s="5">
        <v>3480</v>
      </c>
      <c r="I5867" s="6">
        <v>1162.4642856677858</v>
      </c>
      <c r="J5867" s="5">
        <v>8800</v>
      </c>
      <c r="K5867" s="6">
        <f t="shared" si="239"/>
        <v>2.9936403577344222</v>
      </c>
      <c r="L5867" s="8">
        <v>3356.563860332516</v>
      </c>
    </row>
    <row r="5868" spans="1:12" hidden="1">
      <c r="A5868" s="4">
        <v>2026</v>
      </c>
      <c r="B5868">
        <v>2</v>
      </c>
      <c r="C5868" t="s">
        <v>54</v>
      </c>
      <c r="D5868" t="s">
        <v>11</v>
      </c>
      <c r="E5868" t="s">
        <v>14</v>
      </c>
      <c r="F5868" t="s">
        <v>64</v>
      </c>
      <c r="G5868" t="str">
        <f t="shared" si="238"/>
        <v>004SWEETNESS</v>
      </c>
      <c r="H5868" s="5">
        <v>450</v>
      </c>
      <c r="I5868" s="6">
        <v>317.03571427303262</v>
      </c>
      <c r="J5868" s="5">
        <v>2400</v>
      </c>
      <c r="K5868" s="6">
        <f t="shared" si="239"/>
        <v>1.4193984454775272</v>
      </c>
      <c r="L5868" s="8">
        <v>555.92419353441574</v>
      </c>
    </row>
    <row r="5869" spans="1:12" hidden="1">
      <c r="A5869" s="4">
        <v>2026</v>
      </c>
      <c r="B5869">
        <v>2</v>
      </c>
      <c r="C5869" t="s">
        <v>54</v>
      </c>
      <c r="D5869" t="s">
        <v>11</v>
      </c>
      <c r="E5869" t="s">
        <v>16</v>
      </c>
      <c r="F5869" t="s">
        <v>57</v>
      </c>
      <c r="G5869" t="str">
        <f t="shared" si="238"/>
        <v>005EXPLORER</v>
      </c>
      <c r="H5869" s="5">
        <v>2175</v>
      </c>
      <c r="I5869" s="6">
        <v>951.10714281875391</v>
      </c>
      <c r="J5869" s="5">
        <v>7200</v>
      </c>
      <c r="K5869" s="6">
        <f t="shared" si="239"/>
        <v>2.2868086066035098</v>
      </c>
      <c r="L5869" s="8">
        <v>1910.163087754788</v>
      </c>
    </row>
    <row r="5870" spans="1:12" hidden="1">
      <c r="A5870" s="4">
        <v>2026</v>
      </c>
      <c r="B5870">
        <v>2</v>
      </c>
      <c r="C5870" t="s">
        <v>54</v>
      </c>
      <c r="D5870" t="s">
        <v>11</v>
      </c>
      <c r="E5870" t="s">
        <v>16</v>
      </c>
      <c r="F5870" t="s">
        <v>73</v>
      </c>
      <c r="G5870" t="str">
        <f t="shared" si="238"/>
        <v>005GOLDFINCH</v>
      </c>
      <c r="H5870" s="5">
        <v>1100</v>
      </c>
      <c r="I5870" s="6">
        <v>898.26785710660101</v>
      </c>
      <c r="J5870" s="5">
        <v>6800</v>
      </c>
      <c r="K5870" s="6">
        <f t="shared" si="239"/>
        <v>1.2245790510006622</v>
      </c>
      <c r="L5870" s="8">
        <v>750.64991385602457</v>
      </c>
    </row>
    <row r="5871" spans="1:12" hidden="1">
      <c r="A5871" s="4">
        <v>2026</v>
      </c>
      <c r="B5871">
        <v>2</v>
      </c>
      <c r="C5871" t="s">
        <v>54</v>
      </c>
      <c r="D5871" t="s">
        <v>11</v>
      </c>
      <c r="E5871" t="s">
        <v>16</v>
      </c>
      <c r="F5871" t="s">
        <v>68</v>
      </c>
      <c r="G5871" t="str">
        <f t="shared" si="238"/>
        <v>005JOCKER</v>
      </c>
      <c r="H5871" s="5">
        <v>1950</v>
      </c>
      <c r="I5871" s="6">
        <v>1162.4642856673661</v>
      </c>
      <c r="J5871" s="5">
        <v>8800</v>
      </c>
      <c r="K5871" s="6">
        <f t="shared" si="239"/>
        <v>1.6774708901104112</v>
      </c>
      <c r="L5871" s="8">
        <v>1714.5860248403851</v>
      </c>
    </row>
    <row r="5872" spans="1:12" hidden="1">
      <c r="A5872" s="4">
        <v>2026</v>
      </c>
      <c r="B5872">
        <v>2</v>
      </c>
      <c r="C5872" t="s">
        <v>54</v>
      </c>
      <c r="D5872" t="s">
        <v>11</v>
      </c>
      <c r="E5872" t="s">
        <v>16</v>
      </c>
      <c r="F5872" t="s">
        <v>74</v>
      </c>
      <c r="G5872" t="str">
        <f t="shared" si="238"/>
        <v>005VENDELA</v>
      </c>
      <c r="H5872" s="5">
        <v>1140</v>
      </c>
      <c r="I5872" s="6">
        <v>686.91071425798896</v>
      </c>
      <c r="J5872" s="5">
        <v>5200</v>
      </c>
      <c r="K5872" s="6">
        <f t="shared" si="239"/>
        <v>1.6596043362512474</v>
      </c>
      <c r="L5872" s="8">
        <v>1336.784967846713</v>
      </c>
    </row>
    <row r="5873" spans="1:12" hidden="1">
      <c r="A5873" s="4">
        <v>2026</v>
      </c>
      <c r="B5873">
        <v>2</v>
      </c>
      <c r="C5873" t="s">
        <v>54</v>
      </c>
      <c r="D5873" t="s">
        <v>11</v>
      </c>
      <c r="E5873" t="s">
        <v>75</v>
      </c>
      <c r="F5873" t="s">
        <v>76</v>
      </c>
      <c r="G5873" t="str">
        <f t="shared" si="238"/>
        <v>006ATOMIC</v>
      </c>
      <c r="H5873" s="5">
        <v>1175</v>
      </c>
      <c r="I5873" s="6">
        <v>845.428571394752</v>
      </c>
      <c r="J5873" s="5">
        <v>6400</v>
      </c>
      <c r="K5873" s="6">
        <f t="shared" si="239"/>
        <v>1.3898276445300815</v>
      </c>
      <c r="L5873" s="8">
        <v>1471.293554533841</v>
      </c>
    </row>
    <row r="5874" spans="1:12" hidden="1">
      <c r="A5874" s="4">
        <v>2026</v>
      </c>
      <c r="B5874">
        <v>2</v>
      </c>
      <c r="C5874" t="s">
        <v>54</v>
      </c>
      <c r="D5874" t="s">
        <v>11</v>
      </c>
      <c r="E5874" t="s">
        <v>75</v>
      </c>
      <c r="F5874" t="s">
        <v>57</v>
      </c>
      <c r="G5874" t="str">
        <f t="shared" si="238"/>
        <v>006EXPLORER</v>
      </c>
      <c r="H5874" s="5">
        <v>6825</v>
      </c>
      <c r="I5874" s="6">
        <v>3910.1071427007355</v>
      </c>
      <c r="J5874" s="5">
        <v>29600</v>
      </c>
      <c r="K5874" s="6">
        <f t="shared" si="239"/>
        <v>1.7454764667358782</v>
      </c>
      <c r="L5874" s="8">
        <v>8017.5238569668818</v>
      </c>
    </row>
    <row r="5875" spans="1:12" hidden="1">
      <c r="A5875" s="4">
        <v>2026</v>
      </c>
      <c r="B5875">
        <v>2</v>
      </c>
      <c r="C5875" t="s">
        <v>54</v>
      </c>
      <c r="D5875" t="s">
        <v>11</v>
      </c>
      <c r="E5875" t="s">
        <v>75</v>
      </c>
      <c r="F5875" t="s">
        <v>77</v>
      </c>
      <c r="G5875" t="str">
        <f t="shared" si="238"/>
        <v>006MONDIAL</v>
      </c>
      <c r="H5875" s="5">
        <v>7050</v>
      </c>
      <c r="I5875" s="6">
        <v>4015.7857141250793</v>
      </c>
      <c r="J5875" s="5">
        <v>30400</v>
      </c>
      <c r="K5875" s="6">
        <f t="shared" si="239"/>
        <v>1.7555717615116786</v>
      </c>
      <c r="L5875" s="8">
        <v>6404.7972492766066</v>
      </c>
    </row>
    <row r="5876" spans="1:12" hidden="1">
      <c r="A5876" s="4">
        <v>2026</v>
      </c>
      <c r="B5876">
        <v>2</v>
      </c>
      <c r="C5876" t="s">
        <v>54</v>
      </c>
      <c r="D5876" t="s">
        <v>11</v>
      </c>
      <c r="E5876" t="s">
        <v>20</v>
      </c>
      <c r="F5876" t="s">
        <v>70</v>
      </c>
      <c r="G5876" t="str">
        <f t="shared" si="238"/>
        <v>007COTOPAXI</v>
      </c>
      <c r="H5876" s="5">
        <v>4860</v>
      </c>
      <c r="I5876" s="6">
        <v>2747.5751230427709</v>
      </c>
      <c r="J5876" s="5">
        <v>20800</v>
      </c>
      <c r="K5876" s="6">
        <f t="shared" si="239"/>
        <v>1.7688324367334671</v>
      </c>
      <c r="L5876" s="8">
        <v>6868.7242498507467</v>
      </c>
    </row>
    <row r="5877" spans="1:12" hidden="1">
      <c r="A5877" s="4">
        <v>2026</v>
      </c>
      <c r="B5877">
        <v>2</v>
      </c>
      <c r="C5877" t="s">
        <v>54</v>
      </c>
      <c r="D5877" t="s">
        <v>11</v>
      </c>
      <c r="E5877" t="s">
        <v>20</v>
      </c>
      <c r="F5877" t="s">
        <v>78</v>
      </c>
      <c r="G5877" t="str">
        <f t="shared" si="238"/>
        <v>007REDIANT</v>
      </c>
      <c r="H5877" s="5">
        <v>1470</v>
      </c>
      <c r="I5877" s="6">
        <v>1056.75862064738</v>
      </c>
      <c r="J5877" s="5">
        <v>9600</v>
      </c>
      <c r="K5877" s="6">
        <f t="shared" si="239"/>
        <v>1.3910461398455065</v>
      </c>
      <c r="L5877" s="8">
        <v>0</v>
      </c>
    </row>
    <row r="5878" spans="1:12" hidden="1">
      <c r="A5878" s="4">
        <v>2026</v>
      </c>
      <c r="B5878">
        <v>2</v>
      </c>
      <c r="C5878" t="s">
        <v>54</v>
      </c>
      <c r="D5878" t="s">
        <v>11</v>
      </c>
      <c r="E5878" t="s">
        <v>20</v>
      </c>
      <c r="F5878" t="s">
        <v>63</v>
      </c>
      <c r="G5878" t="str">
        <f t="shared" si="238"/>
        <v>007SUMMER ROMANCE</v>
      </c>
      <c r="H5878" s="5">
        <v>175</v>
      </c>
      <c r="I5878" s="6">
        <v>369.86551722658481</v>
      </c>
      <c r="J5878" s="5">
        <v>3080</v>
      </c>
      <c r="K5878" s="6">
        <f t="shared" si="239"/>
        <v>0.47314494552568021</v>
      </c>
      <c r="L5878" s="8">
        <v>0</v>
      </c>
    </row>
    <row r="5879" spans="1:12" hidden="1">
      <c r="A5879" s="4">
        <v>2026</v>
      </c>
      <c r="B5879">
        <v>2</v>
      </c>
      <c r="C5879" t="s">
        <v>54</v>
      </c>
      <c r="D5879" t="s">
        <v>11</v>
      </c>
      <c r="E5879" t="s">
        <v>20</v>
      </c>
      <c r="F5879" t="s">
        <v>74</v>
      </c>
      <c r="G5879" t="str">
        <f t="shared" si="238"/>
        <v>007VENDELA</v>
      </c>
      <c r="H5879" s="5">
        <v>7500</v>
      </c>
      <c r="I5879" s="6">
        <v>3592.9793102011122</v>
      </c>
      <c r="J5879" s="5">
        <v>27820</v>
      </c>
      <c r="K5879" s="6">
        <f t="shared" si="239"/>
        <v>2.0874041714368228</v>
      </c>
      <c r="L5879" s="8">
        <v>7289.5194546140119</v>
      </c>
    </row>
    <row r="5880" spans="1:12" hidden="1">
      <c r="A5880" s="4">
        <v>2026</v>
      </c>
      <c r="B5880">
        <v>2</v>
      </c>
      <c r="C5880" t="s">
        <v>54</v>
      </c>
      <c r="D5880" t="s">
        <v>11</v>
      </c>
      <c r="E5880" t="s">
        <v>79</v>
      </c>
      <c r="F5880" t="s">
        <v>67</v>
      </c>
      <c r="G5880" t="str">
        <f t="shared" si="238"/>
        <v>008DEEP PURPLE</v>
      </c>
      <c r="H5880" s="5">
        <v>5340</v>
      </c>
      <c r="I5880" s="6">
        <v>1585.2222221588099</v>
      </c>
      <c r="J5880" s="5">
        <v>11490</v>
      </c>
      <c r="K5880" s="6">
        <f t="shared" si="239"/>
        <v>3.3686128830113202</v>
      </c>
      <c r="L5880" s="8">
        <v>7338.5234111336385</v>
      </c>
    </row>
    <row r="5881" spans="1:12" hidden="1">
      <c r="A5881" s="4">
        <v>2026</v>
      </c>
      <c r="B5881">
        <v>2</v>
      </c>
      <c r="C5881" t="s">
        <v>54</v>
      </c>
      <c r="D5881" t="s">
        <v>11</v>
      </c>
      <c r="E5881" t="s">
        <v>79</v>
      </c>
      <c r="F5881" t="s">
        <v>81</v>
      </c>
      <c r="G5881" t="str">
        <f t="shared" si="238"/>
        <v>008FREEDOM</v>
      </c>
      <c r="H5881" s="5">
        <v>3120</v>
      </c>
      <c r="I5881" s="6">
        <v>2219.311111022334</v>
      </c>
      <c r="J5881" s="5">
        <v>16800</v>
      </c>
      <c r="K5881" s="6">
        <f t="shared" si="239"/>
        <v>1.4058416526210966</v>
      </c>
      <c r="L5881" s="8">
        <v>4063.34591240086</v>
      </c>
    </row>
    <row r="5882" spans="1:12" hidden="1">
      <c r="A5882" s="4">
        <v>2026</v>
      </c>
      <c r="B5882">
        <v>2</v>
      </c>
      <c r="C5882" t="s">
        <v>54</v>
      </c>
      <c r="D5882" t="s">
        <v>11</v>
      </c>
      <c r="E5882" t="s">
        <v>79</v>
      </c>
      <c r="F5882" t="s">
        <v>68</v>
      </c>
      <c r="G5882" t="str">
        <f t="shared" si="238"/>
        <v>008JOCKER</v>
      </c>
      <c r="H5882" s="5">
        <v>3625</v>
      </c>
      <c r="I5882" s="6">
        <v>2959.0814813631118</v>
      </c>
      <c r="J5882" s="5">
        <v>22400</v>
      </c>
      <c r="K5882" s="6">
        <f t="shared" si="239"/>
        <v>1.2250423054691046</v>
      </c>
      <c r="L5882" s="8">
        <v>4730.514714857316</v>
      </c>
    </row>
    <row r="5883" spans="1:12" hidden="1">
      <c r="A5883" s="4">
        <v>2026</v>
      </c>
      <c r="B5883">
        <v>2</v>
      </c>
      <c r="C5883" t="s">
        <v>54</v>
      </c>
      <c r="D5883" t="s">
        <v>11</v>
      </c>
      <c r="E5883" t="s">
        <v>79</v>
      </c>
      <c r="F5883" t="s">
        <v>61</v>
      </c>
      <c r="G5883" t="str">
        <f t="shared" si="238"/>
        <v>008LUMIA</v>
      </c>
      <c r="H5883" s="5">
        <v>1560</v>
      </c>
      <c r="I5883" s="6">
        <v>1796.5851851133182</v>
      </c>
      <c r="J5883" s="5">
        <v>13600</v>
      </c>
      <c r="K5883" s="6">
        <f t="shared" si="239"/>
        <v>0.86831396191303012</v>
      </c>
      <c r="L5883" s="8">
        <v>0</v>
      </c>
    </row>
    <row r="5884" spans="1:12" hidden="1">
      <c r="A5884" s="4">
        <v>2026</v>
      </c>
      <c r="B5884">
        <v>2</v>
      </c>
      <c r="C5884" t="s">
        <v>54</v>
      </c>
      <c r="D5884" t="s">
        <v>11</v>
      </c>
      <c r="E5884" t="s">
        <v>82</v>
      </c>
      <c r="F5884" t="s">
        <v>83</v>
      </c>
      <c r="G5884" t="str">
        <f t="shared" si="238"/>
        <v>010COOLDOWN</v>
      </c>
      <c r="H5884" s="5">
        <v>1900</v>
      </c>
      <c r="I5884" s="6">
        <v>1912.3542857142861</v>
      </c>
      <c r="J5884" s="5">
        <v>16320</v>
      </c>
      <c r="K5884" s="6">
        <f t="shared" si="239"/>
        <v>0.99353975055429045</v>
      </c>
      <c r="L5884" s="8">
        <v>0</v>
      </c>
    </row>
    <row r="5885" spans="1:12" hidden="1">
      <c r="A5885" s="4">
        <v>2026</v>
      </c>
      <c r="B5885">
        <v>2</v>
      </c>
      <c r="C5885" t="s">
        <v>54</v>
      </c>
      <c r="D5885" t="s">
        <v>11</v>
      </c>
      <c r="E5885" t="s">
        <v>82</v>
      </c>
      <c r="F5885" t="s">
        <v>84</v>
      </c>
      <c r="G5885" t="str">
        <f t="shared" si="238"/>
        <v>010VIOLET HILL</v>
      </c>
      <c r="H5885" s="5">
        <v>3120</v>
      </c>
      <c r="I5885" s="6">
        <v>2812.2857142428579</v>
      </c>
      <c r="J5885" s="5">
        <v>20000</v>
      </c>
      <c r="K5885" s="6">
        <f t="shared" si="239"/>
        <v>1.1094178604253184</v>
      </c>
      <c r="L5885" s="8">
        <v>0</v>
      </c>
    </row>
    <row r="5886" spans="1:12" hidden="1">
      <c r="A5886" s="4">
        <v>2026</v>
      </c>
      <c r="B5886">
        <v>2</v>
      </c>
      <c r="C5886" t="s">
        <v>54</v>
      </c>
      <c r="D5886" t="s">
        <v>11</v>
      </c>
      <c r="E5886" t="s">
        <v>85</v>
      </c>
      <c r="F5886" t="s">
        <v>86</v>
      </c>
      <c r="G5886" t="str">
        <f t="shared" si="238"/>
        <v>011BRIGHTON</v>
      </c>
      <c r="H5886" s="5">
        <v>2725</v>
      </c>
      <c r="I5886" s="6">
        <v>1768.8376470588223</v>
      </c>
      <c r="J5886" s="5">
        <v>12800</v>
      </c>
      <c r="K5886" s="6">
        <f t="shared" si="239"/>
        <v>1.5405597028823192</v>
      </c>
      <c r="L5886" s="8">
        <v>2705.5307092009198</v>
      </c>
    </row>
    <row r="5887" spans="1:12" hidden="1">
      <c r="A5887" s="4">
        <v>2026</v>
      </c>
      <c r="B5887">
        <v>2</v>
      </c>
      <c r="C5887" t="s">
        <v>54</v>
      </c>
      <c r="D5887" t="s">
        <v>11</v>
      </c>
      <c r="E5887" t="s">
        <v>85</v>
      </c>
      <c r="F5887" t="s">
        <v>87</v>
      </c>
      <c r="G5887" t="str">
        <f t="shared" si="238"/>
        <v>011CANDLELIGHT</v>
      </c>
      <c r="H5887" s="5">
        <v>2800</v>
      </c>
      <c r="I5887" s="6">
        <v>2263.7999998868127</v>
      </c>
      <c r="J5887" s="5">
        <v>17920</v>
      </c>
      <c r="K5887" s="6">
        <f t="shared" si="239"/>
        <v>1.236858379777364</v>
      </c>
      <c r="L5887" s="8">
        <v>4002.6751341439149</v>
      </c>
    </row>
    <row r="5888" spans="1:12" hidden="1">
      <c r="A5888" s="4">
        <v>2026</v>
      </c>
      <c r="B5888">
        <v>2</v>
      </c>
      <c r="C5888" t="s">
        <v>54</v>
      </c>
      <c r="D5888" t="s">
        <v>11</v>
      </c>
      <c r="E5888" t="s">
        <v>85</v>
      </c>
      <c r="F5888" t="s">
        <v>88</v>
      </c>
      <c r="G5888" t="str">
        <f t="shared" si="238"/>
        <v>011CAYENNE</v>
      </c>
      <c r="H5888" s="5">
        <v>1530</v>
      </c>
      <c r="I5888" s="6">
        <v>994.97117647058747</v>
      </c>
      <c r="J5888" s="5">
        <v>7200</v>
      </c>
      <c r="K5888" s="6">
        <f t="shared" si="239"/>
        <v>1.5377329878311592</v>
      </c>
      <c r="L5888" s="8">
        <v>1512.367321379834</v>
      </c>
    </row>
    <row r="5889" spans="1:12" hidden="1">
      <c r="A5889" s="4">
        <v>2026</v>
      </c>
      <c r="B5889">
        <v>2</v>
      </c>
      <c r="C5889" t="s">
        <v>54</v>
      </c>
      <c r="D5889" t="s">
        <v>11</v>
      </c>
      <c r="E5889" t="s">
        <v>85</v>
      </c>
      <c r="F5889" t="s">
        <v>61</v>
      </c>
      <c r="G5889" t="str">
        <f t="shared" si="238"/>
        <v>011LUMIA</v>
      </c>
      <c r="H5889" s="5">
        <v>2100</v>
      </c>
      <c r="I5889" s="6">
        <v>994.97117647058747</v>
      </c>
      <c r="J5889" s="5">
        <v>7920</v>
      </c>
      <c r="K5889" s="6">
        <f t="shared" si="239"/>
        <v>2.1106139048662969</v>
      </c>
      <c r="L5889" s="8">
        <v>1792.6131129302139</v>
      </c>
    </row>
    <row r="5890" spans="1:12" hidden="1">
      <c r="A5890" s="4">
        <v>2026</v>
      </c>
      <c r="B5890">
        <v>2</v>
      </c>
      <c r="C5890" t="s">
        <v>54</v>
      </c>
      <c r="D5890" t="s">
        <v>11</v>
      </c>
      <c r="E5890" t="s">
        <v>85</v>
      </c>
      <c r="F5890" t="s">
        <v>89</v>
      </c>
      <c r="G5890" t="str">
        <f t="shared" si="238"/>
        <v>011STARDUST</v>
      </c>
      <c r="H5890" s="5">
        <v>2350</v>
      </c>
      <c r="I5890" s="6">
        <v>2263.7999998868127</v>
      </c>
      <c r="J5890" s="5">
        <v>17920</v>
      </c>
      <c r="K5890" s="6">
        <f t="shared" si="239"/>
        <v>1.0380775687417163</v>
      </c>
      <c r="L5890" s="8">
        <v>2339.443445235248</v>
      </c>
    </row>
    <row r="5891" spans="1:12" hidden="1">
      <c r="A5891" s="4">
        <v>2026</v>
      </c>
      <c r="B5891">
        <v>2</v>
      </c>
      <c r="C5891" t="s">
        <v>54</v>
      </c>
      <c r="D5891" t="s">
        <v>11</v>
      </c>
      <c r="E5891" t="s">
        <v>90</v>
      </c>
      <c r="F5891" t="s">
        <v>67</v>
      </c>
      <c r="G5891" t="str">
        <f t="shared" si="238"/>
        <v>012DEEP PURPLE</v>
      </c>
      <c r="H5891" s="5">
        <v>12510</v>
      </c>
      <c r="I5891" s="6">
        <v>6727.0499997982479</v>
      </c>
      <c r="J5891" s="5">
        <v>49210</v>
      </c>
      <c r="K5891" s="6">
        <f t="shared" si="239"/>
        <v>1.8596561643476992</v>
      </c>
      <c r="L5891" s="8">
        <v>18168.641821410081</v>
      </c>
    </row>
    <row r="5892" spans="1:12" hidden="1">
      <c r="A5892" s="4">
        <v>2026</v>
      </c>
      <c r="B5892">
        <v>2</v>
      </c>
      <c r="C5892" t="s">
        <v>54</v>
      </c>
      <c r="D5892" t="s">
        <v>11</v>
      </c>
      <c r="E5892" t="s">
        <v>90</v>
      </c>
      <c r="F5892" t="s">
        <v>60</v>
      </c>
      <c r="G5892" t="str">
        <f t="shared" si="238"/>
        <v>012LIGHT HOUSE</v>
      </c>
      <c r="H5892" s="5">
        <v>1440</v>
      </c>
      <c r="I5892" s="6">
        <v>994.95</v>
      </c>
      <c r="J5892" s="5">
        <v>7200</v>
      </c>
      <c r="K5892" s="6">
        <f t="shared" si="239"/>
        <v>1.447308909995477</v>
      </c>
      <c r="L5892" s="8">
        <v>1714.0642014659611</v>
      </c>
    </row>
    <row r="5893" spans="1:12" hidden="1">
      <c r="A5893" s="4">
        <v>2026</v>
      </c>
      <c r="B5893">
        <v>2</v>
      </c>
      <c r="C5893" t="s">
        <v>54</v>
      </c>
      <c r="D5893" t="s">
        <v>11</v>
      </c>
      <c r="E5893" t="s">
        <v>91</v>
      </c>
      <c r="F5893" t="s">
        <v>92</v>
      </c>
      <c r="G5893" t="str">
        <f t="shared" si="238"/>
        <v>013COUNTRY BLUES</v>
      </c>
      <c r="H5893" s="5">
        <v>900</v>
      </c>
      <c r="I5893" s="6">
        <v>831.6</v>
      </c>
      <c r="J5893" s="5">
        <v>6300</v>
      </c>
      <c r="K5893" s="6">
        <f t="shared" si="239"/>
        <v>1.0822510822510822</v>
      </c>
      <c r="L5893" s="8">
        <v>982.53752957624079</v>
      </c>
    </row>
    <row r="5894" spans="1:12" hidden="1">
      <c r="A5894" s="4">
        <v>2026</v>
      </c>
      <c r="B5894">
        <v>2</v>
      </c>
      <c r="C5894" t="s">
        <v>54</v>
      </c>
      <c r="D5894" t="s">
        <v>11</v>
      </c>
      <c r="E5894" t="s">
        <v>91</v>
      </c>
      <c r="F5894" t="s">
        <v>93</v>
      </c>
      <c r="G5894" t="str">
        <f t="shared" si="238"/>
        <v>013LORRAINE</v>
      </c>
      <c r="H5894" s="5">
        <v>2350</v>
      </c>
      <c r="I5894" s="6">
        <v>1267.2</v>
      </c>
      <c r="J5894" s="5">
        <v>9600</v>
      </c>
      <c r="K5894" s="6">
        <f t="shared" si="239"/>
        <v>1.8544823232323231</v>
      </c>
      <c r="L5894" s="8">
        <v>3662.2627447510622</v>
      </c>
    </row>
    <row r="5895" spans="1:12" hidden="1">
      <c r="A5895" s="4">
        <v>2026</v>
      </c>
      <c r="B5895">
        <v>2</v>
      </c>
      <c r="C5895" t="s">
        <v>54</v>
      </c>
      <c r="D5895" t="s">
        <v>11</v>
      </c>
      <c r="E5895" t="s">
        <v>91</v>
      </c>
      <c r="F5895" t="s">
        <v>61</v>
      </c>
      <c r="G5895" t="str">
        <f t="shared" si="238"/>
        <v>013LUMIA</v>
      </c>
      <c r="H5895" s="5">
        <v>660</v>
      </c>
      <c r="I5895" s="6">
        <v>316.8</v>
      </c>
      <c r="J5895" s="5">
        <v>2400</v>
      </c>
      <c r="K5895" s="6">
        <f t="shared" si="239"/>
        <v>2.083333333333333</v>
      </c>
      <c r="L5895" s="8">
        <v>740.91754219293887</v>
      </c>
    </row>
    <row r="5896" spans="1:12" hidden="1">
      <c r="A5896" s="4">
        <v>2026</v>
      </c>
      <c r="B5896">
        <v>2</v>
      </c>
      <c r="C5896" t="s">
        <v>54</v>
      </c>
      <c r="D5896" t="s">
        <v>11</v>
      </c>
      <c r="E5896" t="s">
        <v>91</v>
      </c>
      <c r="F5896" t="s">
        <v>74</v>
      </c>
      <c r="G5896" t="str">
        <f t="shared" si="238"/>
        <v>013VENDELA</v>
      </c>
      <c r="H5896" s="5">
        <v>7710</v>
      </c>
      <c r="I5896" s="6">
        <v>3603.6</v>
      </c>
      <c r="J5896" s="5">
        <v>27296</v>
      </c>
      <c r="K5896" s="6">
        <f t="shared" si="239"/>
        <v>2.1395271395271398</v>
      </c>
      <c r="L5896" s="8">
        <v>8141.8278525219666</v>
      </c>
    </row>
    <row r="5897" spans="1:12" hidden="1">
      <c r="A5897" s="4">
        <v>2026</v>
      </c>
      <c r="B5897">
        <v>2</v>
      </c>
      <c r="C5897" t="s">
        <v>54</v>
      </c>
      <c r="D5897" t="s">
        <v>11</v>
      </c>
      <c r="E5897" t="s">
        <v>23</v>
      </c>
      <c r="F5897" t="s">
        <v>89</v>
      </c>
      <c r="G5897" t="str">
        <f t="shared" ref="G5897:G5957" si="241">+E5897&amp;F5897</f>
        <v>014STARDUST</v>
      </c>
      <c r="H5897" s="5">
        <v>3875</v>
      </c>
      <c r="I5897" s="6">
        <v>3682.8</v>
      </c>
      <c r="J5897" s="5">
        <v>27900</v>
      </c>
      <c r="K5897" s="6">
        <f t="shared" si="239"/>
        <v>1.0521885521885521</v>
      </c>
      <c r="L5897" s="8">
        <v>4282.8806965053063</v>
      </c>
    </row>
    <row r="5898" spans="1:12" hidden="1">
      <c r="A5898" s="4">
        <v>2026</v>
      </c>
      <c r="B5898">
        <v>2</v>
      </c>
      <c r="C5898" t="s">
        <v>54</v>
      </c>
      <c r="D5898" t="s">
        <v>11</v>
      </c>
      <c r="E5898" t="s">
        <v>25</v>
      </c>
      <c r="F5898" t="s">
        <v>68</v>
      </c>
      <c r="G5898" t="str">
        <f t="shared" si="241"/>
        <v>015JOCKER</v>
      </c>
      <c r="H5898" s="5">
        <v>3325</v>
      </c>
      <c r="I5898" s="6">
        <v>2376</v>
      </c>
      <c r="J5898" s="5">
        <v>18000</v>
      </c>
      <c r="K5898" s="6">
        <f t="shared" si="239"/>
        <v>1.3994107744107744</v>
      </c>
      <c r="L5898" s="8">
        <v>3694.856518308638</v>
      </c>
    </row>
    <row r="5899" spans="1:12" hidden="1">
      <c r="A5899" s="4">
        <v>2026</v>
      </c>
      <c r="B5899">
        <v>2</v>
      </c>
      <c r="C5899" t="s">
        <v>54</v>
      </c>
      <c r="D5899" t="s">
        <v>11</v>
      </c>
      <c r="E5899" t="s">
        <v>27</v>
      </c>
      <c r="F5899" t="s">
        <v>94</v>
      </c>
      <c r="G5899" t="str">
        <f t="shared" si="241"/>
        <v>016DREAM IN PEACH</v>
      </c>
      <c r="H5899" s="5">
        <v>1230</v>
      </c>
      <c r="I5899" s="6">
        <v>950.4</v>
      </c>
      <c r="J5899" s="5">
        <v>7200</v>
      </c>
      <c r="K5899" s="6">
        <f t="shared" si="239"/>
        <v>1.2941919191919191</v>
      </c>
      <c r="L5899" s="8">
        <v>1072.2537130253179</v>
      </c>
    </row>
    <row r="5900" spans="1:12" hidden="1">
      <c r="A5900" s="4">
        <v>2026</v>
      </c>
      <c r="B5900">
        <v>2</v>
      </c>
      <c r="C5900" t="s">
        <v>54</v>
      </c>
      <c r="D5900" t="s">
        <v>11</v>
      </c>
      <c r="E5900" t="s">
        <v>27</v>
      </c>
      <c r="F5900" t="s">
        <v>95</v>
      </c>
      <c r="G5900" t="str">
        <f t="shared" si="241"/>
        <v>016NINA</v>
      </c>
      <c r="H5900" s="5">
        <v>1875</v>
      </c>
      <c r="I5900" s="6">
        <v>1346.4</v>
      </c>
      <c r="J5900" s="5">
        <v>10200</v>
      </c>
      <c r="K5900" s="6">
        <f t="shared" si="239"/>
        <v>1.392602495543672</v>
      </c>
      <c r="L5900" s="8">
        <v>2697.371647888609</v>
      </c>
    </row>
    <row r="5901" spans="1:12" hidden="1">
      <c r="A5901" s="4">
        <v>2026</v>
      </c>
      <c r="B5901">
        <v>2</v>
      </c>
      <c r="C5901" t="s">
        <v>54</v>
      </c>
      <c r="D5901" t="s">
        <v>11</v>
      </c>
      <c r="E5901" t="s">
        <v>30</v>
      </c>
      <c r="F5901" t="s">
        <v>81</v>
      </c>
      <c r="G5901" t="str">
        <f t="shared" si="241"/>
        <v>017FREEDOM</v>
      </c>
      <c r="H5901" s="5">
        <v>5190</v>
      </c>
      <c r="I5901" s="6">
        <v>2851.2</v>
      </c>
      <c r="J5901" s="5">
        <v>21600</v>
      </c>
      <c r="K5901" s="6">
        <f t="shared" si="239"/>
        <v>1.8202861952861955</v>
      </c>
      <c r="L5901" s="8">
        <v>5727.55108683866</v>
      </c>
    </row>
    <row r="5902" spans="1:12" hidden="1">
      <c r="A5902" s="4">
        <v>2026</v>
      </c>
      <c r="B5902">
        <v>2</v>
      </c>
      <c r="C5902" t="s">
        <v>54</v>
      </c>
      <c r="D5902" t="s">
        <v>11</v>
      </c>
      <c r="E5902" t="s">
        <v>30</v>
      </c>
      <c r="F5902" t="s">
        <v>73</v>
      </c>
      <c r="G5902" t="str">
        <f t="shared" si="241"/>
        <v>017GOLDFINCH</v>
      </c>
      <c r="H5902" s="5">
        <v>1400</v>
      </c>
      <c r="I5902" s="6">
        <v>2138.4</v>
      </c>
      <c r="J5902" s="5">
        <v>16200</v>
      </c>
      <c r="K5902" s="6">
        <f t="shared" si="239"/>
        <v>0.6546950991395436</v>
      </c>
      <c r="L5902" s="8">
        <v>2485.6561011579038</v>
      </c>
    </row>
    <row r="5903" spans="1:12" hidden="1">
      <c r="A5903" s="4">
        <v>2026</v>
      </c>
      <c r="B5903">
        <v>2</v>
      </c>
      <c r="C5903" t="s">
        <v>54</v>
      </c>
      <c r="D5903" t="s">
        <v>11</v>
      </c>
      <c r="E5903" t="s">
        <v>32</v>
      </c>
      <c r="F5903" t="s">
        <v>86</v>
      </c>
      <c r="G5903" t="str">
        <f t="shared" si="241"/>
        <v>018BRIGHTON</v>
      </c>
      <c r="H5903" s="5">
        <v>1750</v>
      </c>
      <c r="I5903" s="6">
        <v>963.6</v>
      </c>
      <c r="J5903" s="5">
        <v>7570</v>
      </c>
      <c r="K5903" s="6">
        <f t="shared" si="239"/>
        <v>1.8161062681610627</v>
      </c>
      <c r="L5903" s="8">
        <v>2056.7606228334962</v>
      </c>
    </row>
    <row r="5904" spans="1:12" hidden="1">
      <c r="A5904" s="4">
        <v>2026</v>
      </c>
      <c r="B5904">
        <v>2</v>
      </c>
      <c r="C5904" t="s">
        <v>54</v>
      </c>
      <c r="D5904" t="s">
        <v>11</v>
      </c>
      <c r="E5904" t="s">
        <v>35</v>
      </c>
      <c r="F5904" t="s">
        <v>86</v>
      </c>
      <c r="G5904" t="str">
        <f t="shared" si="241"/>
        <v>019BRIGHTON</v>
      </c>
      <c r="H5904" s="5">
        <v>7000</v>
      </c>
      <c r="I5904" s="6">
        <v>3168</v>
      </c>
      <c r="J5904" s="5">
        <v>24000</v>
      </c>
      <c r="K5904" s="6">
        <f t="shared" si="239"/>
        <v>2.2095959595959598</v>
      </c>
      <c r="L5904" s="8">
        <v>6568.2861824191004</v>
      </c>
    </row>
    <row r="5905" spans="1:12" hidden="1">
      <c r="A5905" s="4">
        <v>2026</v>
      </c>
      <c r="B5905">
        <v>2</v>
      </c>
      <c r="C5905" t="s">
        <v>54</v>
      </c>
      <c r="D5905" t="s">
        <v>11</v>
      </c>
      <c r="E5905" t="s">
        <v>35</v>
      </c>
      <c r="F5905" t="s">
        <v>96</v>
      </c>
      <c r="G5905" t="str">
        <f t="shared" si="241"/>
        <v>019TABATHA</v>
      </c>
      <c r="H5905" s="5">
        <v>2100</v>
      </c>
      <c r="I5905" s="6">
        <v>1188</v>
      </c>
      <c r="J5905" s="5">
        <v>9000</v>
      </c>
      <c r="K5905" s="6">
        <f t="shared" si="239"/>
        <v>1.7676767676767677</v>
      </c>
      <c r="L5905" s="8">
        <v>2602.1595568466282</v>
      </c>
    </row>
    <row r="5906" spans="1:12" hidden="1">
      <c r="A5906" s="4">
        <v>2026</v>
      </c>
      <c r="B5906">
        <v>2</v>
      </c>
      <c r="C5906" t="s">
        <v>54</v>
      </c>
      <c r="D5906" t="s">
        <v>11</v>
      </c>
      <c r="E5906" t="s">
        <v>36</v>
      </c>
      <c r="F5906" t="s">
        <v>86</v>
      </c>
      <c r="G5906" t="str">
        <f t="shared" si="241"/>
        <v>020BRIGHTON</v>
      </c>
      <c r="H5906" s="5">
        <v>3475</v>
      </c>
      <c r="I5906" s="6">
        <v>2732.4</v>
      </c>
      <c r="J5906" s="5">
        <v>20700</v>
      </c>
      <c r="K5906" s="6">
        <f t="shared" si="239"/>
        <v>1.2717757282974673</v>
      </c>
      <c r="L5906" s="8">
        <v>4080.0909881531738</v>
      </c>
    </row>
    <row r="5907" spans="1:12" hidden="1">
      <c r="A5907" s="4">
        <v>2026</v>
      </c>
      <c r="B5907">
        <v>2</v>
      </c>
      <c r="C5907" t="s">
        <v>54</v>
      </c>
      <c r="D5907" t="s">
        <v>11</v>
      </c>
      <c r="E5907" t="s">
        <v>36</v>
      </c>
      <c r="F5907" t="s">
        <v>97</v>
      </c>
      <c r="G5907" t="str">
        <f t="shared" si="241"/>
        <v>020TYCOON</v>
      </c>
      <c r="H5907" s="5">
        <v>1020</v>
      </c>
      <c r="I5907" s="6">
        <v>673.2</v>
      </c>
      <c r="J5907" s="5">
        <v>5100</v>
      </c>
      <c r="K5907" s="6">
        <f t="shared" ref="K5907:K5967" si="242">+H5907/I5907</f>
        <v>1.5151515151515151</v>
      </c>
      <c r="L5907" s="8">
        <v>1253.408401542122</v>
      </c>
    </row>
    <row r="5908" spans="1:12" hidden="1">
      <c r="A5908" s="4">
        <v>2026</v>
      </c>
      <c r="B5908">
        <v>2</v>
      </c>
      <c r="C5908" t="s">
        <v>54</v>
      </c>
      <c r="D5908" t="s">
        <v>11</v>
      </c>
      <c r="E5908" t="s">
        <v>38</v>
      </c>
      <c r="F5908" t="s">
        <v>98</v>
      </c>
      <c r="G5908" t="str">
        <f t="shared" si="241"/>
        <v>021SHOW GIRL</v>
      </c>
      <c r="H5908" s="5">
        <v>1125</v>
      </c>
      <c r="I5908" s="6">
        <v>1100.4749999999999</v>
      </c>
      <c r="J5908" s="5">
        <v>8000</v>
      </c>
      <c r="K5908" s="6">
        <f t="shared" si="242"/>
        <v>1.0222858311183809</v>
      </c>
      <c r="L5908" s="8">
        <v>2127.5470759941409</v>
      </c>
    </row>
    <row r="5909" spans="1:12" hidden="1">
      <c r="A5909" s="4">
        <v>2026</v>
      </c>
      <c r="B5909">
        <v>2</v>
      </c>
      <c r="C5909" t="s">
        <v>54</v>
      </c>
      <c r="D5909" t="s">
        <v>11</v>
      </c>
      <c r="E5909" t="s">
        <v>43</v>
      </c>
      <c r="F5909" t="s">
        <v>99</v>
      </c>
      <c r="G5909" t="str">
        <f t="shared" si="241"/>
        <v>022CORAL REEF</v>
      </c>
      <c r="H5909" s="5">
        <v>2575</v>
      </c>
      <c r="I5909" s="6">
        <v>1287</v>
      </c>
      <c r="J5909" s="5">
        <v>9400</v>
      </c>
      <c r="K5909" s="6">
        <f t="shared" si="242"/>
        <v>2.0007770007770009</v>
      </c>
      <c r="L5909" s="8">
        <v>2399.2075813359811</v>
      </c>
    </row>
    <row r="5910" spans="1:12" hidden="1">
      <c r="A5910" s="4">
        <v>2026</v>
      </c>
      <c r="B5910">
        <v>2</v>
      </c>
      <c r="C5910" t="s">
        <v>54</v>
      </c>
      <c r="D5910" t="s">
        <v>11</v>
      </c>
      <c r="E5910" t="s">
        <v>100</v>
      </c>
      <c r="F5910" t="s">
        <v>70</v>
      </c>
      <c r="G5910" t="str">
        <f t="shared" si="241"/>
        <v>023COTOPAXI</v>
      </c>
      <c r="H5910" s="5">
        <v>5220</v>
      </c>
      <c r="I5910" s="6">
        <v>2641.14</v>
      </c>
      <c r="J5910" s="5">
        <v>19200</v>
      </c>
      <c r="K5910" s="6">
        <f t="shared" si="242"/>
        <v>1.9764192734955361</v>
      </c>
      <c r="L5910" s="8">
        <v>6590.4066894616544</v>
      </c>
    </row>
    <row r="5911" spans="1:12" hidden="1">
      <c r="A5911" s="4">
        <v>2026</v>
      </c>
      <c r="B5911">
        <v>2</v>
      </c>
      <c r="C5911" t="s">
        <v>54</v>
      </c>
      <c r="D5911" t="s">
        <v>11</v>
      </c>
      <c r="E5911" t="s">
        <v>100</v>
      </c>
      <c r="F5911" t="s">
        <v>101</v>
      </c>
      <c r="G5911" t="str">
        <f t="shared" si="241"/>
        <v>023FRUTTETO</v>
      </c>
      <c r="H5911" s="5">
        <v>8430</v>
      </c>
      <c r="I5911" s="6">
        <v>2641.14</v>
      </c>
      <c r="J5911" s="5">
        <v>19200</v>
      </c>
      <c r="K5911" s="6">
        <f t="shared" si="242"/>
        <v>3.191803539380722</v>
      </c>
      <c r="L5911" s="8">
        <v>7001.0531901839686</v>
      </c>
    </row>
    <row r="5912" spans="1:12" hidden="1">
      <c r="A5912" s="4">
        <v>2026</v>
      </c>
      <c r="B5912">
        <v>2</v>
      </c>
      <c r="C5912" t="s">
        <v>54</v>
      </c>
      <c r="D5912" t="s">
        <v>11</v>
      </c>
      <c r="E5912" t="s">
        <v>102</v>
      </c>
      <c r="F5912" t="s">
        <v>70</v>
      </c>
      <c r="G5912" t="str">
        <f t="shared" si="241"/>
        <v>024COTOPAXI</v>
      </c>
      <c r="H5912" s="5">
        <v>3390</v>
      </c>
      <c r="I5912" s="6">
        <v>1430.6174906250001</v>
      </c>
      <c r="J5912" s="5">
        <v>10400</v>
      </c>
      <c r="K5912" s="6">
        <f t="shared" si="242"/>
        <v>2.3696061471462899</v>
      </c>
      <c r="L5912" s="8">
        <v>3156.253458595851</v>
      </c>
    </row>
    <row r="5913" spans="1:12" hidden="1">
      <c r="A5913" s="4">
        <v>2026</v>
      </c>
      <c r="B5913">
        <v>2</v>
      </c>
      <c r="C5913" t="s">
        <v>54</v>
      </c>
      <c r="D5913" t="s">
        <v>11</v>
      </c>
      <c r="E5913" t="s">
        <v>102</v>
      </c>
      <c r="F5913" t="s">
        <v>64</v>
      </c>
      <c r="G5913" t="str">
        <f t="shared" si="241"/>
        <v>024SWEETNESS</v>
      </c>
      <c r="H5913" s="5">
        <v>2400</v>
      </c>
      <c r="I5913" s="6">
        <v>1430.6175000000001</v>
      </c>
      <c r="J5913" s="5">
        <v>10400</v>
      </c>
      <c r="K5913" s="6">
        <f t="shared" si="242"/>
        <v>1.6775972613224708</v>
      </c>
      <c r="L5913" s="8">
        <v>2861.0565308227169</v>
      </c>
    </row>
    <row r="5914" spans="1:12" hidden="1">
      <c r="A5914" s="4">
        <v>2026</v>
      </c>
      <c r="B5914">
        <v>2</v>
      </c>
      <c r="C5914" t="s">
        <v>54</v>
      </c>
      <c r="D5914" t="s">
        <v>11</v>
      </c>
      <c r="E5914" t="s">
        <v>102</v>
      </c>
      <c r="F5914" t="s">
        <v>97</v>
      </c>
      <c r="G5914" t="str">
        <f t="shared" si="241"/>
        <v>024TYCOON</v>
      </c>
      <c r="H5914" s="5">
        <v>5490</v>
      </c>
      <c r="I5914" s="6">
        <v>2861.2350000000001</v>
      </c>
      <c r="J5914" s="5">
        <v>20800</v>
      </c>
      <c r="K5914" s="6">
        <f t="shared" si="242"/>
        <v>1.9187518676375761</v>
      </c>
      <c r="L5914" s="8">
        <v>5185.6657364330449</v>
      </c>
    </row>
    <row r="5915" spans="1:12" hidden="1">
      <c r="A5915" s="4">
        <v>2026</v>
      </c>
      <c r="B5915">
        <v>2</v>
      </c>
      <c r="C5915" t="s">
        <v>54</v>
      </c>
      <c r="D5915" t="s">
        <v>11</v>
      </c>
      <c r="E5915" t="s">
        <v>103</v>
      </c>
      <c r="F5915" t="s">
        <v>104</v>
      </c>
      <c r="G5915" t="str">
        <f t="shared" si="241"/>
        <v>025PINK MONDIAL</v>
      </c>
      <c r="H5915" s="5">
        <v>4125</v>
      </c>
      <c r="I5915" s="6">
        <v>3071.9505625000002</v>
      </c>
      <c r="J5915" s="5">
        <v>22400</v>
      </c>
      <c r="K5915" s="6">
        <f t="shared" si="242"/>
        <v>1.3427950470150185</v>
      </c>
      <c r="L5915" s="8">
        <v>5330.8443373084001</v>
      </c>
    </row>
    <row r="5916" spans="1:12" hidden="1">
      <c r="A5916" s="4">
        <v>2026</v>
      </c>
      <c r="B5916">
        <v>2</v>
      </c>
      <c r="C5916" t="s">
        <v>54</v>
      </c>
      <c r="D5916" t="s">
        <v>11</v>
      </c>
      <c r="E5916" t="s">
        <v>45</v>
      </c>
      <c r="F5916" t="s">
        <v>105</v>
      </c>
      <c r="G5916" t="str">
        <f t="shared" si="241"/>
        <v>026LOLA</v>
      </c>
      <c r="H5916" s="5">
        <v>5075</v>
      </c>
      <c r="I5916" s="6">
        <v>1097.125</v>
      </c>
      <c r="J5916" s="5">
        <v>8000</v>
      </c>
      <c r="K5916" s="6">
        <f t="shared" si="242"/>
        <v>4.6257263301811555</v>
      </c>
      <c r="L5916" s="8">
        <v>5906.7169545654524</v>
      </c>
    </row>
    <row r="5917" spans="1:12" hidden="1">
      <c r="A5917" s="4">
        <v>2026</v>
      </c>
      <c r="B5917">
        <v>2</v>
      </c>
      <c r="C5917" t="s">
        <v>54</v>
      </c>
      <c r="D5917" t="s">
        <v>11</v>
      </c>
      <c r="E5917" t="s">
        <v>45</v>
      </c>
      <c r="F5917" t="s">
        <v>106</v>
      </c>
      <c r="G5917" t="str">
        <f t="shared" si="241"/>
        <v>026PALOMA</v>
      </c>
      <c r="H5917" s="5">
        <v>4675</v>
      </c>
      <c r="I5917" s="6">
        <v>2852.5250000000001</v>
      </c>
      <c r="J5917" s="5">
        <v>20800</v>
      </c>
      <c r="K5917" s="6">
        <f t="shared" si="242"/>
        <v>1.638898870299121</v>
      </c>
      <c r="L5917" s="8">
        <v>4761.3458247616636</v>
      </c>
    </row>
    <row r="5918" spans="1:12" hidden="1">
      <c r="A5918" s="4">
        <v>2026</v>
      </c>
      <c r="B5918">
        <v>2</v>
      </c>
      <c r="C5918" t="s">
        <v>54</v>
      </c>
      <c r="D5918" t="s">
        <v>11</v>
      </c>
      <c r="E5918" t="s">
        <v>107</v>
      </c>
      <c r="F5918" t="s">
        <v>108</v>
      </c>
      <c r="G5918" t="str">
        <f t="shared" si="241"/>
        <v>027SATISFACTION</v>
      </c>
      <c r="H5918" s="5">
        <v>5100</v>
      </c>
      <c r="I5918" s="6">
        <v>2633.1</v>
      </c>
      <c r="J5918" s="5">
        <v>19200</v>
      </c>
      <c r="K5918" s="6">
        <f t="shared" si="242"/>
        <v>1.9368804830807793</v>
      </c>
      <c r="L5918" s="8">
        <v>5374.1908915096947</v>
      </c>
    </row>
    <row r="5919" spans="1:12" hidden="1">
      <c r="A5919" s="4">
        <v>2026</v>
      </c>
      <c r="B5919">
        <v>2</v>
      </c>
      <c r="C5919" t="s">
        <v>54</v>
      </c>
      <c r="D5919" t="s">
        <v>11</v>
      </c>
      <c r="E5919" t="s">
        <v>107</v>
      </c>
      <c r="F5919" t="s">
        <v>109</v>
      </c>
      <c r="G5919" t="str">
        <f t="shared" si="241"/>
        <v>027TIFFANY</v>
      </c>
      <c r="H5919" s="5">
        <v>5100</v>
      </c>
      <c r="I5919" s="6">
        <v>2633.1</v>
      </c>
      <c r="J5919" s="5">
        <v>19200</v>
      </c>
      <c r="K5919" s="6">
        <f t="shared" si="242"/>
        <v>1.9368804830807793</v>
      </c>
      <c r="L5919" s="8">
        <v>5183.4871647124328</v>
      </c>
    </row>
    <row r="5920" spans="1:12" hidden="1">
      <c r="A5920" s="4">
        <v>2026</v>
      </c>
      <c r="B5920">
        <v>2</v>
      </c>
      <c r="C5920" t="s">
        <v>54</v>
      </c>
      <c r="D5920" t="s">
        <v>11</v>
      </c>
      <c r="E5920" t="s">
        <v>110</v>
      </c>
      <c r="F5920" t="s">
        <v>70</v>
      </c>
      <c r="G5920" t="str">
        <f t="shared" si="241"/>
        <v>028COTOPAXI</v>
      </c>
      <c r="H5920" s="5">
        <v>6090</v>
      </c>
      <c r="I5920" s="6">
        <v>2852.5250000000001</v>
      </c>
      <c r="J5920" s="5">
        <v>20800</v>
      </c>
      <c r="K5920" s="6">
        <f t="shared" si="242"/>
        <v>2.1349506139297638</v>
      </c>
      <c r="L5920" s="8">
        <v>6007.6593644825798</v>
      </c>
    </row>
    <row r="5921" spans="1:12" hidden="1">
      <c r="A5921" s="4">
        <v>2026</v>
      </c>
      <c r="B5921">
        <v>2</v>
      </c>
      <c r="C5921" t="s">
        <v>54</v>
      </c>
      <c r="D5921" t="s">
        <v>11</v>
      </c>
      <c r="E5921" t="s">
        <v>110</v>
      </c>
      <c r="F5921" t="s">
        <v>67</v>
      </c>
      <c r="G5921" t="str">
        <f t="shared" si="241"/>
        <v>028DEEP PURPLE</v>
      </c>
      <c r="H5921" s="5">
        <v>7440</v>
      </c>
      <c r="I5921" s="6">
        <v>2852.5250000000001</v>
      </c>
      <c r="J5921" s="5">
        <v>20800</v>
      </c>
      <c r="K5921" s="6">
        <f t="shared" si="242"/>
        <v>2.6082155283476918</v>
      </c>
      <c r="L5921" s="8">
        <v>6599.0255228082433</v>
      </c>
    </row>
    <row r="5922" spans="1:12" hidden="1">
      <c r="A5922" s="4">
        <v>2026</v>
      </c>
      <c r="B5922">
        <v>2</v>
      </c>
      <c r="C5922" t="s">
        <v>54</v>
      </c>
      <c r="D5922" t="s">
        <v>11</v>
      </c>
      <c r="E5922" t="s">
        <v>111</v>
      </c>
      <c r="F5922" t="s">
        <v>112</v>
      </c>
      <c r="G5922" t="str">
        <f t="shared" si="241"/>
        <v>029PINK FLOYD</v>
      </c>
      <c r="H5922" s="5">
        <v>4450</v>
      </c>
      <c r="I5922" s="6">
        <v>3071.95</v>
      </c>
      <c r="J5922" s="5">
        <v>22400</v>
      </c>
      <c r="K5922" s="6">
        <f t="shared" si="242"/>
        <v>1.4485912856654568</v>
      </c>
      <c r="L5922" s="8">
        <v>4223.654469883696</v>
      </c>
    </row>
    <row r="5923" spans="1:12" hidden="1">
      <c r="A5923" s="4">
        <v>2026</v>
      </c>
      <c r="B5923">
        <v>2</v>
      </c>
      <c r="C5923" t="s">
        <v>54</v>
      </c>
      <c r="D5923" t="s">
        <v>11</v>
      </c>
      <c r="E5923" t="s">
        <v>47</v>
      </c>
      <c r="F5923" t="s">
        <v>57</v>
      </c>
      <c r="G5923" t="str">
        <f t="shared" si="241"/>
        <v>030EXPLORER</v>
      </c>
      <c r="H5923" s="5">
        <v>3275</v>
      </c>
      <c r="I5923" s="6">
        <v>1645.6875</v>
      </c>
      <c r="J5923" s="5">
        <v>12000</v>
      </c>
      <c r="K5923" s="6">
        <f t="shared" si="242"/>
        <v>1.9900497512437811</v>
      </c>
      <c r="L5923" s="8">
        <v>3095.4514838149921</v>
      </c>
    </row>
    <row r="5924" spans="1:12" hidden="1">
      <c r="A5924" s="4">
        <v>2026</v>
      </c>
      <c r="B5924">
        <v>3</v>
      </c>
      <c r="C5924" t="s">
        <v>10</v>
      </c>
      <c r="D5924" t="s">
        <v>11</v>
      </c>
      <c r="E5924" t="s">
        <v>12</v>
      </c>
      <c r="F5924" t="s">
        <v>13</v>
      </c>
      <c r="G5924" t="str">
        <f t="shared" si="241"/>
        <v>002SOMERSET</v>
      </c>
      <c r="H5924" s="5">
        <v>6020</v>
      </c>
      <c r="I5924" s="6">
        <v>4121.4642855494085</v>
      </c>
      <c r="J5924" s="5">
        <v>31200</v>
      </c>
      <c r="K5924" s="6">
        <f t="shared" si="242"/>
        <v>1.4606459216708969</v>
      </c>
      <c r="L5924" s="8">
        <v>6194.8617426196397</v>
      </c>
    </row>
    <row r="5925" spans="1:12" hidden="1">
      <c r="A5925" s="4">
        <v>2026</v>
      </c>
      <c r="B5925">
        <v>3</v>
      </c>
      <c r="C5925" t="s">
        <v>10</v>
      </c>
      <c r="D5925" t="s">
        <v>11</v>
      </c>
      <c r="E5925" t="s">
        <v>14</v>
      </c>
      <c r="F5925" t="s">
        <v>15</v>
      </c>
      <c r="G5925" t="str">
        <f t="shared" si="241"/>
        <v>004BELLINA</v>
      </c>
      <c r="H5925" s="5">
        <v>2280</v>
      </c>
      <c r="I5925" s="6">
        <v>1056.7857142434418</v>
      </c>
      <c r="J5925" s="5">
        <v>8000</v>
      </c>
      <c r="K5925" s="6">
        <f t="shared" si="242"/>
        <v>2.1574856371258417</v>
      </c>
      <c r="L5925" s="8">
        <v>1913.9053404871261</v>
      </c>
    </row>
    <row r="5926" spans="1:12" hidden="1">
      <c r="A5926" s="4">
        <v>2026</v>
      </c>
      <c r="B5926">
        <v>3</v>
      </c>
      <c r="C5926" t="s">
        <v>10</v>
      </c>
      <c r="D5926" t="s">
        <v>11</v>
      </c>
      <c r="E5926" t="s">
        <v>16</v>
      </c>
      <c r="F5926" t="s">
        <v>17</v>
      </c>
      <c r="G5926" t="str">
        <f t="shared" si="241"/>
        <v>005ELBA</v>
      </c>
      <c r="H5926" s="5">
        <v>4020</v>
      </c>
      <c r="I5926" s="6">
        <v>2641.9642856076484</v>
      </c>
      <c r="J5926" s="5">
        <v>19996</v>
      </c>
      <c r="K5926" s="6">
        <f t="shared" si="242"/>
        <v>1.5215951335524602</v>
      </c>
      <c r="L5926" s="8">
        <v>6240.6556360821696</v>
      </c>
    </row>
    <row r="5927" spans="1:12" hidden="1">
      <c r="A5927" s="4">
        <v>2026</v>
      </c>
      <c r="B5927">
        <v>3</v>
      </c>
      <c r="C5927" t="s">
        <v>10</v>
      </c>
      <c r="D5927" t="s">
        <v>11</v>
      </c>
      <c r="E5927" t="s">
        <v>16</v>
      </c>
      <c r="F5927" t="s">
        <v>18</v>
      </c>
      <c r="G5927" t="str">
        <f t="shared" si="241"/>
        <v>005HOT BUBBLES</v>
      </c>
      <c r="H5927" s="5">
        <v>960</v>
      </c>
      <c r="I5927" s="6">
        <v>528.39285712153003</v>
      </c>
      <c r="J5927" s="5">
        <v>4000</v>
      </c>
      <c r="K5927" s="6">
        <f t="shared" si="242"/>
        <v>1.8168300102118917</v>
      </c>
      <c r="L5927" s="8">
        <v>797.3066814868323</v>
      </c>
    </row>
    <row r="5928" spans="1:12" hidden="1">
      <c r="A5928" s="4">
        <v>2026</v>
      </c>
      <c r="B5928">
        <v>3</v>
      </c>
      <c r="C5928" t="s">
        <v>10</v>
      </c>
      <c r="D5928" t="s">
        <v>11</v>
      </c>
      <c r="E5928" t="s">
        <v>16</v>
      </c>
      <c r="F5928" t="s">
        <v>19</v>
      </c>
      <c r="G5928" t="str">
        <f t="shared" si="241"/>
        <v>005SUSPIRO</v>
      </c>
      <c r="H5928" s="5">
        <v>3510</v>
      </c>
      <c r="I5928" s="6">
        <v>1902.2142856375078</v>
      </c>
      <c r="J5928" s="5">
        <v>14400</v>
      </c>
      <c r="K5928" s="6">
        <f t="shared" si="242"/>
        <v>1.8452179791214527</v>
      </c>
      <c r="L5928" s="8">
        <v>3154.9102774844791</v>
      </c>
    </row>
    <row r="5929" spans="1:12" hidden="1">
      <c r="A5929" s="4">
        <v>2026</v>
      </c>
      <c r="B5929">
        <v>3</v>
      </c>
      <c r="C5929" t="s">
        <v>10</v>
      </c>
      <c r="D5929" t="s">
        <v>11</v>
      </c>
      <c r="E5929" t="s">
        <v>20</v>
      </c>
      <c r="F5929" t="s">
        <v>21</v>
      </c>
      <c r="G5929" t="str">
        <f t="shared" si="241"/>
        <v>007SNOW BUBBLES</v>
      </c>
      <c r="H5929" s="5">
        <v>580</v>
      </c>
      <c r="I5929" s="6">
        <v>634.05652706821195</v>
      </c>
      <c r="J5929" s="5">
        <v>4800</v>
      </c>
      <c r="K5929" s="6">
        <f t="shared" si="242"/>
        <v>0.91474494030025733</v>
      </c>
      <c r="L5929" s="8">
        <v>704.789375338799</v>
      </c>
    </row>
    <row r="5930" spans="1:12" hidden="1">
      <c r="A5930" s="4">
        <v>2026</v>
      </c>
      <c r="B5930">
        <v>3</v>
      </c>
      <c r="C5930" t="s">
        <v>10</v>
      </c>
      <c r="D5930" t="s">
        <v>11</v>
      </c>
      <c r="E5930" t="s">
        <v>22</v>
      </c>
      <c r="F5930" t="s">
        <v>18</v>
      </c>
      <c r="G5930" t="str">
        <f t="shared" si="241"/>
        <v>009HOT BUBBLES</v>
      </c>
      <c r="H5930" s="5">
        <v>5380</v>
      </c>
      <c r="I5930" s="6">
        <v>4487.9999999102474</v>
      </c>
      <c r="J5930" s="5">
        <v>31740</v>
      </c>
      <c r="K5930" s="6">
        <f t="shared" si="242"/>
        <v>1.1987522281879659</v>
      </c>
      <c r="L5930" s="8">
        <v>6836.6478762103552</v>
      </c>
    </row>
    <row r="5931" spans="1:12" hidden="1">
      <c r="A5931" s="4">
        <v>2026</v>
      </c>
      <c r="B5931">
        <v>3</v>
      </c>
      <c r="C5931" t="s">
        <v>10</v>
      </c>
      <c r="D5931" t="s">
        <v>11</v>
      </c>
      <c r="E5931" t="s">
        <v>23</v>
      </c>
      <c r="F5931" t="s">
        <v>24</v>
      </c>
      <c r="G5931" t="str">
        <f t="shared" si="241"/>
        <v>014FRUITY BUBBLES</v>
      </c>
      <c r="H5931" s="5">
        <v>3725</v>
      </c>
      <c r="I5931" s="6">
        <v>1702.8</v>
      </c>
      <c r="J5931" s="5">
        <v>12900</v>
      </c>
      <c r="K5931" s="6">
        <f t="shared" si="242"/>
        <v>2.1875734085036411</v>
      </c>
      <c r="L5931" s="8">
        <v>3337.5408869567182</v>
      </c>
    </row>
    <row r="5932" spans="1:12" hidden="1">
      <c r="A5932" s="4">
        <v>2026</v>
      </c>
      <c r="B5932">
        <v>3</v>
      </c>
      <c r="C5932" t="s">
        <v>10</v>
      </c>
      <c r="D5932" t="s">
        <v>11</v>
      </c>
      <c r="E5932" t="s">
        <v>25</v>
      </c>
      <c r="F5932" t="s">
        <v>26</v>
      </c>
      <c r="G5932" t="str">
        <f t="shared" si="241"/>
        <v>015FELLINI</v>
      </c>
      <c r="H5932" s="5">
        <v>3960</v>
      </c>
      <c r="I5932" s="6">
        <v>3009.6</v>
      </c>
      <c r="J5932" s="5">
        <v>22800</v>
      </c>
      <c r="K5932" s="6">
        <f t="shared" si="242"/>
        <v>1.3157894736842106</v>
      </c>
      <c r="L5932" s="8">
        <v>3853.327011793031</v>
      </c>
    </row>
    <row r="5933" spans="1:12" hidden="1">
      <c r="A5933" s="4">
        <v>2026</v>
      </c>
      <c r="B5933">
        <v>3</v>
      </c>
      <c r="C5933" t="s">
        <v>10</v>
      </c>
      <c r="D5933" t="s">
        <v>11</v>
      </c>
      <c r="E5933" t="s">
        <v>27</v>
      </c>
      <c r="F5933" t="s">
        <v>28</v>
      </c>
      <c r="G5933" t="str">
        <f t="shared" si="241"/>
        <v>016GOOD PEACH</v>
      </c>
      <c r="H5933" s="5">
        <v>3030</v>
      </c>
      <c r="I5933" s="6">
        <v>1386</v>
      </c>
      <c r="J5933" s="5">
        <v>10500</v>
      </c>
      <c r="K5933" s="6">
        <f t="shared" si="242"/>
        <v>2.1861471861471862</v>
      </c>
      <c r="L5933" s="8">
        <v>3606.481904355438</v>
      </c>
    </row>
    <row r="5934" spans="1:12" hidden="1">
      <c r="A5934" s="4">
        <v>2026</v>
      </c>
      <c r="B5934">
        <v>3</v>
      </c>
      <c r="C5934" t="s">
        <v>10</v>
      </c>
      <c r="D5934" t="s">
        <v>11</v>
      </c>
      <c r="E5934" t="s">
        <v>27</v>
      </c>
      <c r="F5934" t="s">
        <v>29</v>
      </c>
      <c r="G5934" t="str">
        <f t="shared" si="241"/>
        <v>016GOOD YELLOW</v>
      </c>
      <c r="H5934" s="5">
        <v>3390</v>
      </c>
      <c r="I5934" s="6">
        <v>1386</v>
      </c>
      <c r="J5934" s="5">
        <v>10500</v>
      </c>
      <c r="K5934" s="6">
        <f t="shared" si="242"/>
        <v>2.445887445887446</v>
      </c>
      <c r="L5934" s="8">
        <v>3195.291714377915</v>
      </c>
    </row>
    <row r="5935" spans="1:12" hidden="1">
      <c r="A5935" s="4">
        <v>2026</v>
      </c>
      <c r="B5935">
        <v>3</v>
      </c>
      <c r="C5935" t="s">
        <v>10</v>
      </c>
      <c r="D5935" t="s">
        <v>11</v>
      </c>
      <c r="E5935" t="s">
        <v>30</v>
      </c>
      <c r="F5935" t="s">
        <v>31</v>
      </c>
      <c r="G5935" t="str">
        <f t="shared" si="241"/>
        <v>017ORANGE STAR</v>
      </c>
      <c r="H5935" s="5">
        <v>1575</v>
      </c>
      <c r="I5935" s="6">
        <v>1029.5999999999999</v>
      </c>
      <c r="J5935" s="5">
        <v>7800</v>
      </c>
      <c r="K5935" s="6">
        <f t="shared" si="242"/>
        <v>1.5297202797202798</v>
      </c>
      <c r="L5935" s="8">
        <v>2059.672146700359</v>
      </c>
    </row>
    <row r="5936" spans="1:12" hidden="1">
      <c r="A5936" s="4">
        <v>2026</v>
      </c>
      <c r="B5936">
        <v>3</v>
      </c>
      <c r="C5936" t="s">
        <v>10</v>
      </c>
      <c r="D5936" t="s">
        <v>11</v>
      </c>
      <c r="E5936" t="s">
        <v>32</v>
      </c>
      <c r="F5936" t="s">
        <v>33</v>
      </c>
      <c r="G5936" t="str">
        <f t="shared" si="241"/>
        <v>018COSMO</v>
      </c>
      <c r="H5936" s="5">
        <v>1925</v>
      </c>
      <c r="I5936" s="6">
        <v>2653.2</v>
      </c>
      <c r="J5936" s="5">
        <v>20100</v>
      </c>
      <c r="K5936" s="6">
        <f t="shared" si="242"/>
        <v>0.72553897180762861</v>
      </c>
      <c r="L5936" s="8">
        <v>3092.6469364640238</v>
      </c>
    </row>
    <row r="5937" spans="1:12" hidden="1">
      <c r="A5937" s="4">
        <v>2026</v>
      </c>
      <c r="B5937">
        <v>3</v>
      </c>
      <c r="C5937" t="s">
        <v>10</v>
      </c>
      <c r="D5937" t="s">
        <v>11</v>
      </c>
      <c r="E5937" t="s">
        <v>32</v>
      </c>
      <c r="F5937" t="s">
        <v>34</v>
      </c>
      <c r="G5937" t="str">
        <f t="shared" si="241"/>
        <v>018RUBICON</v>
      </c>
      <c r="H5937" s="5">
        <v>2670</v>
      </c>
      <c r="I5937" s="6">
        <v>1768.8</v>
      </c>
      <c r="J5937" s="5">
        <v>13400</v>
      </c>
      <c r="K5937" s="6">
        <f t="shared" si="242"/>
        <v>1.5094979647218454</v>
      </c>
      <c r="L5937" s="8">
        <v>2479.6059107520191</v>
      </c>
    </row>
    <row r="5938" spans="1:12" hidden="1">
      <c r="A5938" s="4">
        <v>2026</v>
      </c>
      <c r="B5938">
        <v>3</v>
      </c>
      <c r="C5938" t="s">
        <v>10</v>
      </c>
      <c r="D5938" t="s">
        <v>11</v>
      </c>
      <c r="E5938" t="s">
        <v>35</v>
      </c>
      <c r="F5938" t="s">
        <v>15</v>
      </c>
      <c r="G5938" t="str">
        <f t="shared" si="241"/>
        <v>019BELLINA</v>
      </c>
      <c r="H5938" s="5">
        <v>1110</v>
      </c>
      <c r="I5938" s="6">
        <v>1029.5999999999999</v>
      </c>
      <c r="J5938" s="5">
        <v>7800</v>
      </c>
      <c r="K5938" s="6">
        <f t="shared" si="242"/>
        <v>1.0780885780885783</v>
      </c>
      <c r="L5938" s="8">
        <v>1398.514214039124</v>
      </c>
    </row>
    <row r="5939" spans="1:12" hidden="1">
      <c r="A5939" s="4">
        <v>2026</v>
      </c>
      <c r="B5939">
        <v>3</v>
      </c>
      <c r="C5939" t="s">
        <v>10</v>
      </c>
      <c r="D5939" t="s">
        <v>11</v>
      </c>
      <c r="E5939" t="s">
        <v>36</v>
      </c>
      <c r="F5939" t="s">
        <v>37</v>
      </c>
      <c r="G5939" t="str">
        <f t="shared" si="241"/>
        <v>020SUMMER DANCE</v>
      </c>
      <c r="H5939" s="5">
        <v>3000</v>
      </c>
      <c r="I5939" s="6">
        <v>1346.4</v>
      </c>
      <c r="J5939" s="5">
        <v>10200</v>
      </c>
      <c r="K5939" s="6">
        <f t="shared" si="242"/>
        <v>2.2281639928698751</v>
      </c>
      <c r="L5939" s="8">
        <v>2951.124693514816</v>
      </c>
    </row>
    <row r="5940" spans="1:12" hidden="1">
      <c r="A5940" s="4">
        <v>2026</v>
      </c>
      <c r="B5940">
        <v>3</v>
      </c>
      <c r="C5940" t="s">
        <v>10</v>
      </c>
      <c r="D5940" t="s">
        <v>11</v>
      </c>
      <c r="E5940" t="s">
        <v>38</v>
      </c>
      <c r="F5940" t="s">
        <v>39</v>
      </c>
      <c r="G5940" t="str">
        <f t="shared" si="241"/>
        <v>021ELEGANT ROSEVER</v>
      </c>
      <c r="H5940" s="5">
        <v>1020</v>
      </c>
      <c r="I5940" s="6">
        <v>440.18999062500001</v>
      </c>
      <c r="J5940" s="5">
        <v>3200</v>
      </c>
      <c r="K5940" s="6">
        <f t="shared" si="242"/>
        <v>2.3171812665521125</v>
      </c>
      <c r="L5940" s="8">
        <v>912.51817045686107</v>
      </c>
    </row>
    <row r="5941" spans="1:12" hidden="1">
      <c r="A5941" s="4">
        <v>2026</v>
      </c>
      <c r="B5941">
        <v>3</v>
      </c>
      <c r="C5941" t="s">
        <v>10</v>
      </c>
      <c r="D5941" t="s">
        <v>11</v>
      </c>
      <c r="E5941" t="s">
        <v>38</v>
      </c>
      <c r="F5941" t="s">
        <v>40</v>
      </c>
      <c r="G5941" t="str">
        <f t="shared" si="241"/>
        <v>021FLAME CLUB</v>
      </c>
      <c r="H5941" s="5">
        <v>1400</v>
      </c>
      <c r="I5941" s="6">
        <v>880.38</v>
      </c>
      <c r="J5941" s="5">
        <v>6400</v>
      </c>
      <c r="K5941" s="6">
        <f t="shared" si="242"/>
        <v>1.5902224039619255</v>
      </c>
      <c r="L5941" s="8">
        <v>1482.774216651668</v>
      </c>
    </row>
    <row r="5942" spans="1:12" hidden="1">
      <c r="A5942" s="4">
        <v>2026</v>
      </c>
      <c r="B5942">
        <v>3</v>
      </c>
      <c r="C5942" t="s">
        <v>10</v>
      </c>
      <c r="D5942" t="s">
        <v>11</v>
      </c>
      <c r="E5942" t="s">
        <v>38</v>
      </c>
      <c r="F5942" t="s">
        <v>41</v>
      </c>
      <c r="G5942" t="str">
        <f t="shared" si="241"/>
        <v>021KELLY</v>
      </c>
      <c r="H5942" s="5">
        <v>475</v>
      </c>
      <c r="I5942" s="6">
        <v>330.14249999999998</v>
      </c>
      <c r="J5942" s="5">
        <v>2400</v>
      </c>
      <c r="K5942" s="6">
        <f t="shared" si="242"/>
        <v>1.4387726512036469</v>
      </c>
      <c r="L5942" s="8">
        <v>570.89857057094503</v>
      </c>
    </row>
    <row r="5943" spans="1:12" hidden="1">
      <c r="A5943" s="4">
        <v>2026</v>
      </c>
      <c r="B5943">
        <v>3</v>
      </c>
      <c r="C5943" t="s">
        <v>10</v>
      </c>
      <c r="D5943" t="s">
        <v>11</v>
      </c>
      <c r="E5943" t="s">
        <v>38</v>
      </c>
      <c r="F5943" t="s">
        <v>42</v>
      </c>
      <c r="G5943" t="str">
        <f t="shared" si="241"/>
        <v>021LEILA</v>
      </c>
      <c r="H5943" s="5">
        <v>3000</v>
      </c>
      <c r="I5943" s="6">
        <v>1430.6175000000001</v>
      </c>
      <c r="J5943" s="5">
        <v>10400</v>
      </c>
      <c r="K5943" s="6">
        <f t="shared" si="242"/>
        <v>2.0969965766530887</v>
      </c>
      <c r="L5943" s="8">
        <v>3053.011894392333</v>
      </c>
    </row>
    <row r="5944" spans="1:12" hidden="1">
      <c r="A5944" s="4">
        <v>2026</v>
      </c>
      <c r="B5944">
        <v>3</v>
      </c>
      <c r="C5944" t="s">
        <v>10</v>
      </c>
      <c r="D5944" t="s">
        <v>11</v>
      </c>
      <c r="E5944" t="s">
        <v>38</v>
      </c>
      <c r="F5944" t="s">
        <v>21</v>
      </c>
      <c r="G5944" t="str">
        <f t="shared" si="241"/>
        <v>021SNOW BUBBLES</v>
      </c>
      <c r="H5944" s="5">
        <v>2300</v>
      </c>
      <c r="I5944" s="6">
        <v>1287.0000000000018</v>
      </c>
      <c r="J5944" s="5">
        <v>9400</v>
      </c>
      <c r="K5944" s="6">
        <f t="shared" si="242"/>
        <v>1.7871017871017845</v>
      </c>
      <c r="L5944" s="8">
        <v>3156.6929447004882</v>
      </c>
    </row>
    <row r="5945" spans="1:12" hidden="1">
      <c r="A5945" s="4">
        <v>2026</v>
      </c>
      <c r="B5945">
        <v>3</v>
      </c>
      <c r="C5945" t="s">
        <v>10</v>
      </c>
      <c r="D5945" t="s">
        <v>11</v>
      </c>
      <c r="E5945" t="s">
        <v>43</v>
      </c>
      <c r="F5945" t="s">
        <v>24</v>
      </c>
      <c r="G5945" t="str">
        <f t="shared" si="241"/>
        <v>022FRUITY BUBBLES</v>
      </c>
      <c r="H5945" s="5">
        <v>6800</v>
      </c>
      <c r="I5945" s="6">
        <v>2641.14</v>
      </c>
      <c r="J5945" s="5">
        <v>19200</v>
      </c>
      <c r="K5945" s="6">
        <f t="shared" si="242"/>
        <v>2.5746457968907368</v>
      </c>
      <c r="L5945" s="8">
        <v>8850.6552313775264</v>
      </c>
    </row>
    <row r="5946" spans="1:12" hidden="1">
      <c r="A5946" s="4">
        <v>2026</v>
      </c>
      <c r="B5946">
        <v>3</v>
      </c>
      <c r="C5946" t="s">
        <v>10</v>
      </c>
      <c r="D5946" t="s">
        <v>11</v>
      </c>
      <c r="E5946" t="s">
        <v>43</v>
      </c>
      <c r="F5946" t="s">
        <v>28</v>
      </c>
      <c r="G5946" t="str">
        <f t="shared" si="241"/>
        <v>022GOOD PEACH</v>
      </c>
      <c r="H5946" s="5">
        <v>3240</v>
      </c>
      <c r="I5946" s="6">
        <v>880.38</v>
      </c>
      <c r="J5946" s="5">
        <v>6400</v>
      </c>
      <c r="K5946" s="6">
        <f t="shared" si="242"/>
        <v>3.6802289920261706</v>
      </c>
      <c r="L5946" s="8">
        <v>2351.9559506985802</v>
      </c>
    </row>
    <row r="5947" spans="1:12" hidden="1">
      <c r="A5947" s="4">
        <v>2026</v>
      </c>
      <c r="B5947">
        <v>3</v>
      </c>
      <c r="C5947" t="s">
        <v>10</v>
      </c>
      <c r="D5947" t="s">
        <v>11</v>
      </c>
      <c r="E5947" t="s">
        <v>43</v>
      </c>
      <c r="F5947" t="s">
        <v>44</v>
      </c>
      <c r="G5947" t="str">
        <f t="shared" si="241"/>
        <v>022MIRABEL</v>
      </c>
      <c r="H5947" s="5">
        <v>3000</v>
      </c>
      <c r="I5947" s="6">
        <v>880.38</v>
      </c>
      <c r="J5947" s="5">
        <v>6400</v>
      </c>
      <c r="K5947" s="6">
        <f t="shared" si="242"/>
        <v>3.4076194370612689</v>
      </c>
      <c r="L5947" s="8">
        <v>2431.0201678105959</v>
      </c>
    </row>
    <row r="5948" spans="1:12" hidden="1">
      <c r="A5948" s="4">
        <v>2026</v>
      </c>
      <c r="B5948">
        <v>3</v>
      </c>
      <c r="C5948" t="s">
        <v>10</v>
      </c>
      <c r="D5948" t="s">
        <v>11</v>
      </c>
      <c r="E5948" t="s">
        <v>47</v>
      </c>
      <c r="F5948" t="s">
        <v>44</v>
      </c>
      <c r="G5948" t="str">
        <f t="shared" si="241"/>
        <v>030MIRABEL</v>
      </c>
      <c r="H5948" s="5">
        <v>3780</v>
      </c>
      <c r="I5948" s="6">
        <v>2413.6749943750001</v>
      </c>
      <c r="J5948" s="5">
        <v>17600</v>
      </c>
      <c r="K5948" s="6">
        <f t="shared" si="242"/>
        <v>1.566076629541749</v>
      </c>
      <c r="L5948" s="8">
        <v>3258.914150720831</v>
      </c>
    </row>
    <row r="5949" spans="1:12" hidden="1">
      <c r="A5949" s="4">
        <v>2026</v>
      </c>
      <c r="B5949">
        <v>3</v>
      </c>
      <c r="C5949" t="s">
        <v>10</v>
      </c>
      <c r="D5949" t="s">
        <v>11</v>
      </c>
      <c r="E5949" t="s">
        <v>47</v>
      </c>
      <c r="F5949" t="s">
        <v>13</v>
      </c>
      <c r="G5949" t="str">
        <f t="shared" si="241"/>
        <v>030SOMERSET</v>
      </c>
      <c r="H5949" s="5">
        <v>2260</v>
      </c>
      <c r="I5949" s="6">
        <v>1645.6875</v>
      </c>
      <c r="J5949" s="5">
        <v>12000</v>
      </c>
      <c r="K5949" s="6">
        <f t="shared" si="242"/>
        <v>1.3732862405529604</v>
      </c>
      <c r="L5949" s="8">
        <v>2728.6295869898918</v>
      </c>
    </row>
    <row r="5950" spans="1:12" hidden="1">
      <c r="A5950" s="4">
        <v>2026</v>
      </c>
      <c r="B5950">
        <v>3</v>
      </c>
      <c r="C5950" t="s">
        <v>10</v>
      </c>
      <c r="D5950" t="s">
        <v>11</v>
      </c>
      <c r="E5950" t="s">
        <v>48</v>
      </c>
      <c r="F5950" t="s">
        <v>49</v>
      </c>
      <c r="G5950" t="str">
        <f t="shared" si="241"/>
        <v>03182989</v>
      </c>
      <c r="H5950" s="5">
        <v>840</v>
      </c>
      <c r="I5950" s="6">
        <v>726.32013058333712</v>
      </c>
      <c r="J5950" s="5">
        <v>5712</v>
      </c>
      <c r="K5950" s="6">
        <f t="shared" si="242"/>
        <v>1.156514826768414</v>
      </c>
      <c r="L5950" s="8">
        <v>879.91731317867038</v>
      </c>
    </row>
    <row r="5951" spans="1:12" hidden="1">
      <c r="A5951" s="4">
        <v>2026</v>
      </c>
      <c r="B5951">
        <v>3</v>
      </c>
      <c r="C5951" t="s">
        <v>10</v>
      </c>
      <c r="D5951" t="s">
        <v>11</v>
      </c>
      <c r="E5951" t="s">
        <v>48</v>
      </c>
      <c r="F5951" t="s">
        <v>34</v>
      </c>
      <c r="G5951" t="str">
        <f t="shared" si="241"/>
        <v>031RUBICON</v>
      </c>
      <c r="H5951" s="5">
        <v>1770</v>
      </c>
      <c r="I5951" s="6">
        <v>924.39958333667107</v>
      </c>
      <c r="J5951" s="5">
        <v>6720</v>
      </c>
      <c r="K5951" s="6">
        <f t="shared" si="242"/>
        <v>1.9147563801479526</v>
      </c>
      <c r="L5951" s="8">
        <v>2131.6512043401872</v>
      </c>
    </row>
    <row r="5952" spans="1:12" hidden="1">
      <c r="A5952" s="4">
        <v>2026</v>
      </c>
      <c r="B5952">
        <v>3</v>
      </c>
      <c r="C5952" t="s">
        <v>10</v>
      </c>
      <c r="D5952" t="s">
        <v>11</v>
      </c>
      <c r="E5952" t="s">
        <v>48</v>
      </c>
      <c r="F5952" t="s">
        <v>50</v>
      </c>
      <c r="G5952" t="str">
        <f t="shared" si="241"/>
        <v>031VELVET BLOSSOMS</v>
      </c>
      <c r="H5952" s="5">
        <v>360</v>
      </c>
      <c r="I5952" s="6">
        <v>396.17125000000198</v>
      </c>
      <c r="J5952" s="5">
        <v>2880</v>
      </c>
      <c r="K5952" s="6">
        <f t="shared" si="242"/>
        <v>0.90869794312433882</v>
      </c>
      <c r="L5952" s="8">
        <v>0</v>
      </c>
    </row>
    <row r="5953" spans="1:12" hidden="1">
      <c r="A5953" s="4">
        <v>2026</v>
      </c>
      <c r="B5953">
        <v>3</v>
      </c>
      <c r="C5953" t="s">
        <v>10</v>
      </c>
      <c r="D5953" t="s">
        <v>11</v>
      </c>
      <c r="E5953" t="s">
        <v>51</v>
      </c>
      <c r="F5953" t="s">
        <v>17</v>
      </c>
      <c r="G5953" t="str">
        <f t="shared" si="241"/>
        <v>032ELBA</v>
      </c>
      <c r="H5953" s="5">
        <v>2040</v>
      </c>
      <c r="I5953" s="6">
        <v>1535.9749999999999</v>
      </c>
      <c r="J5953" s="5">
        <v>11200</v>
      </c>
      <c r="K5953" s="6">
        <f t="shared" si="242"/>
        <v>1.3281466169696774</v>
      </c>
      <c r="L5953" s="8">
        <v>2639.6605857111908</v>
      </c>
    </row>
    <row r="5954" spans="1:12" hidden="1">
      <c r="A5954" s="4">
        <v>2026</v>
      </c>
      <c r="B5954">
        <v>3</v>
      </c>
      <c r="C5954" t="s">
        <v>10</v>
      </c>
      <c r="D5954" t="s">
        <v>11</v>
      </c>
      <c r="E5954" t="s">
        <v>51</v>
      </c>
      <c r="F5954" t="s">
        <v>44</v>
      </c>
      <c r="G5954" t="str">
        <f t="shared" si="241"/>
        <v>032MIRABEL</v>
      </c>
      <c r="H5954" s="5">
        <v>3320</v>
      </c>
      <c r="I5954" s="6">
        <v>1535.9749999999999</v>
      </c>
      <c r="J5954" s="5">
        <v>11200</v>
      </c>
      <c r="K5954" s="6">
        <f t="shared" si="242"/>
        <v>2.1614935138918279</v>
      </c>
      <c r="L5954" s="8">
        <v>3535.7190913524269</v>
      </c>
    </row>
    <row r="5955" spans="1:12" hidden="1">
      <c r="A5955" s="4">
        <v>2026</v>
      </c>
      <c r="B5955">
        <v>3</v>
      </c>
      <c r="C5955" t="s">
        <v>10</v>
      </c>
      <c r="D5955" t="s">
        <v>11</v>
      </c>
      <c r="E5955" t="s">
        <v>52</v>
      </c>
      <c r="F5955" t="s">
        <v>53</v>
      </c>
      <c r="G5955" t="str">
        <f t="shared" si="241"/>
        <v>033CREAMY FOLIES</v>
      </c>
      <c r="H5955" s="5">
        <v>630</v>
      </c>
      <c r="I5955" s="6">
        <v>594.25687500000299</v>
      </c>
      <c r="J5955" s="5">
        <v>4320</v>
      </c>
      <c r="K5955" s="6">
        <f t="shared" si="242"/>
        <v>1.0601476003117285</v>
      </c>
      <c r="L5955" s="8">
        <v>897.26633356076411</v>
      </c>
    </row>
    <row r="5956" spans="1:12" hidden="1">
      <c r="A5956" s="4">
        <v>2026</v>
      </c>
      <c r="B5956">
        <v>3</v>
      </c>
      <c r="C5956" t="s">
        <v>10</v>
      </c>
      <c r="D5956" t="s">
        <v>11</v>
      </c>
      <c r="E5956" t="s">
        <v>52</v>
      </c>
      <c r="F5956" t="s">
        <v>18</v>
      </c>
      <c r="G5956" t="str">
        <f t="shared" si="241"/>
        <v>033HOT BUBBLES</v>
      </c>
      <c r="H5956" s="5">
        <v>3720</v>
      </c>
      <c r="I5956" s="6">
        <v>2575.1131250013459</v>
      </c>
      <c r="J5956" s="5">
        <v>18720</v>
      </c>
      <c r="K5956" s="6">
        <f t="shared" si="242"/>
        <v>1.444596730094355</v>
      </c>
      <c r="L5956" s="8">
        <v>5923.4390290369192</v>
      </c>
    </row>
    <row r="5957" spans="1:12" hidden="1">
      <c r="A5957" s="4">
        <v>2026</v>
      </c>
      <c r="B5957">
        <v>3</v>
      </c>
      <c r="C5957" t="s">
        <v>54</v>
      </c>
      <c r="D5957" t="s">
        <v>11</v>
      </c>
      <c r="E5957" t="s">
        <v>55</v>
      </c>
      <c r="F5957" t="s">
        <v>56</v>
      </c>
      <c r="G5957" t="str">
        <f t="shared" si="241"/>
        <v>001BELIEVE IN PINK</v>
      </c>
      <c r="H5957" s="5">
        <v>900</v>
      </c>
      <c r="I5957" s="6">
        <v>528.37931032368999</v>
      </c>
      <c r="J5957" s="5">
        <v>4000</v>
      </c>
      <c r="K5957" s="6">
        <f t="shared" ref="K5957:K5963" si="243">IFERROR(H5957/I5957,"")</f>
        <v>1.7033218038924571</v>
      </c>
      <c r="L5957" s="8">
        <v>1057.999631667805</v>
      </c>
    </row>
    <row r="5958" spans="1:12" hidden="1">
      <c r="A5958" s="4">
        <v>2026</v>
      </c>
      <c r="B5958">
        <v>3</v>
      </c>
      <c r="C5958" t="s">
        <v>54</v>
      </c>
      <c r="D5958" t="s">
        <v>11</v>
      </c>
      <c r="E5958" t="s">
        <v>55</v>
      </c>
      <c r="F5958" t="s">
        <v>57</v>
      </c>
      <c r="G5958" t="str">
        <f t="shared" ref="G5958:G6020" si="244">+E5958&amp;F5958</f>
        <v>001EXPLORER</v>
      </c>
      <c r="H5958" s="5">
        <v>3925</v>
      </c>
      <c r="I5958" s="6">
        <v>2272.0310343918732</v>
      </c>
      <c r="J5958" s="5">
        <v>17200</v>
      </c>
      <c r="K5958" s="6">
        <f t="shared" si="243"/>
        <v>1.7275292197100454</v>
      </c>
      <c r="L5958" s="8">
        <v>5115.7260557103609</v>
      </c>
    </row>
    <row r="5959" spans="1:12" hidden="1">
      <c r="A5959" s="4">
        <v>2026</v>
      </c>
      <c r="B5959">
        <v>3</v>
      </c>
      <c r="C5959" t="s">
        <v>54</v>
      </c>
      <c r="D5959" t="s">
        <v>11</v>
      </c>
      <c r="E5959" t="s">
        <v>55</v>
      </c>
      <c r="F5959" t="s">
        <v>58</v>
      </c>
      <c r="G5959" t="str">
        <f t="shared" si="244"/>
        <v>001GRACE KELLY</v>
      </c>
      <c r="H5959" s="5">
        <v>1290</v>
      </c>
      <c r="I5959" s="6">
        <v>1162.4344827121224</v>
      </c>
      <c r="J5959" s="5">
        <v>8800</v>
      </c>
      <c r="K5959" s="6">
        <f t="shared" si="243"/>
        <v>1.109739963142051</v>
      </c>
      <c r="L5959" s="8">
        <v>1794.3642008972929</v>
      </c>
    </row>
    <row r="5960" spans="1:12" hidden="1">
      <c r="A5960" s="4">
        <v>2026</v>
      </c>
      <c r="B5960">
        <v>3</v>
      </c>
      <c r="C5960" t="s">
        <v>54</v>
      </c>
      <c r="D5960" t="s">
        <v>11</v>
      </c>
      <c r="E5960" t="s">
        <v>55</v>
      </c>
      <c r="F5960" t="s">
        <v>59</v>
      </c>
      <c r="G5960" t="str">
        <f t="shared" si="244"/>
        <v>001IDOLE</v>
      </c>
      <c r="H5960" s="5">
        <v>665</v>
      </c>
      <c r="I5960" s="6">
        <v>1162.4344827121181</v>
      </c>
      <c r="J5960" s="5">
        <v>8800</v>
      </c>
      <c r="K5960" s="6">
        <f t="shared" si="243"/>
        <v>0.57207525231741607</v>
      </c>
      <c r="L5960" s="8">
        <v>0</v>
      </c>
    </row>
    <row r="5961" spans="1:12" hidden="1">
      <c r="A5961" s="4">
        <v>2026</v>
      </c>
      <c r="B5961">
        <v>3</v>
      </c>
      <c r="C5961" t="s">
        <v>54</v>
      </c>
      <c r="D5961" t="s">
        <v>11</v>
      </c>
      <c r="E5961" t="s">
        <v>55</v>
      </c>
      <c r="F5961" t="s">
        <v>60</v>
      </c>
      <c r="G5961" t="str">
        <f t="shared" si="244"/>
        <v>001LIGHT HOUSE</v>
      </c>
      <c r="H5961" s="5">
        <v>1560</v>
      </c>
      <c r="I5961" s="6">
        <v>1056.7586206473827</v>
      </c>
      <c r="J5961" s="5">
        <v>8000</v>
      </c>
      <c r="K5961" s="6">
        <f t="shared" si="243"/>
        <v>1.4762122300401257</v>
      </c>
      <c r="L5961" s="8">
        <v>1500.629407470871</v>
      </c>
    </row>
    <row r="5962" spans="1:12" hidden="1">
      <c r="A5962" s="4">
        <v>2026</v>
      </c>
      <c r="B5962">
        <v>3</v>
      </c>
      <c r="C5962" t="s">
        <v>54</v>
      </c>
      <c r="D5962" t="s">
        <v>11</v>
      </c>
      <c r="E5962" t="s">
        <v>55</v>
      </c>
      <c r="F5962" t="s">
        <v>61</v>
      </c>
      <c r="G5962" t="str">
        <f t="shared" si="244"/>
        <v>001LUMIA</v>
      </c>
      <c r="H5962" s="5">
        <v>2730</v>
      </c>
      <c r="I5962" s="6">
        <v>1109.596551679753</v>
      </c>
      <c r="J5962" s="5">
        <v>8400</v>
      </c>
      <c r="K5962" s="6">
        <f t="shared" si="243"/>
        <v>2.4603537167335401</v>
      </c>
      <c r="L5962" s="8">
        <v>2390.5933200325621</v>
      </c>
    </row>
    <row r="5963" spans="1:12" hidden="1">
      <c r="A5963" s="4">
        <v>2026</v>
      </c>
      <c r="B5963">
        <v>3</v>
      </c>
      <c r="C5963" t="s">
        <v>54</v>
      </c>
      <c r="D5963" t="s">
        <v>11</v>
      </c>
      <c r="E5963" t="s">
        <v>55</v>
      </c>
      <c r="F5963" t="s">
        <v>62</v>
      </c>
      <c r="G5963" t="str">
        <f t="shared" si="244"/>
        <v>001MOMENTUM</v>
      </c>
      <c r="H5963" s="5">
        <v>3550</v>
      </c>
      <c r="I5963" s="6">
        <v>1902.1655171652881</v>
      </c>
      <c r="J5963" s="5">
        <v>14400</v>
      </c>
      <c r="K5963" s="6">
        <f t="shared" si="243"/>
        <v>1.8662939517957438</v>
      </c>
      <c r="L5963" s="8">
        <v>3543.6496828430809</v>
      </c>
    </row>
    <row r="5964" spans="1:12" hidden="1">
      <c r="A5964" s="4">
        <v>2026</v>
      </c>
      <c r="B5964">
        <v>3</v>
      </c>
      <c r="C5964" t="s">
        <v>54</v>
      </c>
      <c r="D5964" t="s">
        <v>11</v>
      </c>
      <c r="E5964" t="s">
        <v>12</v>
      </c>
      <c r="F5964" t="s">
        <v>63</v>
      </c>
      <c r="G5964" t="str">
        <f t="shared" si="244"/>
        <v>002SUMMER ROMANCE</v>
      </c>
      <c r="H5964" s="5">
        <v>1075</v>
      </c>
      <c r="I5964" s="6">
        <v>951.10714281909407</v>
      </c>
      <c r="J5964" s="5">
        <v>7200</v>
      </c>
      <c r="K5964" s="6">
        <f t="shared" si="242"/>
        <v>1.13026172510248</v>
      </c>
      <c r="L5964" s="8">
        <v>0</v>
      </c>
    </row>
    <row r="5965" spans="1:12" hidden="1">
      <c r="A5965" s="4">
        <v>2026</v>
      </c>
      <c r="B5965">
        <v>3</v>
      </c>
      <c r="C5965" t="s">
        <v>54</v>
      </c>
      <c r="D5965" t="s">
        <v>11</v>
      </c>
      <c r="E5965" t="s">
        <v>12</v>
      </c>
      <c r="F5965" t="s">
        <v>64</v>
      </c>
      <c r="G5965" t="str">
        <f t="shared" si="244"/>
        <v>002SWEETNESS</v>
      </c>
      <c r="H5965" s="5">
        <v>7440</v>
      </c>
      <c r="I5965" s="6">
        <v>3804.4285712763772</v>
      </c>
      <c r="J5965" s="5">
        <v>28800</v>
      </c>
      <c r="K5965" s="6">
        <f t="shared" si="242"/>
        <v>1.9556156359912671</v>
      </c>
      <c r="L5965" s="8">
        <v>6315.9709998923836</v>
      </c>
    </row>
    <row r="5966" spans="1:12" hidden="1">
      <c r="A5966" s="4">
        <v>2026</v>
      </c>
      <c r="B5966">
        <v>3</v>
      </c>
      <c r="C5966" t="s">
        <v>54</v>
      </c>
      <c r="D5966" t="s">
        <v>11</v>
      </c>
      <c r="E5966" t="s">
        <v>65</v>
      </c>
      <c r="F5966" t="s">
        <v>66</v>
      </c>
      <c r="G5966" t="str">
        <f t="shared" si="244"/>
        <v>003CABARET</v>
      </c>
      <c r="H5966" s="5">
        <v>6720</v>
      </c>
      <c r="I5966" s="6">
        <v>2641.8965516184649</v>
      </c>
      <c r="J5966" s="5">
        <v>20000</v>
      </c>
      <c r="K5966" s="6">
        <f t="shared" si="242"/>
        <v>2.5436272271460547</v>
      </c>
      <c r="L5966" s="8">
        <v>5701.5873675963112</v>
      </c>
    </row>
    <row r="5967" spans="1:12" hidden="1">
      <c r="A5967" s="4">
        <v>2026</v>
      </c>
      <c r="B5967">
        <v>3</v>
      </c>
      <c r="C5967" t="s">
        <v>54</v>
      </c>
      <c r="D5967" t="s">
        <v>11</v>
      </c>
      <c r="E5967" t="s">
        <v>65</v>
      </c>
      <c r="F5967" t="s">
        <v>67</v>
      </c>
      <c r="G5967" t="str">
        <f t="shared" si="244"/>
        <v>003DEEP PURPLE</v>
      </c>
      <c r="H5967" s="5">
        <v>12840</v>
      </c>
      <c r="I5967" s="6">
        <v>3592.9793102010913</v>
      </c>
      <c r="J5967" s="5">
        <v>26044</v>
      </c>
      <c r="K5967" s="6">
        <f t="shared" si="242"/>
        <v>3.5736359414998615</v>
      </c>
      <c r="L5967" s="8">
        <v>14482.354211085991</v>
      </c>
    </row>
    <row r="5968" spans="1:12" hidden="1">
      <c r="A5968" s="4">
        <v>2026</v>
      </c>
      <c r="B5968">
        <v>3</v>
      </c>
      <c r="C5968" t="s">
        <v>54</v>
      </c>
      <c r="D5968" t="s">
        <v>11</v>
      </c>
      <c r="E5968" t="s">
        <v>65</v>
      </c>
      <c r="F5968" t="s">
        <v>57</v>
      </c>
      <c r="G5968" t="str">
        <f t="shared" si="244"/>
        <v>003EXPLORER</v>
      </c>
      <c r="H5968" s="5">
        <v>2775</v>
      </c>
      <c r="I5968" s="6">
        <v>1268.1103447768633</v>
      </c>
      <c r="J5968" s="5">
        <v>9600</v>
      </c>
      <c r="K5968" s="6">
        <f t="shared" ref="K5968:K6030" si="245">+H5968/I5968</f>
        <v>2.1882953730562691</v>
      </c>
      <c r="L5968" s="8">
        <v>2384.2999752201722</v>
      </c>
    </row>
    <row r="5969" spans="1:12" hidden="1">
      <c r="A5969" s="4">
        <v>2026</v>
      </c>
      <c r="B5969">
        <v>3</v>
      </c>
      <c r="C5969" t="s">
        <v>54</v>
      </c>
      <c r="D5969" t="s">
        <v>11</v>
      </c>
      <c r="E5969" t="s">
        <v>65</v>
      </c>
      <c r="F5969" t="s">
        <v>68</v>
      </c>
      <c r="G5969" t="str">
        <f t="shared" si="244"/>
        <v>003JOCKER</v>
      </c>
      <c r="H5969" s="5">
        <v>725</v>
      </c>
      <c r="I5969" s="6">
        <v>528.37931032368999</v>
      </c>
      <c r="J5969" s="5">
        <v>4000</v>
      </c>
      <c r="K5969" s="6">
        <f t="shared" si="245"/>
        <v>1.3721203420244794</v>
      </c>
      <c r="L5969" s="8">
        <v>862.95097939899381</v>
      </c>
    </row>
    <row r="5970" spans="1:12" hidden="1">
      <c r="A5970" s="4">
        <v>2026</v>
      </c>
      <c r="B5970">
        <v>3</v>
      </c>
      <c r="C5970" t="s">
        <v>54</v>
      </c>
      <c r="D5970" t="s">
        <v>11</v>
      </c>
      <c r="E5970" t="s">
        <v>65</v>
      </c>
      <c r="F5970" t="s">
        <v>69</v>
      </c>
      <c r="G5970" t="str">
        <f t="shared" si="244"/>
        <v>003QUICKSAND</v>
      </c>
      <c r="H5970" s="5">
        <v>2730</v>
      </c>
      <c r="I5970" s="6">
        <v>1162.4344827121247</v>
      </c>
      <c r="J5970" s="5">
        <v>8800</v>
      </c>
      <c r="K5970" s="6">
        <f t="shared" si="245"/>
        <v>2.3485194568820105</v>
      </c>
      <c r="L5970" s="8">
        <v>1938.603416503857</v>
      </c>
    </row>
    <row r="5971" spans="1:12" hidden="1">
      <c r="A5971" s="4">
        <v>2026</v>
      </c>
      <c r="B5971">
        <v>3</v>
      </c>
      <c r="C5971" t="s">
        <v>54</v>
      </c>
      <c r="D5971" t="s">
        <v>11</v>
      </c>
      <c r="E5971" t="s">
        <v>14</v>
      </c>
      <c r="F5971" t="s">
        <v>70</v>
      </c>
      <c r="G5971" t="str">
        <f t="shared" si="244"/>
        <v>004COTOPAXI</v>
      </c>
      <c r="H5971" s="5">
        <v>900</v>
      </c>
      <c r="I5971" s="6">
        <v>528.3915024419166</v>
      </c>
      <c r="J5971" s="5">
        <v>4000</v>
      </c>
      <c r="K5971" s="6">
        <f t="shared" si="245"/>
        <v>1.7032825014042168</v>
      </c>
      <c r="L5971" s="8">
        <v>806.59648798834598</v>
      </c>
    </row>
    <row r="5972" spans="1:12" hidden="1">
      <c r="A5972" s="4">
        <v>2026</v>
      </c>
      <c r="B5972">
        <v>3</v>
      </c>
      <c r="C5972" t="s">
        <v>54</v>
      </c>
      <c r="D5972" t="s">
        <v>11</v>
      </c>
      <c r="E5972" t="s">
        <v>14</v>
      </c>
      <c r="F5972" t="s">
        <v>67</v>
      </c>
      <c r="G5972" t="str">
        <f t="shared" si="244"/>
        <v>004DEEP PURPLE</v>
      </c>
      <c r="H5972" s="5">
        <v>15510</v>
      </c>
      <c r="I5972" s="6">
        <v>3910.1071427007282</v>
      </c>
      <c r="J5972" s="5">
        <v>29260</v>
      </c>
      <c r="K5972" s="6">
        <f t="shared" si="245"/>
        <v>3.9666432233074755</v>
      </c>
      <c r="L5972" s="8">
        <v>14793.14931031109</v>
      </c>
    </row>
    <row r="5973" spans="1:12" hidden="1">
      <c r="A5973" s="4">
        <v>2026</v>
      </c>
      <c r="B5973">
        <v>3</v>
      </c>
      <c r="C5973" t="s">
        <v>54</v>
      </c>
      <c r="D5973" t="s">
        <v>11</v>
      </c>
      <c r="E5973" t="s">
        <v>14</v>
      </c>
      <c r="F5973" t="s">
        <v>71</v>
      </c>
      <c r="G5973" t="str">
        <f t="shared" si="244"/>
        <v>004HOT EXPLORER</v>
      </c>
      <c r="H5973" s="5">
        <v>2850</v>
      </c>
      <c r="I5973" s="6">
        <v>1902.2142856381945</v>
      </c>
      <c r="J5973" s="5">
        <v>14400</v>
      </c>
      <c r="K5973" s="6">
        <f t="shared" si="245"/>
        <v>1.4982539146707241</v>
      </c>
      <c r="L5973" s="8">
        <v>3908.9225050367668</v>
      </c>
    </row>
    <row r="5974" spans="1:12" hidden="1">
      <c r="A5974" s="4">
        <v>2026</v>
      </c>
      <c r="B5974">
        <v>3</v>
      </c>
      <c r="C5974" t="s">
        <v>54</v>
      </c>
      <c r="D5974" t="s">
        <v>11</v>
      </c>
      <c r="E5974" t="s">
        <v>14</v>
      </c>
      <c r="F5974" t="s">
        <v>72</v>
      </c>
      <c r="G5974" t="str">
        <f t="shared" si="244"/>
        <v>004HOT MERENGUE</v>
      </c>
      <c r="H5974" s="5">
        <v>2850</v>
      </c>
      <c r="I5974" s="6">
        <v>1162.4642856677858</v>
      </c>
      <c r="J5974" s="5">
        <v>8800</v>
      </c>
      <c r="K5974" s="6">
        <f t="shared" si="245"/>
        <v>2.4516882240066389</v>
      </c>
      <c r="L5974" s="8">
        <v>3353.1400559159779</v>
      </c>
    </row>
    <row r="5975" spans="1:12" hidden="1">
      <c r="A5975" s="4">
        <v>2026</v>
      </c>
      <c r="B5975">
        <v>3</v>
      </c>
      <c r="C5975" t="s">
        <v>54</v>
      </c>
      <c r="D5975" t="s">
        <v>11</v>
      </c>
      <c r="E5975" t="s">
        <v>14</v>
      </c>
      <c r="F5975" t="s">
        <v>64</v>
      </c>
      <c r="G5975" t="str">
        <f t="shared" si="244"/>
        <v>004SWEETNESS</v>
      </c>
      <c r="H5975" s="5">
        <v>570</v>
      </c>
      <c r="I5975" s="6">
        <v>317.03571427303262</v>
      </c>
      <c r="J5975" s="5">
        <v>2400</v>
      </c>
      <c r="K5975" s="6">
        <f t="shared" si="245"/>
        <v>1.7979046976048678</v>
      </c>
      <c r="L5975" s="8">
        <v>549.48200699913696</v>
      </c>
    </row>
    <row r="5976" spans="1:12" hidden="1">
      <c r="A5976" s="4">
        <v>2026</v>
      </c>
      <c r="B5976">
        <v>3</v>
      </c>
      <c r="C5976" t="s">
        <v>54</v>
      </c>
      <c r="D5976" t="s">
        <v>11</v>
      </c>
      <c r="E5976" t="s">
        <v>16</v>
      </c>
      <c r="F5976" t="s">
        <v>57</v>
      </c>
      <c r="G5976" t="str">
        <f t="shared" si="244"/>
        <v>005EXPLORER</v>
      </c>
      <c r="H5976" s="5">
        <v>2425</v>
      </c>
      <c r="I5976" s="6">
        <v>951.10714281875391</v>
      </c>
      <c r="J5976" s="5">
        <v>7200</v>
      </c>
      <c r="K5976" s="6">
        <f t="shared" si="245"/>
        <v>2.5496601705809248</v>
      </c>
      <c r="L5976" s="8">
        <v>1573.4520840256071</v>
      </c>
    </row>
    <row r="5977" spans="1:12" hidden="1">
      <c r="A5977" s="4">
        <v>2026</v>
      </c>
      <c r="B5977">
        <v>3</v>
      </c>
      <c r="C5977" t="s">
        <v>54</v>
      </c>
      <c r="D5977" t="s">
        <v>11</v>
      </c>
      <c r="E5977" t="s">
        <v>16</v>
      </c>
      <c r="F5977" t="s">
        <v>73</v>
      </c>
      <c r="G5977" t="str">
        <f t="shared" si="244"/>
        <v>005GOLDFINCH</v>
      </c>
      <c r="H5977" s="5">
        <v>1000</v>
      </c>
      <c r="I5977" s="6">
        <v>898.26785710660101</v>
      </c>
      <c r="J5977" s="5">
        <v>6800</v>
      </c>
      <c r="K5977" s="6">
        <f t="shared" si="245"/>
        <v>1.1132536827278747</v>
      </c>
      <c r="L5977" s="8">
        <v>687.83631766053668</v>
      </c>
    </row>
    <row r="5978" spans="1:12" hidden="1">
      <c r="A5978" s="4">
        <v>2026</v>
      </c>
      <c r="B5978">
        <v>3</v>
      </c>
      <c r="C5978" t="s">
        <v>54</v>
      </c>
      <c r="D5978" t="s">
        <v>11</v>
      </c>
      <c r="E5978" t="s">
        <v>16</v>
      </c>
      <c r="F5978" t="s">
        <v>68</v>
      </c>
      <c r="G5978" t="str">
        <f t="shared" si="244"/>
        <v>005JOCKER</v>
      </c>
      <c r="H5978" s="5">
        <v>1700</v>
      </c>
      <c r="I5978" s="6">
        <v>1162.4642856673661</v>
      </c>
      <c r="J5978" s="5">
        <v>8800</v>
      </c>
      <c r="K5978" s="6">
        <f t="shared" si="245"/>
        <v>1.4624105195834354</v>
      </c>
      <c r="L5978" s="8">
        <v>2026.684988161149</v>
      </c>
    </row>
    <row r="5979" spans="1:12" hidden="1">
      <c r="A5979" s="4">
        <v>2026</v>
      </c>
      <c r="B5979">
        <v>3</v>
      </c>
      <c r="C5979" t="s">
        <v>54</v>
      </c>
      <c r="D5979" t="s">
        <v>11</v>
      </c>
      <c r="E5979" t="s">
        <v>16</v>
      </c>
      <c r="F5979" t="s">
        <v>74</v>
      </c>
      <c r="G5979" t="str">
        <f t="shared" si="244"/>
        <v>005VENDELA</v>
      </c>
      <c r="H5979" s="5">
        <v>1170</v>
      </c>
      <c r="I5979" s="6">
        <v>686.91071425798896</v>
      </c>
      <c r="J5979" s="5">
        <v>5200</v>
      </c>
      <c r="K5979" s="6">
        <f t="shared" si="245"/>
        <v>1.7032781345736485</v>
      </c>
      <c r="L5979" s="8">
        <v>1509.4300824788879</v>
      </c>
    </row>
    <row r="5980" spans="1:12" hidden="1">
      <c r="A5980" s="4">
        <v>2026</v>
      </c>
      <c r="B5980">
        <v>3</v>
      </c>
      <c r="C5980" t="s">
        <v>54</v>
      </c>
      <c r="D5980" t="s">
        <v>11</v>
      </c>
      <c r="E5980" t="s">
        <v>75</v>
      </c>
      <c r="F5980" t="s">
        <v>76</v>
      </c>
      <c r="G5980" t="str">
        <f t="shared" si="244"/>
        <v>006ATOMIC</v>
      </c>
      <c r="H5980" s="5">
        <v>1125</v>
      </c>
      <c r="I5980" s="6">
        <v>845.428571394752</v>
      </c>
      <c r="J5980" s="5">
        <v>6400</v>
      </c>
      <c r="K5980" s="6">
        <f t="shared" si="245"/>
        <v>1.3306860426351843</v>
      </c>
      <c r="L5980" s="8">
        <v>1852.604924838673</v>
      </c>
    </row>
    <row r="5981" spans="1:12" hidden="1">
      <c r="A5981" s="4">
        <v>2026</v>
      </c>
      <c r="B5981">
        <v>3</v>
      </c>
      <c r="C5981" t="s">
        <v>54</v>
      </c>
      <c r="D5981" t="s">
        <v>11</v>
      </c>
      <c r="E5981" t="s">
        <v>75</v>
      </c>
      <c r="F5981" t="s">
        <v>57</v>
      </c>
      <c r="G5981" t="str">
        <f t="shared" si="244"/>
        <v>006EXPLORER</v>
      </c>
      <c r="H5981" s="5">
        <v>5625</v>
      </c>
      <c r="I5981" s="6">
        <v>3910.1071427007355</v>
      </c>
      <c r="J5981" s="5">
        <v>29600</v>
      </c>
      <c r="K5981" s="6">
        <f t="shared" si="245"/>
        <v>1.438579505551548</v>
      </c>
      <c r="L5981" s="8">
        <v>6527.6504107383571</v>
      </c>
    </row>
    <row r="5982" spans="1:12" hidden="1">
      <c r="A5982" s="4">
        <v>2026</v>
      </c>
      <c r="B5982">
        <v>3</v>
      </c>
      <c r="C5982" t="s">
        <v>54</v>
      </c>
      <c r="D5982" t="s">
        <v>11</v>
      </c>
      <c r="E5982" t="s">
        <v>75</v>
      </c>
      <c r="F5982" t="s">
        <v>77</v>
      </c>
      <c r="G5982" t="str">
        <f t="shared" si="244"/>
        <v>006MONDIAL</v>
      </c>
      <c r="H5982" s="5">
        <v>5950</v>
      </c>
      <c r="I5982" s="6">
        <v>4015.7857141250793</v>
      </c>
      <c r="J5982" s="5">
        <v>30400</v>
      </c>
      <c r="K5982" s="6">
        <f t="shared" si="245"/>
        <v>1.4816527632616296</v>
      </c>
      <c r="L5982" s="8">
        <v>5929.0420228508956</v>
      </c>
    </row>
    <row r="5983" spans="1:12" hidden="1">
      <c r="A5983" s="4">
        <v>2026</v>
      </c>
      <c r="B5983">
        <v>3</v>
      </c>
      <c r="C5983" t="s">
        <v>54</v>
      </c>
      <c r="D5983" t="s">
        <v>11</v>
      </c>
      <c r="E5983" t="s">
        <v>20</v>
      </c>
      <c r="F5983" t="s">
        <v>70</v>
      </c>
      <c r="G5983" t="str">
        <f t="shared" si="244"/>
        <v>007COTOPAXI</v>
      </c>
      <c r="H5983" s="5">
        <v>3840</v>
      </c>
      <c r="I5983" s="6">
        <v>2747.5751230427709</v>
      </c>
      <c r="J5983" s="5">
        <v>20800</v>
      </c>
      <c r="K5983" s="6">
        <f t="shared" si="245"/>
        <v>1.3975959993943443</v>
      </c>
      <c r="L5983" s="8">
        <v>7127.0319695479357</v>
      </c>
    </row>
    <row r="5984" spans="1:12" hidden="1">
      <c r="A5984" s="4">
        <v>2026</v>
      </c>
      <c r="B5984">
        <v>3</v>
      </c>
      <c r="C5984" t="s">
        <v>54</v>
      </c>
      <c r="D5984" t="s">
        <v>11</v>
      </c>
      <c r="E5984" t="s">
        <v>20</v>
      </c>
      <c r="F5984" t="s">
        <v>78</v>
      </c>
      <c r="G5984" t="str">
        <f t="shared" si="244"/>
        <v>007REDIANT</v>
      </c>
      <c r="H5984" s="5">
        <v>1080</v>
      </c>
      <c r="I5984" s="6">
        <v>1056.75862064738</v>
      </c>
      <c r="J5984" s="5">
        <v>9600</v>
      </c>
      <c r="K5984" s="6">
        <f t="shared" si="245"/>
        <v>1.0219930823354741</v>
      </c>
      <c r="L5984" s="8">
        <v>0</v>
      </c>
    </row>
    <row r="5985" spans="1:12" hidden="1">
      <c r="A5985" s="4">
        <v>2026</v>
      </c>
      <c r="B5985">
        <v>3</v>
      </c>
      <c r="C5985" t="s">
        <v>54</v>
      </c>
      <c r="D5985" t="s">
        <v>11</v>
      </c>
      <c r="E5985" t="s">
        <v>20</v>
      </c>
      <c r="F5985" t="s">
        <v>63</v>
      </c>
      <c r="G5985" t="str">
        <f t="shared" si="244"/>
        <v>007SUMMER ROMANCE</v>
      </c>
      <c r="H5985" s="5">
        <v>150</v>
      </c>
      <c r="I5985" s="6">
        <v>369.86551722658481</v>
      </c>
      <c r="J5985" s="5">
        <v>3080</v>
      </c>
      <c r="K5985" s="6">
        <f t="shared" si="245"/>
        <v>0.405552810450583</v>
      </c>
      <c r="L5985" s="8">
        <v>0</v>
      </c>
    </row>
    <row r="5986" spans="1:12" hidden="1">
      <c r="A5986" s="4">
        <v>2026</v>
      </c>
      <c r="B5986">
        <v>3</v>
      </c>
      <c r="C5986" t="s">
        <v>54</v>
      </c>
      <c r="D5986" t="s">
        <v>11</v>
      </c>
      <c r="E5986" t="s">
        <v>20</v>
      </c>
      <c r="F5986" t="s">
        <v>74</v>
      </c>
      <c r="G5986" t="str">
        <f t="shared" si="244"/>
        <v>007VENDELA</v>
      </c>
      <c r="H5986" s="5">
        <v>8700</v>
      </c>
      <c r="I5986" s="6">
        <v>3592.9793102011122</v>
      </c>
      <c r="J5986" s="5">
        <v>27820</v>
      </c>
      <c r="K5986" s="6">
        <f t="shared" si="245"/>
        <v>2.4213888388667146</v>
      </c>
      <c r="L5986" s="8">
        <v>7595.0582427430854</v>
      </c>
    </row>
    <row r="5987" spans="1:12" hidden="1">
      <c r="A5987" s="4">
        <v>2026</v>
      </c>
      <c r="B5987">
        <v>3</v>
      </c>
      <c r="C5987" t="s">
        <v>54</v>
      </c>
      <c r="D5987" t="s">
        <v>11</v>
      </c>
      <c r="E5987" t="s">
        <v>79</v>
      </c>
      <c r="F5987" t="s">
        <v>67</v>
      </c>
      <c r="G5987" t="str">
        <f t="shared" si="244"/>
        <v>008DEEP PURPLE</v>
      </c>
      <c r="H5987" s="5">
        <v>6330</v>
      </c>
      <c r="I5987" s="6">
        <v>1585.2222221588099</v>
      </c>
      <c r="J5987" s="5">
        <v>11490</v>
      </c>
      <c r="K5987" s="6">
        <f t="shared" si="245"/>
        <v>3.9931310017718458</v>
      </c>
      <c r="L5987" s="8">
        <v>6842.1301381348103</v>
      </c>
    </row>
    <row r="5988" spans="1:12" hidden="1">
      <c r="A5988" s="4">
        <v>2026</v>
      </c>
      <c r="B5988">
        <v>3</v>
      </c>
      <c r="C5988" t="s">
        <v>54</v>
      </c>
      <c r="D5988" t="s">
        <v>11</v>
      </c>
      <c r="E5988" t="s">
        <v>79</v>
      </c>
      <c r="F5988" t="s">
        <v>81</v>
      </c>
      <c r="G5988" t="str">
        <f t="shared" si="244"/>
        <v>008FREEDOM</v>
      </c>
      <c r="H5988" s="5">
        <v>4830</v>
      </c>
      <c r="I5988" s="6">
        <v>2219.311111022334</v>
      </c>
      <c r="J5988" s="5">
        <v>16800</v>
      </c>
      <c r="K5988" s="6">
        <f t="shared" si="245"/>
        <v>2.1763510199230436</v>
      </c>
      <c r="L5988" s="8">
        <v>3356.0549996944651</v>
      </c>
    </row>
    <row r="5989" spans="1:12" hidden="1">
      <c r="A5989" s="4">
        <v>2026</v>
      </c>
      <c r="B5989">
        <v>3</v>
      </c>
      <c r="C5989" t="s">
        <v>54</v>
      </c>
      <c r="D5989" t="s">
        <v>11</v>
      </c>
      <c r="E5989" t="s">
        <v>79</v>
      </c>
      <c r="F5989" t="s">
        <v>68</v>
      </c>
      <c r="G5989" t="str">
        <f t="shared" si="244"/>
        <v>008JOCKER</v>
      </c>
      <c r="H5989" s="5">
        <v>4725</v>
      </c>
      <c r="I5989" s="6">
        <v>2959.0814813631118</v>
      </c>
      <c r="J5989" s="5">
        <v>22400</v>
      </c>
      <c r="K5989" s="6">
        <f t="shared" si="245"/>
        <v>1.5967792809217984</v>
      </c>
      <c r="L5989" s="8">
        <v>4194.1089619141112</v>
      </c>
    </row>
    <row r="5990" spans="1:12" hidden="1">
      <c r="A5990" s="4">
        <v>2026</v>
      </c>
      <c r="B5990">
        <v>3</v>
      </c>
      <c r="C5990" t="s">
        <v>54</v>
      </c>
      <c r="D5990" t="s">
        <v>11</v>
      </c>
      <c r="E5990" t="s">
        <v>79</v>
      </c>
      <c r="F5990" t="s">
        <v>61</v>
      </c>
      <c r="G5990" t="str">
        <f t="shared" si="244"/>
        <v>008LUMIA</v>
      </c>
      <c r="H5990" s="5">
        <v>300</v>
      </c>
      <c r="I5990" s="6">
        <v>1796.5851851133182</v>
      </c>
      <c r="J5990" s="5">
        <v>13600</v>
      </c>
      <c r="K5990" s="6">
        <f t="shared" si="245"/>
        <v>0.16698345421404426</v>
      </c>
      <c r="L5990" s="8">
        <v>0</v>
      </c>
    </row>
    <row r="5991" spans="1:12" hidden="1">
      <c r="A5991" s="4">
        <v>2026</v>
      </c>
      <c r="B5991">
        <v>3</v>
      </c>
      <c r="C5991" t="s">
        <v>54</v>
      </c>
      <c r="D5991" t="s">
        <v>11</v>
      </c>
      <c r="E5991" t="s">
        <v>82</v>
      </c>
      <c r="F5991" t="s">
        <v>83</v>
      </c>
      <c r="G5991" t="str">
        <f t="shared" si="244"/>
        <v>010COOLDOWN</v>
      </c>
      <c r="H5991" s="5">
        <v>2225</v>
      </c>
      <c r="I5991" s="6">
        <v>1912.3542857142861</v>
      </c>
      <c r="J5991" s="5">
        <v>16320</v>
      </c>
      <c r="K5991" s="6">
        <f t="shared" si="245"/>
        <v>1.1634873394648928</v>
      </c>
      <c r="L5991" s="8">
        <v>0</v>
      </c>
    </row>
    <row r="5992" spans="1:12" hidden="1">
      <c r="A5992" s="4">
        <v>2026</v>
      </c>
      <c r="B5992">
        <v>3</v>
      </c>
      <c r="C5992" t="s">
        <v>54</v>
      </c>
      <c r="D5992" t="s">
        <v>11</v>
      </c>
      <c r="E5992" t="s">
        <v>82</v>
      </c>
      <c r="F5992" t="s">
        <v>84</v>
      </c>
      <c r="G5992" t="str">
        <f t="shared" si="244"/>
        <v>010VIOLET HILL</v>
      </c>
      <c r="H5992" s="5">
        <v>3210</v>
      </c>
      <c r="I5992" s="6">
        <v>2812.2857142428579</v>
      </c>
      <c r="J5992" s="5">
        <v>20000</v>
      </c>
      <c r="K5992" s="6">
        <f t="shared" si="245"/>
        <v>1.141420298706818</v>
      </c>
      <c r="L5992" s="8">
        <v>0</v>
      </c>
    </row>
    <row r="5993" spans="1:12" hidden="1">
      <c r="A5993" s="4">
        <v>2026</v>
      </c>
      <c r="B5993">
        <v>3</v>
      </c>
      <c r="C5993" t="s">
        <v>54</v>
      </c>
      <c r="D5993" t="s">
        <v>11</v>
      </c>
      <c r="E5993" t="s">
        <v>85</v>
      </c>
      <c r="F5993" t="s">
        <v>86</v>
      </c>
      <c r="G5993" t="str">
        <f t="shared" si="244"/>
        <v>011BRIGHTON</v>
      </c>
      <c r="H5993" s="5">
        <v>2600</v>
      </c>
      <c r="I5993" s="6">
        <v>1768.8376470588223</v>
      </c>
      <c r="J5993" s="5">
        <v>12800</v>
      </c>
      <c r="K5993" s="6">
        <f t="shared" si="245"/>
        <v>1.4698918266033139</v>
      </c>
      <c r="L5993" s="8">
        <v>2386.5151581203918</v>
      </c>
    </row>
    <row r="5994" spans="1:12" hidden="1">
      <c r="A5994" s="4">
        <v>2026</v>
      </c>
      <c r="B5994">
        <v>3</v>
      </c>
      <c r="C5994" t="s">
        <v>54</v>
      </c>
      <c r="D5994" t="s">
        <v>11</v>
      </c>
      <c r="E5994" t="s">
        <v>85</v>
      </c>
      <c r="F5994" t="s">
        <v>87</v>
      </c>
      <c r="G5994" t="str">
        <f t="shared" si="244"/>
        <v>011CANDLELIGHT</v>
      </c>
      <c r="H5994" s="5">
        <v>3020</v>
      </c>
      <c r="I5994" s="6">
        <v>2263.7999998868127</v>
      </c>
      <c r="J5994" s="5">
        <v>17920</v>
      </c>
      <c r="K5994" s="6">
        <f t="shared" si="245"/>
        <v>1.334040109617014</v>
      </c>
      <c r="L5994" s="8">
        <v>3632.2315538632311</v>
      </c>
    </row>
    <row r="5995" spans="1:12" hidden="1">
      <c r="A5995" s="4">
        <v>2026</v>
      </c>
      <c r="B5995">
        <v>3</v>
      </c>
      <c r="C5995" t="s">
        <v>54</v>
      </c>
      <c r="D5995" t="s">
        <v>11</v>
      </c>
      <c r="E5995" t="s">
        <v>85</v>
      </c>
      <c r="F5995" t="s">
        <v>88</v>
      </c>
      <c r="G5995" t="str">
        <f t="shared" si="244"/>
        <v>011CAYENNE</v>
      </c>
      <c r="H5995" s="5">
        <v>1500</v>
      </c>
      <c r="I5995" s="6">
        <v>994.97117647058747</v>
      </c>
      <c r="J5995" s="5">
        <v>7200</v>
      </c>
      <c r="K5995" s="6">
        <f t="shared" si="245"/>
        <v>1.5075813606187836</v>
      </c>
      <c r="L5995" s="8">
        <v>1301.03174737058</v>
      </c>
    </row>
    <row r="5996" spans="1:12" hidden="1">
      <c r="A5996" s="4">
        <v>2026</v>
      </c>
      <c r="B5996">
        <v>3</v>
      </c>
      <c r="C5996" t="s">
        <v>54</v>
      </c>
      <c r="D5996" t="s">
        <v>11</v>
      </c>
      <c r="E5996" t="s">
        <v>85</v>
      </c>
      <c r="F5996" t="s">
        <v>61</v>
      </c>
      <c r="G5996" t="str">
        <f t="shared" si="244"/>
        <v>011LUMIA</v>
      </c>
      <c r="H5996" s="5">
        <v>1830</v>
      </c>
      <c r="I5996" s="6">
        <v>994.97117647058747</v>
      </c>
      <c r="J5996" s="5">
        <v>7920</v>
      </c>
      <c r="K5996" s="6">
        <f t="shared" si="245"/>
        <v>1.8392492599549159</v>
      </c>
      <c r="L5996" s="8">
        <v>1519.5574857673421</v>
      </c>
    </row>
    <row r="5997" spans="1:12" hidden="1">
      <c r="A5997" s="4">
        <v>2026</v>
      </c>
      <c r="B5997">
        <v>3</v>
      </c>
      <c r="C5997" t="s">
        <v>54</v>
      </c>
      <c r="D5997" t="s">
        <v>11</v>
      </c>
      <c r="E5997" t="s">
        <v>85</v>
      </c>
      <c r="F5997" t="s">
        <v>89</v>
      </c>
      <c r="G5997" t="str">
        <f t="shared" si="244"/>
        <v>011STARDUST</v>
      </c>
      <c r="H5997" s="5">
        <v>2200</v>
      </c>
      <c r="I5997" s="6">
        <v>2263.7999998868127</v>
      </c>
      <c r="J5997" s="5">
        <v>17920</v>
      </c>
      <c r="K5997" s="6">
        <f t="shared" si="245"/>
        <v>0.97181729839650033</v>
      </c>
      <c r="L5997" s="8">
        <v>2469.3464701074122</v>
      </c>
    </row>
    <row r="5998" spans="1:12" hidden="1">
      <c r="A5998" s="4">
        <v>2026</v>
      </c>
      <c r="B5998">
        <v>3</v>
      </c>
      <c r="C5998" t="s">
        <v>54</v>
      </c>
      <c r="D5998" t="s">
        <v>11</v>
      </c>
      <c r="E5998" t="s">
        <v>90</v>
      </c>
      <c r="F5998" t="s">
        <v>67</v>
      </c>
      <c r="G5998" t="str">
        <f t="shared" si="244"/>
        <v>012DEEP PURPLE</v>
      </c>
      <c r="H5998" s="5">
        <v>15390</v>
      </c>
      <c r="I5998" s="6">
        <v>6727.0499997982479</v>
      </c>
      <c r="J5998" s="5">
        <v>49210</v>
      </c>
      <c r="K5998" s="6">
        <f t="shared" si="245"/>
        <v>2.2877784467874571</v>
      </c>
      <c r="L5998" s="8">
        <v>18344.00917513618</v>
      </c>
    </row>
    <row r="5999" spans="1:12" hidden="1">
      <c r="A5999" s="4">
        <v>2026</v>
      </c>
      <c r="B5999">
        <v>3</v>
      </c>
      <c r="C5999" t="s">
        <v>54</v>
      </c>
      <c r="D5999" t="s">
        <v>11</v>
      </c>
      <c r="E5999" t="s">
        <v>90</v>
      </c>
      <c r="F5999" t="s">
        <v>60</v>
      </c>
      <c r="G5999" t="str">
        <f t="shared" si="244"/>
        <v>012LIGHT HOUSE</v>
      </c>
      <c r="H5999" s="5">
        <v>1290</v>
      </c>
      <c r="I5999" s="6">
        <v>994.95</v>
      </c>
      <c r="J5999" s="5">
        <v>7200</v>
      </c>
      <c r="K5999" s="6">
        <f t="shared" si="245"/>
        <v>1.2965475652042815</v>
      </c>
      <c r="L5999" s="8">
        <v>1465.5265190281709</v>
      </c>
    </row>
    <row r="6000" spans="1:12" hidden="1">
      <c r="A6000" s="4">
        <v>2026</v>
      </c>
      <c r="B6000">
        <v>3</v>
      </c>
      <c r="C6000" t="s">
        <v>54</v>
      </c>
      <c r="D6000" t="s">
        <v>11</v>
      </c>
      <c r="E6000" t="s">
        <v>91</v>
      </c>
      <c r="F6000" t="s">
        <v>92</v>
      </c>
      <c r="G6000" t="str">
        <f t="shared" si="244"/>
        <v>013COUNTRY BLUES</v>
      </c>
      <c r="H6000" s="5">
        <v>1400</v>
      </c>
      <c r="I6000" s="6">
        <v>831.6</v>
      </c>
      <c r="J6000" s="5">
        <v>6300</v>
      </c>
      <c r="K6000" s="6">
        <f t="shared" si="245"/>
        <v>1.6835016835016834</v>
      </c>
      <c r="L6000" s="8">
        <v>1041.8783250164449</v>
      </c>
    </row>
    <row r="6001" spans="1:12" hidden="1">
      <c r="A6001" s="4">
        <v>2026</v>
      </c>
      <c r="B6001">
        <v>3</v>
      </c>
      <c r="C6001" t="s">
        <v>54</v>
      </c>
      <c r="D6001" t="s">
        <v>11</v>
      </c>
      <c r="E6001" t="s">
        <v>91</v>
      </c>
      <c r="F6001" t="s">
        <v>93</v>
      </c>
      <c r="G6001" t="str">
        <f t="shared" si="244"/>
        <v>013LORRAINE</v>
      </c>
      <c r="H6001" s="5">
        <v>2975</v>
      </c>
      <c r="I6001" s="6">
        <v>1267.2</v>
      </c>
      <c r="J6001" s="5">
        <v>9600</v>
      </c>
      <c r="K6001" s="6">
        <f t="shared" si="245"/>
        <v>2.3476957070707072</v>
      </c>
      <c r="L6001" s="8">
        <v>3477.0680371592139</v>
      </c>
    </row>
    <row r="6002" spans="1:12" hidden="1">
      <c r="A6002" s="4">
        <v>2026</v>
      </c>
      <c r="B6002">
        <v>3</v>
      </c>
      <c r="C6002" t="s">
        <v>54</v>
      </c>
      <c r="D6002" t="s">
        <v>11</v>
      </c>
      <c r="E6002" t="s">
        <v>91</v>
      </c>
      <c r="F6002" t="s">
        <v>61</v>
      </c>
      <c r="G6002" t="str">
        <f t="shared" si="244"/>
        <v>013LUMIA</v>
      </c>
      <c r="H6002" s="5">
        <v>1020</v>
      </c>
      <c r="I6002" s="6">
        <v>316.8</v>
      </c>
      <c r="J6002" s="5">
        <v>2400</v>
      </c>
      <c r="K6002" s="6">
        <f t="shared" si="245"/>
        <v>3.2196969696969697</v>
      </c>
      <c r="L6002" s="8">
        <v>997.74163536001458</v>
      </c>
    </row>
    <row r="6003" spans="1:12" hidden="1">
      <c r="A6003" s="4">
        <v>2026</v>
      </c>
      <c r="B6003">
        <v>3</v>
      </c>
      <c r="C6003" t="s">
        <v>54</v>
      </c>
      <c r="D6003" t="s">
        <v>11</v>
      </c>
      <c r="E6003" t="s">
        <v>91</v>
      </c>
      <c r="F6003" t="s">
        <v>74</v>
      </c>
      <c r="G6003" t="str">
        <f t="shared" si="244"/>
        <v>013VENDELA</v>
      </c>
      <c r="H6003" s="5">
        <v>8790</v>
      </c>
      <c r="I6003" s="6">
        <v>3603.6</v>
      </c>
      <c r="J6003" s="5">
        <v>27296</v>
      </c>
      <c r="K6003" s="6">
        <f t="shared" si="245"/>
        <v>2.4392274392274391</v>
      </c>
      <c r="L6003" s="8">
        <v>7297.0807119875326</v>
      </c>
    </row>
    <row r="6004" spans="1:12" hidden="1">
      <c r="A6004" s="4">
        <v>2026</v>
      </c>
      <c r="B6004">
        <v>3</v>
      </c>
      <c r="C6004" t="s">
        <v>54</v>
      </c>
      <c r="D6004" t="s">
        <v>11</v>
      </c>
      <c r="E6004" t="s">
        <v>23</v>
      </c>
      <c r="F6004" t="s">
        <v>89</v>
      </c>
      <c r="G6004" t="str">
        <f t="shared" si="244"/>
        <v>014STARDUST</v>
      </c>
      <c r="H6004" s="5">
        <v>4150</v>
      </c>
      <c r="I6004" s="6">
        <v>3682.8</v>
      </c>
      <c r="J6004" s="5">
        <v>27900</v>
      </c>
      <c r="K6004" s="6">
        <f t="shared" si="245"/>
        <v>1.1268599978277396</v>
      </c>
      <c r="L6004" s="8">
        <v>4156.1413420320068</v>
      </c>
    </row>
    <row r="6005" spans="1:12" hidden="1">
      <c r="A6005" s="4">
        <v>2026</v>
      </c>
      <c r="B6005">
        <v>3</v>
      </c>
      <c r="C6005" t="s">
        <v>54</v>
      </c>
      <c r="D6005" t="s">
        <v>11</v>
      </c>
      <c r="E6005" t="s">
        <v>25</v>
      </c>
      <c r="F6005" t="s">
        <v>68</v>
      </c>
      <c r="G6005" t="str">
        <f t="shared" si="244"/>
        <v>015JOCKER</v>
      </c>
      <c r="H6005" s="5">
        <v>3500</v>
      </c>
      <c r="I6005" s="6">
        <v>2376</v>
      </c>
      <c r="J6005" s="5">
        <v>18000</v>
      </c>
      <c r="K6005" s="6">
        <f t="shared" si="245"/>
        <v>1.473063973063973</v>
      </c>
      <c r="L6005" s="8">
        <v>3422.713756462269</v>
      </c>
    </row>
    <row r="6006" spans="1:12" hidden="1">
      <c r="A6006" s="4">
        <v>2026</v>
      </c>
      <c r="B6006">
        <v>3</v>
      </c>
      <c r="C6006" t="s">
        <v>54</v>
      </c>
      <c r="D6006" t="s">
        <v>11</v>
      </c>
      <c r="E6006" t="s">
        <v>27</v>
      </c>
      <c r="F6006" t="s">
        <v>94</v>
      </c>
      <c r="G6006" t="str">
        <f t="shared" si="244"/>
        <v>016DREAM IN PEACH</v>
      </c>
      <c r="H6006" s="5">
        <v>1020</v>
      </c>
      <c r="I6006" s="6">
        <v>950.4</v>
      </c>
      <c r="J6006" s="5">
        <v>7200</v>
      </c>
      <c r="K6006" s="6">
        <f t="shared" si="245"/>
        <v>1.0732323232323233</v>
      </c>
      <c r="L6006" s="8">
        <v>1118.234888593983</v>
      </c>
    </row>
    <row r="6007" spans="1:12" hidden="1">
      <c r="A6007" s="4">
        <v>2026</v>
      </c>
      <c r="B6007">
        <v>3</v>
      </c>
      <c r="C6007" t="s">
        <v>54</v>
      </c>
      <c r="D6007" t="s">
        <v>11</v>
      </c>
      <c r="E6007" t="s">
        <v>27</v>
      </c>
      <c r="F6007" t="s">
        <v>95</v>
      </c>
      <c r="G6007" t="str">
        <f t="shared" si="244"/>
        <v>016NINA</v>
      </c>
      <c r="H6007" s="5">
        <v>2275</v>
      </c>
      <c r="I6007" s="6">
        <v>1346.4</v>
      </c>
      <c r="J6007" s="5">
        <v>10200</v>
      </c>
      <c r="K6007" s="6">
        <f t="shared" si="245"/>
        <v>1.689691027926322</v>
      </c>
      <c r="L6007" s="8">
        <v>2321.3509488940972</v>
      </c>
    </row>
    <row r="6008" spans="1:12" hidden="1">
      <c r="A6008" s="4">
        <v>2026</v>
      </c>
      <c r="B6008">
        <v>3</v>
      </c>
      <c r="C6008" t="s">
        <v>54</v>
      </c>
      <c r="D6008" t="s">
        <v>11</v>
      </c>
      <c r="E6008" t="s">
        <v>30</v>
      </c>
      <c r="F6008" t="s">
        <v>81</v>
      </c>
      <c r="G6008" t="str">
        <f t="shared" si="244"/>
        <v>017FREEDOM</v>
      </c>
      <c r="H6008" s="5">
        <v>3960</v>
      </c>
      <c r="I6008" s="6">
        <v>2851.2</v>
      </c>
      <c r="J6008" s="5">
        <v>21600</v>
      </c>
      <c r="K6008" s="6">
        <f t="shared" si="245"/>
        <v>1.3888888888888891</v>
      </c>
      <c r="L6008" s="8">
        <v>4529.186505493004</v>
      </c>
    </row>
    <row r="6009" spans="1:12" hidden="1">
      <c r="A6009" s="4">
        <v>2026</v>
      </c>
      <c r="B6009">
        <v>3</v>
      </c>
      <c r="C6009" t="s">
        <v>54</v>
      </c>
      <c r="D6009" t="s">
        <v>11</v>
      </c>
      <c r="E6009" t="s">
        <v>30</v>
      </c>
      <c r="F6009" t="s">
        <v>73</v>
      </c>
      <c r="G6009" t="str">
        <f t="shared" si="244"/>
        <v>017GOLDFINCH</v>
      </c>
      <c r="H6009" s="5">
        <v>1250</v>
      </c>
      <c r="I6009" s="6">
        <v>2138.4</v>
      </c>
      <c r="J6009" s="5">
        <v>16200</v>
      </c>
      <c r="K6009" s="6">
        <f t="shared" si="245"/>
        <v>0.58454919566030672</v>
      </c>
      <c r="L6009" s="8">
        <v>2315.3927615779398</v>
      </c>
    </row>
    <row r="6010" spans="1:12" hidden="1">
      <c r="A6010" s="4">
        <v>2026</v>
      </c>
      <c r="B6010">
        <v>3</v>
      </c>
      <c r="C6010" t="s">
        <v>54</v>
      </c>
      <c r="D6010" t="s">
        <v>11</v>
      </c>
      <c r="E6010" t="s">
        <v>32</v>
      </c>
      <c r="F6010" t="s">
        <v>86</v>
      </c>
      <c r="G6010" t="str">
        <f t="shared" si="244"/>
        <v>018BRIGHTON</v>
      </c>
      <c r="H6010" s="5">
        <v>1025</v>
      </c>
      <c r="I6010" s="6">
        <v>963.6</v>
      </c>
      <c r="J6010" s="5">
        <v>7570</v>
      </c>
      <c r="K6010" s="6">
        <f t="shared" si="245"/>
        <v>1.0637193856371938</v>
      </c>
      <c r="L6010" s="8">
        <v>1781.2677022423591</v>
      </c>
    </row>
    <row r="6011" spans="1:12" hidden="1">
      <c r="A6011" s="4">
        <v>2026</v>
      </c>
      <c r="B6011">
        <v>3</v>
      </c>
      <c r="C6011" t="s">
        <v>54</v>
      </c>
      <c r="D6011" t="s">
        <v>11</v>
      </c>
      <c r="E6011" t="s">
        <v>35</v>
      </c>
      <c r="F6011" t="s">
        <v>86</v>
      </c>
      <c r="G6011" t="str">
        <f t="shared" si="244"/>
        <v>019BRIGHTON</v>
      </c>
      <c r="H6011" s="5">
        <v>6050</v>
      </c>
      <c r="I6011" s="6">
        <v>3168</v>
      </c>
      <c r="J6011" s="5">
        <v>24000</v>
      </c>
      <c r="K6011" s="6">
        <f t="shared" si="245"/>
        <v>1.9097222222222223</v>
      </c>
      <c r="L6011" s="8">
        <v>4236.2679541545567</v>
      </c>
    </row>
    <row r="6012" spans="1:12" hidden="1">
      <c r="A6012" s="4">
        <v>2026</v>
      </c>
      <c r="B6012">
        <v>3</v>
      </c>
      <c r="C6012" t="s">
        <v>54</v>
      </c>
      <c r="D6012" t="s">
        <v>11</v>
      </c>
      <c r="E6012" t="s">
        <v>35</v>
      </c>
      <c r="F6012" t="s">
        <v>96</v>
      </c>
      <c r="G6012" t="str">
        <f t="shared" si="244"/>
        <v>019TABATHA</v>
      </c>
      <c r="H6012" s="5">
        <v>2160</v>
      </c>
      <c r="I6012" s="6">
        <v>1188</v>
      </c>
      <c r="J6012" s="5">
        <v>9000</v>
      </c>
      <c r="K6012" s="6">
        <f t="shared" si="245"/>
        <v>1.8181818181818181</v>
      </c>
      <c r="L6012" s="8">
        <v>2329.4473486636921</v>
      </c>
    </row>
    <row r="6013" spans="1:12" hidden="1">
      <c r="A6013" s="4">
        <v>2026</v>
      </c>
      <c r="B6013">
        <v>3</v>
      </c>
      <c r="C6013" t="s">
        <v>54</v>
      </c>
      <c r="D6013" t="s">
        <v>11</v>
      </c>
      <c r="E6013" t="s">
        <v>36</v>
      </c>
      <c r="F6013" t="s">
        <v>86</v>
      </c>
      <c r="G6013" t="str">
        <f t="shared" si="244"/>
        <v>020BRIGHTON</v>
      </c>
      <c r="H6013" s="5">
        <v>3300</v>
      </c>
      <c r="I6013" s="6">
        <v>2732.4</v>
      </c>
      <c r="J6013" s="5">
        <v>20700</v>
      </c>
      <c r="K6013" s="6">
        <f t="shared" si="245"/>
        <v>1.2077294685990339</v>
      </c>
      <c r="L6013" s="8">
        <v>4347.1882722771443</v>
      </c>
    </row>
    <row r="6014" spans="1:12" hidden="1">
      <c r="A6014" s="4">
        <v>2026</v>
      </c>
      <c r="B6014">
        <v>3</v>
      </c>
      <c r="C6014" t="s">
        <v>54</v>
      </c>
      <c r="D6014" t="s">
        <v>11</v>
      </c>
      <c r="E6014" t="s">
        <v>36</v>
      </c>
      <c r="F6014" t="s">
        <v>97</v>
      </c>
      <c r="G6014" t="str">
        <f t="shared" si="244"/>
        <v>020TYCOON</v>
      </c>
      <c r="H6014" s="5">
        <v>990</v>
      </c>
      <c r="I6014" s="6">
        <v>673.2</v>
      </c>
      <c r="J6014" s="5">
        <v>5100</v>
      </c>
      <c r="K6014" s="6">
        <f t="shared" si="245"/>
        <v>1.4705882352941175</v>
      </c>
      <c r="L6014" s="8">
        <v>1548.7133034405961</v>
      </c>
    </row>
    <row r="6015" spans="1:12" hidden="1">
      <c r="A6015" s="4">
        <v>2026</v>
      </c>
      <c r="B6015">
        <v>3</v>
      </c>
      <c r="C6015" t="s">
        <v>54</v>
      </c>
      <c r="D6015" t="s">
        <v>11</v>
      </c>
      <c r="E6015" t="s">
        <v>38</v>
      </c>
      <c r="F6015" t="s">
        <v>98</v>
      </c>
      <c r="G6015" t="str">
        <f t="shared" si="244"/>
        <v>021SHOW GIRL</v>
      </c>
      <c r="H6015" s="5">
        <v>1500</v>
      </c>
      <c r="I6015" s="6">
        <v>1100.4749999999999</v>
      </c>
      <c r="J6015" s="5">
        <v>8000</v>
      </c>
      <c r="K6015" s="6">
        <f t="shared" si="245"/>
        <v>1.3630477748245078</v>
      </c>
      <c r="L6015" s="8">
        <v>2286.8715610566251</v>
      </c>
    </row>
    <row r="6016" spans="1:12" hidden="1">
      <c r="A6016" s="4">
        <v>2026</v>
      </c>
      <c r="B6016">
        <v>3</v>
      </c>
      <c r="C6016" t="s">
        <v>54</v>
      </c>
      <c r="D6016" t="s">
        <v>11</v>
      </c>
      <c r="E6016" t="s">
        <v>43</v>
      </c>
      <c r="F6016" t="s">
        <v>99</v>
      </c>
      <c r="G6016" t="str">
        <f t="shared" si="244"/>
        <v>022CORAL REEF</v>
      </c>
      <c r="H6016" s="5">
        <v>2400</v>
      </c>
      <c r="I6016" s="6">
        <v>1287</v>
      </c>
      <c r="J6016" s="5">
        <v>9400</v>
      </c>
      <c r="K6016" s="6">
        <f t="shared" si="245"/>
        <v>1.8648018648018647</v>
      </c>
      <c r="L6016" s="8">
        <v>3535.414911164462</v>
      </c>
    </row>
    <row r="6017" spans="1:12" hidden="1">
      <c r="A6017" s="4">
        <v>2026</v>
      </c>
      <c r="B6017">
        <v>3</v>
      </c>
      <c r="C6017" t="s">
        <v>54</v>
      </c>
      <c r="D6017" t="s">
        <v>11</v>
      </c>
      <c r="E6017" t="s">
        <v>100</v>
      </c>
      <c r="F6017" t="s">
        <v>70</v>
      </c>
      <c r="G6017" t="str">
        <f t="shared" si="244"/>
        <v>023COTOPAXI</v>
      </c>
      <c r="H6017" s="5">
        <v>4710</v>
      </c>
      <c r="I6017" s="6">
        <v>2641.14</v>
      </c>
      <c r="J6017" s="5">
        <v>19200</v>
      </c>
      <c r="K6017" s="6">
        <f t="shared" si="245"/>
        <v>1.7833208387287309</v>
      </c>
      <c r="L6017" s="8">
        <v>6999.3032920079731</v>
      </c>
    </row>
    <row r="6018" spans="1:12" hidden="1">
      <c r="A6018" s="4">
        <v>2026</v>
      </c>
      <c r="B6018">
        <v>3</v>
      </c>
      <c r="C6018" t="s">
        <v>54</v>
      </c>
      <c r="D6018" t="s">
        <v>11</v>
      </c>
      <c r="E6018" t="s">
        <v>100</v>
      </c>
      <c r="F6018" t="s">
        <v>101</v>
      </c>
      <c r="G6018" t="str">
        <f t="shared" si="244"/>
        <v>023FRUTTETO</v>
      </c>
      <c r="H6018" s="5">
        <v>6720</v>
      </c>
      <c r="I6018" s="6">
        <v>2641.14</v>
      </c>
      <c r="J6018" s="5">
        <v>19200</v>
      </c>
      <c r="K6018" s="6">
        <f t="shared" si="245"/>
        <v>2.544355846339081</v>
      </c>
      <c r="L6018" s="8">
        <v>7515.5664142957394</v>
      </c>
    </row>
    <row r="6019" spans="1:12" hidden="1">
      <c r="A6019" s="4">
        <v>2026</v>
      </c>
      <c r="B6019">
        <v>3</v>
      </c>
      <c r="C6019" t="s">
        <v>54</v>
      </c>
      <c r="D6019" t="s">
        <v>11</v>
      </c>
      <c r="E6019" t="s">
        <v>102</v>
      </c>
      <c r="F6019" t="s">
        <v>70</v>
      </c>
      <c r="G6019" t="str">
        <f t="shared" si="244"/>
        <v>024COTOPAXI</v>
      </c>
      <c r="H6019" s="5">
        <v>3660</v>
      </c>
      <c r="I6019" s="6">
        <v>1430.6174906250001</v>
      </c>
      <c r="J6019" s="5">
        <v>10400</v>
      </c>
      <c r="K6019" s="6">
        <f t="shared" si="245"/>
        <v>2.5583358402818352</v>
      </c>
      <c r="L6019" s="8">
        <v>2928.8288745984009</v>
      </c>
    </row>
    <row r="6020" spans="1:12" hidden="1">
      <c r="A6020" s="4">
        <v>2026</v>
      </c>
      <c r="B6020">
        <v>3</v>
      </c>
      <c r="C6020" t="s">
        <v>54</v>
      </c>
      <c r="D6020" t="s">
        <v>11</v>
      </c>
      <c r="E6020" t="s">
        <v>102</v>
      </c>
      <c r="F6020" t="s">
        <v>64</v>
      </c>
      <c r="G6020" t="str">
        <f t="shared" si="244"/>
        <v>024SWEETNESS</v>
      </c>
      <c r="H6020" s="5">
        <v>2910</v>
      </c>
      <c r="I6020" s="6">
        <v>1430.6175000000001</v>
      </c>
      <c r="J6020" s="5">
        <v>10400</v>
      </c>
      <c r="K6020" s="6">
        <f t="shared" si="245"/>
        <v>2.034086679353496</v>
      </c>
      <c r="L6020" s="8">
        <v>3054.9196650369931</v>
      </c>
    </row>
    <row r="6021" spans="1:12" hidden="1">
      <c r="A6021" s="4">
        <v>2026</v>
      </c>
      <c r="B6021">
        <v>3</v>
      </c>
      <c r="C6021" t="s">
        <v>54</v>
      </c>
      <c r="D6021" t="s">
        <v>11</v>
      </c>
      <c r="E6021" t="s">
        <v>102</v>
      </c>
      <c r="F6021" t="s">
        <v>97</v>
      </c>
      <c r="G6021" t="str">
        <f t="shared" ref="G6021:G6082" si="246">+E6021&amp;F6021</f>
        <v>024TYCOON</v>
      </c>
      <c r="H6021" s="5">
        <v>5880</v>
      </c>
      <c r="I6021" s="6">
        <v>2861.2350000000001</v>
      </c>
      <c r="J6021" s="5">
        <v>20800</v>
      </c>
      <c r="K6021" s="6">
        <f t="shared" si="245"/>
        <v>2.0550566451200267</v>
      </c>
      <c r="L6021" s="8">
        <v>6058.6947624676732</v>
      </c>
    </row>
    <row r="6022" spans="1:12" hidden="1">
      <c r="A6022" s="4">
        <v>2026</v>
      </c>
      <c r="B6022">
        <v>3</v>
      </c>
      <c r="C6022" t="s">
        <v>54</v>
      </c>
      <c r="D6022" t="s">
        <v>11</v>
      </c>
      <c r="E6022" t="s">
        <v>103</v>
      </c>
      <c r="F6022" t="s">
        <v>104</v>
      </c>
      <c r="G6022" t="str">
        <f t="shared" si="246"/>
        <v>025PINK MONDIAL</v>
      </c>
      <c r="H6022" s="5">
        <v>4400</v>
      </c>
      <c r="I6022" s="6">
        <v>3071.9505625000002</v>
      </c>
      <c r="J6022" s="5">
        <v>22400</v>
      </c>
      <c r="K6022" s="6">
        <f t="shared" si="245"/>
        <v>1.4323147168160197</v>
      </c>
      <c r="L6022" s="8">
        <v>4739.800570497182</v>
      </c>
    </row>
    <row r="6023" spans="1:12" hidden="1">
      <c r="A6023" s="4">
        <v>2026</v>
      </c>
      <c r="B6023">
        <v>3</v>
      </c>
      <c r="C6023" t="s">
        <v>54</v>
      </c>
      <c r="D6023" t="s">
        <v>11</v>
      </c>
      <c r="E6023" t="s">
        <v>45</v>
      </c>
      <c r="F6023" t="s">
        <v>105</v>
      </c>
      <c r="G6023" t="str">
        <f t="shared" si="246"/>
        <v>026LOLA</v>
      </c>
      <c r="H6023" s="5">
        <v>6450</v>
      </c>
      <c r="I6023" s="6">
        <v>1097.125</v>
      </c>
      <c r="J6023" s="5">
        <v>8000</v>
      </c>
      <c r="K6023" s="6">
        <f t="shared" si="245"/>
        <v>5.8790019368804831</v>
      </c>
      <c r="L6023" s="8">
        <v>5996.9926442863507</v>
      </c>
    </row>
    <row r="6024" spans="1:12" hidden="1">
      <c r="A6024" s="4">
        <v>2026</v>
      </c>
      <c r="B6024">
        <v>3</v>
      </c>
      <c r="C6024" t="s">
        <v>54</v>
      </c>
      <c r="D6024" t="s">
        <v>11</v>
      </c>
      <c r="E6024" t="s">
        <v>45</v>
      </c>
      <c r="F6024" t="s">
        <v>106</v>
      </c>
      <c r="G6024" t="str">
        <f t="shared" si="246"/>
        <v>026PALOMA</v>
      </c>
      <c r="H6024" s="5">
        <v>7425</v>
      </c>
      <c r="I6024" s="6">
        <v>2852.5250000000001</v>
      </c>
      <c r="J6024" s="5">
        <v>20800</v>
      </c>
      <c r="K6024" s="6">
        <f t="shared" si="245"/>
        <v>2.602957029298604</v>
      </c>
      <c r="L6024" s="8">
        <v>5183.8847210215872</v>
      </c>
    </row>
    <row r="6025" spans="1:12" hidden="1">
      <c r="A6025" s="4">
        <v>2026</v>
      </c>
      <c r="B6025">
        <v>3</v>
      </c>
      <c r="C6025" t="s">
        <v>54</v>
      </c>
      <c r="D6025" t="s">
        <v>11</v>
      </c>
      <c r="E6025" t="s">
        <v>107</v>
      </c>
      <c r="F6025" t="s">
        <v>108</v>
      </c>
      <c r="G6025" t="str">
        <f t="shared" si="246"/>
        <v>027SATISFACTION</v>
      </c>
      <c r="H6025" s="5">
        <v>3690</v>
      </c>
      <c r="I6025" s="6">
        <v>2633.1</v>
      </c>
      <c r="J6025" s="5">
        <v>19200</v>
      </c>
      <c r="K6025" s="6">
        <f t="shared" si="245"/>
        <v>1.4013899965819756</v>
      </c>
      <c r="L6025" s="8">
        <v>3629.3803599943399</v>
      </c>
    </row>
    <row r="6026" spans="1:12" hidden="1">
      <c r="A6026" s="4">
        <v>2026</v>
      </c>
      <c r="B6026">
        <v>3</v>
      </c>
      <c r="C6026" t="s">
        <v>54</v>
      </c>
      <c r="D6026" t="s">
        <v>11</v>
      </c>
      <c r="E6026" t="s">
        <v>107</v>
      </c>
      <c r="F6026" t="s">
        <v>109</v>
      </c>
      <c r="G6026" t="str">
        <f t="shared" si="246"/>
        <v>027TIFFANY</v>
      </c>
      <c r="H6026" s="5">
        <v>3420</v>
      </c>
      <c r="I6026" s="6">
        <v>2633.1</v>
      </c>
      <c r="J6026" s="5">
        <v>19200</v>
      </c>
      <c r="K6026" s="6">
        <f t="shared" si="245"/>
        <v>1.2988492651247578</v>
      </c>
      <c r="L6026" s="8">
        <v>3809.8640946470182</v>
      </c>
    </row>
    <row r="6027" spans="1:12" hidden="1">
      <c r="A6027" s="4">
        <v>2026</v>
      </c>
      <c r="B6027">
        <v>3</v>
      </c>
      <c r="C6027" t="s">
        <v>54</v>
      </c>
      <c r="D6027" t="s">
        <v>11</v>
      </c>
      <c r="E6027" t="s">
        <v>110</v>
      </c>
      <c r="F6027" t="s">
        <v>70</v>
      </c>
      <c r="G6027" t="str">
        <f t="shared" si="246"/>
        <v>028COTOPAXI</v>
      </c>
      <c r="H6027" s="5">
        <v>3660</v>
      </c>
      <c r="I6027" s="6">
        <v>2852.5250000000001</v>
      </c>
      <c r="J6027" s="5">
        <v>20800</v>
      </c>
      <c r="K6027" s="6">
        <f t="shared" si="245"/>
        <v>1.2830737679774935</v>
      </c>
      <c r="L6027" s="8">
        <v>4687.2089421055343</v>
      </c>
    </row>
    <row r="6028" spans="1:12" hidden="1">
      <c r="A6028" s="4">
        <v>2026</v>
      </c>
      <c r="B6028">
        <v>3</v>
      </c>
      <c r="C6028" t="s">
        <v>54</v>
      </c>
      <c r="D6028" t="s">
        <v>11</v>
      </c>
      <c r="E6028" t="s">
        <v>110</v>
      </c>
      <c r="F6028" t="s">
        <v>67</v>
      </c>
      <c r="G6028" t="str">
        <f t="shared" si="246"/>
        <v>028DEEP PURPLE</v>
      </c>
      <c r="H6028" s="5">
        <v>8130</v>
      </c>
      <c r="I6028" s="6">
        <v>2852.5250000000001</v>
      </c>
      <c r="J6028" s="5">
        <v>20800</v>
      </c>
      <c r="K6028" s="6">
        <f t="shared" si="245"/>
        <v>2.8501064846057438</v>
      </c>
      <c r="L6028" s="8">
        <v>8070.9827192475832</v>
      </c>
    </row>
    <row r="6029" spans="1:12" hidden="1">
      <c r="A6029" s="4">
        <v>2026</v>
      </c>
      <c r="B6029">
        <v>3</v>
      </c>
      <c r="C6029" t="s">
        <v>54</v>
      </c>
      <c r="D6029" t="s">
        <v>11</v>
      </c>
      <c r="E6029" t="s">
        <v>111</v>
      </c>
      <c r="F6029" t="s">
        <v>112</v>
      </c>
      <c r="G6029" t="str">
        <f t="shared" si="246"/>
        <v>029PINK FLOYD</v>
      </c>
      <c r="H6029" s="5">
        <v>3625</v>
      </c>
      <c r="I6029" s="6">
        <v>3071.95</v>
      </c>
      <c r="J6029" s="5">
        <v>22400</v>
      </c>
      <c r="K6029" s="6">
        <f t="shared" si="245"/>
        <v>1.1800322270870294</v>
      </c>
      <c r="L6029" s="8">
        <v>3690.1736935279291</v>
      </c>
    </row>
    <row r="6030" spans="1:12" hidden="1">
      <c r="A6030" s="4">
        <v>2026</v>
      </c>
      <c r="B6030">
        <v>3</v>
      </c>
      <c r="C6030" t="s">
        <v>54</v>
      </c>
      <c r="D6030" t="s">
        <v>11</v>
      </c>
      <c r="E6030" t="s">
        <v>47</v>
      </c>
      <c r="F6030" t="s">
        <v>57</v>
      </c>
      <c r="G6030" t="str">
        <f t="shared" si="246"/>
        <v>030EXPLORER</v>
      </c>
      <c r="H6030" s="5">
        <v>2800</v>
      </c>
      <c r="I6030" s="6">
        <v>1645.6875</v>
      </c>
      <c r="J6030" s="5">
        <v>12000</v>
      </c>
      <c r="K6030" s="6">
        <f t="shared" si="245"/>
        <v>1.7014165812160571</v>
      </c>
      <c r="L6030" s="8">
        <v>2595.707448426348</v>
      </c>
    </row>
    <row r="6031" spans="1:12" hidden="1">
      <c r="A6031" s="4">
        <v>2026</v>
      </c>
      <c r="B6031">
        <v>4</v>
      </c>
      <c r="C6031" t="s">
        <v>10</v>
      </c>
      <c r="D6031" t="s">
        <v>11</v>
      </c>
      <c r="E6031" t="s">
        <v>12</v>
      </c>
      <c r="F6031" t="s">
        <v>13</v>
      </c>
      <c r="G6031" t="str">
        <f t="shared" si="246"/>
        <v>002SOMERSET</v>
      </c>
      <c r="H6031" s="5">
        <v>11220</v>
      </c>
      <c r="I6031" s="6">
        <v>4121.4642855494085</v>
      </c>
      <c r="J6031" s="5">
        <v>31200</v>
      </c>
      <c r="K6031" s="6">
        <f t="shared" ref="K6031:K6091" si="247">+H6031/I6031</f>
        <v>2.7223334287620369</v>
      </c>
      <c r="L6031" s="8">
        <v>13429.485488158631</v>
      </c>
    </row>
    <row r="6032" spans="1:12" hidden="1">
      <c r="A6032" s="4">
        <v>2026</v>
      </c>
      <c r="B6032">
        <v>4</v>
      </c>
      <c r="C6032" t="s">
        <v>10</v>
      </c>
      <c r="D6032" t="s">
        <v>11</v>
      </c>
      <c r="E6032" t="s">
        <v>14</v>
      </c>
      <c r="F6032" t="s">
        <v>15</v>
      </c>
      <c r="G6032" t="str">
        <f t="shared" si="246"/>
        <v>004BELLINA</v>
      </c>
      <c r="H6032" s="5">
        <v>3300</v>
      </c>
      <c r="I6032" s="6">
        <v>1056.7857142434418</v>
      </c>
      <c r="J6032" s="5">
        <v>8000</v>
      </c>
      <c r="K6032" s="6">
        <f t="shared" si="247"/>
        <v>3.1226765800505607</v>
      </c>
      <c r="L6032" s="8">
        <v>3502.2154040999508</v>
      </c>
    </row>
    <row r="6033" spans="1:12" hidden="1">
      <c r="A6033" s="4">
        <v>2026</v>
      </c>
      <c r="B6033">
        <v>4</v>
      </c>
      <c r="C6033" t="s">
        <v>10</v>
      </c>
      <c r="D6033" t="s">
        <v>11</v>
      </c>
      <c r="E6033" t="s">
        <v>16</v>
      </c>
      <c r="F6033" t="s">
        <v>17</v>
      </c>
      <c r="G6033" t="str">
        <f t="shared" si="246"/>
        <v>005ELBA</v>
      </c>
      <c r="H6033" s="5">
        <v>11670</v>
      </c>
      <c r="I6033" s="6">
        <v>2641.9642856076484</v>
      </c>
      <c r="J6033" s="5">
        <v>19996</v>
      </c>
      <c r="K6033" s="6">
        <f t="shared" si="247"/>
        <v>4.4171679623276647</v>
      </c>
      <c r="L6033" s="8">
        <v>12398.511697957239</v>
      </c>
    </row>
    <row r="6034" spans="1:12" hidden="1">
      <c r="A6034" s="4">
        <v>2026</v>
      </c>
      <c r="B6034">
        <v>4</v>
      </c>
      <c r="C6034" t="s">
        <v>10</v>
      </c>
      <c r="D6034" t="s">
        <v>11</v>
      </c>
      <c r="E6034" t="s">
        <v>16</v>
      </c>
      <c r="F6034" t="s">
        <v>18</v>
      </c>
      <c r="G6034" t="str">
        <f t="shared" si="246"/>
        <v>005HOT BUBBLES</v>
      </c>
      <c r="H6034" s="5">
        <v>2160</v>
      </c>
      <c r="I6034" s="6">
        <v>528.39285712153003</v>
      </c>
      <c r="J6034" s="5">
        <v>4000</v>
      </c>
      <c r="K6034" s="6">
        <f t="shared" si="247"/>
        <v>4.0878675229767563</v>
      </c>
      <c r="L6034" s="8">
        <v>2194.917297540454</v>
      </c>
    </row>
    <row r="6035" spans="1:12" hidden="1">
      <c r="A6035" s="4">
        <v>2026</v>
      </c>
      <c r="B6035">
        <v>4</v>
      </c>
      <c r="C6035" t="s">
        <v>10</v>
      </c>
      <c r="D6035" t="s">
        <v>11</v>
      </c>
      <c r="E6035" t="s">
        <v>16</v>
      </c>
      <c r="F6035" t="s">
        <v>19</v>
      </c>
      <c r="G6035" t="str">
        <f t="shared" si="246"/>
        <v>005SUSPIRO</v>
      </c>
      <c r="H6035" s="5">
        <v>6000</v>
      </c>
      <c r="I6035" s="6">
        <v>1902.2142856375078</v>
      </c>
      <c r="J6035" s="5">
        <v>14400</v>
      </c>
      <c r="K6035" s="6">
        <f t="shared" si="247"/>
        <v>3.1542187677289788</v>
      </c>
      <c r="L6035" s="8">
        <v>6844.2834807504714</v>
      </c>
    </row>
    <row r="6036" spans="1:12" hidden="1">
      <c r="A6036" s="4">
        <v>2026</v>
      </c>
      <c r="B6036">
        <v>4</v>
      </c>
      <c r="C6036" t="s">
        <v>10</v>
      </c>
      <c r="D6036" t="s">
        <v>11</v>
      </c>
      <c r="E6036" t="s">
        <v>20</v>
      </c>
      <c r="F6036" t="s">
        <v>21</v>
      </c>
      <c r="G6036" t="str">
        <f t="shared" si="246"/>
        <v>007SNOW BUBBLES</v>
      </c>
      <c r="H6036" s="5">
        <v>2660</v>
      </c>
      <c r="I6036" s="6">
        <v>634.05652706821195</v>
      </c>
      <c r="J6036" s="5">
        <v>4800</v>
      </c>
      <c r="K6036" s="6">
        <f t="shared" si="247"/>
        <v>4.1952095537908347</v>
      </c>
      <c r="L6036" s="8">
        <v>1541.288589367824</v>
      </c>
    </row>
    <row r="6037" spans="1:12" hidden="1">
      <c r="A6037" s="4">
        <v>2026</v>
      </c>
      <c r="B6037">
        <v>4</v>
      </c>
      <c r="C6037" t="s">
        <v>10</v>
      </c>
      <c r="D6037" t="s">
        <v>11</v>
      </c>
      <c r="E6037" t="s">
        <v>22</v>
      </c>
      <c r="F6037" t="s">
        <v>18</v>
      </c>
      <c r="G6037" t="str">
        <f t="shared" si="246"/>
        <v>009HOT BUBBLES</v>
      </c>
      <c r="H6037" s="5">
        <v>16320</v>
      </c>
      <c r="I6037" s="6">
        <v>4487.9999999102474</v>
      </c>
      <c r="J6037" s="5">
        <v>31740</v>
      </c>
      <c r="K6037" s="6">
        <f t="shared" si="247"/>
        <v>3.6363636364363576</v>
      </c>
      <c r="L6037" s="8">
        <v>14443.413939893269</v>
      </c>
    </row>
    <row r="6038" spans="1:12" hidden="1">
      <c r="A6038" s="4">
        <v>2026</v>
      </c>
      <c r="B6038">
        <v>4</v>
      </c>
      <c r="C6038" t="s">
        <v>10</v>
      </c>
      <c r="D6038" t="s">
        <v>11</v>
      </c>
      <c r="E6038" t="s">
        <v>23</v>
      </c>
      <c r="F6038" t="s">
        <v>24</v>
      </c>
      <c r="G6038" t="str">
        <f t="shared" si="246"/>
        <v>014FRUITY BUBBLES</v>
      </c>
      <c r="H6038" s="5">
        <v>5450</v>
      </c>
      <c r="I6038" s="6">
        <v>1702.8</v>
      </c>
      <c r="J6038" s="5">
        <v>12900</v>
      </c>
      <c r="K6038" s="6">
        <f t="shared" si="247"/>
        <v>3.2006107587502939</v>
      </c>
      <c r="L6038" s="8">
        <v>5298.4569994033509</v>
      </c>
    </row>
    <row r="6039" spans="1:12" hidden="1">
      <c r="A6039" s="4">
        <v>2026</v>
      </c>
      <c r="B6039">
        <v>4</v>
      </c>
      <c r="C6039" t="s">
        <v>10</v>
      </c>
      <c r="D6039" t="s">
        <v>11</v>
      </c>
      <c r="E6039" t="s">
        <v>25</v>
      </c>
      <c r="F6039" t="s">
        <v>26</v>
      </c>
      <c r="G6039" t="str">
        <f t="shared" si="246"/>
        <v>015FELLINI</v>
      </c>
      <c r="H6039" s="5">
        <v>6380</v>
      </c>
      <c r="I6039" s="6">
        <v>3009.6</v>
      </c>
      <c r="J6039" s="5">
        <v>22800</v>
      </c>
      <c r="K6039" s="6">
        <f t="shared" si="247"/>
        <v>2.1198830409356724</v>
      </c>
      <c r="L6039" s="8">
        <v>7101.3848464735529</v>
      </c>
    </row>
    <row r="6040" spans="1:12" hidden="1">
      <c r="A6040" s="4">
        <v>2026</v>
      </c>
      <c r="B6040">
        <v>4</v>
      </c>
      <c r="C6040" t="s">
        <v>10</v>
      </c>
      <c r="D6040" t="s">
        <v>11</v>
      </c>
      <c r="E6040" t="s">
        <v>27</v>
      </c>
      <c r="F6040" t="s">
        <v>28</v>
      </c>
      <c r="G6040" t="str">
        <f t="shared" si="246"/>
        <v>016GOOD PEACH</v>
      </c>
      <c r="H6040" s="5">
        <v>5460</v>
      </c>
      <c r="I6040" s="6">
        <v>1386</v>
      </c>
      <c r="J6040" s="5">
        <v>10500</v>
      </c>
      <c r="K6040" s="6">
        <f t="shared" si="247"/>
        <v>3.9393939393939394</v>
      </c>
      <c r="L6040" s="8">
        <v>5982.4997793175826</v>
      </c>
    </row>
    <row r="6041" spans="1:12" hidden="1">
      <c r="A6041" s="4">
        <v>2026</v>
      </c>
      <c r="B6041">
        <v>4</v>
      </c>
      <c r="C6041" t="s">
        <v>10</v>
      </c>
      <c r="D6041" t="s">
        <v>11</v>
      </c>
      <c r="E6041" t="s">
        <v>27</v>
      </c>
      <c r="F6041" t="s">
        <v>29</v>
      </c>
      <c r="G6041" t="str">
        <f t="shared" si="246"/>
        <v>016GOOD YELLOW</v>
      </c>
      <c r="H6041" s="5">
        <v>5580</v>
      </c>
      <c r="I6041" s="6">
        <v>1386</v>
      </c>
      <c r="J6041" s="5">
        <v>10500</v>
      </c>
      <c r="K6041" s="6">
        <f t="shared" si="247"/>
        <v>4.0259740259740262</v>
      </c>
      <c r="L6041" s="8">
        <v>5672.1722229270408</v>
      </c>
    </row>
    <row r="6042" spans="1:12" hidden="1">
      <c r="A6042" s="4">
        <v>2026</v>
      </c>
      <c r="B6042">
        <v>4</v>
      </c>
      <c r="C6042" t="s">
        <v>10</v>
      </c>
      <c r="D6042" t="s">
        <v>11</v>
      </c>
      <c r="E6042" t="s">
        <v>30</v>
      </c>
      <c r="F6042" t="s">
        <v>31</v>
      </c>
      <c r="G6042" t="str">
        <f t="shared" si="246"/>
        <v>017ORANGE STAR</v>
      </c>
      <c r="H6042" s="5">
        <v>3325</v>
      </c>
      <c r="I6042" s="6">
        <v>1029.5999999999999</v>
      </c>
      <c r="J6042" s="5">
        <v>7800</v>
      </c>
      <c r="K6042" s="6">
        <f t="shared" si="247"/>
        <v>3.2294094794094796</v>
      </c>
      <c r="L6042" s="8">
        <v>3090.306883214836</v>
      </c>
    </row>
    <row r="6043" spans="1:12" hidden="1">
      <c r="A6043" s="4">
        <v>2026</v>
      </c>
      <c r="B6043">
        <v>4</v>
      </c>
      <c r="C6043" t="s">
        <v>10</v>
      </c>
      <c r="D6043" t="s">
        <v>11</v>
      </c>
      <c r="E6043" t="s">
        <v>32</v>
      </c>
      <c r="F6043" t="s">
        <v>33</v>
      </c>
      <c r="G6043" t="str">
        <f t="shared" si="246"/>
        <v>018COSMO</v>
      </c>
      <c r="H6043" s="5">
        <v>3850</v>
      </c>
      <c r="I6043" s="6">
        <v>2653.2</v>
      </c>
      <c r="J6043" s="5">
        <v>20100</v>
      </c>
      <c r="K6043" s="6">
        <f t="shared" si="247"/>
        <v>1.4510779436152572</v>
      </c>
      <c r="L6043" s="8">
        <v>5706.3828581490798</v>
      </c>
    </row>
    <row r="6044" spans="1:12" hidden="1">
      <c r="A6044" s="4">
        <v>2026</v>
      </c>
      <c r="B6044">
        <v>4</v>
      </c>
      <c r="C6044" t="s">
        <v>10</v>
      </c>
      <c r="D6044" t="s">
        <v>11</v>
      </c>
      <c r="E6044" t="s">
        <v>32</v>
      </c>
      <c r="F6044" t="s">
        <v>34</v>
      </c>
      <c r="G6044" t="str">
        <f t="shared" si="246"/>
        <v>018RUBICON</v>
      </c>
      <c r="H6044" s="5">
        <v>5250</v>
      </c>
      <c r="I6044" s="6">
        <v>1768.8</v>
      </c>
      <c r="J6044" s="5">
        <v>13400</v>
      </c>
      <c r="K6044" s="6">
        <f t="shared" si="247"/>
        <v>2.9681139755766623</v>
      </c>
      <c r="L6044" s="8">
        <v>6507.577475252966</v>
      </c>
    </row>
    <row r="6045" spans="1:12" hidden="1">
      <c r="A6045" s="4">
        <v>2026</v>
      </c>
      <c r="B6045">
        <v>4</v>
      </c>
      <c r="C6045" t="s">
        <v>10</v>
      </c>
      <c r="D6045" t="s">
        <v>11</v>
      </c>
      <c r="E6045" t="s">
        <v>35</v>
      </c>
      <c r="F6045" t="s">
        <v>15</v>
      </c>
      <c r="G6045" t="str">
        <f t="shared" si="246"/>
        <v>019BELLINA</v>
      </c>
      <c r="H6045" s="5">
        <v>2310</v>
      </c>
      <c r="I6045" s="6">
        <v>1029.5999999999999</v>
      </c>
      <c r="J6045" s="5">
        <v>7800</v>
      </c>
      <c r="K6045" s="6">
        <f t="shared" si="247"/>
        <v>2.2435897435897436</v>
      </c>
      <c r="L6045" s="8">
        <v>2328.8554055352879</v>
      </c>
    </row>
    <row r="6046" spans="1:12" hidden="1">
      <c r="A6046" s="4">
        <v>2026</v>
      </c>
      <c r="B6046">
        <v>4</v>
      </c>
      <c r="C6046" t="s">
        <v>10</v>
      </c>
      <c r="D6046" t="s">
        <v>11</v>
      </c>
      <c r="E6046" t="s">
        <v>36</v>
      </c>
      <c r="F6046" t="s">
        <v>37</v>
      </c>
      <c r="G6046" t="str">
        <f t="shared" si="246"/>
        <v>020SUMMER DANCE</v>
      </c>
      <c r="H6046" s="5">
        <v>6200</v>
      </c>
      <c r="I6046" s="6">
        <v>1346.4</v>
      </c>
      <c r="J6046" s="5">
        <v>10200</v>
      </c>
      <c r="K6046" s="6">
        <f t="shared" si="247"/>
        <v>4.6048722519310754</v>
      </c>
      <c r="L6046" s="8">
        <v>4696.0145689827659</v>
      </c>
    </row>
    <row r="6047" spans="1:12" hidden="1">
      <c r="A6047" s="4">
        <v>2026</v>
      </c>
      <c r="B6047">
        <v>4</v>
      </c>
      <c r="C6047" t="s">
        <v>10</v>
      </c>
      <c r="D6047" t="s">
        <v>11</v>
      </c>
      <c r="E6047" t="s">
        <v>38</v>
      </c>
      <c r="F6047" t="s">
        <v>39</v>
      </c>
      <c r="G6047" t="str">
        <f t="shared" si="246"/>
        <v>021ELEGANT ROSEVER</v>
      </c>
      <c r="H6047" s="5">
        <v>1290</v>
      </c>
      <c r="I6047" s="6">
        <v>440.18999062500001</v>
      </c>
      <c r="J6047" s="5">
        <v>3200</v>
      </c>
      <c r="K6047" s="6">
        <f t="shared" si="247"/>
        <v>2.9305527782864953</v>
      </c>
      <c r="L6047" s="8">
        <v>1439.420552083453</v>
      </c>
    </row>
    <row r="6048" spans="1:12" hidden="1">
      <c r="A6048" s="4">
        <v>2026</v>
      </c>
      <c r="B6048">
        <v>4</v>
      </c>
      <c r="C6048" t="s">
        <v>10</v>
      </c>
      <c r="D6048" t="s">
        <v>11</v>
      </c>
      <c r="E6048" t="s">
        <v>38</v>
      </c>
      <c r="F6048" t="s">
        <v>40</v>
      </c>
      <c r="G6048" t="str">
        <f t="shared" si="246"/>
        <v>021FLAME CLUB</v>
      </c>
      <c r="H6048" s="5">
        <v>2025</v>
      </c>
      <c r="I6048" s="6">
        <v>880.38</v>
      </c>
      <c r="J6048" s="5">
        <v>6400</v>
      </c>
      <c r="K6048" s="6">
        <f t="shared" si="247"/>
        <v>2.3001431200163567</v>
      </c>
      <c r="L6048" s="8">
        <v>2175.7963934172171</v>
      </c>
    </row>
    <row r="6049" spans="1:12" hidden="1">
      <c r="A6049" s="4">
        <v>2026</v>
      </c>
      <c r="B6049">
        <v>4</v>
      </c>
      <c r="C6049" t="s">
        <v>10</v>
      </c>
      <c r="D6049" t="s">
        <v>11</v>
      </c>
      <c r="E6049" t="s">
        <v>38</v>
      </c>
      <c r="F6049" t="s">
        <v>41</v>
      </c>
      <c r="G6049" t="str">
        <f t="shared" si="246"/>
        <v>021KELLY</v>
      </c>
      <c r="H6049" s="5">
        <v>575</v>
      </c>
      <c r="I6049" s="6">
        <v>330.14249999999998</v>
      </c>
      <c r="J6049" s="5">
        <v>2400</v>
      </c>
      <c r="K6049" s="6">
        <f t="shared" si="247"/>
        <v>1.7416721567202043</v>
      </c>
      <c r="L6049" s="8">
        <v>762.68901508986835</v>
      </c>
    </row>
    <row r="6050" spans="1:12" hidden="1">
      <c r="A6050" s="4">
        <v>2026</v>
      </c>
      <c r="B6050">
        <v>4</v>
      </c>
      <c r="C6050" t="s">
        <v>10</v>
      </c>
      <c r="D6050" t="s">
        <v>11</v>
      </c>
      <c r="E6050" t="s">
        <v>38</v>
      </c>
      <c r="F6050" t="s">
        <v>42</v>
      </c>
      <c r="G6050" t="str">
        <f t="shared" si="246"/>
        <v>021LEILA</v>
      </c>
      <c r="H6050" s="5">
        <v>2950</v>
      </c>
      <c r="I6050" s="6">
        <v>1430.6175000000001</v>
      </c>
      <c r="J6050" s="5">
        <v>10400</v>
      </c>
      <c r="K6050" s="6">
        <f t="shared" si="247"/>
        <v>2.0620466337088703</v>
      </c>
      <c r="L6050" s="8">
        <v>3957.92987896877</v>
      </c>
    </row>
    <row r="6051" spans="1:12" hidden="1">
      <c r="A6051" s="4">
        <v>2026</v>
      </c>
      <c r="B6051">
        <v>4</v>
      </c>
      <c r="C6051" t="s">
        <v>10</v>
      </c>
      <c r="D6051" t="s">
        <v>11</v>
      </c>
      <c r="E6051" t="s">
        <v>38</v>
      </c>
      <c r="F6051" t="s">
        <v>21</v>
      </c>
      <c r="G6051" t="str">
        <f t="shared" si="246"/>
        <v>021SNOW BUBBLES</v>
      </c>
      <c r="H6051" s="5">
        <v>3760</v>
      </c>
      <c r="I6051" s="6">
        <v>1287.0000000000018</v>
      </c>
      <c r="J6051" s="5">
        <v>9400</v>
      </c>
      <c r="K6051" s="6">
        <f t="shared" si="247"/>
        <v>2.9215229215229175</v>
      </c>
      <c r="L6051" s="8">
        <v>4318.129927481109</v>
      </c>
    </row>
    <row r="6052" spans="1:12" hidden="1">
      <c r="A6052" s="4">
        <v>2026</v>
      </c>
      <c r="B6052">
        <v>4</v>
      </c>
      <c r="C6052" t="s">
        <v>10</v>
      </c>
      <c r="D6052" t="s">
        <v>11</v>
      </c>
      <c r="E6052" t="s">
        <v>43</v>
      </c>
      <c r="F6052" t="s">
        <v>24</v>
      </c>
      <c r="G6052" t="str">
        <f t="shared" si="246"/>
        <v>022FRUITY BUBBLES</v>
      </c>
      <c r="H6052" s="5">
        <v>8925</v>
      </c>
      <c r="I6052" s="6">
        <v>2641.14</v>
      </c>
      <c r="J6052" s="5">
        <v>19200</v>
      </c>
      <c r="K6052" s="6">
        <f t="shared" si="247"/>
        <v>3.3792226084190919</v>
      </c>
      <c r="L6052" s="8">
        <v>8138.981945747375</v>
      </c>
    </row>
    <row r="6053" spans="1:12" hidden="1">
      <c r="A6053" s="4">
        <v>2026</v>
      </c>
      <c r="B6053">
        <v>4</v>
      </c>
      <c r="C6053" t="s">
        <v>10</v>
      </c>
      <c r="D6053" t="s">
        <v>11</v>
      </c>
      <c r="E6053" t="s">
        <v>43</v>
      </c>
      <c r="F6053" t="s">
        <v>28</v>
      </c>
      <c r="G6053" t="str">
        <f t="shared" si="246"/>
        <v>022GOOD PEACH</v>
      </c>
      <c r="H6053" s="5">
        <v>3510</v>
      </c>
      <c r="I6053" s="6">
        <v>880.38</v>
      </c>
      <c r="J6053" s="5">
        <v>6400</v>
      </c>
      <c r="K6053" s="6">
        <f t="shared" si="247"/>
        <v>3.9869147413616846</v>
      </c>
      <c r="L6053" s="8">
        <v>2952.9834481205471</v>
      </c>
    </row>
    <row r="6054" spans="1:12" hidden="1">
      <c r="A6054" s="4">
        <v>2026</v>
      </c>
      <c r="B6054">
        <v>4</v>
      </c>
      <c r="C6054" t="s">
        <v>10</v>
      </c>
      <c r="D6054" t="s">
        <v>11</v>
      </c>
      <c r="E6054" t="s">
        <v>43</v>
      </c>
      <c r="F6054" t="s">
        <v>44</v>
      </c>
      <c r="G6054" t="str">
        <f t="shared" si="246"/>
        <v>022MIRABEL</v>
      </c>
      <c r="H6054" s="5">
        <v>2560</v>
      </c>
      <c r="I6054" s="6">
        <v>880.38</v>
      </c>
      <c r="J6054" s="5">
        <v>6400</v>
      </c>
      <c r="K6054" s="6">
        <f t="shared" si="247"/>
        <v>2.9078352529589497</v>
      </c>
      <c r="L6054" s="8">
        <v>2984.4227214696361</v>
      </c>
    </row>
    <row r="6055" spans="1:12" hidden="1">
      <c r="A6055" s="4">
        <v>2026</v>
      </c>
      <c r="B6055">
        <v>4</v>
      </c>
      <c r="C6055" t="s">
        <v>10</v>
      </c>
      <c r="D6055" t="s">
        <v>11</v>
      </c>
      <c r="E6055" t="s">
        <v>47</v>
      </c>
      <c r="F6055" t="s">
        <v>44</v>
      </c>
      <c r="G6055" t="str">
        <f t="shared" si="246"/>
        <v>030MIRABEL</v>
      </c>
      <c r="H6055" s="5">
        <v>6180</v>
      </c>
      <c r="I6055" s="6">
        <v>2413.6749943750001</v>
      </c>
      <c r="J6055" s="5">
        <v>17600</v>
      </c>
      <c r="K6055" s="6">
        <f t="shared" si="247"/>
        <v>2.5604109975047642</v>
      </c>
      <c r="L6055" s="8">
        <v>7231.2258183384793</v>
      </c>
    </row>
    <row r="6056" spans="1:12" hidden="1">
      <c r="A6056" s="4">
        <v>2026</v>
      </c>
      <c r="B6056">
        <v>4</v>
      </c>
      <c r="C6056" t="s">
        <v>10</v>
      </c>
      <c r="D6056" t="s">
        <v>11</v>
      </c>
      <c r="E6056" t="s">
        <v>47</v>
      </c>
      <c r="F6056" t="s">
        <v>13</v>
      </c>
      <c r="G6056" t="str">
        <f t="shared" si="246"/>
        <v>030SOMERSET</v>
      </c>
      <c r="H6056" s="5">
        <v>4860</v>
      </c>
      <c r="I6056" s="6">
        <v>1645.6875</v>
      </c>
      <c r="J6056" s="5">
        <v>12000</v>
      </c>
      <c r="K6056" s="6">
        <f t="shared" si="247"/>
        <v>2.9531730659678708</v>
      </c>
      <c r="L6056" s="8">
        <v>4668.8368449091931</v>
      </c>
    </row>
    <row r="6057" spans="1:12" hidden="1">
      <c r="A6057" s="4">
        <v>2026</v>
      </c>
      <c r="B6057">
        <v>4</v>
      </c>
      <c r="C6057" t="s">
        <v>10</v>
      </c>
      <c r="D6057" t="s">
        <v>11</v>
      </c>
      <c r="E6057" t="s">
        <v>48</v>
      </c>
      <c r="F6057" t="s">
        <v>49</v>
      </c>
      <c r="G6057" t="str">
        <f t="shared" si="246"/>
        <v>03182989</v>
      </c>
      <c r="H6057" s="5">
        <v>1180</v>
      </c>
      <c r="I6057" s="6">
        <v>726.32013058333712</v>
      </c>
      <c r="J6057" s="5">
        <v>5712</v>
      </c>
      <c r="K6057" s="6">
        <f t="shared" si="247"/>
        <v>1.6246279709365816</v>
      </c>
      <c r="L6057" s="8">
        <v>2533.1576278138459</v>
      </c>
    </row>
    <row r="6058" spans="1:12" hidden="1">
      <c r="A6058" s="4">
        <v>2026</v>
      </c>
      <c r="B6058">
        <v>4</v>
      </c>
      <c r="C6058" t="s">
        <v>10</v>
      </c>
      <c r="D6058" t="s">
        <v>11</v>
      </c>
      <c r="E6058" t="s">
        <v>48</v>
      </c>
      <c r="F6058" t="s">
        <v>34</v>
      </c>
      <c r="G6058" t="str">
        <f t="shared" si="246"/>
        <v>031RUBICON</v>
      </c>
      <c r="H6058" s="5">
        <v>2610</v>
      </c>
      <c r="I6058" s="6">
        <v>924.39958333667107</v>
      </c>
      <c r="J6058" s="5">
        <v>6720</v>
      </c>
      <c r="K6058" s="6">
        <f t="shared" si="247"/>
        <v>2.823454323269015</v>
      </c>
      <c r="L6058" s="8">
        <v>3564.9291002975351</v>
      </c>
    </row>
    <row r="6059" spans="1:12" hidden="1">
      <c r="A6059" s="4">
        <v>2026</v>
      </c>
      <c r="B6059">
        <v>4</v>
      </c>
      <c r="C6059" t="s">
        <v>10</v>
      </c>
      <c r="D6059" t="s">
        <v>11</v>
      </c>
      <c r="E6059" t="s">
        <v>48</v>
      </c>
      <c r="F6059" t="s">
        <v>13</v>
      </c>
      <c r="G6059" t="str">
        <f t="shared" si="246"/>
        <v>031SOMERSET</v>
      </c>
      <c r="H6059" s="5">
        <v>540</v>
      </c>
      <c r="I6059" s="6">
        <v>1122.485208333339</v>
      </c>
      <c r="J6059" s="5">
        <v>8160</v>
      </c>
      <c r="K6059" s="6">
        <f t="shared" si="247"/>
        <v>0.48107538165406172</v>
      </c>
      <c r="L6059" s="8">
        <v>2575.9520714048572</v>
      </c>
    </row>
    <row r="6060" spans="1:12" hidden="1">
      <c r="A6060" s="4">
        <v>2026</v>
      </c>
      <c r="B6060">
        <v>4</v>
      </c>
      <c r="C6060" t="s">
        <v>10</v>
      </c>
      <c r="D6060" t="s">
        <v>11</v>
      </c>
      <c r="E6060" t="s">
        <v>48</v>
      </c>
      <c r="F6060" t="s">
        <v>50</v>
      </c>
      <c r="G6060" t="str">
        <f t="shared" si="246"/>
        <v>031VELVET BLOSSOMS</v>
      </c>
      <c r="H6060" s="5">
        <v>1040</v>
      </c>
      <c r="I6060" s="6">
        <v>396.17125000000198</v>
      </c>
      <c r="J6060" s="5">
        <v>2880</v>
      </c>
      <c r="K6060" s="6">
        <f t="shared" si="247"/>
        <v>2.6251273912480899</v>
      </c>
      <c r="L6060" s="8">
        <v>0</v>
      </c>
    </row>
    <row r="6061" spans="1:12" hidden="1">
      <c r="A6061" s="4">
        <v>2026</v>
      </c>
      <c r="B6061">
        <v>4</v>
      </c>
      <c r="C6061" t="s">
        <v>10</v>
      </c>
      <c r="D6061" t="s">
        <v>11</v>
      </c>
      <c r="E6061" t="s">
        <v>51</v>
      </c>
      <c r="F6061" t="s">
        <v>17</v>
      </c>
      <c r="G6061" t="str">
        <f t="shared" si="246"/>
        <v>032ELBA</v>
      </c>
      <c r="H6061" s="5">
        <v>4740</v>
      </c>
      <c r="I6061" s="6">
        <v>1535.9749999999999</v>
      </c>
      <c r="J6061" s="5">
        <v>11200</v>
      </c>
      <c r="K6061" s="6">
        <f t="shared" si="247"/>
        <v>3.0859877276648384</v>
      </c>
      <c r="L6061" s="8">
        <v>4311.6885070862891</v>
      </c>
    </row>
    <row r="6062" spans="1:12" hidden="1">
      <c r="A6062" s="4">
        <v>2026</v>
      </c>
      <c r="B6062">
        <v>4</v>
      </c>
      <c r="C6062" t="s">
        <v>10</v>
      </c>
      <c r="D6062" t="s">
        <v>11</v>
      </c>
      <c r="E6062" t="s">
        <v>51</v>
      </c>
      <c r="F6062" t="s">
        <v>44</v>
      </c>
      <c r="G6062" t="str">
        <f t="shared" si="246"/>
        <v>032MIRABEL</v>
      </c>
      <c r="H6062" s="5">
        <v>4720</v>
      </c>
      <c r="I6062" s="6">
        <v>1535.9749999999999</v>
      </c>
      <c r="J6062" s="5">
        <v>11200</v>
      </c>
      <c r="K6062" s="6">
        <f t="shared" si="247"/>
        <v>3.07296668240043</v>
      </c>
      <c r="L6062" s="8">
        <v>4955.8998972704021</v>
      </c>
    </row>
    <row r="6063" spans="1:12" hidden="1">
      <c r="A6063" s="4">
        <v>2026</v>
      </c>
      <c r="B6063">
        <v>4</v>
      </c>
      <c r="C6063" t="s">
        <v>10</v>
      </c>
      <c r="D6063" t="s">
        <v>11</v>
      </c>
      <c r="E6063" t="s">
        <v>52</v>
      </c>
      <c r="F6063" t="s">
        <v>53</v>
      </c>
      <c r="G6063" t="str">
        <f t="shared" si="246"/>
        <v>033CREAMY FOLIES</v>
      </c>
      <c r="H6063" s="5">
        <v>870</v>
      </c>
      <c r="I6063" s="6">
        <v>594.25687500000299</v>
      </c>
      <c r="J6063" s="5">
        <v>4320</v>
      </c>
      <c r="K6063" s="6">
        <f t="shared" si="247"/>
        <v>1.4640133528114347</v>
      </c>
      <c r="L6063" s="8">
        <v>1329.0518393387561</v>
      </c>
    </row>
    <row r="6064" spans="1:12" hidden="1">
      <c r="A6064" s="4">
        <v>2026</v>
      </c>
      <c r="B6064">
        <v>4</v>
      </c>
      <c r="C6064" t="s">
        <v>10</v>
      </c>
      <c r="D6064" t="s">
        <v>11</v>
      </c>
      <c r="E6064" t="s">
        <v>52</v>
      </c>
      <c r="F6064" t="s">
        <v>18</v>
      </c>
      <c r="G6064" t="str">
        <f t="shared" si="246"/>
        <v>033HOT BUBBLES</v>
      </c>
      <c r="H6064" s="5">
        <v>6500</v>
      </c>
      <c r="I6064" s="6">
        <v>2575.1131250013459</v>
      </c>
      <c r="J6064" s="5">
        <v>18720</v>
      </c>
      <c r="K6064" s="6">
        <f t="shared" si="247"/>
        <v>2.5241609531218567</v>
      </c>
      <c r="L6064" s="8">
        <v>8418.7441133211705</v>
      </c>
    </row>
    <row r="6065" spans="1:12" hidden="1">
      <c r="A6065" s="4">
        <v>2026</v>
      </c>
      <c r="B6065">
        <v>4</v>
      </c>
      <c r="C6065" t="s">
        <v>54</v>
      </c>
      <c r="D6065" t="s">
        <v>11</v>
      </c>
      <c r="E6065" t="s">
        <v>55</v>
      </c>
      <c r="F6065" t="s">
        <v>56</v>
      </c>
      <c r="G6065" t="str">
        <f t="shared" si="246"/>
        <v>001BELIEVE IN PINK</v>
      </c>
      <c r="H6065" s="5">
        <v>2310</v>
      </c>
      <c r="I6065" s="6">
        <v>528.37931032368999</v>
      </c>
      <c r="J6065" s="5">
        <v>4000</v>
      </c>
      <c r="K6065" s="6">
        <f t="shared" ref="K6065:K6071" si="248">IFERROR(H6065/I6065,"")</f>
        <v>4.3718592966573064</v>
      </c>
      <c r="L6065" s="8">
        <v>1656.7026003519511</v>
      </c>
    </row>
    <row r="6066" spans="1:12" hidden="1">
      <c r="A6066" s="4">
        <v>2026</v>
      </c>
      <c r="B6066">
        <v>4</v>
      </c>
      <c r="C6066" t="s">
        <v>54</v>
      </c>
      <c r="D6066" t="s">
        <v>11</v>
      </c>
      <c r="E6066" t="s">
        <v>55</v>
      </c>
      <c r="F6066" t="s">
        <v>57</v>
      </c>
      <c r="G6066" t="str">
        <f t="shared" si="246"/>
        <v>001EXPLORER</v>
      </c>
      <c r="H6066" s="5">
        <v>6225</v>
      </c>
      <c r="I6066" s="6">
        <v>2272.0310343918732</v>
      </c>
      <c r="J6066" s="5">
        <v>17200</v>
      </c>
      <c r="K6066" s="6">
        <f t="shared" si="248"/>
        <v>2.7398393357184796</v>
      </c>
      <c r="L6066" s="8">
        <v>5937.8553219367523</v>
      </c>
    </row>
    <row r="6067" spans="1:12" hidden="1">
      <c r="A6067" s="4">
        <v>2026</v>
      </c>
      <c r="B6067">
        <v>4</v>
      </c>
      <c r="C6067" t="s">
        <v>54</v>
      </c>
      <c r="D6067" t="s">
        <v>11</v>
      </c>
      <c r="E6067" t="s">
        <v>55</v>
      </c>
      <c r="F6067" t="s">
        <v>58</v>
      </c>
      <c r="G6067" t="str">
        <f t="shared" si="246"/>
        <v>001GRACE KELLY</v>
      </c>
      <c r="H6067" s="5">
        <v>2670</v>
      </c>
      <c r="I6067" s="6">
        <v>1162.4344827121224</v>
      </c>
      <c r="J6067" s="5">
        <v>8800</v>
      </c>
      <c r="K6067" s="6">
        <f t="shared" si="248"/>
        <v>2.2969036446428501</v>
      </c>
      <c r="L6067" s="8">
        <v>3035.9025160115511</v>
      </c>
    </row>
    <row r="6068" spans="1:12" hidden="1">
      <c r="A6068" s="4">
        <v>2026</v>
      </c>
      <c r="B6068">
        <v>4</v>
      </c>
      <c r="C6068" t="s">
        <v>54</v>
      </c>
      <c r="D6068" t="s">
        <v>11</v>
      </c>
      <c r="E6068" t="s">
        <v>55</v>
      </c>
      <c r="F6068" t="s">
        <v>59</v>
      </c>
      <c r="G6068" t="str">
        <f t="shared" si="246"/>
        <v>001IDOLE</v>
      </c>
      <c r="H6068" s="5">
        <v>1540</v>
      </c>
      <c r="I6068" s="6">
        <v>1162.4344827121181</v>
      </c>
      <c r="J6068" s="5">
        <v>8800</v>
      </c>
      <c r="K6068" s="6">
        <f t="shared" si="248"/>
        <v>1.3248058474719109</v>
      </c>
      <c r="L6068" s="8">
        <v>0</v>
      </c>
    </row>
    <row r="6069" spans="1:12" hidden="1">
      <c r="A6069" s="4">
        <v>2026</v>
      </c>
      <c r="B6069">
        <v>4</v>
      </c>
      <c r="C6069" t="s">
        <v>54</v>
      </c>
      <c r="D6069" t="s">
        <v>11</v>
      </c>
      <c r="E6069" t="s">
        <v>55</v>
      </c>
      <c r="F6069" t="s">
        <v>60</v>
      </c>
      <c r="G6069" t="str">
        <f t="shared" si="246"/>
        <v>001LIGHT HOUSE</v>
      </c>
      <c r="H6069" s="5">
        <v>3900</v>
      </c>
      <c r="I6069" s="6">
        <v>1056.7586206473827</v>
      </c>
      <c r="J6069" s="5">
        <v>8000</v>
      </c>
      <c r="K6069" s="6">
        <f t="shared" si="248"/>
        <v>3.6905305751003139</v>
      </c>
      <c r="L6069" s="8">
        <v>3111.8346473189108</v>
      </c>
    </row>
    <row r="6070" spans="1:12" hidden="1">
      <c r="A6070" s="4">
        <v>2026</v>
      </c>
      <c r="B6070">
        <v>4</v>
      </c>
      <c r="C6070" t="s">
        <v>54</v>
      </c>
      <c r="D6070" t="s">
        <v>11</v>
      </c>
      <c r="E6070" t="s">
        <v>55</v>
      </c>
      <c r="F6070" t="s">
        <v>61</v>
      </c>
      <c r="G6070" t="str">
        <f t="shared" si="246"/>
        <v>001LUMIA</v>
      </c>
      <c r="H6070" s="5">
        <v>6330</v>
      </c>
      <c r="I6070" s="6">
        <v>1109.596551679753</v>
      </c>
      <c r="J6070" s="5">
        <v>8400</v>
      </c>
      <c r="K6070" s="6">
        <f t="shared" si="248"/>
        <v>5.7047762003382081</v>
      </c>
      <c r="L6070" s="8">
        <v>5258.7577807234175</v>
      </c>
    </row>
    <row r="6071" spans="1:12" hidden="1">
      <c r="A6071" s="4">
        <v>2026</v>
      </c>
      <c r="B6071">
        <v>4</v>
      </c>
      <c r="C6071" t="s">
        <v>54</v>
      </c>
      <c r="D6071" t="s">
        <v>11</v>
      </c>
      <c r="E6071" t="s">
        <v>55</v>
      </c>
      <c r="F6071" t="s">
        <v>62</v>
      </c>
      <c r="G6071" t="str">
        <f t="shared" si="246"/>
        <v>001MOMENTUM</v>
      </c>
      <c r="H6071" s="5">
        <v>5675</v>
      </c>
      <c r="I6071" s="6">
        <v>1902.1655171652881</v>
      </c>
      <c r="J6071" s="5">
        <v>14400</v>
      </c>
      <c r="K6071" s="6">
        <f t="shared" si="248"/>
        <v>2.9834417398424917</v>
      </c>
      <c r="L6071" s="8">
        <v>6054.6387028890786</v>
      </c>
    </row>
    <row r="6072" spans="1:12" hidden="1">
      <c r="A6072" s="4">
        <v>2026</v>
      </c>
      <c r="B6072">
        <v>4</v>
      </c>
      <c r="C6072" t="s">
        <v>54</v>
      </c>
      <c r="D6072" t="s">
        <v>11</v>
      </c>
      <c r="E6072" t="s">
        <v>12</v>
      </c>
      <c r="F6072" t="s">
        <v>63</v>
      </c>
      <c r="G6072" t="str">
        <f t="shared" si="246"/>
        <v>002SUMMER ROMANCE</v>
      </c>
      <c r="H6072" s="5">
        <v>1425</v>
      </c>
      <c r="I6072" s="6">
        <v>951.10714281909407</v>
      </c>
      <c r="J6072" s="5">
        <v>7200</v>
      </c>
      <c r="K6072" s="6">
        <f t="shared" si="247"/>
        <v>1.4982539146707292</v>
      </c>
      <c r="L6072" s="8">
        <v>0</v>
      </c>
    </row>
    <row r="6073" spans="1:12" hidden="1">
      <c r="A6073" s="4">
        <v>2026</v>
      </c>
      <c r="B6073">
        <v>4</v>
      </c>
      <c r="C6073" t="s">
        <v>54</v>
      </c>
      <c r="D6073" t="s">
        <v>11</v>
      </c>
      <c r="E6073" t="s">
        <v>12</v>
      </c>
      <c r="F6073" t="s">
        <v>64</v>
      </c>
      <c r="G6073" t="str">
        <f t="shared" si="246"/>
        <v>002SWEETNESS</v>
      </c>
      <c r="H6073" s="5">
        <v>12000</v>
      </c>
      <c r="I6073" s="6">
        <v>3804.4285712763772</v>
      </c>
      <c r="J6073" s="5">
        <v>28800</v>
      </c>
      <c r="K6073" s="6">
        <f t="shared" si="247"/>
        <v>3.1542187677278504</v>
      </c>
      <c r="L6073" s="8">
        <v>12561.645509060751</v>
      </c>
    </row>
    <row r="6074" spans="1:12" hidden="1">
      <c r="A6074" s="4">
        <v>2026</v>
      </c>
      <c r="B6074">
        <v>4</v>
      </c>
      <c r="C6074" t="s">
        <v>54</v>
      </c>
      <c r="D6074" t="s">
        <v>11</v>
      </c>
      <c r="E6074" t="s">
        <v>65</v>
      </c>
      <c r="F6074" t="s">
        <v>66</v>
      </c>
      <c r="G6074" t="str">
        <f t="shared" si="246"/>
        <v>003CABARET</v>
      </c>
      <c r="H6074" s="5">
        <v>10440</v>
      </c>
      <c r="I6074" s="6">
        <v>2641.8965516184649</v>
      </c>
      <c r="J6074" s="5">
        <v>20000</v>
      </c>
      <c r="K6074" s="6">
        <f t="shared" si="247"/>
        <v>3.951706585030478</v>
      </c>
      <c r="L6074" s="8">
        <v>9060.3406826120736</v>
      </c>
    </row>
    <row r="6075" spans="1:12" hidden="1">
      <c r="A6075" s="4">
        <v>2026</v>
      </c>
      <c r="B6075">
        <v>4</v>
      </c>
      <c r="C6075" t="s">
        <v>54</v>
      </c>
      <c r="D6075" t="s">
        <v>11</v>
      </c>
      <c r="E6075" t="s">
        <v>65</v>
      </c>
      <c r="F6075" t="s">
        <v>67</v>
      </c>
      <c r="G6075" t="str">
        <f t="shared" si="246"/>
        <v>003DEEP PURPLE</v>
      </c>
      <c r="H6075" s="5">
        <v>16830</v>
      </c>
      <c r="I6075" s="6">
        <v>3592.9793102010913</v>
      </c>
      <c r="J6075" s="5">
        <v>26044</v>
      </c>
      <c r="K6075" s="6">
        <f t="shared" si="247"/>
        <v>4.6841349607042577</v>
      </c>
      <c r="L6075" s="8">
        <v>19818.116843731881</v>
      </c>
    </row>
    <row r="6076" spans="1:12" hidden="1">
      <c r="A6076" s="4">
        <v>2026</v>
      </c>
      <c r="B6076">
        <v>4</v>
      </c>
      <c r="C6076" t="s">
        <v>54</v>
      </c>
      <c r="D6076" t="s">
        <v>11</v>
      </c>
      <c r="E6076" t="s">
        <v>65</v>
      </c>
      <c r="F6076" t="s">
        <v>57</v>
      </c>
      <c r="G6076" t="str">
        <f t="shared" si="246"/>
        <v>003EXPLORER</v>
      </c>
      <c r="H6076" s="5">
        <v>3125</v>
      </c>
      <c r="I6076" s="6">
        <v>1268.1103447768633</v>
      </c>
      <c r="J6076" s="5">
        <v>9600</v>
      </c>
      <c r="K6076" s="6">
        <f t="shared" si="247"/>
        <v>2.4642965912795822</v>
      </c>
      <c r="L6076" s="8">
        <v>3489.773667243981</v>
      </c>
    </row>
    <row r="6077" spans="1:12" hidden="1">
      <c r="A6077" s="4">
        <v>2026</v>
      </c>
      <c r="B6077">
        <v>4</v>
      </c>
      <c r="C6077" t="s">
        <v>54</v>
      </c>
      <c r="D6077" t="s">
        <v>11</v>
      </c>
      <c r="E6077" t="s">
        <v>65</v>
      </c>
      <c r="F6077" t="s">
        <v>68</v>
      </c>
      <c r="G6077" t="str">
        <f t="shared" si="246"/>
        <v>003JOCKER</v>
      </c>
      <c r="H6077" s="5">
        <v>1500</v>
      </c>
      <c r="I6077" s="6">
        <v>528.37931032368999</v>
      </c>
      <c r="J6077" s="5">
        <v>4000</v>
      </c>
      <c r="K6077" s="6">
        <f t="shared" si="247"/>
        <v>2.838869673154095</v>
      </c>
      <c r="L6077" s="8">
        <v>1868.6834955227871</v>
      </c>
    </row>
    <row r="6078" spans="1:12" hidden="1">
      <c r="A6078" s="4">
        <v>2026</v>
      </c>
      <c r="B6078">
        <v>4</v>
      </c>
      <c r="C6078" t="s">
        <v>54</v>
      </c>
      <c r="D6078" t="s">
        <v>11</v>
      </c>
      <c r="E6078" t="s">
        <v>65</v>
      </c>
      <c r="F6078" t="s">
        <v>69</v>
      </c>
      <c r="G6078" t="str">
        <f t="shared" si="246"/>
        <v>003QUICKSAND</v>
      </c>
      <c r="H6078" s="5">
        <v>2730</v>
      </c>
      <c r="I6078" s="6">
        <v>1162.4344827121247</v>
      </c>
      <c r="J6078" s="5">
        <v>8800</v>
      </c>
      <c r="K6078" s="6">
        <f t="shared" si="247"/>
        <v>2.3485194568820105</v>
      </c>
      <c r="L6078" s="8">
        <v>2428.717875682612</v>
      </c>
    </row>
    <row r="6079" spans="1:12" hidden="1">
      <c r="A6079" s="4">
        <v>2026</v>
      </c>
      <c r="B6079">
        <v>4</v>
      </c>
      <c r="C6079" t="s">
        <v>54</v>
      </c>
      <c r="D6079" t="s">
        <v>11</v>
      </c>
      <c r="E6079" t="s">
        <v>14</v>
      </c>
      <c r="F6079" t="s">
        <v>70</v>
      </c>
      <c r="G6079" t="str">
        <f t="shared" si="246"/>
        <v>004COTOPAXI</v>
      </c>
      <c r="H6079" s="5">
        <v>1860</v>
      </c>
      <c r="I6079" s="6">
        <v>528.3915024419166</v>
      </c>
      <c r="J6079" s="5">
        <v>4000</v>
      </c>
      <c r="K6079" s="6">
        <f t="shared" si="247"/>
        <v>3.5201171695687146</v>
      </c>
      <c r="L6079" s="8">
        <v>2174.2373751998748</v>
      </c>
    </row>
    <row r="6080" spans="1:12" hidden="1">
      <c r="A6080" s="4">
        <v>2026</v>
      </c>
      <c r="B6080">
        <v>4</v>
      </c>
      <c r="C6080" t="s">
        <v>54</v>
      </c>
      <c r="D6080" t="s">
        <v>11</v>
      </c>
      <c r="E6080" t="s">
        <v>14</v>
      </c>
      <c r="F6080" t="s">
        <v>67</v>
      </c>
      <c r="G6080" t="str">
        <f t="shared" si="246"/>
        <v>004DEEP PURPLE</v>
      </c>
      <c r="H6080" s="5">
        <v>21360</v>
      </c>
      <c r="I6080" s="6">
        <v>3910.1071427007282</v>
      </c>
      <c r="J6080" s="5">
        <v>29260</v>
      </c>
      <c r="K6080" s="6">
        <f t="shared" si="247"/>
        <v>5.4627659090810878</v>
      </c>
      <c r="L6080" s="8">
        <v>19944.980966556141</v>
      </c>
    </row>
    <row r="6081" spans="1:12" hidden="1">
      <c r="A6081" s="4">
        <v>2026</v>
      </c>
      <c r="B6081">
        <v>4</v>
      </c>
      <c r="C6081" t="s">
        <v>54</v>
      </c>
      <c r="D6081" t="s">
        <v>11</v>
      </c>
      <c r="E6081" t="s">
        <v>14</v>
      </c>
      <c r="F6081" t="s">
        <v>71</v>
      </c>
      <c r="G6081" t="str">
        <f t="shared" si="246"/>
        <v>004HOT EXPLORER</v>
      </c>
      <c r="H6081" s="5">
        <v>3275</v>
      </c>
      <c r="I6081" s="6">
        <v>1902.2142856381945</v>
      </c>
      <c r="J6081" s="5">
        <v>14400</v>
      </c>
      <c r="K6081" s="6">
        <f t="shared" si="247"/>
        <v>1.7216777440514461</v>
      </c>
      <c r="L6081" s="8">
        <v>4409.0923428528649</v>
      </c>
    </row>
    <row r="6082" spans="1:12" hidden="1">
      <c r="A6082" s="4">
        <v>2026</v>
      </c>
      <c r="B6082">
        <v>4</v>
      </c>
      <c r="C6082" t="s">
        <v>54</v>
      </c>
      <c r="D6082" t="s">
        <v>11</v>
      </c>
      <c r="E6082" t="s">
        <v>14</v>
      </c>
      <c r="F6082" t="s">
        <v>72</v>
      </c>
      <c r="G6082" t="str">
        <f t="shared" si="246"/>
        <v>004HOT MERENGUE</v>
      </c>
      <c r="H6082" s="5">
        <v>4080</v>
      </c>
      <c r="I6082" s="6">
        <v>1162.4642856677858</v>
      </c>
      <c r="J6082" s="5">
        <v>8800</v>
      </c>
      <c r="K6082" s="6">
        <f t="shared" si="247"/>
        <v>3.5097852469989776</v>
      </c>
      <c r="L6082" s="8">
        <v>4759.9739718366227</v>
      </c>
    </row>
    <row r="6083" spans="1:12" hidden="1">
      <c r="A6083" s="4">
        <v>2026</v>
      </c>
      <c r="B6083">
        <v>4</v>
      </c>
      <c r="C6083" t="s">
        <v>54</v>
      </c>
      <c r="D6083" t="s">
        <v>11</v>
      </c>
      <c r="E6083" t="s">
        <v>14</v>
      </c>
      <c r="F6083" t="s">
        <v>64</v>
      </c>
      <c r="G6083" t="str">
        <f t="shared" ref="G6083:G6145" si="249">+E6083&amp;F6083</f>
        <v>004SWEETNESS</v>
      </c>
      <c r="H6083" s="5">
        <v>840</v>
      </c>
      <c r="I6083" s="6">
        <v>317.03571427303262</v>
      </c>
      <c r="J6083" s="5">
        <v>2400</v>
      </c>
      <c r="K6083" s="6">
        <f t="shared" si="247"/>
        <v>2.649543764891384</v>
      </c>
      <c r="L6083" s="8">
        <v>942.0372880024812</v>
      </c>
    </row>
    <row r="6084" spans="1:12" hidden="1">
      <c r="A6084" s="4">
        <v>2026</v>
      </c>
      <c r="B6084">
        <v>4</v>
      </c>
      <c r="C6084" t="s">
        <v>54</v>
      </c>
      <c r="D6084" t="s">
        <v>11</v>
      </c>
      <c r="E6084" t="s">
        <v>16</v>
      </c>
      <c r="F6084" t="s">
        <v>57</v>
      </c>
      <c r="G6084" t="str">
        <f t="shared" si="249"/>
        <v>005EXPLORER</v>
      </c>
      <c r="H6084" s="5">
        <v>3800</v>
      </c>
      <c r="I6084" s="6">
        <v>951.10714281875391</v>
      </c>
      <c r="J6084" s="5">
        <v>7200</v>
      </c>
      <c r="K6084" s="6">
        <f t="shared" si="247"/>
        <v>3.9953437724567067</v>
      </c>
      <c r="L6084" s="8">
        <v>3226.4518457326549</v>
      </c>
    </row>
    <row r="6085" spans="1:12" hidden="1">
      <c r="A6085" s="4">
        <v>2026</v>
      </c>
      <c r="B6085">
        <v>4</v>
      </c>
      <c r="C6085" t="s">
        <v>54</v>
      </c>
      <c r="D6085" t="s">
        <v>11</v>
      </c>
      <c r="E6085" t="s">
        <v>16</v>
      </c>
      <c r="F6085" t="s">
        <v>73</v>
      </c>
      <c r="G6085" t="str">
        <f t="shared" si="249"/>
        <v>005GOLDFINCH</v>
      </c>
      <c r="H6085" s="5">
        <v>2500</v>
      </c>
      <c r="I6085" s="6">
        <v>898.26785710660101</v>
      </c>
      <c r="J6085" s="5">
        <v>6800</v>
      </c>
      <c r="K6085" s="6">
        <f t="shared" si="247"/>
        <v>2.7831342068196872</v>
      </c>
      <c r="L6085" s="8">
        <v>1899.1167685407261</v>
      </c>
    </row>
    <row r="6086" spans="1:12" hidden="1">
      <c r="A6086" s="4">
        <v>2026</v>
      </c>
      <c r="B6086">
        <v>4</v>
      </c>
      <c r="C6086" t="s">
        <v>54</v>
      </c>
      <c r="D6086" t="s">
        <v>11</v>
      </c>
      <c r="E6086" t="s">
        <v>16</v>
      </c>
      <c r="F6086" t="s">
        <v>68</v>
      </c>
      <c r="G6086" t="str">
        <f t="shared" si="249"/>
        <v>005JOCKER</v>
      </c>
      <c r="H6086" s="5">
        <v>3725</v>
      </c>
      <c r="I6086" s="6">
        <v>1162.4642856673661</v>
      </c>
      <c r="J6086" s="5">
        <v>8800</v>
      </c>
      <c r="K6086" s="6">
        <f t="shared" si="247"/>
        <v>3.2043995208519394</v>
      </c>
      <c r="L6086" s="8">
        <v>4348.9369200170286</v>
      </c>
    </row>
    <row r="6087" spans="1:12" hidden="1">
      <c r="A6087" s="4">
        <v>2026</v>
      </c>
      <c r="B6087">
        <v>4</v>
      </c>
      <c r="C6087" t="s">
        <v>54</v>
      </c>
      <c r="D6087" t="s">
        <v>11</v>
      </c>
      <c r="E6087" t="s">
        <v>16</v>
      </c>
      <c r="F6087" t="s">
        <v>74</v>
      </c>
      <c r="G6087" t="str">
        <f t="shared" si="249"/>
        <v>005VENDELA</v>
      </c>
      <c r="H6087" s="5">
        <v>2310</v>
      </c>
      <c r="I6087" s="6">
        <v>686.91071425798896</v>
      </c>
      <c r="J6087" s="5">
        <v>5200</v>
      </c>
      <c r="K6087" s="6">
        <f t="shared" si="247"/>
        <v>3.3628824708248959</v>
      </c>
      <c r="L6087" s="8">
        <v>2879.8988690769111</v>
      </c>
    </row>
    <row r="6088" spans="1:12" hidden="1">
      <c r="A6088" s="4">
        <v>2026</v>
      </c>
      <c r="B6088">
        <v>4</v>
      </c>
      <c r="C6088" t="s">
        <v>54</v>
      </c>
      <c r="D6088" t="s">
        <v>11</v>
      </c>
      <c r="E6088" t="s">
        <v>75</v>
      </c>
      <c r="F6088" t="s">
        <v>76</v>
      </c>
      <c r="G6088" t="str">
        <f t="shared" si="249"/>
        <v>006ATOMIC</v>
      </c>
      <c r="H6088" s="5">
        <v>3125</v>
      </c>
      <c r="I6088" s="6">
        <v>845.428571394752</v>
      </c>
      <c r="J6088" s="5">
        <v>6400</v>
      </c>
      <c r="K6088" s="6">
        <f t="shared" si="247"/>
        <v>3.6963501184310679</v>
      </c>
      <c r="L6088" s="8">
        <v>2803.6888616541451</v>
      </c>
    </row>
    <row r="6089" spans="1:12" hidden="1">
      <c r="A6089" s="4">
        <v>2026</v>
      </c>
      <c r="B6089">
        <v>4</v>
      </c>
      <c r="C6089" t="s">
        <v>54</v>
      </c>
      <c r="D6089" t="s">
        <v>11</v>
      </c>
      <c r="E6089" t="s">
        <v>75</v>
      </c>
      <c r="F6089" t="s">
        <v>57</v>
      </c>
      <c r="G6089" t="str">
        <f t="shared" si="249"/>
        <v>006EXPLORER</v>
      </c>
      <c r="H6089" s="5">
        <v>13100</v>
      </c>
      <c r="I6089" s="6">
        <v>3910.1071427007355</v>
      </c>
      <c r="J6089" s="5">
        <v>29600</v>
      </c>
      <c r="K6089" s="6">
        <f t="shared" si="247"/>
        <v>3.3502918262622718</v>
      </c>
      <c r="L6089" s="8">
        <v>10491.98481730831</v>
      </c>
    </row>
    <row r="6090" spans="1:12" hidden="1">
      <c r="A6090" s="4">
        <v>2026</v>
      </c>
      <c r="B6090">
        <v>4</v>
      </c>
      <c r="C6090" t="s">
        <v>54</v>
      </c>
      <c r="D6090" t="s">
        <v>11</v>
      </c>
      <c r="E6090" t="s">
        <v>75</v>
      </c>
      <c r="F6090" t="s">
        <v>77</v>
      </c>
      <c r="G6090" t="str">
        <f t="shared" si="249"/>
        <v>006MONDIAL</v>
      </c>
      <c r="H6090" s="5">
        <v>10425</v>
      </c>
      <c r="I6090" s="6">
        <v>4015.7857141250793</v>
      </c>
      <c r="J6090" s="5">
        <v>30400</v>
      </c>
      <c r="K6090" s="6">
        <f t="shared" si="247"/>
        <v>2.5960050515970567</v>
      </c>
      <c r="L6090" s="8">
        <v>11258.608845213599</v>
      </c>
    </row>
    <row r="6091" spans="1:12" hidden="1">
      <c r="A6091" s="4">
        <v>2026</v>
      </c>
      <c r="B6091">
        <v>4</v>
      </c>
      <c r="C6091" t="s">
        <v>54</v>
      </c>
      <c r="D6091" t="s">
        <v>11</v>
      </c>
      <c r="E6091" t="s">
        <v>20</v>
      </c>
      <c r="F6091" t="s">
        <v>70</v>
      </c>
      <c r="G6091" t="str">
        <f t="shared" si="249"/>
        <v>007COTOPAXI</v>
      </c>
      <c r="H6091" s="5">
        <v>11850</v>
      </c>
      <c r="I6091" s="6">
        <v>2747.5751230427709</v>
      </c>
      <c r="J6091" s="5">
        <v>20800</v>
      </c>
      <c r="K6091" s="6">
        <f t="shared" si="247"/>
        <v>4.3128939043809842</v>
      </c>
      <c r="L6091" s="8">
        <v>13104.089725082609</v>
      </c>
    </row>
    <row r="6092" spans="1:12" hidden="1">
      <c r="A6092" s="4">
        <v>2026</v>
      </c>
      <c r="B6092">
        <v>4</v>
      </c>
      <c r="C6092" t="s">
        <v>54</v>
      </c>
      <c r="D6092" t="s">
        <v>11</v>
      </c>
      <c r="E6092" t="s">
        <v>20</v>
      </c>
      <c r="F6092" t="s">
        <v>78</v>
      </c>
      <c r="G6092" t="str">
        <f t="shared" si="249"/>
        <v>007REDIANT</v>
      </c>
      <c r="H6092" s="5">
        <v>1440</v>
      </c>
      <c r="I6092" s="6">
        <v>1056.75862064738</v>
      </c>
      <c r="J6092" s="5">
        <v>9600</v>
      </c>
      <c r="K6092" s="6">
        <f t="shared" ref="K6092:K6155" si="250">+H6092/I6092</f>
        <v>1.3626574431139657</v>
      </c>
      <c r="L6092" s="8">
        <v>0</v>
      </c>
    </row>
    <row r="6093" spans="1:12" hidden="1">
      <c r="A6093" s="4">
        <v>2026</v>
      </c>
      <c r="B6093">
        <v>4</v>
      </c>
      <c r="C6093" t="s">
        <v>54</v>
      </c>
      <c r="D6093" t="s">
        <v>11</v>
      </c>
      <c r="E6093" t="s">
        <v>20</v>
      </c>
      <c r="F6093" t="s">
        <v>63</v>
      </c>
      <c r="G6093" t="str">
        <f t="shared" si="249"/>
        <v>007SUMMER ROMANCE</v>
      </c>
      <c r="H6093" s="5">
        <v>350</v>
      </c>
      <c r="I6093" s="6">
        <v>369.86551722658481</v>
      </c>
      <c r="J6093" s="5">
        <v>3080</v>
      </c>
      <c r="K6093" s="6">
        <f t="shared" si="250"/>
        <v>0.94628989105136041</v>
      </c>
      <c r="L6093" s="8">
        <v>0</v>
      </c>
    </row>
    <row r="6094" spans="1:12" hidden="1">
      <c r="A6094" s="4">
        <v>2026</v>
      </c>
      <c r="B6094">
        <v>4</v>
      </c>
      <c r="C6094" t="s">
        <v>54</v>
      </c>
      <c r="D6094" t="s">
        <v>11</v>
      </c>
      <c r="E6094" t="s">
        <v>20</v>
      </c>
      <c r="F6094" t="s">
        <v>74</v>
      </c>
      <c r="G6094" t="str">
        <f t="shared" si="249"/>
        <v>007VENDELA</v>
      </c>
      <c r="H6094" s="5">
        <v>16530</v>
      </c>
      <c r="I6094" s="6">
        <v>3592.9793102011122</v>
      </c>
      <c r="J6094" s="5">
        <v>27820</v>
      </c>
      <c r="K6094" s="6">
        <f t="shared" si="250"/>
        <v>4.6006387938467572</v>
      </c>
      <c r="L6094" s="8">
        <v>14424.841324609741</v>
      </c>
    </row>
    <row r="6095" spans="1:12" hidden="1">
      <c r="A6095" s="4">
        <v>2026</v>
      </c>
      <c r="B6095">
        <v>4</v>
      </c>
      <c r="C6095" t="s">
        <v>54</v>
      </c>
      <c r="D6095" t="s">
        <v>11</v>
      </c>
      <c r="E6095" t="s">
        <v>79</v>
      </c>
      <c r="F6095" t="s">
        <v>67</v>
      </c>
      <c r="G6095" t="str">
        <f t="shared" si="249"/>
        <v>008DEEP PURPLE</v>
      </c>
      <c r="H6095" s="5">
        <v>15030</v>
      </c>
      <c r="I6095" s="6">
        <v>1585.2222221588099</v>
      </c>
      <c r="J6095" s="5">
        <v>11490</v>
      </c>
      <c r="K6095" s="6">
        <f t="shared" si="250"/>
        <v>9.4813205302734342</v>
      </c>
      <c r="L6095" s="8">
        <v>10639.9718913549</v>
      </c>
    </row>
    <row r="6096" spans="1:12" hidden="1">
      <c r="A6096" s="4">
        <v>2026</v>
      </c>
      <c r="B6096">
        <v>4</v>
      </c>
      <c r="C6096" t="s">
        <v>54</v>
      </c>
      <c r="D6096" t="s">
        <v>11</v>
      </c>
      <c r="E6096" t="s">
        <v>79</v>
      </c>
      <c r="F6096" t="s">
        <v>81</v>
      </c>
      <c r="G6096" t="str">
        <f t="shared" si="249"/>
        <v>008FREEDOM</v>
      </c>
      <c r="H6096" s="5">
        <v>9690</v>
      </c>
      <c r="I6096" s="6">
        <v>2219.311111022334</v>
      </c>
      <c r="J6096" s="5">
        <v>16800</v>
      </c>
      <c r="K6096" s="6">
        <f t="shared" si="250"/>
        <v>4.366219748044367</v>
      </c>
      <c r="L6096" s="8">
        <v>6870.6257021519323</v>
      </c>
    </row>
    <row r="6097" spans="1:12" hidden="1">
      <c r="A6097" s="4">
        <v>2026</v>
      </c>
      <c r="B6097">
        <v>4</v>
      </c>
      <c r="C6097" t="s">
        <v>54</v>
      </c>
      <c r="D6097" t="s">
        <v>11</v>
      </c>
      <c r="E6097" t="s">
        <v>79</v>
      </c>
      <c r="F6097" t="s">
        <v>68</v>
      </c>
      <c r="G6097" t="str">
        <f t="shared" si="249"/>
        <v>008JOCKER</v>
      </c>
      <c r="H6097" s="5">
        <v>10400</v>
      </c>
      <c r="I6097" s="6">
        <v>2959.0814813631118</v>
      </c>
      <c r="J6097" s="5">
        <v>22400</v>
      </c>
      <c r="K6097" s="6">
        <f t="shared" si="250"/>
        <v>3.5146041315527419</v>
      </c>
      <c r="L6097" s="8">
        <v>8513.0428752361768</v>
      </c>
    </row>
    <row r="6098" spans="1:12" hidden="1">
      <c r="A6098" s="4">
        <v>2026</v>
      </c>
      <c r="B6098">
        <v>4</v>
      </c>
      <c r="C6098" t="s">
        <v>54</v>
      </c>
      <c r="D6098" t="s">
        <v>11</v>
      </c>
      <c r="E6098" t="s">
        <v>79</v>
      </c>
      <c r="F6098" t="s">
        <v>61</v>
      </c>
      <c r="G6098" t="str">
        <f t="shared" si="249"/>
        <v>008LUMIA</v>
      </c>
      <c r="H6098" s="5">
        <v>540</v>
      </c>
      <c r="I6098" s="6">
        <v>1796.5851851133182</v>
      </c>
      <c r="J6098" s="5">
        <v>13600</v>
      </c>
      <c r="K6098" s="6">
        <f t="shared" si="250"/>
        <v>0.30057021758527969</v>
      </c>
      <c r="L6098" s="8">
        <v>0</v>
      </c>
    </row>
    <row r="6099" spans="1:12" hidden="1">
      <c r="A6099" s="4">
        <v>2026</v>
      </c>
      <c r="B6099">
        <v>4</v>
      </c>
      <c r="C6099" t="s">
        <v>54</v>
      </c>
      <c r="D6099" t="s">
        <v>11</v>
      </c>
      <c r="E6099" t="s">
        <v>82</v>
      </c>
      <c r="F6099" t="s">
        <v>83</v>
      </c>
      <c r="G6099" t="str">
        <f t="shared" si="249"/>
        <v>010COOLDOWN</v>
      </c>
      <c r="H6099" s="5">
        <v>4325</v>
      </c>
      <c r="I6099" s="6">
        <v>1912.3542857142861</v>
      </c>
      <c r="J6099" s="5">
        <v>16320</v>
      </c>
      <c r="K6099" s="6">
        <f t="shared" si="250"/>
        <v>2.2616102216564768</v>
      </c>
      <c r="L6099" s="8">
        <v>0</v>
      </c>
    </row>
    <row r="6100" spans="1:12" hidden="1">
      <c r="A6100" s="4">
        <v>2026</v>
      </c>
      <c r="B6100">
        <v>4</v>
      </c>
      <c r="C6100" t="s">
        <v>54</v>
      </c>
      <c r="D6100" t="s">
        <v>11</v>
      </c>
      <c r="E6100" t="s">
        <v>82</v>
      </c>
      <c r="F6100" t="s">
        <v>84</v>
      </c>
      <c r="G6100" t="str">
        <f t="shared" si="249"/>
        <v>010VIOLET HILL</v>
      </c>
      <c r="H6100" s="5">
        <v>6420</v>
      </c>
      <c r="I6100" s="6">
        <v>2812.2857142428579</v>
      </c>
      <c r="J6100" s="5">
        <v>20000</v>
      </c>
      <c r="K6100" s="6">
        <f t="shared" si="250"/>
        <v>2.2828405974136361</v>
      </c>
      <c r="L6100" s="8">
        <v>0</v>
      </c>
    </row>
    <row r="6101" spans="1:12" hidden="1">
      <c r="A6101" s="4">
        <v>2026</v>
      </c>
      <c r="B6101">
        <v>4</v>
      </c>
      <c r="C6101" t="s">
        <v>54</v>
      </c>
      <c r="D6101" t="s">
        <v>11</v>
      </c>
      <c r="E6101" t="s">
        <v>85</v>
      </c>
      <c r="F6101" t="s">
        <v>86</v>
      </c>
      <c r="G6101" t="str">
        <f t="shared" si="249"/>
        <v>011BRIGHTON</v>
      </c>
      <c r="H6101" s="5">
        <v>4450</v>
      </c>
      <c r="I6101" s="6">
        <v>1768.8376470588223</v>
      </c>
      <c r="J6101" s="5">
        <v>12800</v>
      </c>
      <c r="K6101" s="6">
        <f t="shared" si="250"/>
        <v>2.5157763955325949</v>
      </c>
      <c r="L6101" s="8">
        <v>5058.4640635382848</v>
      </c>
    </row>
    <row r="6102" spans="1:12" hidden="1">
      <c r="A6102" s="4">
        <v>2026</v>
      </c>
      <c r="B6102">
        <v>4</v>
      </c>
      <c r="C6102" t="s">
        <v>54</v>
      </c>
      <c r="D6102" t="s">
        <v>11</v>
      </c>
      <c r="E6102" t="s">
        <v>85</v>
      </c>
      <c r="F6102" t="s">
        <v>87</v>
      </c>
      <c r="G6102" t="str">
        <f t="shared" si="249"/>
        <v>011CANDLELIGHT</v>
      </c>
      <c r="H6102" s="5">
        <v>5760</v>
      </c>
      <c r="I6102" s="6">
        <v>2263.7999998868127</v>
      </c>
      <c r="J6102" s="5">
        <v>17920</v>
      </c>
      <c r="K6102" s="6">
        <f t="shared" si="250"/>
        <v>2.5443943812562919</v>
      </c>
      <c r="L6102" s="8">
        <v>7878.9389498220298</v>
      </c>
    </row>
    <row r="6103" spans="1:12" hidden="1">
      <c r="A6103" s="4">
        <v>2026</v>
      </c>
      <c r="B6103">
        <v>4</v>
      </c>
      <c r="C6103" t="s">
        <v>54</v>
      </c>
      <c r="D6103" t="s">
        <v>11</v>
      </c>
      <c r="E6103" t="s">
        <v>85</v>
      </c>
      <c r="F6103" t="s">
        <v>88</v>
      </c>
      <c r="G6103" t="str">
        <f t="shared" si="249"/>
        <v>011CAYENNE</v>
      </c>
      <c r="H6103" s="5">
        <v>2310</v>
      </c>
      <c r="I6103" s="6">
        <v>994.97117647058747</v>
      </c>
      <c r="J6103" s="5">
        <v>7200</v>
      </c>
      <c r="K6103" s="6">
        <f t="shared" si="250"/>
        <v>2.3216752953529265</v>
      </c>
      <c r="L6103" s="8">
        <v>2380.5581221021489</v>
      </c>
    </row>
    <row r="6104" spans="1:12" hidden="1">
      <c r="A6104" s="4">
        <v>2026</v>
      </c>
      <c r="B6104">
        <v>4</v>
      </c>
      <c r="C6104" t="s">
        <v>54</v>
      </c>
      <c r="D6104" t="s">
        <v>11</v>
      </c>
      <c r="E6104" t="s">
        <v>85</v>
      </c>
      <c r="F6104" t="s">
        <v>61</v>
      </c>
      <c r="G6104" t="str">
        <f t="shared" si="249"/>
        <v>011LUMIA</v>
      </c>
      <c r="H6104" s="5">
        <v>4140</v>
      </c>
      <c r="I6104" s="6">
        <v>994.97117647058747</v>
      </c>
      <c r="J6104" s="5">
        <v>7920</v>
      </c>
      <c r="K6104" s="6">
        <f t="shared" si="250"/>
        <v>4.1609245553078429</v>
      </c>
      <c r="L6104" s="8">
        <v>3391.3264471720331</v>
      </c>
    </row>
    <row r="6105" spans="1:12" hidden="1">
      <c r="A6105" s="4">
        <v>2026</v>
      </c>
      <c r="B6105">
        <v>4</v>
      </c>
      <c r="C6105" t="s">
        <v>54</v>
      </c>
      <c r="D6105" t="s">
        <v>11</v>
      </c>
      <c r="E6105" t="s">
        <v>85</v>
      </c>
      <c r="F6105" t="s">
        <v>89</v>
      </c>
      <c r="G6105" t="str">
        <f t="shared" si="249"/>
        <v>011STARDUST</v>
      </c>
      <c r="H6105" s="5">
        <v>3050</v>
      </c>
      <c r="I6105" s="6">
        <v>2263.7999998868127</v>
      </c>
      <c r="J6105" s="5">
        <v>17920</v>
      </c>
      <c r="K6105" s="6">
        <f t="shared" si="250"/>
        <v>1.3472921636860573</v>
      </c>
      <c r="L6105" s="8">
        <v>4785.0434631696107</v>
      </c>
    </row>
    <row r="6106" spans="1:12" hidden="1">
      <c r="A6106" s="4">
        <v>2026</v>
      </c>
      <c r="B6106">
        <v>4</v>
      </c>
      <c r="C6106" t="s">
        <v>54</v>
      </c>
      <c r="D6106" t="s">
        <v>11</v>
      </c>
      <c r="E6106" t="s">
        <v>90</v>
      </c>
      <c r="F6106" t="s">
        <v>67</v>
      </c>
      <c r="G6106" t="str">
        <f t="shared" si="249"/>
        <v>012DEEP PURPLE</v>
      </c>
      <c r="H6106" s="5">
        <v>34740</v>
      </c>
      <c r="I6106" s="6">
        <v>6727.0499997982479</v>
      </c>
      <c r="J6106" s="5">
        <v>49210</v>
      </c>
      <c r="K6106" s="6">
        <f t="shared" si="250"/>
        <v>5.1642250319295817</v>
      </c>
      <c r="L6106" s="8">
        <v>29976.03170629466</v>
      </c>
    </row>
    <row r="6107" spans="1:12" hidden="1">
      <c r="A6107" s="4">
        <v>2026</v>
      </c>
      <c r="B6107">
        <v>4</v>
      </c>
      <c r="C6107" t="s">
        <v>54</v>
      </c>
      <c r="D6107" t="s">
        <v>11</v>
      </c>
      <c r="E6107" t="s">
        <v>90</v>
      </c>
      <c r="F6107" t="s">
        <v>60</v>
      </c>
      <c r="G6107" t="str">
        <f t="shared" si="249"/>
        <v>012LIGHT HOUSE</v>
      </c>
      <c r="H6107" s="5">
        <v>2100</v>
      </c>
      <c r="I6107" s="6">
        <v>994.95</v>
      </c>
      <c r="J6107" s="5">
        <v>7200</v>
      </c>
      <c r="K6107" s="6">
        <f t="shared" si="250"/>
        <v>2.1106588270767372</v>
      </c>
      <c r="L6107" s="8">
        <v>2714.525485030375</v>
      </c>
    </row>
    <row r="6108" spans="1:12" hidden="1">
      <c r="A6108" s="4">
        <v>2026</v>
      </c>
      <c r="B6108">
        <v>4</v>
      </c>
      <c r="C6108" t="s">
        <v>54</v>
      </c>
      <c r="D6108" t="s">
        <v>11</v>
      </c>
      <c r="E6108" t="s">
        <v>91</v>
      </c>
      <c r="F6108" t="s">
        <v>92</v>
      </c>
      <c r="G6108" t="str">
        <f t="shared" si="249"/>
        <v>013COUNTRY BLUES</v>
      </c>
      <c r="H6108" s="5">
        <v>2525</v>
      </c>
      <c r="I6108" s="6">
        <v>831.6</v>
      </c>
      <c r="J6108" s="5">
        <v>6300</v>
      </c>
      <c r="K6108" s="6">
        <f t="shared" si="250"/>
        <v>3.0363155363155361</v>
      </c>
      <c r="L6108" s="8">
        <v>2040.716125206912</v>
      </c>
    </row>
    <row r="6109" spans="1:12" hidden="1">
      <c r="A6109" s="4">
        <v>2026</v>
      </c>
      <c r="B6109">
        <v>4</v>
      </c>
      <c r="C6109" t="s">
        <v>54</v>
      </c>
      <c r="D6109" t="s">
        <v>11</v>
      </c>
      <c r="E6109" t="s">
        <v>91</v>
      </c>
      <c r="F6109" t="s">
        <v>93</v>
      </c>
      <c r="G6109" t="str">
        <f t="shared" si="249"/>
        <v>013LORRAINE</v>
      </c>
      <c r="H6109" s="5">
        <v>5475</v>
      </c>
      <c r="I6109" s="6">
        <v>1267.2</v>
      </c>
      <c r="J6109" s="5">
        <v>9600</v>
      </c>
      <c r="K6109" s="6">
        <f t="shared" si="250"/>
        <v>4.3205492424242422</v>
      </c>
      <c r="L6109" s="8">
        <v>6798.8823394559386</v>
      </c>
    </row>
    <row r="6110" spans="1:12" hidden="1">
      <c r="A6110" s="4">
        <v>2026</v>
      </c>
      <c r="B6110">
        <v>4</v>
      </c>
      <c r="C6110" t="s">
        <v>54</v>
      </c>
      <c r="D6110" t="s">
        <v>11</v>
      </c>
      <c r="E6110" t="s">
        <v>91</v>
      </c>
      <c r="F6110" t="s">
        <v>61</v>
      </c>
      <c r="G6110" t="str">
        <f t="shared" si="249"/>
        <v>013LUMIA</v>
      </c>
      <c r="H6110" s="5">
        <v>1650</v>
      </c>
      <c r="I6110" s="6">
        <v>316.8</v>
      </c>
      <c r="J6110" s="5">
        <v>2400</v>
      </c>
      <c r="K6110" s="6">
        <f t="shared" si="250"/>
        <v>5.208333333333333</v>
      </c>
      <c r="L6110" s="8">
        <v>2139.472699258657</v>
      </c>
    </row>
    <row r="6111" spans="1:12" hidden="1">
      <c r="A6111" s="4">
        <v>2026</v>
      </c>
      <c r="B6111">
        <v>4</v>
      </c>
      <c r="C6111" t="s">
        <v>54</v>
      </c>
      <c r="D6111" t="s">
        <v>11</v>
      </c>
      <c r="E6111" t="s">
        <v>91</v>
      </c>
      <c r="F6111" t="s">
        <v>74</v>
      </c>
      <c r="G6111" t="str">
        <f t="shared" si="249"/>
        <v>013VENDELA</v>
      </c>
      <c r="H6111" s="5">
        <v>14400</v>
      </c>
      <c r="I6111" s="6">
        <v>3603.6</v>
      </c>
      <c r="J6111" s="5">
        <v>27296</v>
      </c>
      <c r="K6111" s="6">
        <f t="shared" si="250"/>
        <v>3.9960039960039961</v>
      </c>
      <c r="L6111" s="8">
        <v>17551.940439833361</v>
      </c>
    </row>
    <row r="6112" spans="1:12" hidden="1">
      <c r="A6112" s="4">
        <v>2026</v>
      </c>
      <c r="B6112">
        <v>4</v>
      </c>
      <c r="C6112" t="s">
        <v>54</v>
      </c>
      <c r="D6112" t="s">
        <v>11</v>
      </c>
      <c r="E6112" t="s">
        <v>23</v>
      </c>
      <c r="F6112" t="s">
        <v>89</v>
      </c>
      <c r="G6112" t="str">
        <f t="shared" si="249"/>
        <v>014STARDUST</v>
      </c>
      <c r="H6112" s="5">
        <v>8850</v>
      </c>
      <c r="I6112" s="6">
        <v>3682.8</v>
      </c>
      <c r="J6112" s="5">
        <v>27900</v>
      </c>
      <c r="K6112" s="6">
        <f t="shared" si="250"/>
        <v>2.4030628869338546</v>
      </c>
      <c r="L6112" s="8">
        <v>6201.04588122731</v>
      </c>
    </row>
    <row r="6113" spans="1:12" hidden="1">
      <c r="A6113" s="4">
        <v>2026</v>
      </c>
      <c r="B6113">
        <v>4</v>
      </c>
      <c r="C6113" t="s">
        <v>54</v>
      </c>
      <c r="D6113" t="s">
        <v>11</v>
      </c>
      <c r="E6113" t="s">
        <v>25</v>
      </c>
      <c r="F6113" t="s">
        <v>68</v>
      </c>
      <c r="G6113" t="str">
        <f t="shared" si="249"/>
        <v>015JOCKER</v>
      </c>
      <c r="H6113" s="5">
        <v>8425</v>
      </c>
      <c r="I6113" s="6">
        <v>2376</v>
      </c>
      <c r="J6113" s="5">
        <v>18000</v>
      </c>
      <c r="K6113" s="6">
        <f t="shared" si="250"/>
        <v>3.5458754208754208</v>
      </c>
      <c r="L6113" s="8">
        <v>7333.7856324587492</v>
      </c>
    </row>
    <row r="6114" spans="1:12" hidden="1">
      <c r="A6114" s="4">
        <v>2026</v>
      </c>
      <c r="B6114">
        <v>4</v>
      </c>
      <c r="C6114" t="s">
        <v>54</v>
      </c>
      <c r="D6114" t="s">
        <v>11</v>
      </c>
      <c r="E6114" t="s">
        <v>27</v>
      </c>
      <c r="F6114" t="s">
        <v>94</v>
      </c>
      <c r="G6114" t="str">
        <f t="shared" si="249"/>
        <v>016DREAM IN PEACH</v>
      </c>
      <c r="H6114" s="5">
        <v>2130</v>
      </c>
      <c r="I6114" s="6">
        <v>950.4</v>
      </c>
      <c r="J6114" s="5">
        <v>7200</v>
      </c>
      <c r="K6114" s="6">
        <f t="shared" si="250"/>
        <v>2.2411616161616164</v>
      </c>
      <c r="L6114" s="8">
        <v>2264.6881542957012</v>
      </c>
    </row>
    <row r="6115" spans="1:12" hidden="1">
      <c r="A6115" s="4">
        <v>2026</v>
      </c>
      <c r="B6115">
        <v>4</v>
      </c>
      <c r="C6115" t="s">
        <v>54</v>
      </c>
      <c r="D6115" t="s">
        <v>11</v>
      </c>
      <c r="E6115" t="s">
        <v>27</v>
      </c>
      <c r="F6115" t="s">
        <v>95</v>
      </c>
      <c r="G6115" t="str">
        <f t="shared" si="249"/>
        <v>016NINA</v>
      </c>
      <c r="H6115" s="5">
        <v>4675</v>
      </c>
      <c r="I6115" s="6">
        <v>1346.4</v>
      </c>
      <c r="J6115" s="5">
        <v>10200</v>
      </c>
      <c r="K6115" s="6">
        <f t="shared" si="250"/>
        <v>3.4722222222222219</v>
      </c>
      <c r="L6115" s="8">
        <v>5515.1440003550906</v>
      </c>
    </row>
    <row r="6116" spans="1:12" hidden="1">
      <c r="A6116" s="4">
        <v>2026</v>
      </c>
      <c r="B6116">
        <v>4</v>
      </c>
      <c r="C6116" t="s">
        <v>54</v>
      </c>
      <c r="D6116" t="s">
        <v>11</v>
      </c>
      <c r="E6116" t="s">
        <v>30</v>
      </c>
      <c r="F6116" t="s">
        <v>81</v>
      </c>
      <c r="G6116" t="str">
        <f t="shared" si="249"/>
        <v>017FREEDOM</v>
      </c>
      <c r="H6116" s="5">
        <v>8280</v>
      </c>
      <c r="I6116" s="6">
        <v>2851.2</v>
      </c>
      <c r="J6116" s="5">
        <v>21600</v>
      </c>
      <c r="K6116" s="6">
        <f t="shared" si="250"/>
        <v>2.9040404040404044</v>
      </c>
      <c r="L6116" s="8">
        <v>10441.15591232549</v>
      </c>
    </row>
    <row r="6117" spans="1:12" hidden="1">
      <c r="A6117" s="4">
        <v>2026</v>
      </c>
      <c r="B6117">
        <v>4</v>
      </c>
      <c r="C6117" t="s">
        <v>54</v>
      </c>
      <c r="D6117" t="s">
        <v>11</v>
      </c>
      <c r="E6117" t="s">
        <v>30</v>
      </c>
      <c r="F6117" t="s">
        <v>73</v>
      </c>
      <c r="G6117" t="str">
        <f t="shared" si="249"/>
        <v>017GOLDFINCH</v>
      </c>
      <c r="H6117" s="5">
        <v>4275</v>
      </c>
      <c r="I6117" s="6">
        <v>2138.4</v>
      </c>
      <c r="J6117" s="5">
        <v>16200</v>
      </c>
      <c r="K6117" s="6">
        <f t="shared" si="250"/>
        <v>1.9991582491582491</v>
      </c>
      <c r="L6117" s="8">
        <v>6107.0937426444243</v>
      </c>
    </row>
    <row r="6118" spans="1:12" hidden="1">
      <c r="A6118" s="4">
        <v>2026</v>
      </c>
      <c r="B6118">
        <v>4</v>
      </c>
      <c r="C6118" t="s">
        <v>54</v>
      </c>
      <c r="D6118" t="s">
        <v>11</v>
      </c>
      <c r="E6118" t="s">
        <v>32</v>
      </c>
      <c r="F6118" t="s">
        <v>86</v>
      </c>
      <c r="G6118" t="str">
        <f t="shared" si="249"/>
        <v>018BRIGHTON</v>
      </c>
      <c r="H6118" s="5">
        <v>2925</v>
      </c>
      <c r="I6118" s="6">
        <v>963.6</v>
      </c>
      <c r="J6118" s="5">
        <v>7570</v>
      </c>
      <c r="K6118" s="6">
        <f t="shared" si="250"/>
        <v>3.035491905354919</v>
      </c>
      <c r="L6118" s="8">
        <v>3024.018430126117</v>
      </c>
    </row>
    <row r="6119" spans="1:12" hidden="1">
      <c r="A6119" s="4">
        <v>2026</v>
      </c>
      <c r="B6119">
        <v>4</v>
      </c>
      <c r="C6119" t="s">
        <v>54</v>
      </c>
      <c r="D6119" t="s">
        <v>11</v>
      </c>
      <c r="E6119" t="s">
        <v>35</v>
      </c>
      <c r="F6119" t="s">
        <v>86</v>
      </c>
      <c r="G6119" t="str">
        <f t="shared" si="249"/>
        <v>019BRIGHTON</v>
      </c>
      <c r="H6119" s="5">
        <v>9950</v>
      </c>
      <c r="I6119" s="6">
        <v>3168</v>
      </c>
      <c r="J6119" s="5">
        <v>24000</v>
      </c>
      <c r="K6119" s="6">
        <f t="shared" si="250"/>
        <v>3.1407828282828283</v>
      </c>
      <c r="L6119" s="8">
        <v>9991.7620398695217</v>
      </c>
    </row>
    <row r="6120" spans="1:12" hidden="1">
      <c r="A6120" s="4">
        <v>2026</v>
      </c>
      <c r="B6120">
        <v>4</v>
      </c>
      <c r="C6120" t="s">
        <v>54</v>
      </c>
      <c r="D6120" t="s">
        <v>11</v>
      </c>
      <c r="E6120" t="s">
        <v>35</v>
      </c>
      <c r="F6120" t="s">
        <v>96</v>
      </c>
      <c r="G6120" t="str">
        <f t="shared" si="249"/>
        <v>019TABATHA</v>
      </c>
      <c r="H6120" s="5">
        <v>2310</v>
      </c>
      <c r="I6120" s="6">
        <v>1188</v>
      </c>
      <c r="J6120" s="5">
        <v>9000</v>
      </c>
      <c r="K6120" s="6">
        <f t="shared" si="250"/>
        <v>1.9444444444444444</v>
      </c>
      <c r="L6120" s="8">
        <v>3613.8703861994441</v>
      </c>
    </row>
    <row r="6121" spans="1:12" hidden="1">
      <c r="A6121" s="4">
        <v>2026</v>
      </c>
      <c r="B6121">
        <v>4</v>
      </c>
      <c r="C6121" t="s">
        <v>54</v>
      </c>
      <c r="D6121" t="s">
        <v>11</v>
      </c>
      <c r="E6121" t="s">
        <v>36</v>
      </c>
      <c r="F6121" t="s">
        <v>86</v>
      </c>
      <c r="G6121" t="str">
        <f t="shared" si="249"/>
        <v>020BRIGHTON</v>
      </c>
      <c r="H6121" s="5">
        <v>7725</v>
      </c>
      <c r="I6121" s="6">
        <v>2732.4</v>
      </c>
      <c r="J6121" s="5">
        <v>20700</v>
      </c>
      <c r="K6121" s="6">
        <f t="shared" si="250"/>
        <v>2.8271848924022835</v>
      </c>
      <c r="L6121" s="8">
        <v>6375.677239586732</v>
      </c>
    </row>
    <row r="6122" spans="1:12" hidden="1">
      <c r="A6122" s="4">
        <v>2026</v>
      </c>
      <c r="B6122">
        <v>4</v>
      </c>
      <c r="C6122" t="s">
        <v>54</v>
      </c>
      <c r="D6122" t="s">
        <v>11</v>
      </c>
      <c r="E6122" t="s">
        <v>36</v>
      </c>
      <c r="F6122" t="s">
        <v>97</v>
      </c>
      <c r="G6122" t="str">
        <f t="shared" si="249"/>
        <v>020TYCOON</v>
      </c>
      <c r="H6122" s="5">
        <v>2250</v>
      </c>
      <c r="I6122" s="6">
        <v>673.2</v>
      </c>
      <c r="J6122" s="5">
        <v>5100</v>
      </c>
      <c r="K6122" s="6">
        <f t="shared" si="250"/>
        <v>3.3422459893048124</v>
      </c>
      <c r="L6122" s="8">
        <v>2280.7371735244478</v>
      </c>
    </row>
    <row r="6123" spans="1:12" hidden="1">
      <c r="A6123" s="4">
        <v>2026</v>
      </c>
      <c r="B6123">
        <v>4</v>
      </c>
      <c r="C6123" t="s">
        <v>54</v>
      </c>
      <c r="D6123" t="s">
        <v>11</v>
      </c>
      <c r="E6123" t="s">
        <v>38</v>
      </c>
      <c r="F6123" t="s">
        <v>98</v>
      </c>
      <c r="G6123" t="str">
        <f t="shared" si="249"/>
        <v>021SHOW GIRL</v>
      </c>
      <c r="H6123" s="5">
        <v>1625</v>
      </c>
      <c r="I6123" s="6">
        <v>1100.4749999999999</v>
      </c>
      <c r="J6123" s="5">
        <v>8000</v>
      </c>
      <c r="K6123" s="6">
        <f t="shared" si="250"/>
        <v>1.4766350893932167</v>
      </c>
      <c r="L6123" s="8">
        <v>3179.9170965860171</v>
      </c>
    </row>
    <row r="6124" spans="1:12" hidden="1">
      <c r="A6124" s="4">
        <v>2026</v>
      </c>
      <c r="B6124">
        <v>4</v>
      </c>
      <c r="C6124" t="s">
        <v>54</v>
      </c>
      <c r="D6124" t="s">
        <v>11</v>
      </c>
      <c r="E6124" t="s">
        <v>43</v>
      </c>
      <c r="F6124" t="s">
        <v>99</v>
      </c>
      <c r="G6124" t="str">
        <f t="shared" si="249"/>
        <v>022CORAL REEF</v>
      </c>
      <c r="H6124" s="5">
        <v>2900</v>
      </c>
      <c r="I6124" s="6">
        <v>1287</v>
      </c>
      <c r="J6124" s="5">
        <v>9400</v>
      </c>
      <c r="K6124" s="6">
        <f t="shared" si="250"/>
        <v>2.2533022533022531</v>
      </c>
      <c r="L6124" s="8">
        <v>3859.3821025651059</v>
      </c>
    </row>
    <row r="6125" spans="1:12" hidden="1">
      <c r="A6125" s="4">
        <v>2026</v>
      </c>
      <c r="B6125">
        <v>4</v>
      </c>
      <c r="C6125" t="s">
        <v>54</v>
      </c>
      <c r="D6125" t="s">
        <v>11</v>
      </c>
      <c r="E6125" t="s">
        <v>100</v>
      </c>
      <c r="F6125" t="s">
        <v>70</v>
      </c>
      <c r="G6125" t="str">
        <f t="shared" si="249"/>
        <v>023COTOPAXI</v>
      </c>
      <c r="H6125" s="5">
        <v>11760</v>
      </c>
      <c r="I6125" s="6">
        <v>2641.14</v>
      </c>
      <c r="J6125" s="5">
        <v>19200</v>
      </c>
      <c r="K6125" s="6">
        <f t="shared" si="250"/>
        <v>4.4526227310933919</v>
      </c>
      <c r="L6125" s="8">
        <v>13078.848720921729</v>
      </c>
    </row>
    <row r="6126" spans="1:12" hidden="1">
      <c r="A6126" s="4">
        <v>2026</v>
      </c>
      <c r="B6126">
        <v>4</v>
      </c>
      <c r="C6126" t="s">
        <v>54</v>
      </c>
      <c r="D6126" t="s">
        <v>11</v>
      </c>
      <c r="E6126" t="s">
        <v>100</v>
      </c>
      <c r="F6126" t="s">
        <v>101</v>
      </c>
      <c r="G6126" t="str">
        <f t="shared" si="249"/>
        <v>023FRUTTETO</v>
      </c>
      <c r="H6126" s="5">
        <v>14130</v>
      </c>
      <c r="I6126" s="6">
        <v>2641.14</v>
      </c>
      <c r="J6126" s="5">
        <v>19200</v>
      </c>
      <c r="K6126" s="6">
        <f t="shared" si="250"/>
        <v>5.349962516186193</v>
      </c>
      <c r="L6126" s="8">
        <v>14698.42958686876</v>
      </c>
    </row>
    <row r="6127" spans="1:12" hidden="1">
      <c r="A6127" s="4">
        <v>2026</v>
      </c>
      <c r="B6127">
        <v>4</v>
      </c>
      <c r="C6127" t="s">
        <v>54</v>
      </c>
      <c r="D6127" t="s">
        <v>11</v>
      </c>
      <c r="E6127" t="s">
        <v>102</v>
      </c>
      <c r="F6127" t="s">
        <v>70</v>
      </c>
      <c r="G6127" t="str">
        <f t="shared" si="249"/>
        <v>024COTOPAXI</v>
      </c>
      <c r="H6127" s="5">
        <v>7200</v>
      </c>
      <c r="I6127" s="6">
        <v>1430.6174906250001</v>
      </c>
      <c r="J6127" s="5">
        <v>10400</v>
      </c>
      <c r="K6127" s="6">
        <f t="shared" si="250"/>
        <v>5.0327918169478725</v>
      </c>
      <c r="L6127" s="8">
        <v>6446.2682183780944</v>
      </c>
    </row>
    <row r="6128" spans="1:12" hidden="1">
      <c r="A6128" s="4">
        <v>2026</v>
      </c>
      <c r="B6128">
        <v>4</v>
      </c>
      <c r="C6128" t="s">
        <v>54</v>
      </c>
      <c r="D6128" t="s">
        <v>11</v>
      </c>
      <c r="E6128" t="s">
        <v>102</v>
      </c>
      <c r="F6128" t="s">
        <v>64</v>
      </c>
      <c r="G6128" t="str">
        <f t="shared" si="249"/>
        <v>024SWEETNESS</v>
      </c>
      <c r="H6128" s="5">
        <v>3930</v>
      </c>
      <c r="I6128" s="6">
        <v>1430.6175000000001</v>
      </c>
      <c r="J6128" s="5">
        <v>10400</v>
      </c>
      <c r="K6128" s="6">
        <f t="shared" si="250"/>
        <v>2.7470655154155459</v>
      </c>
      <c r="L6128" s="8">
        <v>4374.9944314893246</v>
      </c>
    </row>
    <row r="6129" spans="1:12" hidden="1">
      <c r="A6129" s="4">
        <v>2026</v>
      </c>
      <c r="B6129">
        <v>4</v>
      </c>
      <c r="C6129" t="s">
        <v>54</v>
      </c>
      <c r="D6129" t="s">
        <v>11</v>
      </c>
      <c r="E6129" t="s">
        <v>102</v>
      </c>
      <c r="F6129" t="s">
        <v>97</v>
      </c>
      <c r="G6129" t="str">
        <f t="shared" si="249"/>
        <v>024TYCOON</v>
      </c>
      <c r="H6129" s="5">
        <v>8850</v>
      </c>
      <c r="I6129" s="6">
        <v>2861.2350000000001</v>
      </c>
      <c r="J6129" s="5">
        <v>20800</v>
      </c>
      <c r="K6129" s="6">
        <f t="shared" si="250"/>
        <v>3.0930699505633057</v>
      </c>
      <c r="L6129" s="8">
        <v>7742.8287004670801</v>
      </c>
    </row>
    <row r="6130" spans="1:12" hidden="1">
      <c r="A6130" s="4">
        <v>2026</v>
      </c>
      <c r="B6130">
        <v>4</v>
      </c>
      <c r="C6130" t="s">
        <v>54</v>
      </c>
      <c r="D6130" t="s">
        <v>11</v>
      </c>
      <c r="E6130" t="s">
        <v>103</v>
      </c>
      <c r="F6130" t="s">
        <v>104</v>
      </c>
      <c r="G6130" t="str">
        <f t="shared" si="249"/>
        <v>025PINK MONDIAL</v>
      </c>
      <c r="H6130" s="5">
        <v>6125</v>
      </c>
      <c r="I6130" s="6">
        <v>3071.9505625000002</v>
      </c>
      <c r="J6130" s="5">
        <v>22400</v>
      </c>
      <c r="K6130" s="6">
        <f t="shared" si="250"/>
        <v>1.9938471910223001</v>
      </c>
      <c r="L6130" s="8">
        <v>7706.2995619785715</v>
      </c>
    </row>
    <row r="6131" spans="1:12" hidden="1">
      <c r="A6131" s="4">
        <v>2026</v>
      </c>
      <c r="B6131">
        <v>4</v>
      </c>
      <c r="C6131" t="s">
        <v>54</v>
      </c>
      <c r="D6131" t="s">
        <v>11</v>
      </c>
      <c r="E6131" t="s">
        <v>45</v>
      </c>
      <c r="F6131" t="s">
        <v>105</v>
      </c>
      <c r="G6131" t="str">
        <f t="shared" si="249"/>
        <v>026LOLA</v>
      </c>
      <c r="H6131" s="5">
        <v>10900</v>
      </c>
      <c r="I6131" s="6">
        <v>1097.125</v>
      </c>
      <c r="J6131" s="5">
        <v>8000</v>
      </c>
      <c r="K6131" s="6">
        <f t="shared" si="250"/>
        <v>9.9350575367437628</v>
      </c>
      <c r="L6131" s="8">
        <v>7556.3221818484462</v>
      </c>
    </row>
    <row r="6132" spans="1:12" hidden="1">
      <c r="A6132" s="4">
        <v>2026</v>
      </c>
      <c r="B6132">
        <v>4</v>
      </c>
      <c r="C6132" t="s">
        <v>54</v>
      </c>
      <c r="D6132" t="s">
        <v>11</v>
      </c>
      <c r="E6132" t="s">
        <v>45</v>
      </c>
      <c r="F6132" t="s">
        <v>106</v>
      </c>
      <c r="G6132" t="str">
        <f t="shared" si="249"/>
        <v>026PALOMA</v>
      </c>
      <c r="H6132" s="5">
        <v>8275</v>
      </c>
      <c r="I6132" s="6">
        <v>2852.5250000000001</v>
      </c>
      <c r="J6132" s="5">
        <v>20800</v>
      </c>
      <c r="K6132" s="6">
        <f t="shared" si="250"/>
        <v>2.9009386420802623</v>
      </c>
      <c r="L6132" s="8">
        <v>6666.7481021455606</v>
      </c>
    </row>
    <row r="6133" spans="1:12" hidden="1">
      <c r="A6133" s="4">
        <v>2026</v>
      </c>
      <c r="B6133">
        <v>4</v>
      </c>
      <c r="C6133" t="s">
        <v>54</v>
      </c>
      <c r="D6133" t="s">
        <v>11</v>
      </c>
      <c r="E6133" t="s">
        <v>107</v>
      </c>
      <c r="F6133" t="s">
        <v>108</v>
      </c>
      <c r="G6133" t="str">
        <f t="shared" si="249"/>
        <v>027SATISFACTION</v>
      </c>
      <c r="H6133" s="5">
        <v>8820</v>
      </c>
      <c r="I6133" s="6">
        <v>2633.1</v>
      </c>
      <c r="J6133" s="5">
        <v>19200</v>
      </c>
      <c r="K6133" s="6">
        <f t="shared" si="250"/>
        <v>3.3496638942691126</v>
      </c>
      <c r="L6133" s="8">
        <v>8570.861623454548</v>
      </c>
    </row>
    <row r="6134" spans="1:12" hidden="1">
      <c r="A6134" s="4">
        <v>2026</v>
      </c>
      <c r="B6134">
        <v>4</v>
      </c>
      <c r="C6134" t="s">
        <v>54</v>
      </c>
      <c r="D6134" t="s">
        <v>11</v>
      </c>
      <c r="E6134" t="s">
        <v>107</v>
      </c>
      <c r="F6134" t="s">
        <v>109</v>
      </c>
      <c r="G6134" t="str">
        <f t="shared" si="249"/>
        <v>027TIFFANY</v>
      </c>
      <c r="H6134" s="5">
        <v>8040</v>
      </c>
      <c r="I6134" s="6">
        <v>2633.1</v>
      </c>
      <c r="J6134" s="5">
        <v>19200</v>
      </c>
      <c r="K6134" s="6">
        <f t="shared" si="250"/>
        <v>3.053435114503817</v>
      </c>
      <c r="L6134" s="8">
        <v>8976.9718404787163</v>
      </c>
    </row>
    <row r="6135" spans="1:12" hidden="1">
      <c r="A6135" s="4">
        <v>2026</v>
      </c>
      <c r="B6135">
        <v>4</v>
      </c>
      <c r="C6135" t="s">
        <v>54</v>
      </c>
      <c r="D6135" t="s">
        <v>11</v>
      </c>
      <c r="E6135" t="s">
        <v>110</v>
      </c>
      <c r="F6135" t="s">
        <v>70</v>
      </c>
      <c r="G6135" t="str">
        <f t="shared" si="249"/>
        <v>028COTOPAXI</v>
      </c>
      <c r="H6135" s="5">
        <v>11580</v>
      </c>
      <c r="I6135" s="6">
        <v>2852.5250000000001</v>
      </c>
      <c r="J6135" s="5">
        <v>20800</v>
      </c>
      <c r="K6135" s="6">
        <f t="shared" si="250"/>
        <v>4.0595612658960043</v>
      </c>
      <c r="L6135" s="8">
        <v>10325.845904787</v>
      </c>
    </row>
    <row r="6136" spans="1:12" hidden="1">
      <c r="A6136" s="4">
        <v>2026</v>
      </c>
      <c r="B6136">
        <v>4</v>
      </c>
      <c r="C6136" t="s">
        <v>54</v>
      </c>
      <c r="D6136" t="s">
        <v>11</v>
      </c>
      <c r="E6136" t="s">
        <v>110</v>
      </c>
      <c r="F6136" t="s">
        <v>67</v>
      </c>
      <c r="G6136" t="str">
        <f t="shared" si="249"/>
        <v>028DEEP PURPLE</v>
      </c>
      <c r="H6136" s="5">
        <v>16020</v>
      </c>
      <c r="I6136" s="6">
        <v>2852.5250000000001</v>
      </c>
      <c r="J6136" s="5">
        <v>20800</v>
      </c>
      <c r="K6136" s="6">
        <f t="shared" si="250"/>
        <v>5.6160769844260781</v>
      </c>
      <c r="L6136" s="8">
        <v>18201.295669228501</v>
      </c>
    </row>
    <row r="6137" spans="1:12" hidden="1">
      <c r="A6137" s="4">
        <v>2026</v>
      </c>
      <c r="B6137">
        <v>4</v>
      </c>
      <c r="C6137" t="s">
        <v>54</v>
      </c>
      <c r="D6137" t="s">
        <v>11</v>
      </c>
      <c r="E6137" t="s">
        <v>111</v>
      </c>
      <c r="F6137" t="s">
        <v>112</v>
      </c>
      <c r="G6137" t="str">
        <f t="shared" si="249"/>
        <v>029PINK FLOYD</v>
      </c>
      <c r="H6137" s="5">
        <v>6700</v>
      </c>
      <c r="I6137" s="6">
        <v>3071.95</v>
      </c>
      <c r="J6137" s="5">
        <v>22400</v>
      </c>
      <c r="K6137" s="6">
        <f t="shared" si="250"/>
        <v>2.1810250817884409</v>
      </c>
      <c r="L6137" s="8">
        <v>5857.2176144648229</v>
      </c>
    </row>
    <row r="6138" spans="1:12" hidden="1">
      <c r="A6138" s="4">
        <v>2026</v>
      </c>
      <c r="B6138">
        <v>4</v>
      </c>
      <c r="C6138" t="s">
        <v>54</v>
      </c>
      <c r="D6138" t="s">
        <v>11</v>
      </c>
      <c r="E6138" t="s">
        <v>47</v>
      </c>
      <c r="F6138" t="s">
        <v>57</v>
      </c>
      <c r="G6138" t="str">
        <f t="shared" si="249"/>
        <v>030EXPLORER</v>
      </c>
      <c r="H6138" s="5">
        <v>4125</v>
      </c>
      <c r="I6138" s="6">
        <v>1645.6875</v>
      </c>
      <c r="J6138" s="5">
        <v>12000</v>
      </c>
      <c r="K6138" s="6">
        <f t="shared" si="250"/>
        <v>2.5065512133986556</v>
      </c>
      <c r="L6138" s="8">
        <v>5063.4231785181273</v>
      </c>
    </row>
    <row r="6139" spans="1:12" hidden="1">
      <c r="A6139" s="4">
        <v>2026</v>
      </c>
      <c r="B6139">
        <v>5</v>
      </c>
      <c r="C6139" t="s">
        <v>10</v>
      </c>
      <c r="D6139" t="s">
        <v>11</v>
      </c>
      <c r="E6139" t="s">
        <v>12</v>
      </c>
      <c r="F6139" t="s">
        <v>13</v>
      </c>
      <c r="G6139" t="str">
        <f t="shared" si="249"/>
        <v>002SOMERSET</v>
      </c>
      <c r="H6139" s="5">
        <v>15020</v>
      </c>
      <c r="I6139" s="6">
        <v>4121.4642855494085</v>
      </c>
      <c r="J6139" s="5">
        <v>31200</v>
      </c>
      <c r="K6139" s="6">
        <f t="shared" si="250"/>
        <v>3.6443358377901776</v>
      </c>
      <c r="L6139" s="8">
        <v>12651.41116003702</v>
      </c>
    </row>
    <row r="6140" spans="1:12" hidden="1">
      <c r="A6140" s="4">
        <v>2026</v>
      </c>
      <c r="B6140">
        <v>5</v>
      </c>
      <c r="C6140" t="s">
        <v>10</v>
      </c>
      <c r="D6140" t="s">
        <v>11</v>
      </c>
      <c r="E6140" t="s">
        <v>14</v>
      </c>
      <c r="F6140" t="s">
        <v>15</v>
      </c>
      <c r="G6140" t="str">
        <f t="shared" si="249"/>
        <v>004BELLINA</v>
      </c>
      <c r="H6140" s="5">
        <v>2520</v>
      </c>
      <c r="I6140" s="6">
        <v>1056.7857142434418</v>
      </c>
      <c r="J6140" s="5">
        <v>8000</v>
      </c>
      <c r="K6140" s="6">
        <f t="shared" si="250"/>
        <v>2.3845893884022464</v>
      </c>
      <c r="L6140" s="8">
        <v>2918.6435111635801</v>
      </c>
    </row>
    <row r="6141" spans="1:12" hidden="1">
      <c r="A6141" s="4">
        <v>2026</v>
      </c>
      <c r="B6141">
        <v>5</v>
      </c>
      <c r="C6141" t="s">
        <v>10</v>
      </c>
      <c r="D6141" t="s">
        <v>11</v>
      </c>
      <c r="E6141" t="s">
        <v>16</v>
      </c>
      <c r="F6141" t="s">
        <v>17</v>
      </c>
      <c r="G6141" t="str">
        <f t="shared" si="249"/>
        <v>005ELBA</v>
      </c>
      <c r="H6141" s="5">
        <v>13200</v>
      </c>
      <c r="I6141" s="6">
        <v>2641.9642856076484</v>
      </c>
      <c r="J6141" s="5">
        <v>19996</v>
      </c>
      <c r="K6141" s="6">
        <f t="shared" si="250"/>
        <v>4.9962825280827055</v>
      </c>
      <c r="L6141" s="8">
        <v>12505.4037599357</v>
      </c>
    </row>
    <row r="6142" spans="1:12" hidden="1">
      <c r="A6142" s="4">
        <v>2026</v>
      </c>
      <c r="B6142">
        <v>5</v>
      </c>
      <c r="C6142" t="s">
        <v>10</v>
      </c>
      <c r="D6142" t="s">
        <v>11</v>
      </c>
      <c r="E6142" t="s">
        <v>16</v>
      </c>
      <c r="F6142" t="s">
        <v>18</v>
      </c>
      <c r="G6142" t="str">
        <f t="shared" si="249"/>
        <v>005HOT BUBBLES</v>
      </c>
      <c r="H6142" s="5">
        <v>2800</v>
      </c>
      <c r="I6142" s="6">
        <v>528.39285712153003</v>
      </c>
      <c r="J6142" s="5">
        <v>4000</v>
      </c>
      <c r="K6142" s="6">
        <f t="shared" si="250"/>
        <v>5.2990875297846838</v>
      </c>
      <c r="L6142" s="8">
        <v>2438.4222011432098</v>
      </c>
    </row>
    <row r="6143" spans="1:12" hidden="1">
      <c r="A6143" s="4">
        <v>2026</v>
      </c>
      <c r="B6143">
        <v>5</v>
      </c>
      <c r="C6143" t="s">
        <v>10</v>
      </c>
      <c r="D6143" t="s">
        <v>11</v>
      </c>
      <c r="E6143" t="s">
        <v>16</v>
      </c>
      <c r="F6143" t="s">
        <v>19</v>
      </c>
      <c r="G6143" t="str">
        <f t="shared" si="249"/>
        <v>005SUSPIRO</v>
      </c>
      <c r="H6143" s="5">
        <v>14160</v>
      </c>
      <c r="I6143" s="6">
        <v>1902.2142856375078</v>
      </c>
      <c r="J6143" s="5">
        <v>14400</v>
      </c>
      <c r="K6143" s="6">
        <f t="shared" si="250"/>
        <v>7.4439562918403901</v>
      </c>
      <c r="L6143" s="8">
        <v>6781.2917239433318</v>
      </c>
    </row>
    <row r="6144" spans="1:12" hidden="1">
      <c r="A6144" s="4">
        <v>2026</v>
      </c>
      <c r="B6144">
        <v>5</v>
      </c>
      <c r="C6144" t="s">
        <v>10</v>
      </c>
      <c r="D6144" t="s">
        <v>11</v>
      </c>
      <c r="E6144" t="s">
        <v>20</v>
      </c>
      <c r="F6144" t="s">
        <v>21</v>
      </c>
      <c r="G6144" t="str">
        <f t="shared" si="249"/>
        <v>007SNOW BUBBLES</v>
      </c>
      <c r="H6144" s="5">
        <v>2440</v>
      </c>
      <c r="I6144" s="6">
        <v>634.05652706821195</v>
      </c>
      <c r="J6144" s="5">
        <v>4800</v>
      </c>
      <c r="K6144" s="6">
        <f t="shared" si="250"/>
        <v>3.8482373350562549</v>
      </c>
      <c r="L6144" s="8">
        <v>2718.0867473929211</v>
      </c>
    </row>
    <row r="6145" spans="1:12" hidden="1">
      <c r="A6145" s="4">
        <v>2026</v>
      </c>
      <c r="B6145">
        <v>5</v>
      </c>
      <c r="C6145" t="s">
        <v>10</v>
      </c>
      <c r="D6145" t="s">
        <v>11</v>
      </c>
      <c r="E6145" t="s">
        <v>22</v>
      </c>
      <c r="F6145" t="s">
        <v>18</v>
      </c>
      <c r="G6145" t="str">
        <f t="shared" si="249"/>
        <v>009HOT BUBBLES</v>
      </c>
      <c r="H6145" s="5">
        <v>18660</v>
      </c>
      <c r="I6145" s="6">
        <v>4487.9999999102474</v>
      </c>
      <c r="J6145" s="5">
        <v>31740</v>
      </c>
      <c r="K6145" s="6">
        <f t="shared" si="250"/>
        <v>4.1577540107783353</v>
      </c>
      <c r="L6145" s="8">
        <v>17912.191589083272</v>
      </c>
    </row>
    <row r="6146" spans="1:12" hidden="1">
      <c r="A6146" s="4">
        <v>2026</v>
      </c>
      <c r="B6146">
        <v>5</v>
      </c>
      <c r="C6146" t="s">
        <v>10</v>
      </c>
      <c r="D6146" t="s">
        <v>11</v>
      </c>
      <c r="E6146" t="s">
        <v>23</v>
      </c>
      <c r="F6146" t="s">
        <v>24</v>
      </c>
      <c r="G6146" t="str">
        <f t="shared" ref="G6146:G6206" si="251">+E6146&amp;F6146</f>
        <v>014FRUITY BUBBLES</v>
      </c>
      <c r="H6146" s="5">
        <v>7800</v>
      </c>
      <c r="I6146" s="6">
        <v>1702.8</v>
      </c>
      <c r="J6146" s="5">
        <v>12900</v>
      </c>
      <c r="K6146" s="6">
        <f t="shared" si="250"/>
        <v>4.5806906272022552</v>
      </c>
      <c r="L6146" s="8">
        <v>8230.013137262491</v>
      </c>
    </row>
    <row r="6147" spans="1:12" hidden="1">
      <c r="A6147" s="4">
        <v>2026</v>
      </c>
      <c r="B6147">
        <v>5</v>
      </c>
      <c r="C6147" t="s">
        <v>10</v>
      </c>
      <c r="D6147" t="s">
        <v>11</v>
      </c>
      <c r="E6147" t="s">
        <v>25</v>
      </c>
      <c r="F6147" t="s">
        <v>26</v>
      </c>
      <c r="G6147" t="str">
        <f t="shared" si="251"/>
        <v>015FELLINI</v>
      </c>
      <c r="H6147" s="5">
        <v>9320</v>
      </c>
      <c r="I6147" s="6">
        <v>3009.6</v>
      </c>
      <c r="J6147" s="5">
        <v>22800</v>
      </c>
      <c r="K6147" s="6">
        <f t="shared" si="250"/>
        <v>3.0967570441254653</v>
      </c>
      <c r="L6147" s="8">
        <v>11362.897591624111</v>
      </c>
    </row>
    <row r="6148" spans="1:12" hidden="1">
      <c r="A6148" s="4">
        <v>2026</v>
      </c>
      <c r="B6148">
        <v>5</v>
      </c>
      <c r="C6148" t="s">
        <v>10</v>
      </c>
      <c r="D6148" t="s">
        <v>11</v>
      </c>
      <c r="E6148" t="s">
        <v>27</v>
      </c>
      <c r="F6148" t="s">
        <v>28</v>
      </c>
      <c r="G6148" t="str">
        <f t="shared" si="251"/>
        <v>016GOOD PEACH</v>
      </c>
      <c r="H6148" s="5">
        <v>6090</v>
      </c>
      <c r="I6148" s="6">
        <v>1386</v>
      </c>
      <c r="J6148" s="5">
        <v>10500</v>
      </c>
      <c r="K6148" s="6">
        <f t="shared" si="250"/>
        <v>4.3939393939393936</v>
      </c>
      <c r="L6148" s="8">
        <v>6640.67583654798</v>
      </c>
    </row>
    <row r="6149" spans="1:12" hidden="1">
      <c r="A6149" s="4">
        <v>2026</v>
      </c>
      <c r="B6149">
        <v>5</v>
      </c>
      <c r="C6149" t="s">
        <v>10</v>
      </c>
      <c r="D6149" t="s">
        <v>11</v>
      </c>
      <c r="E6149" t="s">
        <v>27</v>
      </c>
      <c r="F6149" t="s">
        <v>29</v>
      </c>
      <c r="G6149" t="str">
        <f t="shared" si="251"/>
        <v>016GOOD YELLOW</v>
      </c>
      <c r="H6149" s="5">
        <v>6420</v>
      </c>
      <c r="I6149" s="6">
        <v>1386</v>
      </c>
      <c r="J6149" s="5">
        <v>10500</v>
      </c>
      <c r="K6149" s="6">
        <f t="shared" si="250"/>
        <v>4.6320346320346317</v>
      </c>
      <c r="L6149" s="8">
        <v>6282.0973510975846</v>
      </c>
    </row>
    <row r="6150" spans="1:12" hidden="1">
      <c r="A6150" s="4">
        <v>2026</v>
      </c>
      <c r="B6150">
        <v>5</v>
      </c>
      <c r="C6150" t="s">
        <v>10</v>
      </c>
      <c r="D6150" t="s">
        <v>11</v>
      </c>
      <c r="E6150" t="s">
        <v>30</v>
      </c>
      <c r="F6150" t="s">
        <v>31</v>
      </c>
      <c r="G6150" t="str">
        <f t="shared" si="251"/>
        <v>017ORANGE STAR</v>
      </c>
      <c r="H6150" s="5">
        <v>2775</v>
      </c>
      <c r="I6150" s="6">
        <v>1029.5999999999999</v>
      </c>
      <c r="J6150" s="5">
        <v>7800</v>
      </c>
      <c r="K6150" s="6">
        <f t="shared" si="250"/>
        <v>2.6952214452214456</v>
      </c>
      <c r="L6150" s="8">
        <v>2415.6616295442809</v>
      </c>
    </row>
    <row r="6151" spans="1:12" hidden="1">
      <c r="A6151" s="4">
        <v>2026</v>
      </c>
      <c r="B6151">
        <v>5</v>
      </c>
      <c r="C6151" t="s">
        <v>10</v>
      </c>
      <c r="D6151" t="s">
        <v>11</v>
      </c>
      <c r="E6151" t="s">
        <v>32</v>
      </c>
      <c r="F6151" t="s">
        <v>33</v>
      </c>
      <c r="G6151" t="str">
        <f t="shared" si="251"/>
        <v>018COSMO</v>
      </c>
      <c r="H6151" s="5">
        <v>7850</v>
      </c>
      <c r="I6151" s="6">
        <v>2653.2</v>
      </c>
      <c r="J6151" s="5">
        <v>20100</v>
      </c>
      <c r="K6151" s="6">
        <f t="shared" si="250"/>
        <v>2.9586913915272128</v>
      </c>
      <c r="L6151" s="8">
        <v>5873.4153876744076</v>
      </c>
    </row>
    <row r="6152" spans="1:12" hidden="1">
      <c r="A6152" s="4">
        <v>2026</v>
      </c>
      <c r="B6152">
        <v>5</v>
      </c>
      <c r="C6152" t="s">
        <v>10</v>
      </c>
      <c r="D6152" t="s">
        <v>11</v>
      </c>
      <c r="E6152" t="s">
        <v>32</v>
      </c>
      <c r="F6152" t="s">
        <v>34</v>
      </c>
      <c r="G6152" t="str">
        <f t="shared" si="251"/>
        <v>018RUBICON</v>
      </c>
      <c r="H6152" s="5">
        <v>6600</v>
      </c>
      <c r="I6152" s="6">
        <v>1768.8</v>
      </c>
      <c r="J6152" s="5">
        <v>13400</v>
      </c>
      <c r="K6152" s="6">
        <f t="shared" si="250"/>
        <v>3.7313432835820897</v>
      </c>
      <c r="L6152" s="8">
        <v>7401.4698396630092</v>
      </c>
    </row>
    <row r="6153" spans="1:12" hidden="1">
      <c r="A6153" s="4">
        <v>2026</v>
      </c>
      <c r="B6153">
        <v>5</v>
      </c>
      <c r="C6153" t="s">
        <v>10</v>
      </c>
      <c r="D6153" t="s">
        <v>11</v>
      </c>
      <c r="E6153" t="s">
        <v>35</v>
      </c>
      <c r="F6153" t="s">
        <v>15</v>
      </c>
      <c r="G6153" t="str">
        <f t="shared" si="251"/>
        <v>019BELLINA</v>
      </c>
      <c r="H6153" s="5">
        <v>4110</v>
      </c>
      <c r="I6153" s="6">
        <v>1029.5999999999999</v>
      </c>
      <c r="J6153" s="5">
        <v>7800</v>
      </c>
      <c r="K6153" s="6">
        <f t="shared" si="250"/>
        <v>3.9918414918414924</v>
      </c>
      <c r="L6153" s="8">
        <v>3323.2378156919681</v>
      </c>
    </row>
    <row r="6154" spans="1:12" hidden="1">
      <c r="A6154" s="4">
        <v>2026</v>
      </c>
      <c r="B6154">
        <v>5</v>
      </c>
      <c r="C6154" t="s">
        <v>10</v>
      </c>
      <c r="D6154" t="s">
        <v>11</v>
      </c>
      <c r="E6154" t="s">
        <v>36</v>
      </c>
      <c r="F6154" t="s">
        <v>37</v>
      </c>
      <c r="G6154" t="str">
        <f t="shared" si="251"/>
        <v>020SUMMER DANCE</v>
      </c>
      <c r="H6154" s="5">
        <v>5700</v>
      </c>
      <c r="I6154" s="6">
        <v>1346.4</v>
      </c>
      <c r="J6154" s="5">
        <v>10200</v>
      </c>
      <c r="K6154" s="6">
        <f t="shared" si="250"/>
        <v>4.2335115864527628</v>
      </c>
      <c r="L6154" s="8">
        <v>6684.383351696416</v>
      </c>
    </row>
    <row r="6155" spans="1:12" hidden="1">
      <c r="A6155" s="4">
        <v>2026</v>
      </c>
      <c r="B6155">
        <v>5</v>
      </c>
      <c r="C6155" t="s">
        <v>10</v>
      </c>
      <c r="D6155" t="s">
        <v>11</v>
      </c>
      <c r="E6155" t="s">
        <v>38</v>
      </c>
      <c r="F6155" t="s">
        <v>39</v>
      </c>
      <c r="G6155" t="str">
        <f t="shared" si="251"/>
        <v>021ELEGANT ROSEVER</v>
      </c>
      <c r="H6155" s="5">
        <v>1350</v>
      </c>
      <c r="I6155" s="6">
        <v>440.18999062500001</v>
      </c>
      <c r="J6155" s="5">
        <v>3200</v>
      </c>
      <c r="K6155" s="6">
        <f t="shared" si="250"/>
        <v>3.0668575586719133</v>
      </c>
      <c r="L6155" s="8">
        <v>575.76822083338129</v>
      </c>
    </row>
    <row r="6156" spans="1:12" hidden="1">
      <c r="A6156" s="4">
        <v>2026</v>
      </c>
      <c r="B6156">
        <v>5</v>
      </c>
      <c r="C6156" t="s">
        <v>10</v>
      </c>
      <c r="D6156" t="s">
        <v>11</v>
      </c>
      <c r="E6156" t="s">
        <v>38</v>
      </c>
      <c r="F6156" t="s">
        <v>40</v>
      </c>
      <c r="G6156" t="str">
        <f t="shared" si="251"/>
        <v>021FLAME CLUB</v>
      </c>
      <c r="H6156" s="5">
        <v>3100</v>
      </c>
      <c r="I6156" s="6">
        <v>880.38</v>
      </c>
      <c r="J6156" s="5">
        <v>6400</v>
      </c>
      <c r="K6156" s="6">
        <f t="shared" ref="K6156:K6216" si="252">+H6156/I6156</f>
        <v>3.5212067516299781</v>
      </c>
      <c r="L6156" s="8">
        <v>3133.3829004280742</v>
      </c>
    </row>
    <row r="6157" spans="1:12" hidden="1">
      <c r="A6157" s="4">
        <v>2026</v>
      </c>
      <c r="B6157">
        <v>5</v>
      </c>
      <c r="C6157" t="s">
        <v>10</v>
      </c>
      <c r="D6157" t="s">
        <v>11</v>
      </c>
      <c r="E6157" t="s">
        <v>38</v>
      </c>
      <c r="F6157" t="s">
        <v>41</v>
      </c>
      <c r="G6157" t="str">
        <f t="shared" si="251"/>
        <v>021KELLY</v>
      </c>
      <c r="H6157" s="5">
        <v>725</v>
      </c>
      <c r="I6157" s="6">
        <v>330.14249999999998</v>
      </c>
      <c r="J6157" s="5">
        <v>2400</v>
      </c>
      <c r="K6157" s="6">
        <f t="shared" si="252"/>
        <v>2.1960214149950401</v>
      </c>
      <c r="L6157" s="8">
        <v>1100.6025709887699</v>
      </c>
    </row>
    <row r="6158" spans="1:12" hidden="1">
      <c r="A6158" s="4">
        <v>2026</v>
      </c>
      <c r="B6158">
        <v>5</v>
      </c>
      <c r="C6158" t="s">
        <v>10</v>
      </c>
      <c r="D6158" t="s">
        <v>11</v>
      </c>
      <c r="E6158" t="s">
        <v>38</v>
      </c>
      <c r="F6158" t="s">
        <v>42</v>
      </c>
      <c r="G6158" t="str">
        <f t="shared" si="251"/>
        <v>021LEILA</v>
      </c>
      <c r="H6158" s="5">
        <v>4725</v>
      </c>
      <c r="I6158" s="6">
        <v>1430.6175000000001</v>
      </c>
      <c r="J6158" s="5">
        <v>10400</v>
      </c>
      <c r="K6158" s="6">
        <f t="shared" si="252"/>
        <v>3.3027696082286142</v>
      </c>
      <c r="L6158" s="8">
        <v>6172.2638418051411</v>
      </c>
    </row>
    <row r="6159" spans="1:12" hidden="1">
      <c r="A6159" s="4">
        <v>2026</v>
      </c>
      <c r="B6159">
        <v>5</v>
      </c>
      <c r="C6159" t="s">
        <v>10</v>
      </c>
      <c r="D6159" t="s">
        <v>11</v>
      </c>
      <c r="E6159" t="s">
        <v>38</v>
      </c>
      <c r="F6159" t="s">
        <v>21</v>
      </c>
      <c r="G6159" t="str">
        <f t="shared" si="251"/>
        <v>021SNOW BUBBLES</v>
      </c>
      <c r="H6159" s="5">
        <v>6880</v>
      </c>
      <c r="I6159" s="6">
        <v>1287.0000000000018</v>
      </c>
      <c r="J6159" s="5">
        <v>9400</v>
      </c>
      <c r="K6159" s="6">
        <f t="shared" si="252"/>
        <v>5.3457653457653382</v>
      </c>
      <c r="L6159" s="8">
        <v>7179.348806293764</v>
      </c>
    </row>
    <row r="6160" spans="1:12" hidden="1">
      <c r="A6160" s="4">
        <v>2026</v>
      </c>
      <c r="B6160">
        <v>5</v>
      </c>
      <c r="C6160" t="s">
        <v>10</v>
      </c>
      <c r="D6160" t="s">
        <v>11</v>
      </c>
      <c r="E6160" t="s">
        <v>43</v>
      </c>
      <c r="F6160" t="s">
        <v>24</v>
      </c>
      <c r="G6160" t="str">
        <f t="shared" si="251"/>
        <v>022FRUITY BUBBLES</v>
      </c>
      <c r="H6160" s="5">
        <v>14725</v>
      </c>
      <c r="I6160" s="6">
        <v>2641.14</v>
      </c>
      <c r="J6160" s="5">
        <v>19200</v>
      </c>
      <c r="K6160" s="6">
        <f t="shared" si="252"/>
        <v>5.5752440234141316</v>
      </c>
      <c r="L6160" s="8">
        <v>10887.48913550943</v>
      </c>
    </row>
    <row r="6161" spans="1:12" hidden="1">
      <c r="A6161" s="4">
        <v>2026</v>
      </c>
      <c r="B6161">
        <v>5</v>
      </c>
      <c r="C6161" t="s">
        <v>10</v>
      </c>
      <c r="D6161" t="s">
        <v>11</v>
      </c>
      <c r="E6161" t="s">
        <v>43</v>
      </c>
      <c r="F6161" t="s">
        <v>28</v>
      </c>
      <c r="G6161" t="str">
        <f t="shared" si="251"/>
        <v>022GOOD PEACH</v>
      </c>
      <c r="H6161" s="5">
        <v>3840</v>
      </c>
      <c r="I6161" s="6">
        <v>880.38</v>
      </c>
      <c r="J6161" s="5">
        <v>6400</v>
      </c>
      <c r="K6161" s="6">
        <f t="shared" si="252"/>
        <v>4.3617528794384244</v>
      </c>
      <c r="L6161" s="8">
        <v>4526.5506046660721</v>
      </c>
    </row>
    <row r="6162" spans="1:12" hidden="1">
      <c r="A6162" s="4">
        <v>2026</v>
      </c>
      <c r="B6162">
        <v>5</v>
      </c>
      <c r="C6162" t="s">
        <v>10</v>
      </c>
      <c r="D6162" t="s">
        <v>11</v>
      </c>
      <c r="E6162" t="s">
        <v>43</v>
      </c>
      <c r="F6162" t="s">
        <v>44</v>
      </c>
      <c r="G6162" t="str">
        <f t="shared" si="251"/>
        <v>022MIRABEL</v>
      </c>
      <c r="H6162" s="5">
        <v>3240</v>
      </c>
      <c r="I6162" s="6">
        <v>880.38</v>
      </c>
      <c r="J6162" s="5">
        <v>6400</v>
      </c>
      <c r="K6162" s="6">
        <f t="shared" si="252"/>
        <v>3.6802289920261706</v>
      </c>
      <c r="L6162" s="8">
        <v>4444.374198358485</v>
      </c>
    </row>
    <row r="6163" spans="1:12" hidden="1">
      <c r="A6163" s="4">
        <v>2026</v>
      </c>
      <c r="B6163">
        <v>5</v>
      </c>
      <c r="C6163" t="s">
        <v>10</v>
      </c>
      <c r="D6163" t="s">
        <v>11</v>
      </c>
      <c r="E6163" t="s">
        <v>47</v>
      </c>
      <c r="F6163" t="s">
        <v>44</v>
      </c>
      <c r="G6163" t="str">
        <f t="shared" si="251"/>
        <v>030MIRABEL</v>
      </c>
      <c r="H6163" s="5">
        <v>8720</v>
      </c>
      <c r="I6163" s="6">
        <v>2413.6749943750001</v>
      </c>
      <c r="J6163" s="5">
        <v>17600</v>
      </c>
      <c r="K6163" s="6">
        <f t="shared" si="252"/>
        <v>3.6127482035989553</v>
      </c>
      <c r="L6163" s="8">
        <v>6789.8656442597166</v>
      </c>
    </row>
    <row r="6164" spans="1:12" hidden="1">
      <c r="A6164" s="4">
        <v>2026</v>
      </c>
      <c r="B6164">
        <v>5</v>
      </c>
      <c r="C6164" t="s">
        <v>10</v>
      </c>
      <c r="D6164" t="s">
        <v>11</v>
      </c>
      <c r="E6164" t="s">
        <v>47</v>
      </c>
      <c r="F6164" t="s">
        <v>13</v>
      </c>
      <c r="G6164" t="str">
        <f t="shared" si="251"/>
        <v>030SOMERSET</v>
      </c>
      <c r="H6164" s="5">
        <v>4600</v>
      </c>
      <c r="I6164" s="6">
        <v>1645.6875</v>
      </c>
      <c r="J6164" s="5">
        <v>12000</v>
      </c>
      <c r="K6164" s="6">
        <f t="shared" si="252"/>
        <v>2.7951843834263794</v>
      </c>
      <c r="L6164" s="8">
        <v>6513.1727432390771</v>
      </c>
    </row>
    <row r="6165" spans="1:12" hidden="1">
      <c r="A6165" s="4">
        <v>2026</v>
      </c>
      <c r="B6165">
        <v>5</v>
      </c>
      <c r="C6165" t="s">
        <v>10</v>
      </c>
      <c r="D6165" t="s">
        <v>11</v>
      </c>
      <c r="E6165" t="s">
        <v>48</v>
      </c>
      <c r="F6165" t="s">
        <v>49</v>
      </c>
      <c r="G6165" t="str">
        <f t="shared" si="251"/>
        <v>03182989</v>
      </c>
      <c r="H6165" s="5">
        <v>1440</v>
      </c>
      <c r="I6165" s="6">
        <v>726.32013058333712</v>
      </c>
      <c r="J6165" s="5">
        <v>5712</v>
      </c>
      <c r="K6165" s="6">
        <f t="shared" si="252"/>
        <v>1.9825968458887098</v>
      </c>
      <c r="L6165" s="8">
        <v>2857.071287016593</v>
      </c>
    </row>
    <row r="6166" spans="1:12" hidden="1">
      <c r="A6166" s="4">
        <v>2026</v>
      </c>
      <c r="B6166">
        <v>5</v>
      </c>
      <c r="C6166" t="s">
        <v>10</v>
      </c>
      <c r="D6166" t="s">
        <v>11</v>
      </c>
      <c r="E6166" t="s">
        <v>48</v>
      </c>
      <c r="F6166" t="s">
        <v>34</v>
      </c>
      <c r="G6166" t="str">
        <f t="shared" si="251"/>
        <v>031RUBICON</v>
      </c>
      <c r="H6166" s="5">
        <v>4410</v>
      </c>
      <c r="I6166" s="6">
        <v>924.39958333667107</v>
      </c>
      <c r="J6166" s="5">
        <v>6720</v>
      </c>
      <c r="K6166" s="6">
        <f t="shared" si="252"/>
        <v>4.7706642013855767</v>
      </c>
      <c r="L6166" s="8">
        <v>4235.4015118524112</v>
      </c>
    </row>
    <row r="6167" spans="1:12" hidden="1">
      <c r="A6167" s="4">
        <v>2026</v>
      </c>
      <c r="B6167">
        <v>5</v>
      </c>
      <c r="C6167" t="s">
        <v>10</v>
      </c>
      <c r="D6167" t="s">
        <v>11</v>
      </c>
      <c r="E6167" t="s">
        <v>48</v>
      </c>
      <c r="F6167" t="s">
        <v>13</v>
      </c>
      <c r="G6167" t="str">
        <f t="shared" si="251"/>
        <v>031SOMERSET</v>
      </c>
      <c r="H6167" s="5">
        <v>560</v>
      </c>
      <c r="I6167" s="6">
        <v>1122.485208333339</v>
      </c>
      <c r="J6167" s="5">
        <v>8160</v>
      </c>
      <c r="K6167" s="6">
        <f t="shared" si="252"/>
        <v>0.49889298838198992</v>
      </c>
      <c r="L6167" s="8">
        <v>2536.5793387150361</v>
      </c>
    </row>
    <row r="6168" spans="1:12" hidden="1">
      <c r="A6168" s="4">
        <v>2026</v>
      </c>
      <c r="B6168">
        <v>5</v>
      </c>
      <c r="C6168" t="s">
        <v>10</v>
      </c>
      <c r="D6168" t="s">
        <v>11</v>
      </c>
      <c r="E6168" t="s">
        <v>48</v>
      </c>
      <c r="F6168" t="s">
        <v>50</v>
      </c>
      <c r="G6168" t="str">
        <f t="shared" si="251"/>
        <v>031VELVET BLOSSOMS</v>
      </c>
      <c r="H6168" s="5">
        <v>2040</v>
      </c>
      <c r="I6168" s="6">
        <v>396.17125000000198</v>
      </c>
      <c r="J6168" s="5">
        <v>2880</v>
      </c>
      <c r="K6168" s="6">
        <f t="shared" si="252"/>
        <v>5.1492883443712527</v>
      </c>
      <c r="L6168" s="8">
        <v>0</v>
      </c>
    </row>
    <row r="6169" spans="1:12" hidden="1">
      <c r="A6169" s="4">
        <v>2026</v>
      </c>
      <c r="B6169">
        <v>5</v>
      </c>
      <c r="C6169" t="s">
        <v>10</v>
      </c>
      <c r="D6169" t="s">
        <v>11</v>
      </c>
      <c r="E6169" t="s">
        <v>51</v>
      </c>
      <c r="F6169" t="s">
        <v>17</v>
      </c>
      <c r="G6169" t="str">
        <f t="shared" si="251"/>
        <v>032ELBA</v>
      </c>
      <c r="H6169" s="5">
        <v>4200</v>
      </c>
      <c r="I6169" s="6">
        <v>1535.9749999999999</v>
      </c>
      <c r="J6169" s="5">
        <v>11200</v>
      </c>
      <c r="K6169" s="6">
        <f t="shared" si="252"/>
        <v>2.734419505525806</v>
      </c>
      <c r="L6169" s="8">
        <v>5845.5789953167287</v>
      </c>
    </row>
    <row r="6170" spans="1:12" hidden="1">
      <c r="A6170" s="4">
        <v>2026</v>
      </c>
      <c r="B6170">
        <v>5</v>
      </c>
      <c r="C6170" t="s">
        <v>10</v>
      </c>
      <c r="D6170" t="s">
        <v>11</v>
      </c>
      <c r="E6170" t="s">
        <v>51</v>
      </c>
      <c r="F6170" t="s">
        <v>44</v>
      </c>
      <c r="G6170" t="str">
        <f t="shared" si="251"/>
        <v>032MIRABEL</v>
      </c>
      <c r="H6170" s="5">
        <v>4120</v>
      </c>
      <c r="I6170" s="6">
        <v>1535.9749999999999</v>
      </c>
      <c r="J6170" s="5">
        <v>11200</v>
      </c>
      <c r="K6170" s="6">
        <f t="shared" si="252"/>
        <v>2.682335324468172</v>
      </c>
      <c r="L6170" s="8">
        <v>3857.688836407779</v>
      </c>
    </row>
    <row r="6171" spans="1:12" hidden="1">
      <c r="A6171" s="4">
        <v>2026</v>
      </c>
      <c r="B6171">
        <v>5</v>
      </c>
      <c r="C6171" t="s">
        <v>10</v>
      </c>
      <c r="D6171" t="s">
        <v>11</v>
      </c>
      <c r="E6171" t="s">
        <v>52</v>
      </c>
      <c r="F6171" t="s">
        <v>53</v>
      </c>
      <c r="G6171" t="str">
        <f t="shared" si="251"/>
        <v>033CREAMY FOLIES</v>
      </c>
      <c r="H6171" s="5">
        <v>1440</v>
      </c>
      <c r="I6171" s="6">
        <v>594.25687500000299</v>
      </c>
      <c r="J6171" s="5">
        <v>4320</v>
      </c>
      <c r="K6171" s="6">
        <f t="shared" si="252"/>
        <v>2.4231945149982366</v>
      </c>
      <c r="L6171" s="8">
        <v>1915.1457146592611</v>
      </c>
    </row>
    <row r="6172" spans="1:12" hidden="1">
      <c r="A6172" s="4">
        <v>2026</v>
      </c>
      <c r="B6172">
        <v>5</v>
      </c>
      <c r="C6172" t="s">
        <v>10</v>
      </c>
      <c r="D6172" t="s">
        <v>11</v>
      </c>
      <c r="E6172" t="s">
        <v>52</v>
      </c>
      <c r="F6172" t="s">
        <v>18</v>
      </c>
      <c r="G6172" t="str">
        <f t="shared" si="251"/>
        <v>033HOT BUBBLES</v>
      </c>
      <c r="H6172" s="5">
        <v>7680</v>
      </c>
      <c r="I6172" s="6">
        <v>2575.1131250013459</v>
      </c>
      <c r="J6172" s="5">
        <v>18720</v>
      </c>
      <c r="K6172" s="6">
        <f t="shared" si="252"/>
        <v>2.9823932492270551</v>
      </c>
      <c r="L6172" s="8">
        <v>7694.2294629171402</v>
      </c>
    </row>
    <row r="6173" spans="1:12" hidden="1">
      <c r="A6173" s="4">
        <v>2026</v>
      </c>
      <c r="B6173">
        <v>5</v>
      </c>
      <c r="C6173" t="s">
        <v>54</v>
      </c>
      <c r="D6173" t="s">
        <v>11</v>
      </c>
      <c r="E6173" t="s">
        <v>55</v>
      </c>
      <c r="F6173" t="s">
        <v>56</v>
      </c>
      <c r="G6173" t="str">
        <f t="shared" si="251"/>
        <v>001BELIEVE IN PINK</v>
      </c>
      <c r="H6173" s="5">
        <v>2160</v>
      </c>
      <c r="I6173" s="6">
        <v>528.37931032368999</v>
      </c>
      <c r="J6173" s="5">
        <v>4000</v>
      </c>
      <c r="K6173" s="6">
        <f t="shared" ref="K6173:K6179" si="253">IFERROR(H6173/I6173,"")</f>
        <v>4.0879723293418966</v>
      </c>
      <c r="L6173" s="8">
        <v>2482.2812213961388</v>
      </c>
    </row>
    <row r="6174" spans="1:12" hidden="1">
      <c r="A6174" s="4">
        <v>2026</v>
      </c>
      <c r="B6174">
        <v>5</v>
      </c>
      <c r="C6174" t="s">
        <v>54</v>
      </c>
      <c r="D6174" t="s">
        <v>11</v>
      </c>
      <c r="E6174" t="s">
        <v>55</v>
      </c>
      <c r="F6174" t="s">
        <v>57</v>
      </c>
      <c r="G6174" t="str">
        <f t="shared" si="251"/>
        <v>001EXPLORER</v>
      </c>
      <c r="H6174" s="5">
        <v>6975</v>
      </c>
      <c r="I6174" s="6">
        <v>2272.0310343918732</v>
      </c>
      <c r="J6174" s="5">
        <v>17200</v>
      </c>
      <c r="K6174" s="6">
        <f t="shared" si="253"/>
        <v>3.0699404605038385</v>
      </c>
      <c r="L6174" s="8">
        <v>5126.7365667363692</v>
      </c>
    </row>
    <row r="6175" spans="1:12" hidden="1">
      <c r="A6175" s="4">
        <v>2026</v>
      </c>
      <c r="B6175">
        <v>5</v>
      </c>
      <c r="C6175" t="s">
        <v>54</v>
      </c>
      <c r="D6175" t="s">
        <v>11</v>
      </c>
      <c r="E6175" t="s">
        <v>55</v>
      </c>
      <c r="F6175" t="s">
        <v>58</v>
      </c>
      <c r="G6175" t="str">
        <f t="shared" si="251"/>
        <v>001GRACE KELLY</v>
      </c>
      <c r="H6175" s="5">
        <v>4650</v>
      </c>
      <c r="I6175" s="6">
        <v>1162.4344827121224</v>
      </c>
      <c r="J6175" s="5">
        <v>8800</v>
      </c>
      <c r="K6175" s="6">
        <f t="shared" si="253"/>
        <v>4.0002254485353008</v>
      </c>
      <c r="L6175" s="8">
        <v>5023.1767268327239</v>
      </c>
    </row>
    <row r="6176" spans="1:12" hidden="1">
      <c r="A6176" s="4">
        <v>2026</v>
      </c>
      <c r="B6176">
        <v>5</v>
      </c>
      <c r="C6176" t="s">
        <v>54</v>
      </c>
      <c r="D6176" t="s">
        <v>11</v>
      </c>
      <c r="E6176" t="s">
        <v>55</v>
      </c>
      <c r="F6176" t="s">
        <v>59</v>
      </c>
      <c r="G6176" t="str">
        <f t="shared" si="251"/>
        <v>001IDOLE</v>
      </c>
      <c r="H6176" s="5">
        <v>1015</v>
      </c>
      <c r="I6176" s="6">
        <v>1162.4344827121181</v>
      </c>
      <c r="J6176" s="5">
        <v>8800</v>
      </c>
      <c r="K6176" s="6">
        <f t="shared" si="253"/>
        <v>0.87316749037921404</v>
      </c>
      <c r="L6176" s="8">
        <v>0</v>
      </c>
    </row>
    <row r="6177" spans="1:12" hidden="1">
      <c r="A6177" s="4">
        <v>2026</v>
      </c>
      <c r="B6177">
        <v>5</v>
      </c>
      <c r="C6177" t="s">
        <v>54</v>
      </c>
      <c r="D6177" t="s">
        <v>11</v>
      </c>
      <c r="E6177" t="s">
        <v>55</v>
      </c>
      <c r="F6177" t="s">
        <v>60</v>
      </c>
      <c r="G6177" t="str">
        <f t="shared" si="251"/>
        <v>001LIGHT HOUSE</v>
      </c>
      <c r="H6177" s="5">
        <v>4890</v>
      </c>
      <c r="I6177" s="6">
        <v>1056.7586206473827</v>
      </c>
      <c r="J6177" s="5">
        <v>8000</v>
      </c>
      <c r="K6177" s="6">
        <f t="shared" si="253"/>
        <v>4.6273575672411633</v>
      </c>
      <c r="L6177" s="8">
        <v>4332.2620698619421</v>
      </c>
    </row>
    <row r="6178" spans="1:12" hidden="1">
      <c r="A6178" s="4">
        <v>2026</v>
      </c>
      <c r="B6178">
        <v>5</v>
      </c>
      <c r="C6178" t="s">
        <v>54</v>
      </c>
      <c r="D6178" t="s">
        <v>11</v>
      </c>
      <c r="E6178" t="s">
        <v>55</v>
      </c>
      <c r="F6178" t="s">
        <v>61</v>
      </c>
      <c r="G6178" t="str">
        <f t="shared" si="251"/>
        <v>001LUMIA</v>
      </c>
      <c r="H6178" s="5">
        <v>4380</v>
      </c>
      <c r="I6178" s="6">
        <v>1109.596551679753</v>
      </c>
      <c r="J6178" s="5">
        <v>8400</v>
      </c>
      <c r="K6178" s="6">
        <f t="shared" si="253"/>
        <v>3.9473806883856799</v>
      </c>
      <c r="L6178" s="8">
        <v>2103.503112289367</v>
      </c>
    </row>
    <row r="6179" spans="1:12" hidden="1">
      <c r="A6179" s="4">
        <v>2026</v>
      </c>
      <c r="B6179">
        <v>5</v>
      </c>
      <c r="C6179" t="s">
        <v>54</v>
      </c>
      <c r="D6179" t="s">
        <v>11</v>
      </c>
      <c r="E6179" t="s">
        <v>55</v>
      </c>
      <c r="F6179" t="s">
        <v>62</v>
      </c>
      <c r="G6179" t="str">
        <f t="shared" si="251"/>
        <v>001MOMENTUM</v>
      </c>
      <c r="H6179" s="5">
        <v>9150</v>
      </c>
      <c r="I6179" s="6">
        <v>1902.1655171652881</v>
      </c>
      <c r="J6179" s="5">
        <v>14400</v>
      </c>
      <c r="K6179" s="6">
        <f t="shared" si="253"/>
        <v>4.8103069461777617</v>
      </c>
      <c r="L6179" s="8">
        <v>9245.525225586307</v>
      </c>
    </row>
    <row r="6180" spans="1:12" hidden="1">
      <c r="A6180" s="4">
        <v>2026</v>
      </c>
      <c r="B6180">
        <v>5</v>
      </c>
      <c r="C6180" t="s">
        <v>54</v>
      </c>
      <c r="D6180" t="s">
        <v>11</v>
      </c>
      <c r="E6180" t="s">
        <v>12</v>
      </c>
      <c r="F6180" t="s">
        <v>63</v>
      </c>
      <c r="G6180" t="str">
        <f t="shared" si="251"/>
        <v>002SUMMER ROMANCE</v>
      </c>
      <c r="H6180" s="5">
        <v>1525</v>
      </c>
      <c r="I6180" s="6">
        <v>951.10714281909407</v>
      </c>
      <c r="J6180" s="5">
        <v>7200</v>
      </c>
      <c r="K6180" s="6">
        <f t="shared" si="252"/>
        <v>1.6033945402616576</v>
      </c>
      <c r="L6180" s="8">
        <v>0</v>
      </c>
    </row>
    <row r="6181" spans="1:12" hidden="1">
      <c r="A6181" s="4">
        <v>2026</v>
      </c>
      <c r="B6181">
        <v>5</v>
      </c>
      <c r="C6181" t="s">
        <v>54</v>
      </c>
      <c r="D6181" t="s">
        <v>11</v>
      </c>
      <c r="E6181" t="s">
        <v>12</v>
      </c>
      <c r="F6181" t="s">
        <v>64</v>
      </c>
      <c r="G6181" t="str">
        <f t="shared" si="251"/>
        <v>002SWEETNESS</v>
      </c>
      <c r="H6181" s="5">
        <v>14640</v>
      </c>
      <c r="I6181" s="6">
        <v>3804.4285712763772</v>
      </c>
      <c r="J6181" s="5">
        <v>28800</v>
      </c>
      <c r="K6181" s="6">
        <f t="shared" si="252"/>
        <v>3.848146896627977</v>
      </c>
      <c r="L6181" s="8">
        <v>14468.239553725311</v>
      </c>
    </row>
    <row r="6182" spans="1:12" hidden="1">
      <c r="A6182" s="4">
        <v>2026</v>
      </c>
      <c r="B6182">
        <v>5</v>
      </c>
      <c r="C6182" t="s">
        <v>54</v>
      </c>
      <c r="D6182" t="s">
        <v>11</v>
      </c>
      <c r="E6182" t="s">
        <v>65</v>
      </c>
      <c r="F6182" t="s">
        <v>66</v>
      </c>
      <c r="G6182" t="str">
        <f t="shared" si="251"/>
        <v>003CABARET</v>
      </c>
      <c r="H6182" s="5">
        <v>13110</v>
      </c>
      <c r="I6182" s="6">
        <v>2641.8965516184649</v>
      </c>
      <c r="J6182" s="5">
        <v>20000</v>
      </c>
      <c r="K6182" s="6">
        <f t="shared" si="252"/>
        <v>4.9623441886733302</v>
      </c>
      <c r="L6182" s="8">
        <v>13446.85820095943</v>
      </c>
    </row>
    <row r="6183" spans="1:12" hidden="1">
      <c r="A6183" s="4">
        <v>2026</v>
      </c>
      <c r="B6183">
        <v>5</v>
      </c>
      <c r="C6183" t="s">
        <v>54</v>
      </c>
      <c r="D6183" t="s">
        <v>11</v>
      </c>
      <c r="E6183" t="s">
        <v>65</v>
      </c>
      <c r="F6183" t="s">
        <v>67</v>
      </c>
      <c r="G6183" t="str">
        <f t="shared" si="251"/>
        <v>003DEEP PURPLE</v>
      </c>
      <c r="H6183" s="5">
        <v>19560</v>
      </c>
      <c r="I6183" s="6">
        <v>3592.9793102010913</v>
      </c>
      <c r="J6183" s="5">
        <v>26044</v>
      </c>
      <c r="K6183" s="6">
        <f t="shared" si="252"/>
        <v>5.4439500791072657</v>
      </c>
      <c r="L6183" s="8">
        <v>19826.201599440399</v>
      </c>
    </row>
    <row r="6184" spans="1:12" hidden="1">
      <c r="A6184" s="4">
        <v>2026</v>
      </c>
      <c r="B6184">
        <v>5</v>
      </c>
      <c r="C6184" t="s">
        <v>54</v>
      </c>
      <c r="D6184" t="s">
        <v>11</v>
      </c>
      <c r="E6184" t="s">
        <v>65</v>
      </c>
      <c r="F6184" t="s">
        <v>57</v>
      </c>
      <c r="G6184" t="str">
        <f t="shared" si="251"/>
        <v>003EXPLORER</v>
      </c>
      <c r="H6184" s="5">
        <v>2800</v>
      </c>
      <c r="I6184" s="6">
        <v>1268.1103447768633</v>
      </c>
      <c r="J6184" s="5">
        <v>9600</v>
      </c>
      <c r="K6184" s="6">
        <f t="shared" si="252"/>
        <v>2.2080097457865056</v>
      </c>
      <c r="L6184" s="8">
        <v>1395.909466897592</v>
      </c>
    </row>
    <row r="6185" spans="1:12" hidden="1">
      <c r="A6185" s="4">
        <v>2026</v>
      </c>
      <c r="B6185">
        <v>5</v>
      </c>
      <c r="C6185" t="s">
        <v>54</v>
      </c>
      <c r="D6185" t="s">
        <v>11</v>
      </c>
      <c r="E6185" t="s">
        <v>65</v>
      </c>
      <c r="F6185" t="s">
        <v>68</v>
      </c>
      <c r="G6185" t="str">
        <f t="shared" si="251"/>
        <v>003JOCKER</v>
      </c>
      <c r="H6185" s="5">
        <v>2475</v>
      </c>
      <c r="I6185" s="6">
        <v>528.37931032368999</v>
      </c>
      <c r="J6185" s="5">
        <v>4000</v>
      </c>
      <c r="K6185" s="6">
        <f t="shared" si="252"/>
        <v>4.6841349607042568</v>
      </c>
      <c r="L6185" s="8">
        <v>2401.509440671543</v>
      </c>
    </row>
    <row r="6186" spans="1:12" hidden="1">
      <c r="A6186" s="4">
        <v>2026</v>
      </c>
      <c r="B6186">
        <v>5</v>
      </c>
      <c r="C6186" t="s">
        <v>54</v>
      </c>
      <c r="D6186" t="s">
        <v>11</v>
      </c>
      <c r="E6186" t="s">
        <v>65</v>
      </c>
      <c r="F6186" t="s">
        <v>69</v>
      </c>
      <c r="G6186" t="str">
        <f t="shared" si="251"/>
        <v>003QUICKSAND</v>
      </c>
      <c r="H6186" s="5">
        <v>3420</v>
      </c>
      <c r="I6186" s="6">
        <v>1162.4344827121247</v>
      </c>
      <c r="J6186" s="5">
        <v>8800</v>
      </c>
      <c r="K6186" s="6">
        <f t="shared" si="252"/>
        <v>2.942101297632409</v>
      </c>
      <c r="L6186" s="8">
        <v>3925.1055133260002</v>
      </c>
    </row>
    <row r="6187" spans="1:12" hidden="1">
      <c r="A6187" s="4">
        <v>2026</v>
      </c>
      <c r="B6187">
        <v>5</v>
      </c>
      <c r="C6187" t="s">
        <v>54</v>
      </c>
      <c r="D6187" t="s">
        <v>11</v>
      </c>
      <c r="E6187" t="s">
        <v>14</v>
      </c>
      <c r="F6187" t="s">
        <v>70</v>
      </c>
      <c r="G6187" t="str">
        <f t="shared" si="251"/>
        <v>004COTOPAXI</v>
      </c>
      <c r="H6187" s="5">
        <v>1290</v>
      </c>
      <c r="I6187" s="6">
        <v>528.3915024419166</v>
      </c>
      <c r="J6187" s="5">
        <v>4000</v>
      </c>
      <c r="K6187" s="6">
        <f t="shared" si="252"/>
        <v>2.4413715853460438</v>
      </c>
      <c r="L6187" s="8">
        <v>869.6949500799501</v>
      </c>
    </row>
    <row r="6188" spans="1:12" hidden="1">
      <c r="A6188" s="4">
        <v>2026</v>
      </c>
      <c r="B6188">
        <v>5</v>
      </c>
      <c r="C6188" t="s">
        <v>54</v>
      </c>
      <c r="D6188" t="s">
        <v>11</v>
      </c>
      <c r="E6188" t="s">
        <v>14</v>
      </c>
      <c r="F6188" t="s">
        <v>67</v>
      </c>
      <c r="G6188" t="str">
        <f t="shared" si="251"/>
        <v>004DEEP PURPLE</v>
      </c>
      <c r="H6188" s="5">
        <v>21330</v>
      </c>
      <c r="I6188" s="6">
        <v>3910.1071427007282</v>
      </c>
      <c r="J6188" s="5">
        <v>29260</v>
      </c>
      <c r="K6188" s="6">
        <f t="shared" si="252"/>
        <v>5.4550934850514796</v>
      </c>
      <c r="L6188" s="8">
        <v>22188.539158988631</v>
      </c>
    </row>
    <row r="6189" spans="1:12" hidden="1">
      <c r="A6189" s="4">
        <v>2026</v>
      </c>
      <c r="B6189">
        <v>5</v>
      </c>
      <c r="C6189" t="s">
        <v>54</v>
      </c>
      <c r="D6189" t="s">
        <v>11</v>
      </c>
      <c r="E6189" t="s">
        <v>14</v>
      </c>
      <c r="F6189" t="s">
        <v>71</v>
      </c>
      <c r="G6189" t="str">
        <f t="shared" si="251"/>
        <v>004HOT EXPLORER</v>
      </c>
      <c r="H6189" s="5">
        <v>3775</v>
      </c>
      <c r="I6189" s="6">
        <v>1902.2142856381945</v>
      </c>
      <c r="J6189" s="5">
        <v>14400</v>
      </c>
      <c r="K6189" s="6">
        <f t="shared" si="252"/>
        <v>1.9845293080287663</v>
      </c>
      <c r="L6189" s="8">
        <v>4034.693353519363</v>
      </c>
    </row>
    <row r="6190" spans="1:12" hidden="1">
      <c r="A6190" s="4">
        <v>2026</v>
      </c>
      <c r="B6190">
        <v>5</v>
      </c>
      <c r="C6190" t="s">
        <v>54</v>
      </c>
      <c r="D6190" t="s">
        <v>11</v>
      </c>
      <c r="E6190" t="s">
        <v>14</v>
      </c>
      <c r="F6190" t="s">
        <v>72</v>
      </c>
      <c r="G6190" t="str">
        <f t="shared" si="251"/>
        <v>004HOT MERENGUE</v>
      </c>
      <c r="H6190" s="5">
        <v>3780</v>
      </c>
      <c r="I6190" s="6">
        <v>1162.4642856677858</v>
      </c>
      <c r="J6190" s="5">
        <v>8800</v>
      </c>
      <c r="K6190" s="6">
        <f t="shared" si="252"/>
        <v>3.2517128023667001</v>
      </c>
      <c r="L6190" s="8">
        <v>5732.7891402710293</v>
      </c>
    </row>
    <row r="6191" spans="1:12" hidden="1">
      <c r="A6191" s="4">
        <v>2026</v>
      </c>
      <c r="B6191">
        <v>5</v>
      </c>
      <c r="C6191" t="s">
        <v>54</v>
      </c>
      <c r="D6191" t="s">
        <v>11</v>
      </c>
      <c r="E6191" t="s">
        <v>14</v>
      </c>
      <c r="F6191" t="s">
        <v>64</v>
      </c>
      <c r="G6191" t="str">
        <f t="shared" si="251"/>
        <v>004SWEETNESS</v>
      </c>
      <c r="H6191" s="5">
        <v>1290</v>
      </c>
      <c r="I6191" s="6">
        <v>317.03571427303262</v>
      </c>
      <c r="J6191" s="5">
        <v>2400</v>
      </c>
      <c r="K6191" s="6">
        <f t="shared" si="252"/>
        <v>4.0689422103689115</v>
      </c>
      <c r="L6191" s="8">
        <v>1415.7866514072889</v>
      </c>
    </row>
    <row r="6192" spans="1:12" hidden="1">
      <c r="A6192" s="4">
        <v>2026</v>
      </c>
      <c r="B6192">
        <v>5</v>
      </c>
      <c r="C6192" t="s">
        <v>54</v>
      </c>
      <c r="D6192" t="s">
        <v>11</v>
      </c>
      <c r="E6192" t="s">
        <v>16</v>
      </c>
      <c r="F6192" t="s">
        <v>57</v>
      </c>
      <c r="G6192" t="str">
        <f t="shared" si="251"/>
        <v>005EXPLORER</v>
      </c>
      <c r="H6192" s="5">
        <v>3950</v>
      </c>
      <c r="I6192" s="6">
        <v>951.10714281875391</v>
      </c>
      <c r="J6192" s="5">
        <v>7200</v>
      </c>
      <c r="K6192" s="6">
        <f t="shared" si="252"/>
        <v>4.1530547108431559</v>
      </c>
      <c r="L6192" s="8">
        <v>1290.580738293062</v>
      </c>
    </row>
    <row r="6193" spans="1:12" hidden="1">
      <c r="A6193" s="4">
        <v>2026</v>
      </c>
      <c r="B6193">
        <v>5</v>
      </c>
      <c r="C6193" t="s">
        <v>54</v>
      </c>
      <c r="D6193" t="s">
        <v>11</v>
      </c>
      <c r="E6193" t="s">
        <v>16</v>
      </c>
      <c r="F6193" t="s">
        <v>73</v>
      </c>
      <c r="G6193" t="str">
        <f t="shared" si="251"/>
        <v>005GOLDFINCH</v>
      </c>
      <c r="H6193" s="5">
        <v>3550</v>
      </c>
      <c r="I6193" s="6">
        <v>898.26785710660101</v>
      </c>
      <c r="J6193" s="5">
        <v>6800</v>
      </c>
      <c r="K6193" s="6">
        <f t="shared" si="252"/>
        <v>3.9520505736839557</v>
      </c>
      <c r="L6193" s="8">
        <v>2767.850104977153</v>
      </c>
    </row>
    <row r="6194" spans="1:12" hidden="1">
      <c r="A6194" s="4">
        <v>2026</v>
      </c>
      <c r="B6194">
        <v>5</v>
      </c>
      <c r="C6194" t="s">
        <v>54</v>
      </c>
      <c r="D6194" t="s">
        <v>11</v>
      </c>
      <c r="E6194" t="s">
        <v>16</v>
      </c>
      <c r="F6194" t="s">
        <v>68</v>
      </c>
      <c r="G6194" t="str">
        <f t="shared" si="251"/>
        <v>005JOCKER</v>
      </c>
      <c r="H6194" s="5">
        <v>4400</v>
      </c>
      <c r="I6194" s="6">
        <v>1162.4642856673661</v>
      </c>
      <c r="J6194" s="5">
        <v>8800</v>
      </c>
      <c r="K6194" s="6">
        <f t="shared" si="252"/>
        <v>3.7850625212747744</v>
      </c>
      <c r="L6194" s="8">
        <v>5181.6264166253068</v>
      </c>
    </row>
    <row r="6195" spans="1:12" hidden="1">
      <c r="A6195" s="4">
        <v>2026</v>
      </c>
      <c r="B6195">
        <v>5</v>
      </c>
      <c r="C6195" t="s">
        <v>54</v>
      </c>
      <c r="D6195" t="s">
        <v>11</v>
      </c>
      <c r="E6195" t="s">
        <v>16</v>
      </c>
      <c r="F6195" t="s">
        <v>74</v>
      </c>
      <c r="G6195" t="str">
        <f t="shared" si="251"/>
        <v>005VENDELA</v>
      </c>
      <c r="H6195" s="5">
        <v>2100</v>
      </c>
      <c r="I6195" s="6">
        <v>686.91071425798896</v>
      </c>
      <c r="J6195" s="5">
        <v>5200</v>
      </c>
      <c r="K6195" s="6">
        <f t="shared" si="252"/>
        <v>3.0571658825680874</v>
      </c>
      <c r="L6195" s="8">
        <v>2860.1508963268711</v>
      </c>
    </row>
    <row r="6196" spans="1:12" hidden="1">
      <c r="A6196" s="4">
        <v>2026</v>
      </c>
      <c r="B6196">
        <v>5</v>
      </c>
      <c r="C6196" t="s">
        <v>54</v>
      </c>
      <c r="D6196" t="s">
        <v>11</v>
      </c>
      <c r="E6196" t="s">
        <v>75</v>
      </c>
      <c r="F6196" t="s">
        <v>76</v>
      </c>
      <c r="G6196" t="str">
        <f t="shared" si="251"/>
        <v>006ATOMIC</v>
      </c>
      <c r="H6196" s="5">
        <v>2375</v>
      </c>
      <c r="I6196" s="6">
        <v>845.428571394752</v>
      </c>
      <c r="J6196" s="5">
        <v>6400</v>
      </c>
      <c r="K6196" s="6">
        <f t="shared" si="252"/>
        <v>2.8092260900076114</v>
      </c>
      <c r="L6196" s="8">
        <v>2209.7134699830308</v>
      </c>
    </row>
    <row r="6197" spans="1:12" hidden="1">
      <c r="A6197" s="4">
        <v>2026</v>
      </c>
      <c r="B6197">
        <v>5</v>
      </c>
      <c r="C6197" t="s">
        <v>54</v>
      </c>
      <c r="D6197" t="s">
        <v>11</v>
      </c>
      <c r="E6197" t="s">
        <v>75</v>
      </c>
      <c r="F6197" t="s">
        <v>57</v>
      </c>
      <c r="G6197" t="str">
        <f t="shared" si="251"/>
        <v>006EXPLORER</v>
      </c>
      <c r="H6197" s="5">
        <v>11250</v>
      </c>
      <c r="I6197" s="6">
        <v>3910.1071427007355</v>
      </c>
      <c r="J6197" s="5">
        <v>29600</v>
      </c>
      <c r="K6197" s="6">
        <f t="shared" si="252"/>
        <v>2.877159011103096</v>
      </c>
      <c r="L6197" s="8">
        <v>4196.7939269233248</v>
      </c>
    </row>
    <row r="6198" spans="1:12" hidden="1">
      <c r="A6198" s="4">
        <v>2026</v>
      </c>
      <c r="B6198">
        <v>5</v>
      </c>
      <c r="C6198" t="s">
        <v>54</v>
      </c>
      <c r="D6198" t="s">
        <v>11</v>
      </c>
      <c r="E6198" t="s">
        <v>75</v>
      </c>
      <c r="F6198" t="s">
        <v>77</v>
      </c>
      <c r="G6198" t="str">
        <f t="shared" si="251"/>
        <v>006MONDIAL</v>
      </c>
      <c r="H6198" s="5">
        <v>16575</v>
      </c>
      <c r="I6198" s="6">
        <v>4015.7857141250793</v>
      </c>
      <c r="J6198" s="5">
        <v>30400</v>
      </c>
      <c r="K6198" s="6">
        <f t="shared" si="252"/>
        <v>4.127461269085968</v>
      </c>
      <c r="L6198" s="8">
        <v>18166.713713487279</v>
      </c>
    </row>
    <row r="6199" spans="1:12" hidden="1">
      <c r="A6199" s="4">
        <v>2026</v>
      </c>
      <c r="B6199">
        <v>5</v>
      </c>
      <c r="C6199" t="s">
        <v>54</v>
      </c>
      <c r="D6199" t="s">
        <v>11</v>
      </c>
      <c r="E6199" t="s">
        <v>20</v>
      </c>
      <c r="F6199" t="s">
        <v>70</v>
      </c>
      <c r="G6199" t="str">
        <f t="shared" si="251"/>
        <v>007COTOPAXI</v>
      </c>
      <c r="H6199" s="5">
        <v>11190</v>
      </c>
      <c r="I6199" s="6">
        <v>2747.5751230427709</v>
      </c>
      <c r="J6199" s="5">
        <v>20800</v>
      </c>
      <c r="K6199" s="6">
        <f t="shared" si="252"/>
        <v>4.0726820919850812</v>
      </c>
      <c r="L6199" s="8">
        <v>5241.6358900330461</v>
      </c>
    </row>
    <row r="6200" spans="1:12" hidden="1">
      <c r="A6200" s="4">
        <v>2026</v>
      </c>
      <c r="B6200">
        <v>5</v>
      </c>
      <c r="C6200" t="s">
        <v>54</v>
      </c>
      <c r="D6200" t="s">
        <v>11</v>
      </c>
      <c r="E6200" t="s">
        <v>20</v>
      </c>
      <c r="F6200" t="s">
        <v>78</v>
      </c>
      <c r="G6200" t="str">
        <f t="shared" si="251"/>
        <v>007REDIANT</v>
      </c>
      <c r="H6200" s="5">
        <v>1440</v>
      </c>
      <c r="I6200" s="6">
        <v>1056.75862064738</v>
      </c>
      <c r="J6200" s="5">
        <v>9600</v>
      </c>
      <c r="K6200" s="6">
        <f t="shared" si="252"/>
        <v>1.3626574431139657</v>
      </c>
      <c r="L6200" s="8">
        <v>0</v>
      </c>
    </row>
    <row r="6201" spans="1:12" hidden="1">
      <c r="A6201" s="4">
        <v>2026</v>
      </c>
      <c r="B6201">
        <v>5</v>
      </c>
      <c r="C6201" t="s">
        <v>54</v>
      </c>
      <c r="D6201" t="s">
        <v>11</v>
      </c>
      <c r="E6201" t="s">
        <v>20</v>
      </c>
      <c r="F6201" t="s">
        <v>63</v>
      </c>
      <c r="G6201" t="str">
        <f t="shared" si="251"/>
        <v>007SUMMER ROMANCE</v>
      </c>
      <c r="H6201" s="5">
        <v>300</v>
      </c>
      <c r="I6201" s="6">
        <v>369.86551722658481</v>
      </c>
      <c r="J6201" s="5">
        <v>3080</v>
      </c>
      <c r="K6201" s="6">
        <f t="shared" si="252"/>
        <v>0.811105620901166</v>
      </c>
      <c r="L6201" s="8">
        <v>0</v>
      </c>
    </row>
    <row r="6202" spans="1:12" hidden="1">
      <c r="A6202" s="4">
        <v>2026</v>
      </c>
      <c r="B6202">
        <v>5</v>
      </c>
      <c r="C6202" t="s">
        <v>54</v>
      </c>
      <c r="D6202" t="s">
        <v>11</v>
      </c>
      <c r="E6202" t="s">
        <v>20</v>
      </c>
      <c r="F6202" t="s">
        <v>74</v>
      </c>
      <c r="G6202" t="str">
        <f t="shared" si="251"/>
        <v>007VENDELA</v>
      </c>
      <c r="H6202" s="5">
        <v>16440</v>
      </c>
      <c r="I6202" s="6">
        <v>3592.9793102011122</v>
      </c>
      <c r="J6202" s="5">
        <v>27820</v>
      </c>
      <c r="K6202" s="6">
        <f t="shared" si="252"/>
        <v>4.5755899437895158</v>
      </c>
      <c r="L6202" s="8">
        <v>13488.71036570041</v>
      </c>
    </row>
    <row r="6203" spans="1:12" hidden="1">
      <c r="A6203" s="4">
        <v>2026</v>
      </c>
      <c r="B6203">
        <v>5</v>
      </c>
      <c r="C6203" t="s">
        <v>54</v>
      </c>
      <c r="D6203" t="s">
        <v>11</v>
      </c>
      <c r="E6203" t="s">
        <v>79</v>
      </c>
      <c r="F6203" t="s">
        <v>67</v>
      </c>
      <c r="G6203" t="str">
        <f t="shared" si="251"/>
        <v>008DEEP PURPLE</v>
      </c>
      <c r="H6203" s="5">
        <v>12030</v>
      </c>
      <c r="I6203" s="6">
        <v>1585.2222221588099</v>
      </c>
      <c r="J6203" s="5">
        <v>11490</v>
      </c>
      <c r="K6203" s="6">
        <f t="shared" si="252"/>
        <v>7.588841382514266</v>
      </c>
      <c r="L6203" s="8">
        <v>10630.552780909789</v>
      </c>
    </row>
    <row r="6204" spans="1:12" hidden="1">
      <c r="A6204" s="4">
        <v>2026</v>
      </c>
      <c r="B6204">
        <v>5</v>
      </c>
      <c r="C6204" t="s">
        <v>54</v>
      </c>
      <c r="D6204" t="s">
        <v>11</v>
      </c>
      <c r="E6204" t="s">
        <v>79</v>
      </c>
      <c r="F6204" t="s">
        <v>81</v>
      </c>
      <c r="G6204" t="str">
        <f t="shared" si="251"/>
        <v>008FREEDOM</v>
      </c>
      <c r="H6204" s="5">
        <v>9240</v>
      </c>
      <c r="I6204" s="6">
        <v>2219.311111022334</v>
      </c>
      <c r="J6204" s="5">
        <v>16800</v>
      </c>
      <c r="K6204" s="6">
        <f t="shared" si="252"/>
        <v>4.1634541250701709</v>
      </c>
      <c r="L6204" s="8">
        <v>9055.9254518543476</v>
      </c>
    </row>
    <row r="6205" spans="1:12" hidden="1">
      <c r="A6205" s="4">
        <v>2026</v>
      </c>
      <c r="B6205">
        <v>5</v>
      </c>
      <c r="C6205" t="s">
        <v>54</v>
      </c>
      <c r="D6205" t="s">
        <v>11</v>
      </c>
      <c r="E6205" t="s">
        <v>79</v>
      </c>
      <c r="F6205" t="s">
        <v>68</v>
      </c>
      <c r="G6205" t="str">
        <f t="shared" si="251"/>
        <v>008JOCKER</v>
      </c>
      <c r="H6205" s="5">
        <v>12375</v>
      </c>
      <c r="I6205" s="6">
        <v>2959.0814813631118</v>
      </c>
      <c r="J6205" s="5">
        <v>22400</v>
      </c>
      <c r="K6205" s="6">
        <f t="shared" si="252"/>
        <v>4.1820409738428053</v>
      </c>
      <c r="L6205" s="8">
        <v>13808.229961374571</v>
      </c>
    </row>
    <row r="6206" spans="1:12" hidden="1">
      <c r="A6206" s="4">
        <v>2026</v>
      </c>
      <c r="B6206">
        <v>5</v>
      </c>
      <c r="C6206" t="s">
        <v>54</v>
      </c>
      <c r="D6206" t="s">
        <v>11</v>
      </c>
      <c r="E6206" t="s">
        <v>79</v>
      </c>
      <c r="F6206" t="s">
        <v>61</v>
      </c>
      <c r="G6206" t="str">
        <f t="shared" si="251"/>
        <v>008LUMIA</v>
      </c>
      <c r="H6206" s="5">
        <v>1890</v>
      </c>
      <c r="I6206" s="6">
        <v>1796.5851851133182</v>
      </c>
      <c r="J6206" s="5">
        <v>13600</v>
      </c>
      <c r="K6206" s="6">
        <f t="shared" si="252"/>
        <v>1.051995761548479</v>
      </c>
      <c r="L6206" s="8">
        <v>0</v>
      </c>
    </row>
    <row r="6207" spans="1:12" hidden="1">
      <c r="A6207" s="4">
        <v>2026</v>
      </c>
      <c r="B6207">
        <v>5</v>
      </c>
      <c r="C6207" t="s">
        <v>54</v>
      </c>
      <c r="D6207" t="s">
        <v>11</v>
      </c>
      <c r="E6207" t="s">
        <v>82</v>
      </c>
      <c r="F6207" t="s">
        <v>83</v>
      </c>
      <c r="G6207" t="str">
        <f t="shared" ref="G6207:G6269" si="254">+E6207&amp;F6207</f>
        <v>010COOLDOWN</v>
      </c>
      <c r="H6207" s="5">
        <v>7025</v>
      </c>
      <c r="I6207" s="6">
        <v>1912.3542857142861</v>
      </c>
      <c r="J6207" s="5">
        <v>16320</v>
      </c>
      <c r="K6207" s="6">
        <f t="shared" si="252"/>
        <v>3.6734824987599421</v>
      </c>
      <c r="L6207" s="8">
        <v>0</v>
      </c>
    </row>
    <row r="6208" spans="1:12" hidden="1">
      <c r="A6208" s="4">
        <v>2026</v>
      </c>
      <c r="B6208">
        <v>5</v>
      </c>
      <c r="C6208" t="s">
        <v>54</v>
      </c>
      <c r="D6208" t="s">
        <v>11</v>
      </c>
      <c r="E6208" t="s">
        <v>82</v>
      </c>
      <c r="F6208" t="s">
        <v>84</v>
      </c>
      <c r="G6208" t="str">
        <f t="shared" si="254"/>
        <v>010VIOLET HILL</v>
      </c>
      <c r="H6208" s="5">
        <v>5850</v>
      </c>
      <c r="I6208" s="6">
        <v>2812.2857142428579</v>
      </c>
      <c r="J6208" s="5">
        <v>20000</v>
      </c>
      <c r="K6208" s="6">
        <f t="shared" si="252"/>
        <v>2.0801584882974722</v>
      </c>
      <c r="L6208" s="8">
        <v>0</v>
      </c>
    </row>
    <row r="6209" spans="1:12" hidden="1">
      <c r="A6209" s="4">
        <v>2026</v>
      </c>
      <c r="B6209">
        <v>5</v>
      </c>
      <c r="C6209" t="s">
        <v>54</v>
      </c>
      <c r="D6209" t="s">
        <v>11</v>
      </c>
      <c r="E6209" t="s">
        <v>85</v>
      </c>
      <c r="F6209" t="s">
        <v>86</v>
      </c>
      <c r="G6209" t="str">
        <f t="shared" si="254"/>
        <v>011BRIGHTON</v>
      </c>
      <c r="H6209" s="5">
        <v>6725</v>
      </c>
      <c r="I6209" s="6">
        <v>1768.8376470588223</v>
      </c>
      <c r="J6209" s="5">
        <v>12800</v>
      </c>
      <c r="K6209" s="6">
        <f t="shared" si="252"/>
        <v>3.8019317438104943</v>
      </c>
      <c r="L6209" s="8">
        <v>4889.3156940834378</v>
      </c>
    </row>
    <row r="6210" spans="1:12" hidden="1">
      <c r="A6210" s="4">
        <v>2026</v>
      </c>
      <c r="B6210">
        <v>5</v>
      </c>
      <c r="C6210" t="s">
        <v>54</v>
      </c>
      <c r="D6210" t="s">
        <v>11</v>
      </c>
      <c r="E6210" t="s">
        <v>85</v>
      </c>
      <c r="F6210" t="s">
        <v>87</v>
      </c>
      <c r="G6210" t="str">
        <f t="shared" si="254"/>
        <v>011CANDLELIGHT</v>
      </c>
      <c r="H6210" s="5">
        <v>6000</v>
      </c>
      <c r="I6210" s="6">
        <v>2263.7999998868127</v>
      </c>
      <c r="J6210" s="5">
        <v>17920</v>
      </c>
      <c r="K6210" s="6">
        <f t="shared" si="252"/>
        <v>2.6504108138086373</v>
      </c>
      <c r="L6210" s="8">
        <v>8960.5755653117849</v>
      </c>
    </row>
    <row r="6211" spans="1:12" hidden="1">
      <c r="A6211" s="4">
        <v>2026</v>
      </c>
      <c r="B6211">
        <v>5</v>
      </c>
      <c r="C6211" t="s">
        <v>54</v>
      </c>
      <c r="D6211" t="s">
        <v>11</v>
      </c>
      <c r="E6211" t="s">
        <v>85</v>
      </c>
      <c r="F6211" t="s">
        <v>88</v>
      </c>
      <c r="G6211" t="str">
        <f t="shared" si="254"/>
        <v>011CAYENNE</v>
      </c>
      <c r="H6211" s="5">
        <v>2820</v>
      </c>
      <c r="I6211" s="6">
        <v>994.97117647058747</v>
      </c>
      <c r="J6211" s="5">
        <v>7200</v>
      </c>
      <c r="K6211" s="6">
        <f t="shared" si="252"/>
        <v>2.8342529579633129</v>
      </c>
      <c r="L6211" s="8">
        <v>2345.6856755536478</v>
      </c>
    </row>
    <row r="6212" spans="1:12" hidden="1">
      <c r="A6212" s="4">
        <v>2026</v>
      </c>
      <c r="B6212">
        <v>5</v>
      </c>
      <c r="C6212" t="s">
        <v>54</v>
      </c>
      <c r="D6212" t="s">
        <v>11</v>
      </c>
      <c r="E6212" t="s">
        <v>85</v>
      </c>
      <c r="F6212" t="s">
        <v>61</v>
      </c>
      <c r="G6212" t="str">
        <f t="shared" si="254"/>
        <v>011LUMIA</v>
      </c>
      <c r="H6212" s="5">
        <v>3810</v>
      </c>
      <c r="I6212" s="6">
        <v>994.97117647058747</v>
      </c>
      <c r="J6212" s="5">
        <v>7920</v>
      </c>
      <c r="K6212" s="6">
        <f t="shared" si="252"/>
        <v>3.8292566559717103</v>
      </c>
      <c r="L6212" s="8">
        <v>3845.969456299918</v>
      </c>
    </row>
    <row r="6213" spans="1:12" hidden="1">
      <c r="A6213" s="4">
        <v>2026</v>
      </c>
      <c r="B6213">
        <v>5</v>
      </c>
      <c r="C6213" t="s">
        <v>54</v>
      </c>
      <c r="D6213" t="s">
        <v>11</v>
      </c>
      <c r="E6213" t="s">
        <v>85</v>
      </c>
      <c r="F6213" t="s">
        <v>89</v>
      </c>
      <c r="G6213" t="str">
        <f t="shared" si="254"/>
        <v>011STARDUST</v>
      </c>
      <c r="H6213" s="5">
        <v>3650</v>
      </c>
      <c r="I6213" s="6">
        <v>2263.7999998868127</v>
      </c>
      <c r="J6213" s="5">
        <v>17920</v>
      </c>
      <c r="K6213" s="6">
        <f t="shared" si="252"/>
        <v>1.612333245066921</v>
      </c>
      <c r="L6213" s="8">
        <v>5896.3466054259952</v>
      </c>
    </row>
    <row r="6214" spans="1:12" hidden="1">
      <c r="A6214" s="4">
        <v>2026</v>
      </c>
      <c r="B6214">
        <v>5</v>
      </c>
      <c r="C6214" t="s">
        <v>54</v>
      </c>
      <c r="D6214" t="s">
        <v>11</v>
      </c>
      <c r="E6214" t="s">
        <v>90</v>
      </c>
      <c r="F6214" t="s">
        <v>67</v>
      </c>
      <c r="G6214" t="str">
        <f t="shared" si="254"/>
        <v>012DEEP PURPLE</v>
      </c>
      <c r="H6214" s="5">
        <v>32910</v>
      </c>
      <c r="I6214" s="6">
        <v>6727.0499997982479</v>
      </c>
      <c r="J6214" s="5">
        <v>49210</v>
      </c>
      <c r="K6214" s="6">
        <f t="shared" si="252"/>
        <v>4.8921889982959854</v>
      </c>
      <c r="L6214" s="8">
        <v>36845.407918293029</v>
      </c>
    </row>
    <row r="6215" spans="1:12" hidden="1">
      <c r="A6215" s="4">
        <v>2026</v>
      </c>
      <c r="B6215">
        <v>5</v>
      </c>
      <c r="C6215" t="s">
        <v>54</v>
      </c>
      <c r="D6215" t="s">
        <v>11</v>
      </c>
      <c r="E6215" t="s">
        <v>90</v>
      </c>
      <c r="F6215" t="s">
        <v>60</v>
      </c>
      <c r="G6215" t="str">
        <f t="shared" si="254"/>
        <v>012LIGHT HOUSE</v>
      </c>
      <c r="H6215" s="5">
        <v>3960</v>
      </c>
      <c r="I6215" s="6">
        <v>994.95</v>
      </c>
      <c r="J6215" s="5">
        <v>7200</v>
      </c>
      <c r="K6215" s="6">
        <f t="shared" si="252"/>
        <v>3.9800995024875618</v>
      </c>
      <c r="L6215" s="8">
        <v>2713.722828897563</v>
      </c>
    </row>
    <row r="6216" spans="1:12" hidden="1">
      <c r="A6216" s="4">
        <v>2026</v>
      </c>
      <c r="B6216">
        <v>5</v>
      </c>
      <c r="C6216" t="s">
        <v>54</v>
      </c>
      <c r="D6216" t="s">
        <v>11</v>
      </c>
      <c r="E6216" t="s">
        <v>91</v>
      </c>
      <c r="F6216" t="s">
        <v>92</v>
      </c>
      <c r="G6216" t="str">
        <f t="shared" si="254"/>
        <v>013COUNTRY BLUES</v>
      </c>
      <c r="H6216" s="5">
        <v>1800</v>
      </c>
      <c r="I6216" s="6">
        <v>831.6</v>
      </c>
      <c r="J6216" s="5">
        <v>6300</v>
      </c>
      <c r="K6216" s="6">
        <f t="shared" si="252"/>
        <v>2.1645021645021645</v>
      </c>
      <c r="L6216" s="8">
        <v>2278.0651027349968</v>
      </c>
    </row>
    <row r="6217" spans="1:12" hidden="1">
      <c r="A6217" s="4">
        <v>2026</v>
      </c>
      <c r="B6217">
        <v>5</v>
      </c>
      <c r="C6217" t="s">
        <v>54</v>
      </c>
      <c r="D6217" t="s">
        <v>11</v>
      </c>
      <c r="E6217" t="s">
        <v>91</v>
      </c>
      <c r="F6217" t="s">
        <v>93</v>
      </c>
      <c r="G6217" t="str">
        <f t="shared" si="254"/>
        <v>013LORRAINE</v>
      </c>
      <c r="H6217" s="5">
        <v>7350</v>
      </c>
      <c r="I6217" s="6">
        <v>1267.2</v>
      </c>
      <c r="J6217" s="5">
        <v>9600</v>
      </c>
      <c r="K6217" s="6">
        <f t="shared" ref="K6217:K6278" si="255">+H6217/I6217</f>
        <v>5.8001893939393936</v>
      </c>
      <c r="L6217" s="8">
        <v>6656.0610859811632</v>
      </c>
    </row>
    <row r="6218" spans="1:12" hidden="1">
      <c r="A6218" s="4">
        <v>2026</v>
      </c>
      <c r="B6218">
        <v>5</v>
      </c>
      <c r="C6218" t="s">
        <v>54</v>
      </c>
      <c r="D6218" t="s">
        <v>11</v>
      </c>
      <c r="E6218" t="s">
        <v>91</v>
      </c>
      <c r="F6218" t="s">
        <v>61</v>
      </c>
      <c r="G6218" t="str">
        <f t="shared" si="254"/>
        <v>013LUMIA</v>
      </c>
      <c r="H6218" s="5">
        <v>2250</v>
      </c>
      <c r="I6218" s="6">
        <v>316.8</v>
      </c>
      <c r="J6218" s="5">
        <v>2400</v>
      </c>
      <c r="K6218" s="6">
        <f t="shared" si="255"/>
        <v>7.1022727272727266</v>
      </c>
      <c r="L6218" s="8">
        <v>1627.7703136512071</v>
      </c>
    </row>
    <row r="6219" spans="1:12" hidden="1">
      <c r="A6219" s="4">
        <v>2026</v>
      </c>
      <c r="B6219">
        <v>5</v>
      </c>
      <c r="C6219" t="s">
        <v>54</v>
      </c>
      <c r="D6219" t="s">
        <v>11</v>
      </c>
      <c r="E6219" t="s">
        <v>91</v>
      </c>
      <c r="F6219" t="s">
        <v>74</v>
      </c>
      <c r="G6219" t="str">
        <f t="shared" si="254"/>
        <v>013VENDELA</v>
      </c>
      <c r="H6219" s="5">
        <v>12480</v>
      </c>
      <c r="I6219" s="6">
        <v>3603.6</v>
      </c>
      <c r="J6219" s="5">
        <v>27296</v>
      </c>
      <c r="K6219" s="6">
        <f t="shared" si="255"/>
        <v>3.4632034632034632</v>
      </c>
      <c r="L6219" s="8">
        <v>7020.7761759333434</v>
      </c>
    </row>
    <row r="6220" spans="1:12" hidden="1">
      <c r="A6220" s="4">
        <v>2026</v>
      </c>
      <c r="B6220">
        <v>5</v>
      </c>
      <c r="C6220" t="s">
        <v>54</v>
      </c>
      <c r="D6220" t="s">
        <v>11</v>
      </c>
      <c r="E6220" t="s">
        <v>23</v>
      </c>
      <c r="F6220" t="s">
        <v>89</v>
      </c>
      <c r="G6220" t="str">
        <f t="shared" si="254"/>
        <v>014STARDUST</v>
      </c>
      <c r="H6220" s="5">
        <v>11075</v>
      </c>
      <c r="I6220" s="6">
        <v>3682.8</v>
      </c>
      <c r="J6220" s="5">
        <v>27900</v>
      </c>
      <c r="K6220" s="6">
        <f t="shared" si="255"/>
        <v>3.0072227652872812</v>
      </c>
      <c r="L6220" s="8">
        <v>7469.2371780617796</v>
      </c>
    </row>
    <row r="6221" spans="1:12" hidden="1">
      <c r="A6221" s="4">
        <v>2026</v>
      </c>
      <c r="B6221">
        <v>5</v>
      </c>
      <c r="C6221" t="s">
        <v>54</v>
      </c>
      <c r="D6221" t="s">
        <v>11</v>
      </c>
      <c r="E6221" t="s">
        <v>25</v>
      </c>
      <c r="F6221" t="s">
        <v>68</v>
      </c>
      <c r="G6221" t="str">
        <f t="shared" si="254"/>
        <v>015JOCKER</v>
      </c>
      <c r="H6221" s="5">
        <v>15700</v>
      </c>
      <c r="I6221" s="6">
        <v>2376</v>
      </c>
      <c r="J6221" s="5">
        <v>18000</v>
      </c>
      <c r="K6221" s="6">
        <f t="shared" si="255"/>
        <v>6.6077441077441081</v>
      </c>
      <c r="L6221" s="8">
        <v>12094.162819552061</v>
      </c>
    </row>
    <row r="6222" spans="1:12" hidden="1">
      <c r="A6222" s="4">
        <v>2026</v>
      </c>
      <c r="B6222">
        <v>5</v>
      </c>
      <c r="C6222" t="s">
        <v>54</v>
      </c>
      <c r="D6222" t="s">
        <v>11</v>
      </c>
      <c r="E6222" t="s">
        <v>27</v>
      </c>
      <c r="F6222" t="s">
        <v>94</v>
      </c>
      <c r="G6222" t="str">
        <f t="shared" si="254"/>
        <v>016DREAM IN PEACH</v>
      </c>
      <c r="H6222" s="5">
        <v>3420</v>
      </c>
      <c r="I6222" s="6">
        <v>950.4</v>
      </c>
      <c r="J6222" s="5">
        <v>7200</v>
      </c>
      <c r="K6222" s="6">
        <f t="shared" si="255"/>
        <v>3.5984848484848486</v>
      </c>
      <c r="L6222" s="8">
        <v>2903.1220262647339</v>
      </c>
    </row>
    <row r="6223" spans="1:12" hidden="1">
      <c r="A6223" s="4">
        <v>2026</v>
      </c>
      <c r="B6223">
        <v>5</v>
      </c>
      <c r="C6223" t="s">
        <v>54</v>
      </c>
      <c r="D6223" t="s">
        <v>11</v>
      </c>
      <c r="E6223" t="s">
        <v>27</v>
      </c>
      <c r="F6223" t="s">
        <v>95</v>
      </c>
      <c r="G6223" t="str">
        <f t="shared" si="254"/>
        <v>016NINA</v>
      </c>
      <c r="H6223" s="5">
        <v>6075</v>
      </c>
      <c r="I6223" s="6">
        <v>1346.4</v>
      </c>
      <c r="J6223" s="5">
        <v>10200</v>
      </c>
      <c r="K6223" s="6">
        <f t="shared" si="255"/>
        <v>4.512032085561497</v>
      </c>
      <c r="L6223" s="8">
        <v>6962.7226213485492</v>
      </c>
    </row>
    <row r="6224" spans="1:12" hidden="1">
      <c r="A6224" s="4">
        <v>2026</v>
      </c>
      <c r="B6224">
        <v>5</v>
      </c>
      <c r="C6224" t="s">
        <v>54</v>
      </c>
      <c r="D6224" t="s">
        <v>11</v>
      </c>
      <c r="E6224" t="s">
        <v>30</v>
      </c>
      <c r="F6224" t="s">
        <v>81</v>
      </c>
      <c r="G6224" t="str">
        <f t="shared" si="254"/>
        <v>017FREEDOM</v>
      </c>
      <c r="H6224" s="5">
        <v>11160</v>
      </c>
      <c r="I6224" s="6">
        <v>2851.2</v>
      </c>
      <c r="J6224" s="5">
        <v>21600</v>
      </c>
      <c r="K6224" s="6">
        <f t="shared" si="255"/>
        <v>3.9141414141414144</v>
      </c>
      <c r="L6224" s="8">
        <v>13607.330568506881</v>
      </c>
    </row>
    <row r="6225" spans="1:12" hidden="1">
      <c r="A6225" s="4">
        <v>2026</v>
      </c>
      <c r="B6225">
        <v>5</v>
      </c>
      <c r="C6225" t="s">
        <v>54</v>
      </c>
      <c r="D6225" t="s">
        <v>11</v>
      </c>
      <c r="E6225" t="s">
        <v>30</v>
      </c>
      <c r="F6225" t="s">
        <v>73</v>
      </c>
      <c r="G6225" t="str">
        <f t="shared" si="254"/>
        <v>017GOLDFINCH</v>
      </c>
      <c r="H6225" s="5">
        <v>6350</v>
      </c>
      <c r="I6225" s="6">
        <v>2138.4</v>
      </c>
      <c r="J6225" s="5">
        <v>16200</v>
      </c>
      <c r="K6225" s="6">
        <f t="shared" si="255"/>
        <v>2.9695099139543584</v>
      </c>
      <c r="L6225" s="8">
        <v>8573.2400025213956</v>
      </c>
    </row>
    <row r="6226" spans="1:12" hidden="1">
      <c r="A6226" s="4">
        <v>2026</v>
      </c>
      <c r="B6226">
        <v>5</v>
      </c>
      <c r="C6226" t="s">
        <v>54</v>
      </c>
      <c r="D6226" t="s">
        <v>11</v>
      </c>
      <c r="E6226" t="s">
        <v>32</v>
      </c>
      <c r="F6226" t="s">
        <v>86</v>
      </c>
      <c r="G6226" t="str">
        <f t="shared" si="254"/>
        <v>018BRIGHTON</v>
      </c>
      <c r="H6226" s="5">
        <v>4250</v>
      </c>
      <c r="I6226" s="6">
        <v>963.6</v>
      </c>
      <c r="J6226" s="5">
        <v>7570</v>
      </c>
      <c r="K6226" s="6">
        <f t="shared" si="255"/>
        <v>4.410543794105438</v>
      </c>
      <c r="L6226" s="8">
        <v>4734.505288501141</v>
      </c>
    </row>
    <row r="6227" spans="1:12" hidden="1">
      <c r="A6227" s="4">
        <v>2026</v>
      </c>
      <c r="B6227">
        <v>5</v>
      </c>
      <c r="C6227" t="s">
        <v>54</v>
      </c>
      <c r="D6227" t="s">
        <v>11</v>
      </c>
      <c r="E6227" t="s">
        <v>35</v>
      </c>
      <c r="F6227" t="s">
        <v>86</v>
      </c>
      <c r="G6227" t="str">
        <f t="shared" si="254"/>
        <v>019BRIGHTON</v>
      </c>
      <c r="H6227" s="5">
        <v>16350</v>
      </c>
      <c r="I6227" s="6">
        <v>3168</v>
      </c>
      <c r="J6227" s="5">
        <v>24000</v>
      </c>
      <c r="K6227" s="6">
        <f t="shared" si="255"/>
        <v>5.1609848484848486</v>
      </c>
      <c r="L6227" s="8">
        <v>15033.77897349796</v>
      </c>
    </row>
    <row r="6228" spans="1:12" hidden="1">
      <c r="A6228" s="4">
        <v>2026</v>
      </c>
      <c r="B6228">
        <v>5</v>
      </c>
      <c r="C6228" t="s">
        <v>54</v>
      </c>
      <c r="D6228" t="s">
        <v>11</v>
      </c>
      <c r="E6228" t="s">
        <v>35</v>
      </c>
      <c r="F6228" t="s">
        <v>96</v>
      </c>
      <c r="G6228" t="str">
        <f t="shared" si="254"/>
        <v>019TABATHA</v>
      </c>
      <c r="H6228" s="5">
        <v>4440</v>
      </c>
      <c r="I6228" s="6">
        <v>1188</v>
      </c>
      <c r="J6228" s="5">
        <v>9000</v>
      </c>
      <c r="K6228" s="6">
        <f t="shared" si="255"/>
        <v>3.7373737373737375</v>
      </c>
      <c r="L6228" s="8">
        <v>5609.1991468327869</v>
      </c>
    </row>
    <row r="6229" spans="1:12" hidden="1">
      <c r="A6229" s="4">
        <v>2026</v>
      </c>
      <c r="B6229">
        <v>5</v>
      </c>
      <c r="C6229" t="s">
        <v>54</v>
      </c>
      <c r="D6229" t="s">
        <v>11</v>
      </c>
      <c r="E6229" t="s">
        <v>36</v>
      </c>
      <c r="F6229" t="s">
        <v>86</v>
      </c>
      <c r="G6229" t="str">
        <f t="shared" si="254"/>
        <v>020BRIGHTON</v>
      </c>
      <c r="H6229" s="5">
        <v>10950</v>
      </c>
      <c r="I6229" s="6">
        <v>2732.4</v>
      </c>
      <c r="J6229" s="5">
        <v>20700</v>
      </c>
      <c r="K6229" s="6">
        <f t="shared" si="255"/>
        <v>4.0074659639877028</v>
      </c>
      <c r="L6229" s="8">
        <v>10641.181453176179</v>
      </c>
    </row>
    <row r="6230" spans="1:12" hidden="1">
      <c r="A6230" s="4">
        <v>2026</v>
      </c>
      <c r="B6230">
        <v>5</v>
      </c>
      <c r="C6230" t="s">
        <v>54</v>
      </c>
      <c r="D6230" t="s">
        <v>11</v>
      </c>
      <c r="E6230" t="s">
        <v>36</v>
      </c>
      <c r="F6230" t="s">
        <v>97</v>
      </c>
      <c r="G6230" t="str">
        <f t="shared" si="254"/>
        <v>020TYCOON</v>
      </c>
      <c r="H6230" s="5">
        <v>1710</v>
      </c>
      <c r="I6230" s="6">
        <v>673.2</v>
      </c>
      <c r="J6230" s="5">
        <v>5100</v>
      </c>
      <c r="K6230" s="6">
        <f t="shared" si="255"/>
        <v>2.5401069518716577</v>
      </c>
      <c r="L6230" s="8">
        <v>1806.4905410333649</v>
      </c>
    </row>
    <row r="6231" spans="1:12" hidden="1">
      <c r="A6231" s="4">
        <v>2026</v>
      </c>
      <c r="B6231">
        <v>5</v>
      </c>
      <c r="C6231" t="s">
        <v>54</v>
      </c>
      <c r="D6231" t="s">
        <v>11</v>
      </c>
      <c r="E6231" t="s">
        <v>38</v>
      </c>
      <c r="F6231" t="s">
        <v>98</v>
      </c>
      <c r="G6231" t="str">
        <f t="shared" si="254"/>
        <v>021SHOW GIRL</v>
      </c>
      <c r="H6231" s="5">
        <v>1700</v>
      </c>
      <c r="I6231" s="6">
        <v>1100.4749999999999</v>
      </c>
      <c r="J6231" s="5">
        <v>8000</v>
      </c>
      <c r="K6231" s="6">
        <f t="shared" si="255"/>
        <v>1.5447874781344422</v>
      </c>
      <c r="L6231" s="8">
        <v>1271.9668386344069</v>
      </c>
    </row>
    <row r="6232" spans="1:12" hidden="1">
      <c r="A6232" s="4">
        <v>2026</v>
      </c>
      <c r="B6232">
        <v>5</v>
      </c>
      <c r="C6232" t="s">
        <v>54</v>
      </c>
      <c r="D6232" t="s">
        <v>11</v>
      </c>
      <c r="E6232" t="s">
        <v>43</v>
      </c>
      <c r="F6232" t="s">
        <v>99</v>
      </c>
      <c r="G6232" t="str">
        <f t="shared" si="254"/>
        <v>022CORAL REEF</v>
      </c>
      <c r="H6232" s="5">
        <v>3475</v>
      </c>
      <c r="I6232" s="6">
        <v>1287</v>
      </c>
      <c r="J6232" s="5">
        <v>9400</v>
      </c>
      <c r="K6232" s="6">
        <f t="shared" si="255"/>
        <v>2.7000777000777001</v>
      </c>
      <c r="L6232" s="8">
        <v>5214.0719733215074</v>
      </c>
    </row>
    <row r="6233" spans="1:12" hidden="1">
      <c r="A6233" s="4">
        <v>2026</v>
      </c>
      <c r="B6233">
        <v>5</v>
      </c>
      <c r="C6233" t="s">
        <v>54</v>
      </c>
      <c r="D6233" t="s">
        <v>11</v>
      </c>
      <c r="E6233" t="s">
        <v>100</v>
      </c>
      <c r="F6233" t="s">
        <v>70</v>
      </c>
      <c r="G6233" t="str">
        <f t="shared" si="254"/>
        <v>023COTOPAXI</v>
      </c>
      <c r="H6233" s="5">
        <v>10410</v>
      </c>
      <c r="I6233" s="6">
        <v>2641.14</v>
      </c>
      <c r="J6233" s="5">
        <v>19200</v>
      </c>
      <c r="K6233" s="6">
        <f t="shared" si="255"/>
        <v>3.9414798155342012</v>
      </c>
      <c r="L6233" s="8">
        <v>5231.5394883686931</v>
      </c>
    </row>
    <row r="6234" spans="1:12" hidden="1">
      <c r="A6234" s="4">
        <v>2026</v>
      </c>
      <c r="B6234">
        <v>5</v>
      </c>
      <c r="C6234" t="s">
        <v>54</v>
      </c>
      <c r="D6234" t="s">
        <v>11</v>
      </c>
      <c r="E6234" t="s">
        <v>100</v>
      </c>
      <c r="F6234" t="s">
        <v>101</v>
      </c>
      <c r="G6234" t="str">
        <f t="shared" si="254"/>
        <v>023FRUTTETO</v>
      </c>
      <c r="H6234" s="5">
        <v>18870</v>
      </c>
      <c r="I6234" s="6">
        <v>2641.14</v>
      </c>
      <c r="J6234" s="5">
        <v>19200</v>
      </c>
      <c r="K6234" s="6">
        <f t="shared" si="255"/>
        <v>7.1446420863717943</v>
      </c>
      <c r="L6234" s="8">
        <v>16523.46429413274</v>
      </c>
    </row>
    <row r="6235" spans="1:12" hidden="1">
      <c r="A6235" s="4">
        <v>2026</v>
      </c>
      <c r="B6235">
        <v>5</v>
      </c>
      <c r="C6235" t="s">
        <v>54</v>
      </c>
      <c r="D6235" t="s">
        <v>11</v>
      </c>
      <c r="E6235" t="s">
        <v>102</v>
      </c>
      <c r="F6235" t="s">
        <v>70</v>
      </c>
      <c r="G6235" t="str">
        <f t="shared" si="254"/>
        <v>024COTOPAXI</v>
      </c>
      <c r="H6235" s="5">
        <v>5880</v>
      </c>
      <c r="I6235" s="6">
        <v>1430.6174906250001</v>
      </c>
      <c r="J6235" s="5">
        <v>10400</v>
      </c>
      <c r="K6235" s="6">
        <f t="shared" si="255"/>
        <v>4.110113317174096</v>
      </c>
      <c r="L6235" s="8">
        <v>5580.3899444744966</v>
      </c>
    </row>
    <row r="6236" spans="1:12" hidden="1">
      <c r="A6236" s="4">
        <v>2026</v>
      </c>
      <c r="B6236">
        <v>5</v>
      </c>
      <c r="C6236" t="s">
        <v>54</v>
      </c>
      <c r="D6236" t="s">
        <v>11</v>
      </c>
      <c r="E6236" t="s">
        <v>102</v>
      </c>
      <c r="F6236" t="s">
        <v>64</v>
      </c>
      <c r="G6236" t="str">
        <f t="shared" si="254"/>
        <v>024SWEETNESS</v>
      </c>
      <c r="H6236" s="5">
        <v>3930</v>
      </c>
      <c r="I6236" s="6">
        <v>1430.6175000000001</v>
      </c>
      <c r="J6236" s="5">
        <v>10400</v>
      </c>
      <c r="K6236" s="6">
        <f t="shared" si="255"/>
        <v>2.7470655154155459</v>
      </c>
      <c r="L6236" s="8">
        <v>1749.9977725957301</v>
      </c>
    </row>
    <row r="6237" spans="1:12" hidden="1">
      <c r="A6237" s="4">
        <v>2026</v>
      </c>
      <c r="B6237">
        <v>5</v>
      </c>
      <c r="C6237" t="s">
        <v>54</v>
      </c>
      <c r="D6237" t="s">
        <v>11</v>
      </c>
      <c r="E6237" t="s">
        <v>102</v>
      </c>
      <c r="F6237" t="s">
        <v>97</v>
      </c>
      <c r="G6237" t="str">
        <f t="shared" si="254"/>
        <v>024TYCOON</v>
      </c>
      <c r="H6237" s="5">
        <v>7350</v>
      </c>
      <c r="I6237" s="6">
        <v>2861.2350000000001</v>
      </c>
      <c r="J6237" s="5">
        <v>20800</v>
      </c>
      <c r="K6237" s="6">
        <f t="shared" si="255"/>
        <v>2.5688208064000335</v>
      </c>
      <c r="L6237" s="8">
        <v>7704.0780341877498</v>
      </c>
    </row>
    <row r="6238" spans="1:12" hidden="1">
      <c r="A6238" s="4">
        <v>2026</v>
      </c>
      <c r="B6238">
        <v>5</v>
      </c>
      <c r="C6238" t="s">
        <v>54</v>
      </c>
      <c r="D6238" t="s">
        <v>11</v>
      </c>
      <c r="E6238" t="s">
        <v>103</v>
      </c>
      <c r="F6238" t="s">
        <v>104</v>
      </c>
      <c r="G6238" t="str">
        <f t="shared" si="254"/>
        <v>025PINK MONDIAL</v>
      </c>
      <c r="H6238" s="5">
        <v>10400</v>
      </c>
      <c r="I6238" s="6">
        <v>3071.9505625000002</v>
      </c>
      <c r="J6238" s="5">
        <v>22400</v>
      </c>
      <c r="K6238" s="6">
        <f t="shared" si="255"/>
        <v>3.3854711488378646</v>
      </c>
      <c r="L6238" s="8">
        <v>12201.784732722021</v>
      </c>
    </row>
    <row r="6239" spans="1:12" hidden="1">
      <c r="A6239" s="4">
        <v>2026</v>
      </c>
      <c r="B6239">
        <v>5</v>
      </c>
      <c r="C6239" t="s">
        <v>54</v>
      </c>
      <c r="D6239" t="s">
        <v>11</v>
      </c>
      <c r="E6239" t="s">
        <v>45</v>
      </c>
      <c r="F6239" t="s">
        <v>105</v>
      </c>
      <c r="G6239" t="str">
        <f t="shared" si="254"/>
        <v>026LOLA</v>
      </c>
      <c r="H6239" s="5">
        <v>7550</v>
      </c>
      <c r="I6239" s="6">
        <v>1097.125</v>
      </c>
      <c r="J6239" s="5">
        <v>8000</v>
      </c>
      <c r="K6239" s="6">
        <f t="shared" si="255"/>
        <v>6.8816224222399454</v>
      </c>
      <c r="L6239" s="8">
        <v>8192.578686530489</v>
      </c>
    </row>
    <row r="6240" spans="1:12" hidden="1">
      <c r="A6240" s="4">
        <v>2026</v>
      </c>
      <c r="B6240">
        <v>5</v>
      </c>
      <c r="C6240" t="s">
        <v>54</v>
      </c>
      <c r="D6240" t="s">
        <v>11</v>
      </c>
      <c r="E6240" t="s">
        <v>45</v>
      </c>
      <c r="F6240" t="s">
        <v>106</v>
      </c>
      <c r="G6240" t="str">
        <f t="shared" si="254"/>
        <v>026PALOMA</v>
      </c>
      <c r="H6240" s="5">
        <v>11325</v>
      </c>
      <c r="I6240" s="6">
        <v>2852.5250000000001</v>
      </c>
      <c r="J6240" s="5">
        <v>20800</v>
      </c>
      <c r="K6240" s="6">
        <f t="shared" si="255"/>
        <v>3.970166782061507</v>
      </c>
      <c r="L6240" s="8">
        <v>11037.606957629359</v>
      </c>
    </row>
    <row r="6241" spans="1:12" hidden="1">
      <c r="A6241" s="4">
        <v>2026</v>
      </c>
      <c r="B6241">
        <v>5</v>
      </c>
      <c r="C6241" t="s">
        <v>54</v>
      </c>
      <c r="D6241" t="s">
        <v>11</v>
      </c>
      <c r="E6241" t="s">
        <v>107</v>
      </c>
      <c r="F6241" t="s">
        <v>108</v>
      </c>
      <c r="G6241" t="str">
        <f t="shared" si="254"/>
        <v>027SATISFACTION</v>
      </c>
      <c r="H6241" s="5">
        <v>15390</v>
      </c>
      <c r="I6241" s="6">
        <v>2633.1</v>
      </c>
      <c r="J6241" s="5">
        <v>19200</v>
      </c>
      <c r="K6241" s="6">
        <f t="shared" si="255"/>
        <v>5.8448216930614105</v>
      </c>
      <c r="L6241" s="8">
        <v>13812.50261225907</v>
      </c>
    </row>
    <row r="6242" spans="1:12" hidden="1">
      <c r="A6242" s="4">
        <v>2026</v>
      </c>
      <c r="B6242">
        <v>5</v>
      </c>
      <c r="C6242" t="s">
        <v>54</v>
      </c>
      <c r="D6242" t="s">
        <v>11</v>
      </c>
      <c r="E6242" t="s">
        <v>107</v>
      </c>
      <c r="F6242" t="s">
        <v>109</v>
      </c>
      <c r="G6242" t="str">
        <f t="shared" si="254"/>
        <v>027TIFFANY</v>
      </c>
      <c r="H6242" s="5">
        <v>13200</v>
      </c>
      <c r="I6242" s="6">
        <v>2633.1</v>
      </c>
      <c r="J6242" s="5">
        <v>19200</v>
      </c>
      <c r="K6242" s="6">
        <f t="shared" si="255"/>
        <v>5.0131024267973112</v>
      </c>
      <c r="L6242" s="8">
        <v>14812.98230918246</v>
      </c>
    </row>
    <row r="6243" spans="1:12" hidden="1">
      <c r="A6243" s="4">
        <v>2026</v>
      </c>
      <c r="B6243">
        <v>5</v>
      </c>
      <c r="C6243" t="s">
        <v>54</v>
      </c>
      <c r="D6243" t="s">
        <v>11</v>
      </c>
      <c r="E6243" t="s">
        <v>110</v>
      </c>
      <c r="F6243" t="s">
        <v>70</v>
      </c>
      <c r="G6243" t="str">
        <f t="shared" si="254"/>
        <v>028COTOPAXI</v>
      </c>
      <c r="H6243" s="5">
        <v>9120</v>
      </c>
      <c r="I6243" s="6">
        <v>2852.5250000000001</v>
      </c>
      <c r="J6243" s="5">
        <v>20800</v>
      </c>
      <c r="K6243" s="6">
        <f t="shared" si="255"/>
        <v>3.1971674218455579</v>
      </c>
      <c r="L6243" s="8">
        <v>4130.3383619147999</v>
      </c>
    </row>
    <row r="6244" spans="1:12" hidden="1">
      <c r="A6244" s="4">
        <v>2026</v>
      </c>
      <c r="B6244">
        <v>5</v>
      </c>
      <c r="C6244" t="s">
        <v>54</v>
      </c>
      <c r="D6244" t="s">
        <v>11</v>
      </c>
      <c r="E6244" t="s">
        <v>110</v>
      </c>
      <c r="F6244" t="s">
        <v>67</v>
      </c>
      <c r="G6244" t="str">
        <f t="shared" si="254"/>
        <v>028DEEP PURPLE</v>
      </c>
      <c r="H6244" s="5">
        <v>18480</v>
      </c>
      <c r="I6244" s="6">
        <v>2852.5250000000001</v>
      </c>
      <c r="J6244" s="5">
        <v>20800</v>
      </c>
      <c r="K6244" s="6">
        <f t="shared" si="255"/>
        <v>6.4784708284765253</v>
      </c>
      <c r="L6244" s="8">
        <v>17362.715303466539</v>
      </c>
    </row>
    <row r="6245" spans="1:12" hidden="1">
      <c r="A6245" s="4">
        <v>2026</v>
      </c>
      <c r="B6245">
        <v>5</v>
      </c>
      <c r="C6245" t="s">
        <v>54</v>
      </c>
      <c r="D6245" t="s">
        <v>11</v>
      </c>
      <c r="E6245" t="s">
        <v>111</v>
      </c>
      <c r="F6245" t="s">
        <v>112</v>
      </c>
      <c r="G6245" t="str">
        <f t="shared" si="254"/>
        <v>029PINK FLOYD</v>
      </c>
      <c r="H6245" s="5">
        <v>6500</v>
      </c>
      <c r="I6245" s="6">
        <v>3071.95</v>
      </c>
      <c r="J6245" s="5">
        <v>22400</v>
      </c>
      <c r="K6245" s="6">
        <f t="shared" si="255"/>
        <v>2.1159198554663976</v>
      </c>
      <c r="L6245" s="8">
        <v>10545.451381477909</v>
      </c>
    </row>
    <row r="6246" spans="1:12" hidden="1">
      <c r="A6246" s="4">
        <v>2026</v>
      </c>
      <c r="B6246">
        <v>5</v>
      </c>
      <c r="C6246" t="s">
        <v>54</v>
      </c>
      <c r="D6246" t="s">
        <v>11</v>
      </c>
      <c r="E6246" t="s">
        <v>47</v>
      </c>
      <c r="F6246" t="s">
        <v>57</v>
      </c>
      <c r="G6246" t="str">
        <f t="shared" si="254"/>
        <v>030EXPLORER</v>
      </c>
      <c r="H6246" s="5">
        <v>3575</v>
      </c>
      <c r="I6246" s="6">
        <v>1645.6875</v>
      </c>
      <c r="J6246" s="5">
        <v>12000</v>
      </c>
      <c r="K6246" s="6">
        <f t="shared" si="255"/>
        <v>2.1723443849455015</v>
      </c>
      <c r="L6246" s="8">
        <v>2025.3692714072511</v>
      </c>
    </row>
    <row r="6247" spans="1:12" hidden="1">
      <c r="A6247" s="4">
        <v>2026</v>
      </c>
      <c r="B6247">
        <v>6</v>
      </c>
      <c r="C6247" t="s">
        <v>10</v>
      </c>
      <c r="D6247" t="s">
        <v>11</v>
      </c>
      <c r="E6247" t="s">
        <v>12</v>
      </c>
      <c r="F6247" t="s">
        <v>13</v>
      </c>
      <c r="G6247" t="str">
        <f t="shared" si="254"/>
        <v>002SOMERSET</v>
      </c>
      <c r="H6247" s="5">
        <v>8000</v>
      </c>
      <c r="I6247" s="6">
        <v>4121.4642855494085</v>
      </c>
      <c r="J6247" s="5">
        <v>31200</v>
      </c>
      <c r="K6247" s="6">
        <f t="shared" si="255"/>
        <v>1.9410577032171386</v>
      </c>
      <c r="L6247" s="8">
        <v>8166.5727545478376</v>
      </c>
    </row>
    <row r="6248" spans="1:12" hidden="1">
      <c r="A6248" s="4">
        <v>2026</v>
      </c>
      <c r="B6248">
        <v>6</v>
      </c>
      <c r="C6248" t="s">
        <v>10</v>
      </c>
      <c r="D6248" t="s">
        <v>11</v>
      </c>
      <c r="E6248" t="s">
        <v>14</v>
      </c>
      <c r="F6248" t="s">
        <v>15</v>
      </c>
      <c r="G6248" t="str">
        <f t="shared" si="254"/>
        <v>004BELLINA</v>
      </c>
      <c r="H6248" s="5">
        <v>1680</v>
      </c>
      <c r="I6248" s="6">
        <v>1056.7857142434418</v>
      </c>
      <c r="J6248" s="5">
        <v>8000</v>
      </c>
      <c r="K6248" s="6">
        <f t="shared" si="255"/>
        <v>1.5897262589348309</v>
      </c>
      <c r="L6248" s="8">
        <v>1985.8506769085741</v>
      </c>
    </row>
    <row r="6249" spans="1:12" hidden="1">
      <c r="A6249" s="4">
        <v>2026</v>
      </c>
      <c r="B6249">
        <v>6</v>
      </c>
      <c r="C6249" t="s">
        <v>10</v>
      </c>
      <c r="D6249" t="s">
        <v>11</v>
      </c>
      <c r="E6249" t="s">
        <v>16</v>
      </c>
      <c r="F6249" t="s">
        <v>17</v>
      </c>
      <c r="G6249" t="str">
        <f t="shared" si="254"/>
        <v>005ELBA</v>
      </c>
      <c r="H6249" s="5">
        <v>10260</v>
      </c>
      <c r="I6249" s="6">
        <v>2641.9642856076484</v>
      </c>
      <c r="J6249" s="5">
        <v>19996</v>
      </c>
      <c r="K6249" s="6">
        <f t="shared" si="255"/>
        <v>3.883474146827921</v>
      </c>
      <c r="L6249" s="8">
        <v>8126.4883283946656</v>
      </c>
    </row>
    <row r="6250" spans="1:12" hidden="1">
      <c r="A6250" s="4">
        <v>2026</v>
      </c>
      <c r="B6250">
        <v>6</v>
      </c>
      <c r="C6250" t="s">
        <v>10</v>
      </c>
      <c r="D6250" t="s">
        <v>11</v>
      </c>
      <c r="E6250" t="s">
        <v>16</v>
      </c>
      <c r="F6250" t="s">
        <v>18</v>
      </c>
      <c r="G6250" t="str">
        <f t="shared" si="254"/>
        <v>005HOT BUBBLES</v>
      </c>
      <c r="H6250" s="5">
        <v>1360</v>
      </c>
      <c r="I6250" s="6">
        <v>528.39285712153003</v>
      </c>
      <c r="J6250" s="5">
        <v>4000</v>
      </c>
      <c r="K6250" s="6">
        <f t="shared" si="255"/>
        <v>2.5738425144668464</v>
      </c>
      <c r="L6250" s="8">
        <v>1065.06490175007</v>
      </c>
    </row>
    <row r="6251" spans="1:12" hidden="1">
      <c r="A6251" s="4">
        <v>2026</v>
      </c>
      <c r="B6251">
        <v>6</v>
      </c>
      <c r="C6251" t="s">
        <v>10</v>
      </c>
      <c r="D6251" t="s">
        <v>11</v>
      </c>
      <c r="E6251" t="s">
        <v>16</v>
      </c>
      <c r="F6251" t="s">
        <v>19</v>
      </c>
      <c r="G6251" t="str">
        <f t="shared" si="254"/>
        <v>005SUSPIRO</v>
      </c>
      <c r="H6251" s="5">
        <v>8520</v>
      </c>
      <c r="I6251" s="6">
        <v>1902.2142856375078</v>
      </c>
      <c r="J6251" s="5">
        <v>14400</v>
      </c>
      <c r="K6251" s="6">
        <f t="shared" si="255"/>
        <v>4.4789906501751497</v>
      </c>
      <c r="L6251" s="8">
        <v>4836.1632814314944</v>
      </c>
    </row>
    <row r="6252" spans="1:12" hidden="1">
      <c r="A6252" s="4">
        <v>2026</v>
      </c>
      <c r="B6252">
        <v>6</v>
      </c>
      <c r="C6252" t="s">
        <v>10</v>
      </c>
      <c r="D6252" t="s">
        <v>11</v>
      </c>
      <c r="E6252" t="s">
        <v>20</v>
      </c>
      <c r="F6252" t="s">
        <v>21</v>
      </c>
      <c r="G6252" t="str">
        <f t="shared" si="254"/>
        <v>007SNOW BUBBLES</v>
      </c>
      <c r="H6252" s="5">
        <v>1160</v>
      </c>
      <c r="I6252" s="6">
        <v>634.05652706821195</v>
      </c>
      <c r="J6252" s="5">
        <v>4800</v>
      </c>
      <c r="K6252" s="6">
        <f t="shared" si="255"/>
        <v>1.8294898806005147</v>
      </c>
      <c r="L6252" s="8">
        <v>1600.205556868236</v>
      </c>
    </row>
    <row r="6253" spans="1:12" hidden="1">
      <c r="A6253" s="4">
        <v>2026</v>
      </c>
      <c r="B6253">
        <v>6</v>
      </c>
      <c r="C6253" t="s">
        <v>10</v>
      </c>
      <c r="D6253" t="s">
        <v>11</v>
      </c>
      <c r="E6253" t="s">
        <v>22</v>
      </c>
      <c r="F6253" t="s">
        <v>18</v>
      </c>
      <c r="G6253" t="str">
        <f t="shared" si="254"/>
        <v>009HOT BUBBLES</v>
      </c>
      <c r="H6253" s="5">
        <v>7340</v>
      </c>
      <c r="I6253" s="6">
        <v>4487.9999999102474</v>
      </c>
      <c r="J6253" s="5">
        <v>31740</v>
      </c>
      <c r="K6253" s="6">
        <f t="shared" si="255"/>
        <v>1.6354723707991952</v>
      </c>
      <c r="L6253" s="8">
        <v>8342.9673940924076</v>
      </c>
    </row>
    <row r="6254" spans="1:12" hidden="1">
      <c r="A6254" s="4">
        <v>2026</v>
      </c>
      <c r="B6254">
        <v>6</v>
      </c>
      <c r="C6254" t="s">
        <v>10</v>
      </c>
      <c r="D6254" t="s">
        <v>11</v>
      </c>
      <c r="E6254" t="s">
        <v>23</v>
      </c>
      <c r="F6254" t="s">
        <v>24</v>
      </c>
      <c r="G6254" t="str">
        <f t="shared" si="254"/>
        <v>014FRUITY BUBBLES</v>
      </c>
      <c r="H6254" s="5">
        <v>3800</v>
      </c>
      <c r="I6254" s="6">
        <v>1702.8</v>
      </c>
      <c r="J6254" s="5">
        <v>12900</v>
      </c>
      <c r="K6254" s="6">
        <f t="shared" si="255"/>
        <v>2.231618510688278</v>
      </c>
      <c r="L6254" s="8">
        <v>5256.8422824789604</v>
      </c>
    </row>
    <row r="6255" spans="1:12" hidden="1">
      <c r="A6255" s="4">
        <v>2026</v>
      </c>
      <c r="B6255">
        <v>6</v>
      </c>
      <c r="C6255" t="s">
        <v>10</v>
      </c>
      <c r="D6255" t="s">
        <v>11</v>
      </c>
      <c r="E6255" t="s">
        <v>25</v>
      </c>
      <c r="F6255" t="s">
        <v>26</v>
      </c>
      <c r="G6255" t="str">
        <f t="shared" si="254"/>
        <v>015FELLINI</v>
      </c>
      <c r="H6255" s="5">
        <v>6420</v>
      </c>
      <c r="I6255" s="6">
        <v>3009.6</v>
      </c>
      <c r="J6255" s="5">
        <v>22800</v>
      </c>
      <c r="K6255" s="6">
        <f t="shared" si="255"/>
        <v>2.1331738437001597</v>
      </c>
      <c r="L6255" s="8">
        <v>8306.1761473424067</v>
      </c>
    </row>
    <row r="6256" spans="1:12" hidden="1">
      <c r="A6256" s="4">
        <v>2026</v>
      </c>
      <c r="B6256">
        <v>6</v>
      </c>
      <c r="C6256" t="s">
        <v>10</v>
      </c>
      <c r="D6256" t="s">
        <v>11</v>
      </c>
      <c r="E6256" t="s">
        <v>27</v>
      </c>
      <c r="F6256" t="s">
        <v>28</v>
      </c>
      <c r="G6256" t="str">
        <f t="shared" si="254"/>
        <v>016GOOD PEACH</v>
      </c>
      <c r="H6256" s="5">
        <v>2910</v>
      </c>
      <c r="I6256" s="6">
        <v>1386</v>
      </c>
      <c r="J6256" s="5">
        <v>10500</v>
      </c>
      <c r="K6256" s="6">
        <f t="shared" si="255"/>
        <v>2.0995670995670994</v>
      </c>
      <c r="L6256" s="8">
        <v>2656.270334619192</v>
      </c>
    </row>
    <row r="6257" spans="1:12" hidden="1">
      <c r="A6257" s="4">
        <v>2026</v>
      </c>
      <c r="B6257">
        <v>6</v>
      </c>
      <c r="C6257" t="s">
        <v>10</v>
      </c>
      <c r="D6257" t="s">
        <v>11</v>
      </c>
      <c r="E6257" t="s">
        <v>27</v>
      </c>
      <c r="F6257" t="s">
        <v>29</v>
      </c>
      <c r="G6257" t="str">
        <f t="shared" si="254"/>
        <v>016GOOD YELLOW</v>
      </c>
      <c r="H6257" s="5">
        <v>3090</v>
      </c>
      <c r="I6257" s="6">
        <v>1386</v>
      </c>
      <c r="J6257" s="5">
        <v>10500</v>
      </c>
      <c r="K6257" s="6">
        <f t="shared" si="255"/>
        <v>2.2294372294372296</v>
      </c>
      <c r="L6257" s="8">
        <v>3030.9849580247301</v>
      </c>
    </row>
    <row r="6258" spans="1:12" hidden="1">
      <c r="A6258" s="4">
        <v>2026</v>
      </c>
      <c r="B6258">
        <v>6</v>
      </c>
      <c r="C6258" t="s">
        <v>10</v>
      </c>
      <c r="D6258" t="s">
        <v>11</v>
      </c>
      <c r="E6258" t="s">
        <v>30</v>
      </c>
      <c r="F6258" t="s">
        <v>31</v>
      </c>
      <c r="G6258" t="str">
        <f t="shared" si="254"/>
        <v>017ORANGE STAR</v>
      </c>
      <c r="H6258" s="5">
        <v>1800</v>
      </c>
      <c r="I6258" s="6">
        <v>1029.5999999999999</v>
      </c>
      <c r="J6258" s="5">
        <v>7800</v>
      </c>
      <c r="K6258" s="6">
        <f t="shared" si="255"/>
        <v>1.7482517482517483</v>
      </c>
      <c r="L6258" s="8">
        <v>1706.6766092173541</v>
      </c>
    </row>
    <row r="6259" spans="1:12" hidden="1">
      <c r="A6259" s="4">
        <v>2026</v>
      </c>
      <c r="B6259">
        <v>6</v>
      </c>
      <c r="C6259" t="s">
        <v>10</v>
      </c>
      <c r="D6259" t="s">
        <v>11</v>
      </c>
      <c r="E6259" t="s">
        <v>32</v>
      </c>
      <c r="F6259" t="s">
        <v>33</v>
      </c>
      <c r="G6259" t="str">
        <f t="shared" si="254"/>
        <v>018COSMO</v>
      </c>
      <c r="H6259" s="5">
        <v>5375</v>
      </c>
      <c r="I6259" s="6">
        <v>2653.2</v>
      </c>
      <c r="J6259" s="5">
        <v>20100</v>
      </c>
      <c r="K6259" s="6">
        <f t="shared" si="255"/>
        <v>2.0258555706316903</v>
      </c>
      <c r="L6259" s="8">
        <v>4145.0845127577904</v>
      </c>
    </row>
    <row r="6260" spans="1:12" hidden="1">
      <c r="A6260" s="4">
        <v>2026</v>
      </c>
      <c r="B6260">
        <v>6</v>
      </c>
      <c r="C6260" t="s">
        <v>10</v>
      </c>
      <c r="D6260" t="s">
        <v>11</v>
      </c>
      <c r="E6260" t="s">
        <v>32</v>
      </c>
      <c r="F6260" t="s">
        <v>34</v>
      </c>
      <c r="G6260" t="str">
        <f t="shared" si="254"/>
        <v>018RUBICON</v>
      </c>
      <c r="H6260" s="5">
        <v>3270</v>
      </c>
      <c r="I6260" s="6">
        <v>1768.8</v>
      </c>
      <c r="J6260" s="5">
        <v>13400</v>
      </c>
      <c r="K6260" s="6">
        <f t="shared" si="255"/>
        <v>1.8487109905020354</v>
      </c>
      <c r="L6260" s="8">
        <v>3163.6573212974799</v>
      </c>
    </row>
    <row r="6261" spans="1:12" hidden="1">
      <c r="A6261" s="4">
        <v>2026</v>
      </c>
      <c r="B6261">
        <v>6</v>
      </c>
      <c r="C6261" t="s">
        <v>10</v>
      </c>
      <c r="D6261" t="s">
        <v>11</v>
      </c>
      <c r="E6261" t="s">
        <v>35</v>
      </c>
      <c r="F6261" t="s">
        <v>15</v>
      </c>
      <c r="G6261" t="str">
        <f t="shared" si="254"/>
        <v>019BELLINA</v>
      </c>
      <c r="H6261" s="5">
        <v>2700</v>
      </c>
      <c r="I6261" s="6">
        <v>1029.5999999999999</v>
      </c>
      <c r="J6261" s="5">
        <v>7800</v>
      </c>
      <c r="K6261" s="6">
        <f t="shared" si="255"/>
        <v>2.6223776223776225</v>
      </c>
      <c r="L6261" s="8">
        <v>2350.3172521412621</v>
      </c>
    </row>
    <row r="6262" spans="1:12" hidden="1">
      <c r="A6262" s="4">
        <v>2026</v>
      </c>
      <c r="B6262">
        <v>6</v>
      </c>
      <c r="C6262" t="s">
        <v>10</v>
      </c>
      <c r="D6262" t="s">
        <v>11</v>
      </c>
      <c r="E6262" t="s">
        <v>36</v>
      </c>
      <c r="F6262" t="s">
        <v>37</v>
      </c>
      <c r="G6262" t="str">
        <f t="shared" si="254"/>
        <v>020SUMMER DANCE</v>
      </c>
      <c r="H6262" s="5">
        <v>2850</v>
      </c>
      <c r="I6262" s="6">
        <v>1346.4</v>
      </c>
      <c r="J6262" s="5">
        <v>10200</v>
      </c>
      <c r="K6262" s="6">
        <f t="shared" si="255"/>
        <v>2.1167557932263814</v>
      </c>
      <c r="L6262" s="8">
        <v>4546.0973627735293</v>
      </c>
    </row>
    <row r="6263" spans="1:12" hidden="1">
      <c r="A6263" s="4">
        <v>2026</v>
      </c>
      <c r="B6263">
        <v>6</v>
      </c>
      <c r="C6263" t="s">
        <v>10</v>
      </c>
      <c r="D6263" t="s">
        <v>11</v>
      </c>
      <c r="E6263" t="s">
        <v>38</v>
      </c>
      <c r="F6263" t="s">
        <v>39</v>
      </c>
      <c r="G6263" t="str">
        <f t="shared" si="254"/>
        <v>021ELEGANT ROSEVER</v>
      </c>
      <c r="H6263" s="5">
        <v>600</v>
      </c>
      <c r="I6263" s="6">
        <v>440.18999062500001</v>
      </c>
      <c r="J6263" s="5">
        <v>3200</v>
      </c>
      <c r="K6263" s="6">
        <f t="shared" si="255"/>
        <v>1.3630478038541838</v>
      </c>
      <c r="L6263" s="8">
        <v>990.81919780505336</v>
      </c>
    </row>
    <row r="6264" spans="1:12" hidden="1">
      <c r="A6264" s="4">
        <v>2026</v>
      </c>
      <c r="B6264">
        <v>6</v>
      </c>
      <c r="C6264" t="s">
        <v>10</v>
      </c>
      <c r="D6264" t="s">
        <v>11</v>
      </c>
      <c r="E6264" t="s">
        <v>38</v>
      </c>
      <c r="F6264" t="s">
        <v>40</v>
      </c>
      <c r="G6264" t="str">
        <f t="shared" si="254"/>
        <v>021FLAME CLUB</v>
      </c>
      <c r="H6264" s="5">
        <v>2200</v>
      </c>
      <c r="I6264" s="6">
        <v>880.38</v>
      </c>
      <c r="J6264" s="5">
        <v>6400</v>
      </c>
      <c r="K6264" s="6">
        <f t="shared" si="255"/>
        <v>2.4989209205115972</v>
      </c>
      <c r="L6264" s="8">
        <v>1253.35316017123</v>
      </c>
    </row>
    <row r="6265" spans="1:12" hidden="1">
      <c r="A6265" s="4">
        <v>2026</v>
      </c>
      <c r="B6265">
        <v>6</v>
      </c>
      <c r="C6265" t="s">
        <v>10</v>
      </c>
      <c r="D6265" t="s">
        <v>11</v>
      </c>
      <c r="E6265" t="s">
        <v>38</v>
      </c>
      <c r="F6265" t="s">
        <v>41</v>
      </c>
      <c r="G6265" t="str">
        <f t="shared" si="254"/>
        <v>021KELLY</v>
      </c>
      <c r="H6265" s="5">
        <v>525</v>
      </c>
      <c r="I6265" s="6">
        <v>330.14249999999998</v>
      </c>
      <c r="J6265" s="5">
        <v>2400</v>
      </c>
      <c r="K6265" s="6">
        <f t="shared" si="255"/>
        <v>1.5902224039619257</v>
      </c>
      <c r="L6265" s="8">
        <v>440.24102839550801</v>
      </c>
    </row>
    <row r="6266" spans="1:12" hidden="1">
      <c r="A6266" s="4">
        <v>2026</v>
      </c>
      <c r="B6266">
        <v>6</v>
      </c>
      <c r="C6266" t="s">
        <v>10</v>
      </c>
      <c r="D6266" t="s">
        <v>11</v>
      </c>
      <c r="E6266" t="s">
        <v>38</v>
      </c>
      <c r="F6266" t="s">
        <v>42</v>
      </c>
      <c r="G6266" t="str">
        <f t="shared" si="254"/>
        <v>021LEILA</v>
      </c>
      <c r="H6266" s="5">
        <v>5750</v>
      </c>
      <c r="I6266" s="6">
        <v>1430.6175000000001</v>
      </c>
      <c r="J6266" s="5">
        <v>10400</v>
      </c>
      <c r="K6266" s="6">
        <f t="shared" si="255"/>
        <v>4.0192434385850859</v>
      </c>
      <c r="L6266" s="8">
        <v>2468.9055367220571</v>
      </c>
    </row>
    <row r="6267" spans="1:12" hidden="1">
      <c r="A6267" s="4">
        <v>2026</v>
      </c>
      <c r="B6267">
        <v>6</v>
      </c>
      <c r="C6267" t="s">
        <v>10</v>
      </c>
      <c r="D6267" t="s">
        <v>11</v>
      </c>
      <c r="E6267" t="s">
        <v>38</v>
      </c>
      <c r="F6267" t="s">
        <v>21</v>
      </c>
      <c r="G6267" t="str">
        <f t="shared" si="254"/>
        <v>021SNOW BUBBLES</v>
      </c>
      <c r="H6267" s="5">
        <v>5360</v>
      </c>
      <c r="I6267" s="6">
        <v>1287.0000000000018</v>
      </c>
      <c r="J6267" s="5">
        <v>9400</v>
      </c>
      <c r="K6267" s="6">
        <f t="shared" si="255"/>
        <v>4.1647241647241584</v>
      </c>
      <c r="L6267" s="8">
        <v>3403.674824884899</v>
      </c>
    </row>
    <row r="6268" spans="1:12" hidden="1">
      <c r="A6268" s="4">
        <v>2026</v>
      </c>
      <c r="B6268">
        <v>6</v>
      </c>
      <c r="C6268" t="s">
        <v>10</v>
      </c>
      <c r="D6268" t="s">
        <v>11</v>
      </c>
      <c r="E6268" t="s">
        <v>43</v>
      </c>
      <c r="F6268" t="s">
        <v>24</v>
      </c>
      <c r="G6268" t="str">
        <f t="shared" si="254"/>
        <v>022FRUITY BUBBLES</v>
      </c>
      <c r="H6268" s="5">
        <v>6350</v>
      </c>
      <c r="I6268" s="6">
        <v>2641.14</v>
      </c>
      <c r="J6268" s="5">
        <v>19200</v>
      </c>
      <c r="K6268" s="6">
        <f t="shared" si="255"/>
        <v>2.4042648250376732</v>
      </c>
      <c r="L6268" s="8">
        <v>7032.4690029542771</v>
      </c>
    </row>
    <row r="6269" spans="1:12" hidden="1">
      <c r="A6269" s="4">
        <v>2026</v>
      </c>
      <c r="B6269">
        <v>6</v>
      </c>
      <c r="C6269" t="s">
        <v>10</v>
      </c>
      <c r="D6269" t="s">
        <v>11</v>
      </c>
      <c r="E6269" t="s">
        <v>43</v>
      </c>
      <c r="F6269" t="s">
        <v>28</v>
      </c>
      <c r="G6269" t="str">
        <f t="shared" si="254"/>
        <v>022GOOD PEACH</v>
      </c>
      <c r="H6269" s="5">
        <v>2820</v>
      </c>
      <c r="I6269" s="6">
        <v>880.38</v>
      </c>
      <c r="J6269" s="5">
        <v>6400</v>
      </c>
      <c r="K6269" s="6">
        <f t="shared" si="255"/>
        <v>3.2031622708375931</v>
      </c>
      <c r="L6269" s="8">
        <v>2623.4897635198631</v>
      </c>
    </row>
    <row r="6270" spans="1:12" hidden="1">
      <c r="A6270" s="4">
        <v>2026</v>
      </c>
      <c r="B6270">
        <v>6</v>
      </c>
      <c r="C6270" t="s">
        <v>10</v>
      </c>
      <c r="D6270" t="s">
        <v>11</v>
      </c>
      <c r="E6270" t="s">
        <v>43</v>
      </c>
      <c r="F6270" t="s">
        <v>44</v>
      </c>
      <c r="G6270" t="str">
        <f t="shared" ref="G6270:G6331" si="256">+E6270&amp;F6270</f>
        <v>022MIRABEL</v>
      </c>
      <c r="H6270" s="5">
        <v>2240</v>
      </c>
      <c r="I6270" s="6">
        <v>880.38</v>
      </c>
      <c r="J6270" s="5">
        <v>6400</v>
      </c>
      <c r="K6270" s="6">
        <f t="shared" si="255"/>
        <v>2.544355846339081</v>
      </c>
      <c r="L6270" s="8">
        <v>2082.76652473899</v>
      </c>
    </row>
    <row r="6271" spans="1:12" hidden="1">
      <c r="A6271" s="4">
        <v>2026</v>
      </c>
      <c r="B6271">
        <v>6</v>
      </c>
      <c r="C6271" t="s">
        <v>10</v>
      </c>
      <c r="D6271" t="s">
        <v>11</v>
      </c>
      <c r="E6271" t="s">
        <v>47</v>
      </c>
      <c r="F6271" t="s">
        <v>44</v>
      </c>
      <c r="G6271" t="str">
        <f t="shared" si="256"/>
        <v>030MIRABEL</v>
      </c>
      <c r="H6271" s="5">
        <v>3860</v>
      </c>
      <c r="I6271" s="6">
        <v>2413.6749943750001</v>
      </c>
      <c r="J6271" s="5">
        <v>17600</v>
      </c>
      <c r="K6271" s="6">
        <f t="shared" si="255"/>
        <v>1.5992211084738495</v>
      </c>
      <c r="L6271" s="8">
        <v>4212.6211741544457</v>
      </c>
    </row>
    <row r="6272" spans="1:12" hidden="1">
      <c r="A6272" s="4">
        <v>2026</v>
      </c>
      <c r="B6272">
        <v>6</v>
      </c>
      <c r="C6272" t="s">
        <v>10</v>
      </c>
      <c r="D6272" t="s">
        <v>11</v>
      </c>
      <c r="E6272" t="s">
        <v>47</v>
      </c>
      <c r="F6272" t="s">
        <v>13</v>
      </c>
      <c r="G6272" t="str">
        <f t="shared" si="256"/>
        <v>030SOMERSET</v>
      </c>
      <c r="H6272" s="5">
        <v>2980</v>
      </c>
      <c r="I6272" s="6">
        <v>1645.6875</v>
      </c>
      <c r="J6272" s="5">
        <v>12000</v>
      </c>
      <c r="K6272" s="6">
        <f t="shared" si="255"/>
        <v>1.8107933614370895</v>
      </c>
      <c r="L6272" s="8">
        <v>4808.4546913485947</v>
      </c>
    </row>
    <row r="6273" spans="1:12" hidden="1">
      <c r="A6273" s="4">
        <v>2026</v>
      </c>
      <c r="B6273">
        <v>6</v>
      </c>
      <c r="C6273" t="s">
        <v>10</v>
      </c>
      <c r="D6273" t="s">
        <v>11</v>
      </c>
      <c r="E6273" t="s">
        <v>48</v>
      </c>
      <c r="F6273" t="s">
        <v>49</v>
      </c>
      <c r="G6273" t="str">
        <f t="shared" si="256"/>
        <v>03182989</v>
      </c>
      <c r="H6273" s="5">
        <v>600</v>
      </c>
      <c r="I6273" s="6">
        <v>726.32013058333712</v>
      </c>
      <c r="J6273" s="5">
        <v>5712</v>
      </c>
      <c r="K6273" s="6">
        <f t="shared" si="255"/>
        <v>0.82608201912029577</v>
      </c>
      <c r="L6273" s="8">
        <v>1118.9472374362911</v>
      </c>
    </row>
    <row r="6274" spans="1:12" hidden="1">
      <c r="A6274" s="4">
        <v>2026</v>
      </c>
      <c r="B6274">
        <v>6</v>
      </c>
      <c r="C6274" t="s">
        <v>10</v>
      </c>
      <c r="D6274" t="s">
        <v>11</v>
      </c>
      <c r="E6274" t="s">
        <v>48</v>
      </c>
      <c r="F6274" t="s">
        <v>34</v>
      </c>
      <c r="G6274" t="str">
        <f t="shared" si="256"/>
        <v>031RUBICON</v>
      </c>
      <c r="H6274" s="5">
        <v>2340</v>
      </c>
      <c r="I6274" s="6">
        <v>924.39958333667107</v>
      </c>
      <c r="J6274" s="5">
        <v>6720</v>
      </c>
      <c r="K6274" s="6">
        <f t="shared" si="255"/>
        <v>2.5313728415515304</v>
      </c>
      <c r="L6274" s="8">
        <v>2160.5215732149541</v>
      </c>
    </row>
    <row r="6275" spans="1:12" hidden="1">
      <c r="A6275" s="4">
        <v>2026</v>
      </c>
      <c r="B6275">
        <v>6</v>
      </c>
      <c r="C6275" t="s">
        <v>10</v>
      </c>
      <c r="D6275" t="s">
        <v>11</v>
      </c>
      <c r="E6275" t="s">
        <v>48</v>
      </c>
      <c r="F6275" t="s">
        <v>13</v>
      </c>
      <c r="G6275" t="str">
        <f t="shared" si="256"/>
        <v>031SOMERSET</v>
      </c>
      <c r="H6275" s="5">
        <v>780</v>
      </c>
      <c r="I6275" s="6">
        <v>1122.485208333339</v>
      </c>
      <c r="J6275" s="5">
        <v>8160</v>
      </c>
      <c r="K6275" s="6">
        <f t="shared" si="255"/>
        <v>0.69488666238920027</v>
      </c>
      <c r="L6275" s="8">
        <v>1726.0270858806989</v>
      </c>
    </row>
    <row r="6276" spans="1:12" hidden="1">
      <c r="A6276" s="4">
        <v>2026</v>
      </c>
      <c r="B6276">
        <v>6</v>
      </c>
      <c r="C6276" t="s">
        <v>10</v>
      </c>
      <c r="D6276" t="s">
        <v>11</v>
      </c>
      <c r="E6276" t="s">
        <v>48</v>
      </c>
      <c r="F6276" t="s">
        <v>50</v>
      </c>
      <c r="G6276" t="str">
        <f t="shared" si="256"/>
        <v>031VELVET BLOSSOMS</v>
      </c>
      <c r="H6276" s="5">
        <v>640</v>
      </c>
      <c r="I6276" s="6">
        <v>396.17125000000198</v>
      </c>
      <c r="J6276" s="5">
        <v>2880</v>
      </c>
      <c r="K6276" s="6">
        <f t="shared" si="255"/>
        <v>1.6154630099988245</v>
      </c>
      <c r="L6276" s="8">
        <v>0</v>
      </c>
    </row>
    <row r="6277" spans="1:12" hidden="1">
      <c r="A6277" s="4">
        <v>2026</v>
      </c>
      <c r="B6277">
        <v>6</v>
      </c>
      <c r="C6277" t="s">
        <v>10</v>
      </c>
      <c r="D6277" t="s">
        <v>11</v>
      </c>
      <c r="E6277" t="s">
        <v>51</v>
      </c>
      <c r="F6277" t="s">
        <v>17</v>
      </c>
      <c r="G6277" t="str">
        <f t="shared" si="256"/>
        <v>032ELBA</v>
      </c>
      <c r="H6277" s="5">
        <v>2670</v>
      </c>
      <c r="I6277" s="6">
        <v>1535.9749999999999</v>
      </c>
      <c r="J6277" s="5">
        <v>11200</v>
      </c>
      <c r="K6277" s="6">
        <f t="shared" si="255"/>
        <v>1.7383095427985482</v>
      </c>
      <c r="L6277" s="8">
        <v>2696.014738302028</v>
      </c>
    </row>
    <row r="6278" spans="1:12" hidden="1">
      <c r="A6278" s="4">
        <v>2026</v>
      </c>
      <c r="B6278">
        <v>6</v>
      </c>
      <c r="C6278" t="s">
        <v>10</v>
      </c>
      <c r="D6278" t="s">
        <v>11</v>
      </c>
      <c r="E6278" t="s">
        <v>51</v>
      </c>
      <c r="F6278" t="s">
        <v>44</v>
      </c>
      <c r="G6278" t="str">
        <f t="shared" si="256"/>
        <v>032MIRABEL</v>
      </c>
      <c r="H6278" s="5">
        <v>2440</v>
      </c>
      <c r="I6278" s="6">
        <v>1535.9749999999999</v>
      </c>
      <c r="J6278" s="5">
        <v>11200</v>
      </c>
      <c r="K6278" s="6">
        <f t="shared" si="255"/>
        <v>1.5885675222578493</v>
      </c>
      <c r="L6278" s="8">
        <v>2612.4020429518901</v>
      </c>
    </row>
    <row r="6279" spans="1:12" hidden="1">
      <c r="A6279" s="4">
        <v>2026</v>
      </c>
      <c r="B6279">
        <v>6</v>
      </c>
      <c r="C6279" t="s">
        <v>10</v>
      </c>
      <c r="D6279" t="s">
        <v>11</v>
      </c>
      <c r="E6279" t="s">
        <v>52</v>
      </c>
      <c r="F6279" t="s">
        <v>53</v>
      </c>
      <c r="G6279" t="str">
        <f t="shared" si="256"/>
        <v>033CREAMY FOLIES</v>
      </c>
      <c r="H6279" s="5">
        <v>1050</v>
      </c>
      <c r="I6279" s="6">
        <v>594.25687500000299</v>
      </c>
      <c r="J6279" s="5">
        <v>4320</v>
      </c>
      <c r="K6279" s="6">
        <f t="shared" ref="K6279:K6341" si="257">+H6279/I6279</f>
        <v>1.7669126671862143</v>
      </c>
      <c r="L6279" s="8">
        <v>936.40772305609107</v>
      </c>
    </row>
    <row r="6280" spans="1:12" hidden="1">
      <c r="A6280" s="4">
        <v>2026</v>
      </c>
      <c r="B6280">
        <v>6</v>
      </c>
      <c r="C6280" t="s">
        <v>10</v>
      </c>
      <c r="D6280" t="s">
        <v>11</v>
      </c>
      <c r="E6280" t="s">
        <v>52</v>
      </c>
      <c r="F6280" t="s">
        <v>18</v>
      </c>
      <c r="G6280" t="str">
        <f t="shared" si="256"/>
        <v>033HOT BUBBLES</v>
      </c>
      <c r="H6280" s="5">
        <v>3480</v>
      </c>
      <c r="I6280" s="6">
        <v>2575.1131250013459</v>
      </c>
      <c r="J6280" s="5">
        <v>18720</v>
      </c>
      <c r="K6280" s="6">
        <f t="shared" si="257"/>
        <v>1.3513969410560094</v>
      </c>
      <c r="L6280" s="8">
        <v>4531.2876576196168</v>
      </c>
    </row>
    <row r="6281" spans="1:12" hidden="1">
      <c r="A6281" s="4">
        <v>2026</v>
      </c>
      <c r="B6281">
        <v>6</v>
      </c>
      <c r="C6281" t="s">
        <v>54</v>
      </c>
      <c r="D6281" t="s">
        <v>11</v>
      </c>
      <c r="E6281" t="s">
        <v>55</v>
      </c>
      <c r="F6281" t="s">
        <v>56</v>
      </c>
      <c r="G6281" t="str">
        <f t="shared" si="256"/>
        <v>001BELIEVE IN PINK</v>
      </c>
      <c r="H6281" s="5">
        <v>1230</v>
      </c>
      <c r="I6281" s="6">
        <v>528.37931032368999</v>
      </c>
      <c r="J6281" s="5">
        <v>4000</v>
      </c>
      <c r="K6281" s="6">
        <f t="shared" ref="K6281:K6287" si="258">IFERROR(H6281/I6281,"")</f>
        <v>2.3278731319863581</v>
      </c>
      <c r="L6281" s="8">
        <v>1441.493283564834</v>
      </c>
    </row>
    <row r="6282" spans="1:12" hidden="1">
      <c r="A6282" s="4">
        <v>2026</v>
      </c>
      <c r="B6282">
        <v>6</v>
      </c>
      <c r="C6282" t="s">
        <v>54</v>
      </c>
      <c r="D6282" t="s">
        <v>11</v>
      </c>
      <c r="E6282" t="s">
        <v>55</v>
      </c>
      <c r="F6282" t="s">
        <v>57</v>
      </c>
      <c r="G6282" t="str">
        <f t="shared" si="256"/>
        <v>001EXPLORER</v>
      </c>
      <c r="H6282" s="5">
        <v>4475</v>
      </c>
      <c r="I6282" s="6">
        <v>2272.0310343918732</v>
      </c>
      <c r="J6282" s="5">
        <v>17200</v>
      </c>
      <c r="K6282" s="6">
        <f t="shared" si="258"/>
        <v>1.9696033778859754</v>
      </c>
      <c r="L6282" s="8">
        <v>3995.0091798567291</v>
      </c>
    </row>
    <row r="6283" spans="1:12" hidden="1">
      <c r="A6283" s="4">
        <v>2026</v>
      </c>
      <c r="B6283">
        <v>6</v>
      </c>
      <c r="C6283" t="s">
        <v>54</v>
      </c>
      <c r="D6283" t="s">
        <v>11</v>
      </c>
      <c r="E6283" t="s">
        <v>55</v>
      </c>
      <c r="F6283" t="s">
        <v>58</v>
      </c>
      <c r="G6283" t="str">
        <f t="shared" si="256"/>
        <v>001GRACE KELLY</v>
      </c>
      <c r="H6283" s="5">
        <v>2130</v>
      </c>
      <c r="I6283" s="6">
        <v>1162.4344827121224</v>
      </c>
      <c r="J6283" s="5">
        <v>8800</v>
      </c>
      <c r="K6283" s="6">
        <f t="shared" si="258"/>
        <v>1.8323613344903635</v>
      </c>
      <c r="L6283" s="8">
        <v>3136.3481309182862</v>
      </c>
    </row>
    <row r="6284" spans="1:12" hidden="1">
      <c r="A6284" s="4">
        <v>2026</v>
      </c>
      <c r="B6284">
        <v>6</v>
      </c>
      <c r="C6284" t="s">
        <v>54</v>
      </c>
      <c r="D6284" t="s">
        <v>11</v>
      </c>
      <c r="E6284" t="s">
        <v>55</v>
      </c>
      <c r="F6284" t="s">
        <v>59</v>
      </c>
      <c r="G6284" t="str">
        <f t="shared" si="256"/>
        <v>001IDOLE</v>
      </c>
      <c r="H6284" s="5">
        <v>805</v>
      </c>
      <c r="I6284" s="6">
        <v>1162.4344827121181</v>
      </c>
      <c r="J6284" s="5">
        <v>8800</v>
      </c>
      <c r="K6284" s="6">
        <f t="shared" si="258"/>
        <v>0.6925121475421353</v>
      </c>
      <c r="L6284" s="8">
        <v>0</v>
      </c>
    </row>
    <row r="6285" spans="1:12" hidden="1">
      <c r="A6285" s="4">
        <v>2026</v>
      </c>
      <c r="B6285">
        <v>6</v>
      </c>
      <c r="C6285" t="s">
        <v>54</v>
      </c>
      <c r="D6285" t="s">
        <v>11</v>
      </c>
      <c r="E6285" t="s">
        <v>55</v>
      </c>
      <c r="F6285" t="s">
        <v>60</v>
      </c>
      <c r="G6285" t="str">
        <f t="shared" si="256"/>
        <v>001LIGHT HOUSE</v>
      </c>
      <c r="H6285" s="5">
        <v>2490</v>
      </c>
      <c r="I6285" s="6">
        <v>1056.7586206473827</v>
      </c>
      <c r="J6285" s="5">
        <v>8000</v>
      </c>
      <c r="K6285" s="6">
        <f t="shared" si="258"/>
        <v>2.3562618287178929</v>
      </c>
      <c r="L6285" s="8">
        <v>3654.5757839579119</v>
      </c>
    </row>
    <row r="6286" spans="1:12" hidden="1">
      <c r="A6286" s="4">
        <v>2026</v>
      </c>
      <c r="B6286">
        <v>6</v>
      </c>
      <c r="C6286" t="s">
        <v>54</v>
      </c>
      <c r="D6286" t="s">
        <v>11</v>
      </c>
      <c r="E6286" t="s">
        <v>55</v>
      </c>
      <c r="F6286" t="s">
        <v>61</v>
      </c>
      <c r="G6286" t="str">
        <f t="shared" si="256"/>
        <v>001LUMIA</v>
      </c>
      <c r="H6286" s="5">
        <v>1950</v>
      </c>
      <c r="I6286" s="6">
        <v>1109.596551679753</v>
      </c>
      <c r="J6286" s="5">
        <v>8400</v>
      </c>
      <c r="K6286" s="6">
        <f t="shared" si="258"/>
        <v>1.7573955119525286</v>
      </c>
      <c r="L6286" s="8">
        <v>2533.5552382175401</v>
      </c>
    </row>
    <row r="6287" spans="1:12" hidden="1">
      <c r="A6287" s="4">
        <v>2026</v>
      </c>
      <c r="B6287">
        <v>6</v>
      </c>
      <c r="C6287" t="s">
        <v>54</v>
      </c>
      <c r="D6287" t="s">
        <v>11</v>
      </c>
      <c r="E6287" t="s">
        <v>55</v>
      </c>
      <c r="F6287" t="s">
        <v>62</v>
      </c>
      <c r="G6287" t="str">
        <f t="shared" si="256"/>
        <v>001MOMENTUM</v>
      </c>
      <c r="H6287" s="5">
        <v>5700</v>
      </c>
      <c r="I6287" s="6">
        <v>1902.1655171652881</v>
      </c>
      <c r="J6287" s="5">
        <v>14400</v>
      </c>
      <c r="K6287" s="6">
        <f t="shared" si="258"/>
        <v>2.9965846549959827</v>
      </c>
      <c r="L6287" s="8">
        <v>6286.1843046502154</v>
      </c>
    </row>
    <row r="6288" spans="1:12" hidden="1">
      <c r="A6288" s="4">
        <v>2026</v>
      </c>
      <c r="B6288">
        <v>6</v>
      </c>
      <c r="C6288" t="s">
        <v>54</v>
      </c>
      <c r="D6288" t="s">
        <v>11</v>
      </c>
      <c r="E6288" t="s">
        <v>12</v>
      </c>
      <c r="F6288" t="s">
        <v>63</v>
      </c>
      <c r="G6288" t="str">
        <f t="shared" si="256"/>
        <v>002SUMMER ROMANCE</v>
      </c>
      <c r="H6288" s="5">
        <v>2150</v>
      </c>
      <c r="I6288" s="6">
        <v>951.10714281909407</v>
      </c>
      <c r="J6288" s="5">
        <v>7200</v>
      </c>
      <c r="K6288" s="6">
        <f t="shared" si="257"/>
        <v>2.26052345020496</v>
      </c>
      <c r="L6288" s="8">
        <v>0</v>
      </c>
    </row>
    <row r="6289" spans="1:12" hidden="1">
      <c r="A6289" s="4">
        <v>2026</v>
      </c>
      <c r="B6289">
        <v>6</v>
      </c>
      <c r="C6289" t="s">
        <v>54</v>
      </c>
      <c r="D6289" t="s">
        <v>11</v>
      </c>
      <c r="E6289" t="s">
        <v>12</v>
      </c>
      <c r="F6289" t="s">
        <v>64</v>
      </c>
      <c r="G6289" t="str">
        <f t="shared" si="256"/>
        <v>002SWEETNESS</v>
      </c>
      <c r="H6289" s="5">
        <v>7170</v>
      </c>
      <c r="I6289" s="6">
        <v>3804.4285712763772</v>
      </c>
      <c r="J6289" s="5">
        <v>28800</v>
      </c>
      <c r="K6289" s="6">
        <f t="shared" si="257"/>
        <v>1.8846457137173904</v>
      </c>
      <c r="L6289" s="8">
        <v>8762.0455561692052</v>
      </c>
    </row>
    <row r="6290" spans="1:12" hidden="1">
      <c r="A6290" s="4">
        <v>2026</v>
      </c>
      <c r="B6290">
        <v>6</v>
      </c>
      <c r="C6290" t="s">
        <v>54</v>
      </c>
      <c r="D6290" t="s">
        <v>11</v>
      </c>
      <c r="E6290" t="s">
        <v>65</v>
      </c>
      <c r="F6290" t="s">
        <v>66</v>
      </c>
      <c r="G6290" t="str">
        <f t="shared" si="256"/>
        <v>003CABARET</v>
      </c>
      <c r="H6290" s="5">
        <v>9540</v>
      </c>
      <c r="I6290" s="6">
        <v>2641.8965516184649</v>
      </c>
      <c r="J6290" s="5">
        <v>20000</v>
      </c>
      <c r="K6290" s="6">
        <f t="shared" si="257"/>
        <v>3.6110422242519888</v>
      </c>
      <c r="L6290" s="8">
        <v>9095.3964328569946</v>
      </c>
    </row>
    <row r="6291" spans="1:12" hidden="1">
      <c r="A6291" s="4">
        <v>2026</v>
      </c>
      <c r="B6291">
        <v>6</v>
      </c>
      <c r="C6291" t="s">
        <v>54</v>
      </c>
      <c r="D6291" t="s">
        <v>11</v>
      </c>
      <c r="E6291" t="s">
        <v>65</v>
      </c>
      <c r="F6291" t="s">
        <v>67</v>
      </c>
      <c r="G6291" t="str">
        <f t="shared" si="256"/>
        <v>003DEEP PURPLE</v>
      </c>
      <c r="H6291" s="5">
        <v>8340</v>
      </c>
      <c r="I6291" s="6">
        <v>3592.9793102010913</v>
      </c>
      <c r="J6291" s="5">
        <v>26044</v>
      </c>
      <c r="K6291" s="6">
        <f t="shared" si="257"/>
        <v>2.3211934386377604</v>
      </c>
      <c r="L6291" s="8">
        <v>12532.181617671549</v>
      </c>
    </row>
    <row r="6292" spans="1:12" hidden="1">
      <c r="A6292" s="4">
        <v>2026</v>
      </c>
      <c r="B6292">
        <v>6</v>
      </c>
      <c r="C6292" t="s">
        <v>54</v>
      </c>
      <c r="D6292" t="s">
        <v>11</v>
      </c>
      <c r="E6292" t="s">
        <v>65</v>
      </c>
      <c r="F6292" t="s">
        <v>57</v>
      </c>
      <c r="G6292" t="str">
        <f t="shared" si="256"/>
        <v>003EXPLORER</v>
      </c>
      <c r="H6292" s="5">
        <v>1950</v>
      </c>
      <c r="I6292" s="6">
        <v>1268.1103447768633</v>
      </c>
      <c r="J6292" s="5">
        <v>9600</v>
      </c>
      <c r="K6292" s="6">
        <f t="shared" si="257"/>
        <v>1.5377210729584594</v>
      </c>
      <c r="L6292" s="8">
        <v>2546.9788173802399</v>
      </c>
    </row>
    <row r="6293" spans="1:12" hidden="1">
      <c r="A6293" s="4">
        <v>2026</v>
      </c>
      <c r="B6293">
        <v>6</v>
      </c>
      <c r="C6293" t="s">
        <v>54</v>
      </c>
      <c r="D6293" t="s">
        <v>11</v>
      </c>
      <c r="E6293" t="s">
        <v>65</v>
      </c>
      <c r="F6293" t="s">
        <v>68</v>
      </c>
      <c r="G6293" t="str">
        <f t="shared" si="256"/>
        <v>003JOCKER</v>
      </c>
      <c r="H6293" s="5">
        <v>1500</v>
      </c>
      <c r="I6293" s="6">
        <v>528.37931032368999</v>
      </c>
      <c r="J6293" s="5">
        <v>4000</v>
      </c>
      <c r="K6293" s="6">
        <f t="shared" si="257"/>
        <v>2.838869673154095</v>
      </c>
      <c r="L6293" s="8">
        <v>1334.4413199080279</v>
      </c>
    </row>
    <row r="6294" spans="1:12" hidden="1">
      <c r="A6294" s="4">
        <v>2026</v>
      </c>
      <c r="B6294">
        <v>6</v>
      </c>
      <c r="C6294" t="s">
        <v>54</v>
      </c>
      <c r="D6294" t="s">
        <v>11</v>
      </c>
      <c r="E6294" t="s">
        <v>65</v>
      </c>
      <c r="F6294" t="s">
        <v>69</v>
      </c>
      <c r="G6294" t="str">
        <f t="shared" si="256"/>
        <v>003QUICKSAND</v>
      </c>
      <c r="H6294" s="5">
        <v>3060</v>
      </c>
      <c r="I6294" s="6">
        <v>1162.4344827121247</v>
      </c>
      <c r="J6294" s="5">
        <v>8800</v>
      </c>
      <c r="K6294" s="6">
        <f t="shared" si="257"/>
        <v>2.6324064241974185</v>
      </c>
      <c r="L6294" s="8">
        <v>3012.8892528598699</v>
      </c>
    </row>
    <row r="6295" spans="1:12" hidden="1">
      <c r="A6295" s="4">
        <v>2026</v>
      </c>
      <c r="B6295">
        <v>6</v>
      </c>
      <c r="C6295" t="s">
        <v>54</v>
      </c>
      <c r="D6295" t="s">
        <v>11</v>
      </c>
      <c r="E6295" t="s">
        <v>14</v>
      </c>
      <c r="F6295" t="s">
        <v>70</v>
      </c>
      <c r="G6295" t="str">
        <f t="shared" si="256"/>
        <v>004COTOPAXI</v>
      </c>
      <c r="H6295" s="5">
        <v>1110</v>
      </c>
      <c r="I6295" s="6">
        <v>528.3915024419166</v>
      </c>
      <c r="J6295" s="5">
        <v>4000</v>
      </c>
      <c r="K6295" s="6">
        <f t="shared" si="257"/>
        <v>2.1007150850652008</v>
      </c>
      <c r="L6295" s="8">
        <v>1207.8930783622129</v>
      </c>
    </row>
    <row r="6296" spans="1:12" hidden="1">
      <c r="A6296" s="4">
        <v>2026</v>
      </c>
      <c r="B6296">
        <v>6</v>
      </c>
      <c r="C6296" t="s">
        <v>54</v>
      </c>
      <c r="D6296" t="s">
        <v>11</v>
      </c>
      <c r="E6296" t="s">
        <v>14</v>
      </c>
      <c r="F6296" t="s">
        <v>67</v>
      </c>
      <c r="G6296" t="str">
        <f t="shared" si="256"/>
        <v>004DEEP PURPLE</v>
      </c>
      <c r="H6296" s="5">
        <v>13470</v>
      </c>
      <c r="I6296" s="6">
        <v>3910.1071427007282</v>
      </c>
      <c r="J6296" s="5">
        <v>29260</v>
      </c>
      <c r="K6296" s="6">
        <f t="shared" si="257"/>
        <v>3.4449183892941133</v>
      </c>
      <c r="L6296" s="8">
        <v>10082.360313297269</v>
      </c>
    </row>
    <row r="6297" spans="1:12" hidden="1">
      <c r="A6297" s="4">
        <v>2026</v>
      </c>
      <c r="B6297">
        <v>6</v>
      </c>
      <c r="C6297" t="s">
        <v>54</v>
      </c>
      <c r="D6297" t="s">
        <v>11</v>
      </c>
      <c r="E6297" t="s">
        <v>14</v>
      </c>
      <c r="F6297" t="s">
        <v>71</v>
      </c>
      <c r="G6297" t="str">
        <f t="shared" si="256"/>
        <v>004HOT EXPLORER</v>
      </c>
      <c r="H6297" s="5">
        <v>2025</v>
      </c>
      <c r="I6297" s="6">
        <v>1902.2142856381945</v>
      </c>
      <c r="J6297" s="5">
        <v>14400</v>
      </c>
      <c r="K6297" s="6">
        <f t="shared" si="257"/>
        <v>1.0645488341081462</v>
      </c>
      <c r="L6297" s="8">
        <v>2802.378543937692</v>
      </c>
    </row>
    <row r="6298" spans="1:12" hidden="1">
      <c r="A6298" s="4">
        <v>2026</v>
      </c>
      <c r="B6298">
        <v>6</v>
      </c>
      <c r="C6298" t="s">
        <v>54</v>
      </c>
      <c r="D6298" t="s">
        <v>11</v>
      </c>
      <c r="E6298" t="s">
        <v>14</v>
      </c>
      <c r="F6298" t="s">
        <v>72</v>
      </c>
      <c r="G6298" t="str">
        <f t="shared" si="256"/>
        <v>004HOT MERENGUE</v>
      </c>
      <c r="H6298" s="5">
        <v>2820</v>
      </c>
      <c r="I6298" s="6">
        <v>1162.4642856677858</v>
      </c>
      <c r="J6298" s="5">
        <v>8800</v>
      </c>
      <c r="K6298" s="6">
        <f t="shared" si="257"/>
        <v>2.4258809795434111</v>
      </c>
      <c r="L6298" s="8">
        <v>4362.3834382094401</v>
      </c>
    </row>
    <row r="6299" spans="1:12" hidden="1">
      <c r="A6299" s="4">
        <v>2026</v>
      </c>
      <c r="B6299">
        <v>6</v>
      </c>
      <c r="C6299" t="s">
        <v>54</v>
      </c>
      <c r="D6299" t="s">
        <v>11</v>
      </c>
      <c r="E6299" t="s">
        <v>14</v>
      </c>
      <c r="F6299" t="s">
        <v>64</v>
      </c>
      <c r="G6299" t="str">
        <f t="shared" si="256"/>
        <v>004SWEETNESS</v>
      </c>
      <c r="H6299" s="5">
        <v>930</v>
      </c>
      <c r="I6299" s="6">
        <v>317.03571427303262</v>
      </c>
      <c r="J6299" s="5">
        <v>2400</v>
      </c>
      <c r="K6299" s="6">
        <f t="shared" si="257"/>
        <v>2.9334234539868898</v>
      </c>
      <c r="L6299" s="8">
        <v>1020.753674935823</v>
      </c>
    </row>
    <row r="6300" spans="1:12" hidden="1">
      <c r="A6300" s="4">
        <v>2026</v>
      </c>
      <c r="B6300">
        <v>6</v>
      </c>
      <c r="C6300" t="s">
        <v>54</v>
      </c>
      <c r="D6300" t="s">
        <v>11</v>
      </c>
      <c r="E6300" t="s">
        <v>16</v>
      </c>
      <c r="F6300" t="s">
        <v>57</v>
      </c>
      <c r="G6300" t="str">
        <f t="shared" si="256"/>
        <v>005EXPLORER</v>
      </c>
      <c r="H6300" s="5">
        <v>1950</v>
      </c>
      <c r="I6300" s="6">
        <v>951.10714281875391</v>
      </c>
      <c r="J6300" s="5">
        <v>7200</v>
      </c>
      <c r="K6300" s="6">
        <f t="shared" si="257"/>
        <v>2.0502421990238364</v>
      </c>
      <c r="L6300" s="8">
        <v>2027.689952926301</v>
      </c>
    </row>
    <row r="6301" spans="1:12" hidden="1">
      <c r="A6301" s="4">
        <v>2026</v>
      </c>
      <c r="B6301">
        <v>6</v>
      </c>
      <c r="C6301" t="s">
        <v>54</v>
      </c>
      <c r="D6301" t="s">
        <v>11</v>
      </c>
      <c r="E6301" t="s">
        <v>16</v>
      </c>
      <c r="F6301" t="s">
        <v>73</v>
      </c>
      <c r="G6301" t="str">
        <f t="shared" si="256"/>
        <v>005GOLDFINCH</v>
      </c>
      <c r="H6301" s="5">
        <v>1250</v>
      </c>
      <c r="I6301" s="6">
        <v>898.26785710660101</v>
      </c>
      <c r="J6301" s="5">
        <v>6800</v>
      </c>
      <c r="K6301" s="6">
        <f t="shared" si="257"/>
        <v>1.3915671034098436</v>
      </c>
      <c r="L6301" s="8">
        <v>2226.8997179840162</v>
      </c>
    </row>
    <row r="6302" spans="1:12" hidden="1">
      <c r="A6302" s="4">
        <v>2026</v>
      </c>
      <c r="B6302">
        <v>6</v>
      </c>
      <c r="C6302" t="s">
        <v>54</v>
      </c>
      <c r="D6302" t="s">
        <v>11</v>
      </c>
      <c r="E6302" t="s">
        <v>16</v>
      </c>
      <c r="F6302" t="s">
        <v>68</v>
      </c>
      <c r="G6302" t="str">
        <f t="shared" si="256"/>
        <v>005JOCKER</v>
      </c>
      <c r="H6302" s="5">
        <v>2650</v>
      </c>
      <c r="I6302" s="6">
        <v>1162.4642856673661</v>
      </c>
      <c r="J6302" s="5">
        <v>8800</v>
      </c>
      <c r="K6302" s="6">
        <f t="shared" si="257"/>
        <v>2.2796399275859436</v>
      </c>
      <c r="L6302" s="8">
        <v>2964.3200443206888</v>
      </c>
    </row>
    <row r="6303" spans="1:12" hidden="1">
      <c r="A6303" s="4">
        <v>2026</v>
      </c>
      <c r="B6303">
        <v>6</v>
      </c>
      <c r="C6303" t="s">
        <v>54</v>
      </c>
      <c r="D6303" t="s">
        <v>11</v>
      </c>
      <c r="E6303" t="s">
        <v>16</v>
      </c>
      <c r="F6303" t="s">
        <v>74</v>
      </c>
      <c r="G6303" t="str">
        <f t="shared" si="256"/>
        <v>005VENDELA</v>
      </c>
      <c r="H6303" s="5">
        <v>1290</v>
      </c>
      <c r="I6303" s="6">
        <v>686.91071425798896</v>
      </c>
      <c r="J6303" s="5">
        <v>5200</v>
      </c>
      <c r="K6303" s="6">
        <f t="shared" si="257"/>
        <v>1.8779733278632535</v>
      </c>
      <c r="L6303" s="8">
        <v>1715.5558155854119</v>
      </c>
    </row>
    <row r="6304" spans="1:12" hidden="1">
      <c r="A6304" s="4">
        <v>2026</v>
      </c>
      <c r="B6304">
        <v>6</v>
      </c>
      <c r="C6304" t="s">
        <v>54</v>
      </c>
      <c r="D6304" t="s">
        <v>11</v>
      </c>
      <c r="E6304" t="s">
        <v>75</v>
      </c>
      <c r="F6304" t="s">
        <v>76</v>
      </c>
      <c r="G6304" t="str">
        <f t="shared" si="256"/>
        <v>006ATOMIC</v>
      </c>
      <c r="H6304" s="5">
        <v>1200</v>
      </c>
      <c r="I6304" s="6">
        <v>845.428571394752</v>
      </c>
      <c r="J6304" s="5">
        <v>6400</v>
      </c>
      <c r="K6304" s="6">
        <f t="shared" si="257"/>
        <v>1.4193984454775301</v>
      </c>
      <c r="L6304" s="8">
        <v>1409.688029518969</v>
      </c>
    </row>
    <row r="6305" spans="1:12" hidden="1">
      <c r="A6305" s="4">
        <v>2026</v>
      </c>
      <c r="B6305">
        <v>6</v>
      </c>
      <c r="C6305" t="s">
        <v>54</v>
      </c>
      <c r="D6305" t="s">
        <v>11</v>
      </c>
      <c r="E6305" t="s">
        <v>75</v>
      </c>
      <c r="F6305" t="s">
        <v>57</v>
      </c>
      <c r="G6305" t="str">
        <f t="shared" si="256"/>
        <v>006EXPLORER</v>
      </c>
      <c r="H6305" s="5">
        <v>7850</v>
      </c>
      <c r="I6305" s="6">
        <v>3910.1071427007355</v>
      </c>
      <c r="J6305" s="5">
        <v>29600</v>
      </c>
      <c r="K6305" s="6">
        <f t="shared" si="257"/>
        <v>2.007617621080827</v>
      </c>
      <c r="L6305" s="8">
        <v>7598.0807849964822</v>
      </c>
    </row>
    <row r="6306" spans="1:12" hidden="1">
      <c r="A6306" s="4">
        <v>2026</v>
      </c>
      <c r="B6306">
        <v>6</v>
      </c>
      <c r="C6306" t="s">
        <v>54</v>
      </c>
      <c r="D6306" t="s">
        <v>11</v>
      </c>
      <c r="E6306" t="s">
        <v>75</v>
      </c>
      <c r="F6306" t="s">
        <v>77</v>
      </c>
      <c r="G6306" t="str">
        <f t="shared" si="256"/>
        <v>006MONDIAL</v>
      </c>
      <c r="H6306" s="5">
        <v>11100</v>
      </c>
      <c r="I6306" s="6">
        <v>4015.7857141250793</v>
      </c>
      <c r="J6306" s="5">
        <v>30400</v>
      </c>
      <c r="K6306" s="6">
        <f t="shared" si="257"/>
        <v>2.7640917096141324</v>
      </c>
      <c r="L6306" s="8">
        <v>11281.10354391587</v>
      </c>
    </row>
    <row r="6307" spans="1:12" hidden="1">
      <c r="A6307" s="4">
        <v>2026</v>
      </c>
      <c r="B6307">
        <v>6</v>
      </c>
      <c r="C6307" t="s">
        <v>54</v>
      </c>
      <c r="D6307" t="s">
        <v>11</v>
      </c>
      <c r="E6307" t="s">
        <v>20</v>
      </c>
      <c r="F6307" t="s">
        <v>70</v>
      </c>
      <c r="G6307" t="str">
        <f t="shared" si="256"/>
        <v>007COTOPAXI</v>
      </c>
      <c r="H6307" s="5">
        <v>6420</v>
      </c>
      <c r="I6307" s="6">
        <v>2747.5751230427709</v>
      </c>
      <c r="J6307" s="5">
        <v>20800</v>
      </c>
      <c r="K6307" s="6">
        <f t="shared" si="257"/>
        <v>2.3366058114874195</v>
      </c>
      <c r="L6307" s="8">
        <v>5499.2978642086691</v>
      </c>
    </row>
    <row r="6308" spans="1:12" hidden="1">
      <c r="A6308" s="4">
        <v>2026</v>
      </c>
      <c r="B6308">
        <v>6</v>
      </c>
      <c r="C6308" t="s">
        <v>54</v>
      </c>
      <c r="D6308" t="s">
        <v>11</v>
      </c>
      <c r="E6308" t="s">
        <v>20</v>
      </c>
      <c r="F6308" t="s">
        <v>78</v>
      </c>
      <c r="G6308" t="str">
        <f t="shared" si="256"/>
        <v>007REDIANT</v>
      </c>
      <c r="H6308" s="5">
        <v>2010</v>
      </c>
      <c r="I6308" s="6">
        <v>1056.75862064738</v>
      </c>
      <c r="J6308" s="5">
        <v>9600</v>
      </c>
      <c r="K6308" s="6">
        <f t="shared" si="257"/>
        <v>1.9020426810132438</v>
      </c>
      <c r="L6308" s="8">
        <v>0</v>
      </c>
    </row>
    <row r="6309" spans="1:12" hidden="1">
      <c r="A6309" s="4">
        <v>2026</v>
      </c>
      <c r="B6309">
        <v>6</v>
      </c>
      <c r="C6309" t="s">
        <v>54</v>
      </c>
      <c r="D6309" t="s">
        <v>11</v>
      </c>
      <c r="E6309" t="s">
        <v>20</v>
      </c>
      <c r="F6309" t="s">
        <v>63</v>
      </c>
      <c r="G6309" t="str">
        <f t="shared" si="256"/>
        <v>007SUMMER ROMANCE</v>
      </c>
      <c r="H6309" s="5">
        <v>475</v>
      </c>
      <c r="I6309" s="6">
        <v>369.86551722658481</v>
      </c>
      <c r="J6309" s="5">
        <v>3080</v>
      </c>
      <c r="K6309" s="6">
        <f t="shared" si="257"/>
        <v>1.2842505664268462</v>
      </c>
      <c r="L6309" s="8">
        <v>0</v>
      </c>
    </row>
    <row r="6310" spans="1:12" hidden="1">
      <c r="A6310" s="4">
        <v>2026</v>
      </c>
      <c r="B6310">
        <v>6</v>
      </c>
      <c r="C6310" t="s">
        <v>54</v>
      </c>
      <c r="D6310" t="s">
        <v>11</v>
      </c>
      <c r="E6310" t="s">
        <v>20</v>
      </c>
      <c r="F6310" t="s">
        <v>74</v>
      </c>
      <c r="G6310" t="str">
        <f t="shared" si="256"/>
        <v>007VENDELA</v>
      </c>
      <c r="H6310" s="5">
        <v>9960</v>
      </c>
      <c r="I6310" s="6">
        <v>3592.9793102011122</v>
      </c>
      <c r="J6310" s="5">
        <v>27820</v>
      </c>
      <c r="K6310" s="6">
        <f t="shared" si="257"/>
        <v>2.7720727396681006</v>
      </c>
      <c r="L6310" s="8">
        <v>8194.4686242706557</v>
      </c>
    </row>
    <row r="6311" spans="1:12" hidden="1">
      <c r="A6311" s="4">
        <v>2026</v>
      </c>
      <c r="B6311">
        <v>6</v>
      </c>
      <c r="C6311" t="s">
        <v>54</v>
      </c>
      <c r="D6311" t="s">
        <v>11</v>
      </c>
      <c r="E6311" t="s">
        <v>79</v>
      </c>
      <c r="F6311" t="s">
        <v>67</v>
      </c>
      <c r="G6311" t="str">
        <f t="shared" si="256"/>
        <v>008DEEP PURPLE</v>
      </c>
      <c r="H6311" s="5">
        <v>4290</v>
      </c>
      <c r="I6311" s="6">
        <v>1585.2222221588099</v>
      </c>
      <c r="J6311" s="5">
        <v>11490</v>
      </c>
      <c r="K6311" s="6">
        <f t="shared" si="257"/>
        <v>2.706245181295611</v>
      </c>
      <c r="L6311" s="8">
        <v>6081.7278142552022</v>
      </c>
    </row>
    <row r="6312" spans="1:12" hidden="1">
      <c r="A6312" s="4">
        <v>2026</v>
      </c>
      <c r="B6312">
        <v>6</v>
      </c>
      <c r="C6312" t="s">
        <v>54</v>
      </c>
      <c r="D6312" t="s">
        <v>11</v>
      </c>
      <c r="E6312" t="s">
        <v>79</v>
      </c>
      <c r="F6312" t="s">
        <v>81</v>
      </c>
      <c r="G6312" t="str">
        <f t="shared" si="256"/>
        <v>008FREEDOM</v>
      </c>
      <c r="H6312" s="5">
        <v>5880</v>
      </c>
      <c r="I6312" s="6">
        <v>2219.311111022334</v>
      </c>
      <c r="J6312" s="5">
        <v>16800</v>
      </c>
      <c r="K6312" s="6">
        <f t="shared" si="257"/>
        <v>2.6494708068628361</v>
      </c>
      <c r="L6312" s="8">
        <v>8047.1648411241631</v>
      </c>
    </row>
    <row r="6313" spans="1:12" hidden="1">
      <c r="A6313" s="4">
        <v>2026</v>
      </c>
      <c r="B6313">
        <v>6</v>
      </c>
      <c r="C6313" t="s">
        <v>54</v>
      </c>
      <c r="D6313" t="s">
        <v>11</v>
      </c>
      <c r="E6313" t="s">
        <v>79</v>
      </c>
      <c r="F6313" t="s">
        <v>68</v>
      </c>
      <c r="G6313" t="str">
        <f t="shared" si="256"/>
        <v>008JOCKER</v>
      </c>
      <c r="H6313" s="5">
        <v>6900</v>
      </c>
      <c r="I6313" s="6">
        <v>2959.0814813631118</v>
      </c>
      <c r="J6313" s="5">
        <v>22400</v>
      </c>
      <c r="K6313" s="6">
        <f t="shared" si="257"/>
        <v>2.3318046642032613</v>
      </c>
      <c r="L6313" s="8">
        <v>8490.6745765951746</v>
      </c>
    </row>
    <row r="6314" spans="1:12" hidden="1">
      <c r="A6314" s="4">
        <v>2026</v>
      </c>
      <c r="B6314">
        <v>6</v>
      </c>
      <c r="C6314" t="s">
        <v>54</v>
      </c>
      <c r="D6314" t="s">
        <v>11</v>
      </c>
      <c r="E6314" t="s">
        <v>79</v>
      </c>
      <c r="F6314" t="s">
        <v>61</v>
      </c>
      <c r="G6314" t="str">
        <f t="shared" si="256"/>
        <v>008LUMIA</v>
      </c>
      <c r="H6314" s="5">
        <v>1260</v>
      </c>
      <c r="I6314" s="6">
        <v>1796.5851851133182</v>
      </c>
      <c r="J6314" s="5">
        <v>13600</v>
      </c>
      <c r="K6314" s="6">
        <f t="shared" si="257"/>
        <v>0.70133050769898586</v>
      </c>
      <c r="L6314" s="8">
        <v>0</v>
      </c>
    </row>
    <row r="6315" spans="1:12" hidden="1">
      <c r="A6315" s="4">
        <v>2026</v>
      </c>
      <c r="B6315">
        <v>6</v>
      </c>
      <c r="C6315" t="s">
        <v>54</v>
      </c>
      <c r="D6315" t="s">
        <v>11</v>
      </c>
      <c r="E6315" t="s">
        <v>82</v>
      </c>
      <c r="F6315" t="s">
        <v>83</v>
      </c>
      <c r="G6315" t="str">
        <f t="shared" si="256"/>
        <v>010COOLDOWN</v>
      </c>
      <c r="H6315" s="5">
        <v>2350</v>
      </c>
      <c r="I6315" s="6">
        <v>1912.3542857142861</v>
      </c>
      <c r="J6315" s="5">
        <v>16320</v>
      </c>
      <c r="K6315" s="6">
        <f t="shared" si="257"/>
        <v>1.2288517967382013</v>
      </c>
      <c r="L6315" s="8">
        <v>0</v>
      </c>
    </row>
    <row r="6316" spans="1:12" hidden="1">
      <c r="A6316" s="4">
        <v>2026</v>
      </c>
      <c r="B6316">
        <v>6</v>
      </c>
      <c r="C6316" t="s">
        <v>54</v>
      </c>
      <c r="D6316" t="s">
        <v>11</v>
      </c>
      <c r="E6316" t="s">
        <v>82</v>
      </c>
      <c r="F6316" t="s">
        <v>84</v>
      </c>
      <c r="G6316" t="str">
        <f t="shared" si="256"/>
        <v>010VIOLET HILL</v>
      </c>
      <c r="H6316" s="5">
        <v>6000</v>
      </c>
      <c r="I6316" s="6">
        <v>2812.2857142428579</v>
      </c>
      <c r="J6316" s="5">
        <v>20000</v>
      </c>
      <c r="K6316" s="6">
        <f t="shared" si="257"/>
        <v>2.1334958854333048</v>
      </c>
      <c r="L6316" s="8">
        <v>0</v>
      </c>
    </row>
    <row r="6317" spans="1:12" hidden="1">
      <c r="A6317" s="4">
        <v>2026</v>
      </c>
      <c r="B6317">
        <v>6</v>
      </c>
      <c r="C6317" t="s">
        <v>54</v>
      </c>
      <c r="D6317" t="s">
        <v>11</v>
      </c>
      <c r="E6317" t="s">
        <v>85</v>
      </c>
      <c r="F6317" t="s">
        <v>86</v>
      </c>
      <c r="G6317" t="str">
        <f t="shared" si="256"/>
        <v>011BRIGHTON</v>
      </c>
      <c r="H6317" s="5">
        <v>4850</v>
      </c>
      <c r="I6317" s="6">
        <v>1768.8376470588223</v>
      </c>
      <c r="J6317" s="5">
        <v>12800</v>
      </c>
      <c r="K6317" s="6">
        <f t="shared" si="257"/>
        <v>2.7419135996254123</v>
      </c>
      <c r="L6317" s="8">
        <v>3326.0300982014078</v>
      </c>
    </row>
    <row r="6318" spans="1:12" hidden="1">
      <c r="A6318" s="4">
        <v>2026</v>
      </c>
      <c r="B6318">
        <v>6</v>
      </c>
      <c r="C6318" t="s">
        <v>54</v>
      </c>
      <c r="D6318" t="s">
        <v>11</v>
      </c>
      <c r="E6318" t="s">
        <v>85</v>
      </c>
      <c r="F6318" t="s">
        <v>87</v>
      </c>
      <c r="G6318" t="str">
        <f t="shared" si="256"/>
        <v>011CANDLELIGHT</v>
      </c>
      <c r="H6318" s="5">
        <v>3580</v>
      </c>
      <c r="I6318" s="6">
        <v>2263.7999998868127</v>
      </c>
      <c r="J6318" s="5">
        <v>17920</v>
      </c>
      <c r="K6318" s="6">
        <f t="shared" si="257"/>
        <v>1.581411785572487</v>
      </c>
      <c r="L6318" s="8">
        <v>5814.6886797026036</v>
      </c>
    </row>
    <row r="6319" spans="1:12" hidden="1">
      <c r="A6319" s="4">
        <v>2026</v>
      </c>
      <c r="B6319">
        <v>6</v>
      </c>
      <c r="C6319" t="s">
        <v>54</v>
      </c>
      <c r="D6319" t="s">
        <v>11</v>
      </c>
      <c r="E6319" t="s">
        <v>85</v>
      </c>
      <c r="F6319" t="s">
        <v>88</v>
      </c>
      <c r="G6319" t="str">
        <f t="shared" si="256"/>
        <v>011CAYENNE</v>
      </c>
      <c r="H6319" s="5">
        <v>1320</v>
      </c>
      <c r="I6319" s="6">
        <v>994.97117647058747</v>
      </c>
      <c r="J6319" s="5">
        <v>7200</v>
      </c>
      <c r="K6319" s="6">
        <f t="shared" si="257"/>
        <v>1.3266715973445296</v>
      </c>
      <c r="L6319" s="8">
        <v>1419.5709355823619</v>
      </c>
    </row>
    <row r="6320" spans="1:12" hidden="1">
      <c r="A6320" s="4">
        <v>2026</v>
      </c>
      <c r="B6320">
        <v>6</v>
      </c>
      <c r="C6320" t="s">
        <v>54</v>
      </c>
      <c r="D6320" t="s">
        <v>11</v>
      </c>
      <c r="E6320" t="s">
        <v>85</v>
      </c>
      <c r="F6320" t="s">
        <v>61</v>
      </c>
      <c r="G6320" t="str">
        <f t="shared" si="256"/>
        <v>011LUMIA</v>
      </c>
      <c r="H6320" s="5">
        <v>2130</v>
      </c>
      <c r="I6320" s="6">
        <v>994.97117647058747</v>
      </c>
      <c r="J6320" s="5">
        <v>7920</v>
      </c>
      <c r="K6320" s="6">
        <f t="shared" si="257"/>
        <v>2.1407655320786727</v>
      </c>
      <c r="L6320" s="8">
        <v>2236.3222861677159</v>
      </c>
    </row>
    <row r="6321" spans="1:12" hidden="1">
      <c r="A6321" s="4">
        <v>2026</v>
      </c>
      <c r="B6321">
        <v>6</v>
      </c>
      <c r="C6321" t="s">
        <v>54</v>
      </c>
      <c r="D6321" t="s">
        <v>11</v>
      </c>
      <c r="E6321" t="s">
        <v>85</v>
      </c>
      <c r="F6321" t="s">
        <v>89</v>
      </c>
      <c r="G6321" t="str">
        <f t="shared" si="256"/>
        <v>011STARDUST</v>
      </c>
      <c r="H6321" s="5">
        <v>3425</v>
      </c>
      <c r="I6321" s="6">
        <v>2263.7999998868127</v>
      </c>
      <c r="J6321" s="5">
        <v>17920</v>
      </c>
      <c r="K6321" s="6">
        <f t="shared" si="257"/>
        <v>1.5129428395490971</v>
      </c>
      <c r="L6321" s="8">
        <v>5702.0108904796871</v>
      </c>
    </row>
    <row r="6322" spans="1:12" hidden="1">
      <c r="A6322" s="4">
        <v>2026</v>
      </c>
      <c r="B6322">
        <v>6</v>
      </c>
      <c r="C6322" t="s">
        <v>54</v>
      </c>
      <c r="D6322" t="s">
        <v>11</v>
      </c>
      <c r="E6322" t="s">
        <v>90</v>
      </c>
      <c r="F6322" t="s">
        <v>67</v>
      </c>
      <c r="G6322" t="str">
        <f t="shared" si="256"/>
        <v>012DEEP PURPLE</v>
      </c>
      <c r="H6322" s="5">
        <v>15900</v>
      </c>
      <c r="I6322" s="6">
        <v>6727.0499997982479</v>
      </c>
      <c r="J6322" s="5">
        <v>49210</v>
      </c>
      <c r="K6322" s="6">
        <f t="shared" si="257"/>
        <v>2.3635917676361644</v>
      </c>
      <c r="L6322" s="8">
        <v>25865.506162613401</v>
      </c>
    </row>
    <row r="6323" spans="1:12" hidden="1">
      <c r="A6323" s="4">
        <v>2026</v>
      </c>
      <c r="B6323">
        <v>6</v>
      </c>
      <c r="C6323" t="s">
        <v>54</v>
      </c>
      <c r="D6323" t="s">
        <v>11</v>
      </c>
      <c r="E6323" t="s">
        <v>90</v>
      </c>
      <c r="F6323" t="s">
        <v>60</v>
      </c>
      <c r="G6323" t="str">
        <f t="shared" si="256"/>
        <v>012LIGHT HOUSE</v>
      </c>
      <c r="H6323" s="5">
        <v>2310</v>
      </c>
      <c r="I6323" s="6">
        <v>994.95</v>
      </c>
      <c r="J6323" s="5">
        <v>7200</v>
      </c>
      <c r="K6323" s="6">
        <f t="shared" si="257"/>
        <v>2.3217247097844114</v>
      </c>
      <c r="L6323" s="8">
        <v>1799.9787063622009</v>
      </c>
    </row>
    <row r="6324" spans="1:12" hidden="1">
      <c r="A6324" s="4">
        <v>2026</v>
      </c>
      <c r="B6324">
        <v>6</v>
      </c>
      <c r="C6324" t="s">
        <v>54</v>
      </c>
      <c r="D6324" t="s">
        <v>11</v>
      </c>
      <c r="E6324" t="s">
        <v>91</v>
      </c>
      <c r="F6324" t="s">
        <v>92</v>
      </c>
      <c r="G6324" t="str">
        <f t="shared" si="256"/>
        <v>013COUNTRY BLUES</v>
      </c>
      <c r="H6324" s="5">
        <v>875</v>
      </c>
      <c r="I6324" s="6">
        <v>831.6</v>
      </c>
      <c r="J6324" s="5">
        <v>6300</v>
      </c>
      <c r="K6324" s="6">
        <f t="shared" si="257"/>
        <v>1.0521885521885521</v>
      </c>
      <c r="L6324" s="8">
        <v>2147.561954474389</v>
      </c>
    </row>
    <row r="6325" spans="1:12" hidden="1">
      <c r="A6325" s="4">
        <v>2026</v>
      </c>
      <c r="B6325">
        <v>6</v>
      </c>
      <c r="C6325" t="s">
        <v>54</v>
      </c>
      <c r="D6325" t="s">
        <v>11</v>
      </c>
      <c r="E6325" t="s">
        <v>91</v>
      </c>
      <c r="F6325" t="s">
        <v>93</v>
      </c>
      <c r="G6325" t="str">
        <f t="shared" si="256"/>
        <v>013LORRAINE</v>
      </c>
      <c r="H6325" s="5">
        <v>3425</v>
      </c>
      <c r="I6325" s="6">
        <v>1267.2</v>
      </c>
      <c r="J6325" s="5">
        <v>9600</v>
      </c>
      <c r="K6325" s="6">
        <f t="shared" si="257"/>
        <v>2.7028093434343434</v>
      </c>
      <c r="L6325" s="8">
        <v>3392.0051006599651</v>
      </c>
    </row>
    <row r="6326" spans="1:12" hidden="1">
      <c r="A6326" s="4">
        <v>2026</v>
      </c>
      <c r="B6326">
        <v>6</v>
      </c>
      <c r="C6326" t="s">
        <v>54</v>
      </c>
      <c r="D6326" t="s">
        <v>11</v>
      </c>
      <c r="E6326" t="s">
        <v>91</v>
      </c>
      <c r="F6326" t="s">
        <v>61</v>
      </c>
      <c r="G6326" t="str">
        <f t="shared" si="256"/>
        <v>013LUMIA</v>
      </c>
      <c r="H6326" s="5">
        <v>690</v>
      </c>
      <c r="I6326" s="6">
        <v>316.8</v>
      </c>
      <c r="J6326" s="5">
        <v>2400</v>
      </c>
      <c r="K6326" s="6">
        <f t="shared" si="257"/>
        <v>2.1780303030303028</v>
      </c>
      <c r="L6326" s="8">
        <v>685.62665897593877</v>
      </c>
    </row>
    <row r="6327" spans="1:12" hidden="1">
      <c r="A6327" s="4">
        <v>2026</v>
      </c>
      <c r="B6327">
        <v>6</v>
      </c>
      <c r="C6327" t="s">
        <v>54</v>
      </c>
      <c r="D6327" t="s">
        <v>11</v>
      </c>
      <c r="E6327" t="s">
        <v>91</v>
      </c>
      <c r="F6327" t="s">
        <v>74</v>
      </c>
      <c r="G6327" t="str">
        <f t="shared" si="256"/>
        <v>013VENDELA</v>
      </c>
      <c r="H6327" s="5">
        <v>8010</v>
      </c>
      <c r="I6327" s="6">
        <v>3603.6</v>
      </c>
      <c r="J6327" s="5">
        <v>27296</v>
      </c>
      <c r="K6327" s="6">
        <f t="shared" si="257"/>
        <v>2.2227772227772227</v>
      </c>
      <c r="L6327" s="8">
        <v>10242.68883238618</v>
      </c>
    </row>
    <row r="6328" spans="1:12" hidden="1">
      <c r="A6328" s="4">
        <v>2026</v>
      </c>
      <c r="B6328">
        <v>6</v>
      </c>
      <c r="C6328" t="s">
        <v>54</v>
      </c>
      <c r="D6328" t="s">
        <v>11</v>
      </c>
      <c r="E6328" t="s">
        <v>23</v>
      </c>
      <c r="F6328" t="s">
        <v>89</v>
      </c>
      <c r="G6328" t="str">
        <f t="shared" si="256"/>
        <v>014STARDUST</v>
      </c>
      <c r="H6328" s="5">
        <v>10775</v>
      </c>
      <c r="I6328" s="6">
        <v>3682.8</v>
      </c>
      <c r="J6328" s="5">
        <v>27900</v>
      </c>
      <c r="K6328" s="6">
        <f t="shared" si="257"/>
        <v>2.9257630064081677</v>
      </c>
      <c r="L6328" s="8">
        <v>7102.5338455308611</v>
      </c>
    </row>
    <row r="6329" spans="1:12" hidden="1">
      <c r="A6329" s="4">
        <v>2026</v>
      </c>
      <c r="B6329">
        <v>6</v>
      </c>
      <c r="C6329" t="s">
        <v>54</v>
      </c>
      <c r="D6329" t="s">
        <v>11</v>
      </c>
      <c r="E6329" t="s">
        <v>25</v>
      </c>
      <c r="F6329" t="s">
        <v>68</v>
      </c>
      <c r="G6329" t="str">
        <f t="shared" si="256"/>
        <v>015JOCKER</v>
      </c>
      <c r="H6329" s="5">
        <v>8350</v>
      </c>
      <c r="I6329" s="6">
        <v>2376</v>
      </c>
      <c r="J6329" s="5">
        <v>18000</v>
      </c>
      <c r="K6329" s="6">
        <f t="shared" si="257"/>
        <v>3.5143097643097643</v>
      </c>
      <c r="L6329" s="8">
        <v>7324.6020780130921</v>
      </c>
    </row>
    <row r="6330" spans="1:12" hidden="1">
      <c r="A6330" s="4">
        <v>2026</v>
      </c>
      <c r="B6330">
        <v>6</v>
      </c>
      <c r="C6330" t="s">
        <v>54</v>
      </c>
      <c r="D6330" t="s">
        <v>11</v>
      </c>
      <c r="E6330" t="s">
        <v>27</v>
      </c>
      <c r="F6330" t="s">
        <v>94</v>
      </c>
      <c r="G6330" t="str">
        <f t="shared" si="256"/>
        <v>016DREAM IN PEACH</v>
      </c>
      <c r="H6330" s="5">
        <v>2130</v>
      </c>
      <c r="I6330" s="6">
        <v>950.4</v>
      </c>
      <c r="J6330" s="5">
        <v>7200</v>
      </c>
      <c r="K6330" s="6">
        <f t="shared" si="257"/>
        <v>2.2411616161616164</v>
      </c>
      <c r="L6330" s="8">
        <v>2730.9775808846139</v>
      </c>
    </row>
    <row r="6331" spans="1:12" hidden="1">
      <c r="A6331" s="4">
        <v>2026</v>
      </c>
      <c r="B6331">
        <v>6</v>
      </c>
      <c r="C6331" t="s">
        <v>54</v>
      </c>
      <c r="D6331" t="s">
        <v>11</v>
      </c>
      <c r="E6331" t="s">
        <v>27</v>
      </c>
      <c r="F6331" t="s">
        <v>95</v>
      </c>
      <c r="G6331" t="str">
        <f t="shared" si="256"/>
        <v>016NINA</v>
      </c>
      <c r="H6331" s="5">
        <v>2950</v>
      </c>
      <c r="I6331" s="6">
        <v>1346.4</v>
      </c>
      <c r="J6331" s="5">
        <v>10200</v>
      </c>
      <c r="K6331" s="6">
        <f t="shared" si="257"/>
        <v>2.191027926322044</v>
      </c>
      <c r="L6331" s="8">
        <v>3491.8499878927319</v>
      </c>
    </row>
    <row r="6332" spans="1:12" hidden="1">
      <c r="A6332" s="4">
        <v>2026</v>
      </c>
      <c r="B6332">
        <v>6</v>
      </c>
      <c r="C6332" t="s">
        <v>54</v>
      </c>
      <c r="D6332" t="s">
        <v>11</v>
      </c>
      <c r="E6332" t="s">
        <v>30</v>
      </c>
      <c r="F6332" t="s">
        <v>81</v>
      </c>
      <c r="G6332" t="str">
        <f t="shared" ref="G6332:G6393" si="259">+E6332&amp;F6332</f>
        <v>017FREEDOM</v>
      </c>
      <c r="H6332" s="5">
        <v>10440</v>
      </c>
      <c r="I6332" s="6">
        <v>2851.2</v>
      </c>
      <c r="J6332" s="5">
        <v>21600</v>
      </c>
      <c r="K6332" s="6">
        <f t="shared" si="257"/>
        <v>3.6616161616161618</v>
      </c>
      <c r="L6332" s="8">
        <v>7498.4736747025754</v>
      </c>
    </row>
    <row r="6333" spans="1:12" hidden="1">
      <c r="A6333" s="4">
        <v>2026</v>
      </c>
      <c r="B6333">
        <v>6</v>
      </c>
      <c r="C6333" t="s">
        <v>54</v>
      </c>
      <c r="D6333" t="s">
        <v>11</v>
      </c>
      <c r="E6333" t="s">
        <v>30</v>
      </c>
      <c r="F6333" t="s">
        <v>73</v>
      </c>
      <c r="G6333" t="str">
        <f t="shared" si="259"/>
        <v>017GOLDFINCH</v>
      </c>
      <c r="H6333" s="5">
        <v>5625</v>
      </c>
      <c r="I6333" s="6">
        <v>2138.4</v>
      </c>
      <c r="J6333" s="5">
        <v>16200</v>
      </c>
      <c r="K6333" s="6">
        <f t="shared" si="257"/>
        <v>2.6304713804713802</v>
      </c>
      <c r="L6333" s="8">
        <v>3429.296001008559</v>
      </c>
    </row>
    <row r="6334" spans="1:12" hidden="1">
      <c r="A6334" s="4">
        <v>2026</v>
      </c>
      <c r="B6334">
        <v>6</v>
      </c>
      <c r="C6334" t="s">
        <v>54</v>
      </c>
      <c r="D6334" t="s">
        <v>11</v>
      </c>
      <c r="E6334" t="s">
        <v>32</v>
      </c>
      <c r="F6334" t="s">
        <v>86</v>
      </c>
      <c r="G6334" t="str">
        <f t="shared" si="259"/>
        <v>018BRIGHTON</v>
      </c>
      <c r="H6334" s="5">
        <v>3075</v>
      </c>
      <c r="I6334" s="6">
        <v>963.6</v>
      </c>
      <c r="J6334" s="5">
        <v>7570</v>
      </c>
      <c r="K6334" s="6">
        <f t="shared" si="257"/>
        <v>3.1911581569115817</v>
      </c>
      <c r="L6334" s="8">
        <v>3135.0558804766129</v>
      </c>
    </row>
    <row r="6335" spans="1:12" hidden="1">
      <c r="A6335" s="4">
        <v>2026</v>
      </c>
      <c r="B6335">
        <v>6</v>
      </c>
      <c r="C6335" t="s">
        <v>54</v>
      </c>
      <c r="D6335" t="s">
        <v>11</v>
      </c>
      <c r="E6335" t="s">
        <v>35</v>
      </c>
      <c r="F6335" t="s">
        <v>86</v>
      </c>
      <c r="G6335" t="str">
        <f t="shared" si="259"/>
        <v>019BRIGHTON</v>
      </c>
      <c r="H6335" s="5">
        <v>10275</v>
      </c>
      <c r="I6335" s="6">
        <v>3168</v>
      </c>
      <c r="J6335" s="5">
        <v>24000</v>
      </c>
      <c r="K6335" s="6">
        <f t="shared" si="257"/>
        <v>3.2433712121212119</v>
      </c>
      <c r="L6335" s="8">
        <v>10539.1725082331</v>
      </c>
    </row>
    <row r="6336" spans="1:12" hidden="1">
      <c r="A6336" s="4">
        <v>2026</v>
      </c>
      <c r="B6336">
        <v>6</v>
      </c>
      <c r="C6336" t="s">
        <v>54</v>
      </c>
      <c r="D6336" t="s">
        <v>11</v>
      </c>
      <c r="E6336" t="s">
        <v>35</v>
      </c>
      <c r="F6336" t="s">
        <v>96</v>
      </c>
      <c r="G6336" t="str">
        <f t="shared" si="259"/>
        <v>019TABATHA</v>
      </c>
      <c r="H6336" s="5">
        <v>3810</v>
      </c>
      <c r="I6336" s="6">
        <v>1188</v>
      </c>
      <c r="J6336" s="5">
        <v>9000</v>
      </c>
      <c r="K6336" s="6">
        <f t="shared" si="257"/>
        <v>3.2070707070707072</v>
      </c>
      <c r="L6336" s="8">
        <v>3929.2238003382708</v>
      </c>
    </row>
    <row r="6337" spans="1:12" hidden="1">
      <c r="A6337" s="4">
        <v>2026</v>
      </c>
      <c r="B6337">
        <v>6</v>
      </c>
      <c r="C6337" t="s">
        <v>54</v>
      </c>
      <c r="D6337" t="s">
        <v>11</v>
      </c>
      <c r="E6337" t="s">
        <v>36</v>
      </c>
      <c r="F6337" t="s">
        <v>86</v>
      </c>
      <c r="G6337" t="str">
        <f t="shared" si="259"/>
        <v>020BRIGHTON</v>
      </c>
      <c r="H6337" s="5">
        <v>6825</v>
      </c>
      <c r="I6337" s="6">
        <v>2732.4</v>
      </c>
      <c r="J6337" s="5">
        <v>20700</v>
      </c>
      <c r="K6337" s="6">
        <f t="shared" si="257"/>
        <v>2.497804128238911</v>
      </c>
      <c r="L6337" s="8">
        <v>7576.2187919016478</v>
      </c>
    </row>
    <row r="6338" spans="1:12" hidden="1">
      <c r="A6338" s="4">
        <v>2026</v>
      </c>
      <c r="B6338">
        <v>6</v>
      </c>
      <c r="C6338" t="s">
        <v>54</v>
      </c>
      <c r="D6338" t="s">
        <v>11</v>
      </c>
      <c r="E6338" t="s">
        <v>36</v>
      </c>
      <c r="F6338" t="s">
        <v>97</v>
      </c>
      <c r="G6338" t="str">
        <f t="shared" si="259"/>
        <v>020TYCOON</v>
      </c>
      <c r="H6338" s="5">
        <v>1200</v>
      </c>
      <c r="I6338" s="6">
        <v>673.2</v>
      </c>
      <c r="J6338" s="5">
        <v>5100</v>
      </c>
      <c r="K6338" s="6">
        <f t="shared" si="257"/>
        <v>1.7825311942959001</v>
      </c>
      <c r="L6338" s="8">
        <v>1267.8886571936571</v>
      </c>
    </row>
    <row r="6339" spans="1:12" hidden="1">
      <c r="A6339" s="4">
        <v>2026</v>
      </c>
      <c r="B6339">
        <v>6</v>
      </c>
      <c r="C6339" t="s">
        <v>54</v>
      </c>
      <c r="D6339" t="s">
        <v>11</v>
      </c>
      <c r="E6339" t="s">
        <v>38</v>
      </c>
      <c r="F6339" t="s">
        <v>98</v>
      </c>
      <c r="G6339" t="str">
        <f t="shared" si="259"/>
        <v>021SHOW GIRL</v>
      </c>
      <c r="H6339" s="5">
        <v>1650</v>
      </c>
      <c r="I6339" s="6">
        <v>1100.4749999999999</v>
      </c>
      <c r="J6339" s="5">
        <v>8000</v>
      </c>
      <c r="K6339" s="6">
        <f t="shared" si="257"/>
        <v>1.4993525523069584</v>
      </c>
      <c r="L6339" s="8">
        <v>2168.6837690152838</v>
      </c>
    </row>
    <row r="6340" spans="1:12" hidden="1">
      <c r="A6340" s="4">
        <v>2026</v>
      </c>
      <c r="B6340">
        <v>6</v>
      </c>
      <c r="C6340" t="s">
        <v>54</v>
      </c>
      <c r="D6340" t="s">
        <v>11</v>
      </c>
      <c r="E6340" t="s">
        <v>43</v>
      </c>
      <c r="F6340" t="s">
        <v>99</v>
      </c>
      <c r="G6340" t="str">
        <f t="shared" si="259"/>
        <v>022CORAL REEF</v>
      </c>
      <c r="H6340" s="5">
        <v>1900</v>
      </c>
      <c r="I6340" s="6">
        <v>1287</v>
      </c>
      <c r="J6340" s="5">
        <v>9400</v>
      </c>
      <c r="K6340" s="6">
        <f t="shared" si="257"/>
        <v>1.4763014763014763</v>
      </c>
      <c r="L6340" s="8">
        <v>1737.5879230936839</v>
      </c>
    </row>
    <row r="6341" spans="1:12" hidden="1">
      <c r="A6341" s="4">
        <v>2026</v>
      </c>
      <c r="B6341">
        <v>6</v>
      </c>
      <c r="C6341" t="s">
        <v>54</v>
      </c>
      <c r="D6341" t="s">
        <v>11</v>
      </c>
      <c r="E6341" t="s">
        <v>100</v>
      </c>
      <c r="F6341" t="s">
        <v>70</v>
      </c>
      <c r="G6341" t="str">
        <f t="shared" si="259"/>
        <v>023COTOPAXI</v>
      </c>
      <c r="H6341" s="5">
        <v>6060</v>
      </c>
      <c r="I6341" s="6">
        <v>2641.14</v>
      </c>
      <c r="J6341" s="5">
        <v>19200</v>
      </c>
      <c r="K6341" s="6">
        <f t="shared" si="257"/>
        <v>2.2944637542879214</v>
      </c>
      <c r="L6341" s="8">
        <v>5119.622968724404</v>
      </c>
    </row>
    <row r="6342" spans="1:12" hidden="1">
      <c r="A6342" s="4">
        <v>2026</v>
      </c>
      <c r="B6342">
        <v>6</v>
      </c>
      <c r="C6342" t="s">
        <v>54</v>
      </c>
      <c r="D6342" t="s">
        <v>11</v>
      </c>
      <c r="E6342" t="s">
        <v>100</v>
      </c>
      <c r="F6342" t="s">
        <v>101</v>
      </c>
      <c r="G6342" t="str">
        <f t="shared" si="259"/>
        <v>023FRUTTETO</v>
      </c>
      <c r="H6342" s="5">
        <v>8700</v>
      </c>
      <c r="I6342" s="6">
        <v>2641.14</v>
      </c>
      <c r="J6342" s="5">
        <v>19200</v>
      </c>
      <c r="K6342" s="6">
        <f t="shared" ref="K6342:K6403" si="260">+H6342/I6342</f>
        <v>3.2940321224925602</v>
      </c>
      <c r="L6342" s="8">
        <v>7575.10582187829</v>
      </c>
    </row>
    <row r="6343" spans="1:12" hidden="1">
      <c r="A6343" s="4">
        <v>2026</v>
      </c>
      <c r="B6343">
        <v>6</v>
      </c>
      <c r="C6343" t="s">
        <v>54</v>
      </c>
      <c r="D6343" t="s">
        <v>11</v>
      </c>
      <c r="E6343" t="s">
        <v>102</v>
      </c>
      <c r="F6343" t="s">
        <v>70</v>
      </c>
      <c r="G6343" t="str">
        <f t="shared" si="259"/>
        <v>024COTOPAXI</v>
      </c>
      <c r="H6343" s="5">
        <v>2490</v>
      </c>
      <c r="I6343" s="6">
        <v>1430.6174906250001</v>
      </c>
      <c r="J6343" s="5">
        <v>10400</v>
      </c>
      <c r="K6343" s="6">
        <f t="shared" si="260"/>
        <v>1.7405071700278059</v>
      </c>
      <c r="L6343" s="8">
        <v>3359.171697982998</v>
      </c>
    </row>
    <row r="6344" spans="1:12" hidden="1">
      <c r="A6344" s="4">
        <v>2026</v>
      </c>
      <c r="B6344">
        <v>6</v>
      </c>
      <c r="C6344" t="s">
        <v>54</v>
      </c>
      <c r="D6344" t="s">
        <v>11</v>
      </c>
      <c r="E6344" t="s">
        <v>102</v>
      </c>
      <c r="F6344" t="s">
        <v>64</v>
      </c>
      <c r="G6344" t="str">
        <f t="shared" si="259"/>
        <v>024SWEETNESS</v>
      </c>
      <c r="H6344" s="5">
        <v>2010</v>
      </c>
      <c r="I6344" s="6">
        <v>1430.6175000000001</v>
      </c>
      <c r="J6344" s="5">
        <v>10400</v>
      </c>
      <c r="K6344" s="6">
        <f t="shared" si="260"/>
        <v>1.4049877063575693</v>
      </c>
      <c r="L6344" s="8">
        <v>2693.5507916647821</v>
      </c>
    </row>
    <row r="6345" spans="1:12" hidden="1">
      <c r="A6345" s="4">
        <v>2026</v>
      </c>
      <c r="B6345">
        <v>6</v>
      </c>
      <c r="C6345" t="s">
        <v>54</v>
      </c>
      <c r="D6345" t="s">
        <v>11</v>
      </c>
      <c r="E6345" t="s">
        <v>102</v>
      </c>
      <c r="F6345" t="s">
        <v>97</v>
      </c>
      <c r="G6345" t="str">
        <f t="shared" si="259"/>
        <v>024TYCOON</v>
      </c>
      <c r="H6345" s="5">
        <v>5340</v>
      </c>
      <c r="I6345" s="6">
        <v>2861.2350000000001</v>
      </c>
      <c r="J6345" s="5">
        <v>20800</v>
      </c>
      <c r="K6345" s="6">
        <f t="shared" si="260"/>
        <v>1.8663269532212488</v>
      </c>
      <c r="L6345" s="8">
        <v>4703.2730020616582</v>
      </c>
    </row>
    <row r="6346" spans="1:12" hidden="1">
      <c r="A6346" s="4">
        <v>2026</v>
      </c>
      <c r="B6346">
        <v>6</v>
      </c>
      <c r="C6346" t="s">
        <v>54</v>
      </c>
      <c r="D6346" t="s">
        <v>11</v>
      </c>
      <c r="E6346" t="s">
        <v>103</v>
      </c>
      <c r="F6346" t="s">
        <v>104</v>
      </c>
      <c r="G6346" t="str">
        <f t="shared" si="259"/>
        <v>025PINK MONDIAL</v>
      </c>
      <c r="H6346" s="5">
        <v>7900</v>
      </c>
      <c r="I6346" s="6">
        <v>3071.9505625000002</v>
      </c>
      <c r="J6346" s="5">
        <v>22400</v>
      </c>
      <c r="K6346" s="6">
        <f t="shared" si="260"/>
        <v>2.5716559688287624</v>
      </c>
      <c r="L6346" s="8">
        <v>8419.9816411614665</v>
      </c>
    </row>
    <row r="6347" spans="1:12" hidden="1">
      <c r="A6347" s="4">
        <v>2026</v>
      </c>
      <c r="B6347">
        <v>6</v>
      </c>
      <c r="C6347" t="s">
        <v>54</v>
      </c>
      <c r="D6347" t="s">
        <v>11</v>
      </c>
      <c r="E6347" t="s">
        <v>45</v>
      </c>
      <c r="F6347" t="s">
        <v>105</v>
      </c>
      <c r="G6347" t="str">
        <f t="shared" si="259"/>
        <v>026LOLA</v>
      </c>
      <c r="H6347" s="5">
        <v>3075</v>
      </c>
      <c r="I6347" s="6">
        <v>1097.125</v>
      </c>
      <c r="J6347" s="5">
        <v>8000</v>
      </c>
      <c r="K6347" s="6">
        <f t="shared" si="260"/>
        <v>2.8027799931639512</v>
      </c>
      <c r="L6347" s="8">
        <v>3460.6524558512492</v>
      </c>
    </row>
    <row r="6348" spans="1:12" hidden="1">
      <c r="A6348" s="4">
        <v>2026</v>
      </c>
      <c r="B6348">
        <v>6</v>
      </c>
      <c r="C6348" t="s">
        <v>54</v>
      </c>
      <c r="D6348" t="s">
        <v>11</v>
      </c>
      <c r="E6348" t="s">
        <v>45</v>
      </c>
      <c r="F6348" t="s">
        <v>106</v>
      </c>
      <c r="G6348" t="str">
        <f t="shared" si="259"/>
        <v>026PALOMA</v>
      </c>
      <c r="H6348" s="5">
        <v>2900</v>
      </c>
      <c r="I6348" s="6">
        <v>2852.5250000000001</v>
      </c>
      <c r="J6348" s="5">
        <v>20800</v>
      </c>
      <c r="K6348" s="6">
        <f t="shared" si="260"/>
        <v>1.0166431494903638</v>
      </c>
      <c r="L6348" s="8">
        <v>7409.5709331967601</v>
      </c>
    </row>
    <row r="6349" spans="1:12" hidden="1">
      <c r="A6349" s="4">
        <v>2026</v>
      </c>
      <c r="B6349">
        <v>6</v>
      </c>
      <c r="C6349" t="s">
        <v>54</v>
      </c>
      <c r="D6349" t="s">
        <v>11</v>
      </c>
      <c r="E6349" t="s">
        <v>107</v>
      </c>
      <c r="F6349" t="s">
        <v>108</v>
      </c>
      <c r="G6349" t="str">
        <f t="shared" si="259"/>
        <v>027SATISFACTION</v>
      </c>
      <c r="H6349" s="5">
        <v>7110</v>
      </c>
      <c r="I6349" s="6">
        <v>2633.1</v>
      </c>
      <c r="J6349" s="5">
        <v>19200</v>
      </c>
      <c r="K6349" s="6">
        <f t="shared" si="260"/>
        <v>2.7002392617067335</v>
      </c>
      <c r="L6349" s="8">
        <v>6747.136484860077</v>
      </c>
    </row>
    <row r="6350" spans="1:12" hidden="1">
      <c r="A6350" s="4">
        <v>2026</v>
      </c>
      <c r="B6350">
        <v>6</v>
      </c>
      <c r="C6350" t="s">
        <v>54</v>
      </c>
      <c r="D6350" t="s">
        <v>11</v>
      </c>
      <c r="E6350" t="s">
        <v>107</v>
      </c>
      <c r="F6350" t="s">
        <v>109</v>
      </c>
      <c r="G6350" t="str">
        <f t="shared" si="259"/>
        <v>027TIFFANY</v>
      </c>
      <c r="H6350" s="5">
        <v>6270</v>
      </c>
      <c r="I6350" s="6">
        <v>2633.1</v>
      </c>
      <c r="J6350" s="5">
        <v>19200</v>
      </c>
      <c r="K6350" s="6">
        <f t="shared" si="260"/>
        <v>2.3812236527287229</v>
      </c>
      <c r="L6350" s="8">
        <v>7259.2972913129161</v>
      </c>
    </row>
    <row r="6351" spans="1:12" hidden="1">
      <c r="A6351" s="4">
        <v>2026</v>
      </c>
      <c r="B6351">
        <v>6</v>
      </c>
      <c r="C6351" t="s">
        <v>54</v>
      </c>
      <c r="D6351" t="s">
        <v>11</v>
      </c>
      <c r="E6351" t="s">
        <v>110</v>
      </c>
      <c r="F6351" t="s">
        <v>70</v>
      </c>
      <c r="G6351" t="str">
        <f t="shared" si="259"/>
        <v>028COTOPAXI</v>
      </c>
      <c r="H6351" s="5">
        <v>5670</v>
      </c>
      <c r="I6351" s="6">
        <v>2852.5250000000001</v>
      </c>
      <c r="J6351" s="5">
        <v>20800</v>
      </c>
      <c r="K6351" s="6">
        <f t="shared" si="260"/>
        <v>1.9877126405552974</v>
      </c>
      <c r="L6351" s="8">
        <v>6781.1560189465463</v>
      </c>
    </row>
    <row r="6352" spans="1:12" hidden="1">
      <c r="A6352" s="4">
        <v>2026</v>
      </c>
      <c r="B6352">
        <v>6</v>
      </c>
      <c r="C6352" t="s">
        <v>54</v>
      </c>
      <c r="D6352" t="s">
        <v>11</v>
      </c>
      <c r="E6352" t="s">
        <v>110</v>
      </c>
      <c r="F6352" t="s">
        <v>67</v>
      </c>
      <c r="G6352" t="str">
        <f t="shared" si="259"/>
        <v>028DEEP PURPLE</v>
      </c>
      <c r="H6352" s="5">
        <v>8250</v>
      </c>
      <c r="I6352" s="6">
        <v>2852.5250000000001</v>
      </c>
      <c r="J6352" s="5">
        <v>20800</v>
      </c>
      <c r="K6352" s="6">
        <f t="shared" si="260"/>
        <v>2.8921744769984485</v>
      </c>
      <c r="L6352" s="8">
        <v>8374.9329255400153</v>
      </c>
    </row>
    <row r="6353" spans="1:12" hidden="1">
      <c r="A6353" s="4">
        <v>2026</v>
      </c>
      <c r="B6353">
        <v>6</v>
      </c>
      <c r="C6353" t="s">
        <v>54</v>
      </c>
      <c r="D6353" t="s">
        <v>11</v>
      </c>
      <c r="E6353" t="s">
        <v>111</v>
      </c>
      <c r="F6353" t="s">
        <v>112</v>
      </c>
      <c r="G6353" t="str">
        <f t="shared" si="259"/>
        <v>029PINK FLOYD</v>
      </c>
      <c r="H6353" s="5">
        <v>4125</v>
      </c>
      <c r="I6353" s="6">
        <v>3071.95</v>
      </c>
      <c r="J6353" s="5">
        <v>22400</v>
      </c>
      <c r="K6353" s="6">
        <f t="shared" si="260"/>
        <v>1.3427952928921369</v>
      </c>
      <c r="L6353" s="8">
        <v>4218.1805525911641</v>
      </c>
    </row>
    <row r="6354" spans="1:12" hidden="1">
      <c r="A6354" s="4">
        <v>2026</v>
      </c>
      <c r="B6354">
        <v>6</v>
      </c>
      <c r="C6354" t="s">
        <v>54</v>
      </c>
      <c r="D6354" t="s">
        <v>11</v>
      </c>
      <c r="E6354" t="s">
        <v>47</v>
      </c>
      <c r="F6354" t="s">
        <v>57</v>
      </c>
      <c r="G6354" t="str">
        <f t="shared" si="259"/>
        <v>030EXPLORER</v>
      </c>
      <c r="H6354" s="5">
        <v>2925</v>
      </c>
      <c r="I6354" s="6">
        <v>1645.6875</v>
      </c>
      <c r="J6354" s="5">
        <v>12000</v>
      </c>
      <c r="K6354" s="6">
        <f t="shared" si="260"/>
        <v>1.7773726785917741</v>
      </c>
      <c r="L6354" s="8">
        <v>3312.1897223773958</v>
      </c>
    </row>
    <row r="6355" spans="1:12" hidden="1">
      <c r="A6355" s="4">
        <v>2026</v>
      </c>
      <c r="B6355">
        <v>7</v>
      </c>
      <c r="C6355" t="s">
        <v>10</v>
      </c>
      <c r="D6355" t="s">
        <v>11</v>
      </c>
      <c r="E6355" t="s">
        <v>12</v>
      </c>
      <c r="F6355" t="s">
        <v>13</v>
      </c>
      <c r="G6355" t="str">
        <f t="shared" si="259"/>
        <v>002SOMERSET</v>
      </c>
      <c r="H6355" s="5">
        <v>9840</v>
      </c>
      <c r="I6355" s="6">
        <v>4121.4642855494085</v>
      </c>
      <c r="J6355" s="5">
        <v>31200</v>
      </c>
      <c r="K6355" s="6">
        <f t="shared" si="260"/>
        <v>2.3875009749570806</v>
      </c>
      <c r="L6355" s="8">
        <v>7991.3260925598961</v>
      </c>
    </row>
    <row r="6356" spans="1:12" hidden="1">
      <c r="A6356" s="4">
        <v>2026</v>
      </c>
      <c r="B6356">
        <v>7</v>
      </c>
      <c r="C6356" t="s">
        <v>10</v>
      </c>
      <c r="D6356" t="s">
        <v>11</v>
      </c>
      <c r="E6356" t="s">
        <v>14</v>
      </c>
      <c r="F6356" t="s">
        <v>15</v>
      </c>
      <c r="G6356" t="str">
        <f t="shared" si="259"/>
        <v>004BELLINA</v>
      </c>
      <c r="H6356" s="5">
        <v>1890</v>
      </c>
      <c r="I6356" s="6">
        <v>1056.7857142434418</v>
      </c>
      <c r="J6356" s="5">
        <v>8000</v>
      </c>
      <c r="K6356" s="6">
        <f t="shared" si="260"/>
        <v>1.7884420413016848</v>
      </c>
      <c r="L6356" s="8">
        <v>2145.8770607201932</v>
      </c>
    </row>
    <row r="6357" spans="1:12" hidden="1">
      <c r="A6357" s="4">
        <v>2026</v>
      </c>
      <c r="B6357">
        <v>7</v>
      </c>
      <c r="C6357" t="s">
        <v>10</v>
      </c>
      <c r="D6357" t="s">
        <v>11</v>
      </c>
      <c r="E6357" t="s">
        <v>16</v>
      </c>
      <c r="F6357" t="s">
        <v>17</v>
      </c>
      <c r="G6357" t="str">
        <f t="shared" si="259"/>
        <v>005ELBA</v>
      </c>
      <c r="H6357" s="5">
        <v>10230</v>
      </c>
      <c r="I6357" s="6">
        <v>2641.9642856076484</v>
      </c>
      <c r="J6357" s="5">
        <v>19996</v>
      </c>
      <c r="K6357" s="6">
        <f t="shared" si="260"/>
        <v>3.8721189592640965</v>
      </c>
      <c r="L6357" s="8">
        <v>6989.4044202402574</v>
      </c>
    </row>
    <row r="6358" spans="1:12" hidden="1">
      <c r="A6358" s="4">
        <v>2026</v>
      </c>
      <c r="B6358">
        <v>7</v>
      </c>
      <c r="C6358" t="s">
        <v>10</v>
      </c>
      <c r="D6358" t="s">
        <v>11</v>
      </c>
      <c r="E6358" t="s">
        <v>16</v>
      </c>
      <c r="F6358" t="s">
        <v>18</v>
      </c>
      <c r="G6358" t="str">
        <f t="shared" si="259"/>
        <v>005HOT BUBBLES</v>
      </c>
      <c r="H6358" s="5">
        <v>1500</v>
      </c>
      <c r="I6358" s="6">
        <v>528.39285712153003</v>
      </c>
      <c r="J6358" s="5">
        <v>4000</v>
      </c>
      <c r="K6358" s="6">
        <f t="shared" si="260"/>
        <v>2.8387968909560808</v>
      </c>
      <c r="L6358" s="8">
        <v>1222.4761909667241</v>
      </c>
    </row>
    <row r="6359" spans="1:12" hidden="1">
      <c r="A6359" s="4">
        <v>2026</v>
      </c>
      <c r="B6359">
        <v>7</v>
      </c>
      <c r="C6359" t="s">
        <v>10</v>
      </c>
      <c r="D6359" t="s">
        <v>11</v>
      </c>
      <c r="E6359" t="s">
        <v>16</v>
      </c>
      <c r="F6359" t="s">
        <v>19</v>
      </c>
      <c r="G6359" t="str">
        <f t="shared" si="259"/>
        <v>005SUSPIRO</v>
      </c>
      <c r="H6359" s="5">
        <v>7140</v>
      </c>
      <c r="I6359" s="6">
        <v>1902.2142856375078</v>
      </c>
      <c r="J6359" s="5">
        <v>14400</v>
      </c>
      <c r="K6359" s="6">
        <f t="shared" si="260"/>
        <v>3.7535203335974852</v>
      </c>
      <c r="L6359" s="8">
        <v>4437.4330867720446</v>
      </c>
    </row>
    <row r="6360" spans="1:12" hidden="1">
      <c r="A6360" s="4">
        <v>2026</v>
      </c>
      <c r="B6360">
        <v>7</v>
      </c>
      <c r="C6360" t="s">
        <v>10</v>
      </c>
      <c r="D6360" t="s">
        <v>11</v>
      </c>
      <c r="E6360" t="s">
        <v>20</v>
      </c>
      <c r="F6360" t="s">
        <v>21</v>
      </c>
      <c r="G6360" t="str">
        <f t="shared" si="259"/>
        <v>007SNOW BUBBLES</v>
      </c>
      <c r="H6360" s="5">
        <v>980</v>
      </c>
      <c r="I6360" s="6">
        <v>634.05652706821195</v>
      </c>
      <c r="J6360" s="5">
        <v>4800</v>
      </c>
      <c r="K6360" s="6">
        <f t="shared" si="260"/>
        <v>1.5456035198176761</v>
      </c>
      <c r="L6360" s="8">
        <v>1552.2433751923991</v>
      </c>
    </row>
    <row r="6361" spans="1:12" hidden="1">
      <c r="A6361" s="4">
        <v>2026</v>
      </c>
      <c r="B6361">
        <v>7</v>
      </c>
      <c r="C6361" t="s">
        <v>10</v>
      </c>
      <c r="D6361" t="s">
        <v>11</v>
      </c>
      <c r="E6361" t="s">
        <v>22</v>
      </c>
      <c r="F6361" t="s">
        <v>18</v>
      </c>
      <c r="G6361" t="str">
        <f t="shared" si="259"/>
        <v>009HOT BUBBLES</v>
      </c>
      <c r="H6361" s="5">
        <v>8500</v>
      </c>
      <c r="I6361" s="6">
        <v>4487.9999999102474</v>
      </c>
      <c r="J6361" s="5">
        <v>31740</v>
      </c>
      <c r="K6361" s="6">
        <f t="shared" si="260"/>
        <v>1.8939393939772695</v>
      </c>
      <c r="L6361" s="8">
        <v>9773.6690013474345</v>
      </c>
    </row>
    <row r="6362" spans="1:12" hidden="1">
      <c r="A6362" s="4">
        <v>2026</v>
      </c>
      <c r="B6362">
        <v>7</v>
      </c>
      <c r="C6362" t="s">
        <v>10</v>
      </c>
      <c r="D6362" t="s">
        <v>11</v>
      </c>
      <c r="E6362" t="s">
        <v>23</v>
      </c>
      <c r="F6362" t="s">
        <v>24</v>
      </c>
      <c r="G6362" t="str">
        <f t="shared" si="259"/>
        <v>014FRUITY BUBBLES</v>
      </c>
      <c r="H6362" s="5">
        <v>3000</v>
      </c>
      <c r="I6362" s="6">
        <v>1702.8</v>
      </c>
      <c r="J6362" s="5">
        <v>12900</v>
      </c>
      <c r="K6362" s="6">
        <f t="shared" si="260"/>
        <v>1.7618040873854828</v>
      </c>
      <c r="L6362" s="8">
        <v>3818.8153600951619</v>
      </c>
    </row>
    <row r="6363" spans="1:12" hidden="1">
      <c r="A6363" s="4">
        <v>2026</v>
      </c>
      <c r="B6363">
        <v>7</v>
      </c>
      <c r="C6363" t="s">
        <v>10</v>
      </c>
      <c r="D6363" t="s">
        <v>11</v>
      </c>
      <c r="E6363" t="s">
        <v>25</v>
      </c>
      <c r="F6363" t="s">
        <v>26</v>
      </c>
      <c r="G6363" t="str">
        <f t="shared" si="259"/>
        <v>015FELLINI</v>
      </c>
      <c r="H6363" s="5">
        <v>7660</v>
      </c>
      <c r="I6363" s="6">
        <v>3009.6</v>
      </c>
      <c r="J6363" s="5">
        <v>22800</v>
      </c>
      <c r="K6363" s="6">
        <f t="shared" si="260"/>
        <v>2.5451887293992557</v>
      </c>
      <c r="L6363" s="8">
        <v>8206.4201228950478</v>
      </c>
    </row>
    <row r="6364" spans="1:12" hidden="1">
      <c r="A6364" s="4">
        <v>2026</v>
      </c>
      <c r="B6364">
        <v>7</v>
      </c>
      <c r="C6364" t="s">
        <v>10</v>
      </c>
      <c r="D6364" t="s">
        <v>11</v>
      </c>
      <c r="E6364" t="s">
        <v>27</v>
      </c>
      <c r="F6364" t="s">
        <v>28</v>
      </c>
      <c r="G6364" t="str">
        <f t="shared" si="259"/>
        <v>016GOOD PEACH</v>
      </c>
      <c r="H6364" s="5">
        <v>3630</v>
      </c>
      <c r="I6364" s="6">
        <v>1386</v>
      </c>
      <c r="J6364" s="5">
        <v>10500</v>
      </c>
      <c r="K6364" s="6">
        <f t="shared" si="260"/>
        <v>2.6190476190476191</v>
      </c>
      <c r="L6364" s="8">
        <v>3404.4226588531219</v>
      </c>
    </row>
    <row r="6365" spans="1:12" hidden="1">
      <c r="A6365" s="4">
        <v>2026</v>
      </c>
      <c r="B6365">
        <v>7</v>
      </c>
      <c r="C6365" t="s">
        <v>10</v>
      </c>
      <c r="D6365" t="s">
        <v>11</v>
      </c>
      <c r="E6365" t="s">
        <v>27</v>
      </c>
      <c r="F6365" t="s">
        <v>29</v>
      </c>
      <c r="G6365" t="str">
        <f t="shared" si="259"/>
        <v>016GOOD YELLOW</v>
      </c>
      <c r="H6365" s="5">
        <v>3060</v>
      </c>
      <c r="I6365" s="6">
        <v>1386</v>
      </c>
      <c r="J6365" s="5">
        <v>10500</v>
      </c>
      <c r="K6365" s="6">
        <f t="shared" si="260"/>
        <v>2.2077922077922079</v>
      </c>
      <c r="L6365" s="8">
        <v>3581.867762839292</v>
      </c>
    </row>
    <row r="6366" spans="1:12" hidden="1">
      <c r="A6366" s="4">
        <v>2026</v>
      </c>
      <c r="B6366">
        <v>7</v>
      </c>
      <c r="C6366" t="s">
        <v>10</v>
      </c>
      <c r="D6366" t="s">
        <v>11</v>
      </c>
      <c r="E6366" t="s">
        <v>30</v>
      </c>
      <c r="F6366" t="s">
        <v>31</v>
      </c>
      <c r="G6366" t="str">
        <f t="shared" si="259"/>
        <v>017ORANGE STAR</v>
      </c>
      <c r="H6366" s="5">
        <v>2000</v>
      </c>
      <c r="I6366" s="6">
        <v>1029.5999999999999</v>
      </c>
      <c r="J6366" s="5">
        <v>7800</v>
      </c>
      <c r="K6366" s="6">
        <f t="shared" si="260"/>
        <v>1.9425019425019427</v>
      </c>
      <c r="L6366" s="8">
        <v>1864.684724343944</v>
      </c>
    </row>
    <row r="6367" spans="1:12" hidden="1">
      <c r="A6367" s="4">
        <v>2026</v>
      </c>
      <c r="B6367">
        <v>7</v>
      </c>
      <c r="C6367" t="s">
        <v>10</v>
      </c>
      <c r="D6367" t="s">
        <v>11</v>
      </c>
      <c r="E6367" t="s">
        <v>32</v>
      </c>
      <c r="F6367" t="s">
        <v>33</v>
      </c>
      <c r="G6367" t="str">
        <f t="shared" si="259"/>
        <v>018COSMO</v>
      </c>
      <c r="H6367" s="5">
        <v>5350</v>
      </c>
      <c r="I6367" s="6">
        <v>2653.2</v>
      </c>
      <c r="J6367" s="5">
        <v>20100</v>
      </c>
      <c r="K6367" s="6">
        <f t="shared" si="260"/>
        <v>2.0164329865822403</v>
      </c>
      <c r="L6367" s="8">
        <v>3998.786354334241</v>
      </c>
    </row>
    <row r="6368" spans="1:12" hidden="1">
      <c r="A6368" s="4">
        <v>2026</v>
      </c>
      <c r="B6368">
        <v>7</v>
      </c>
      <c r="C6368" t="s">
        <v>10</v>
      </c>
      <c r="D6368" t="s">
        <v>11</v>
      </c>
      <c r="E6368" t="s">
        <v>32</v>
      </c>
      <c r="F6368" t="s">
        <v>34</v>
      </c>
      <c r="G6368" t="str">
        <f t="shared" si="259"/>
        <v>018RUBICON</v>
      </c>
      <c r="H6368" s="5">
        <v>3660</v>
      </c>
      <c r="I6368" s="6">
        <v>1768.8</v>
      </c>
      <c r="J6368" s="5">
        <v>13400</v>
      </c>
      <c r="K6368" s="6">
        <f t="shared" si="260"/>
        <v>2.0691994572591588</v>
      </c>
      <c r="L6368" s="8">
        <v>3596.6288145988451</v>
      </c>
    </row>
    <row r="6369" spans="1:12" hidden="1">
      <c r="A6369" s="4">
        <v>2026</v>
      </c>
      <c r="B6369">
        <v>7</v>
      </c>
      <c r="C6369" t="s">
        <v>10</v>
      </c>
      <c r="D6369" t="s">
        <v>11</v>
      </c>
      <c r="E6369" t="s">
        <v>35</v>
      </c>
      <c r="F6369" t="s">
        <v>15</v>
      </c>
      <c r="G6369" t="str">
        <f t="shared" si="259"/>
        <v>019BELLINA</v>
      </c>
      <c r="H6369" s="5">
        <v>2640</v>
      </c>
      <c r="I6369" s="6">
        <v>1029.5999999999999</v>
      </c>
      <c r="J6369" s="5">
        <v>7800</v>
      </c>
      <c r="K6369" s="6">
        <f t="shared" si="260"/>
        <v>2.5641025641025643</v>
      </c>
      <c r="L6369" s="8">
        <v>2642.4893957063091</v>
      </c>
    </row>
    <row r="6370" spans="1:12" hidden="1">
      <c r="A6370" s="4">
        <v>2026</v>
      </c>
      <c r="B6370">
        <v>7</v>
      </c>
      <c r="C6370" t="s">
        <v>10</v>
      </c>
      <c r="D6370" t="s">
        <v>11</v>
      </c>
      <c r="E6370" t="s">
        <v>36</v>
      </c>
      <c r="F6370" t="s">
        <v>37</v>
      </c>
      <c r="G6370" t="str">
        <f t="shared" si="259"/>
        <v>020SUMMER DANCE</v>
      </c>
      <c r="H6370" s="5">
        <v>2475</v>
      </c>
      <c r="I6370" s="6">
        <v>1346.4</v>
      </c>
      <c r="J6370" s="5">
        <v>10200</v>
      </c>
      <c r="K6370" s="6">
        <f t="shared" si="260"/>
        <v>1.838235294117647</v>
      </c>
      <c r="L6370" s="8">
        <v>3229.5274978978709</v>
      </c>
    </row>
    <row r="6371" spans="1:12" hidden="1">
      <c r="A6371" s="4">
        <v>2026</v>
      </c>
      <c r="B6371">
        <v>7</v>
      </c>
      <c r="C6371" t="s">
        <v>10</v>
      </c>
      <c r="D6371" t="s">
        <v>11</v>
      </c>
      <c r="E6371" t="s">
        <v>38</v>
      </c>
      <c r="F6371" t="s">
        <v>39</v>
      </c>
      <c r="G6371" t="str">
        <f t="shared" si="259"/>
        <v>021ELEGANT ROSEVER</v>
      </c>
      <c r="H6371" s="5">
        <v>840</v>
      </c>
      <c r="I6371" s="6">
        <v>440.18999062500001</v>
      </c>
      <c r="J6371" s="5">
        <v>3200</v>
      </c>
      <c r="K6371" s="6">
        <f t="shared" si="260"/>
        <v>1.9082669253958573</v>
      </c>
      <c r="L6371" s="8">
        <v>794.12668914148196</v>
      </c>
    </row>
    <row r="6372" spans="1:12" hidden="1">
      <c r="A6372" s="4">
        <v>2026</v>
      </c>
      <c r="B6372">
        <v>7</v>
      </c>
      <c r="C6372" t="s">
        <v>10</v>
      </c>
      <c r="D6372" t="s">
        <v>11</v>
      </c>
      <c r="E6372" t="s">
        <v>38</v>
      </c>
      <c r="F6372" t="s">
        <v>40</v>
      </c>
      <c r="G6372" t="str">
        <f t="shared" si="259"/>
        <v>021FLAME CLUB</v>
      </c>
      <c r="H6372" s="5">
        <v>2725</v>
      </c>
      <c r="I6372" s="6">
        <v>880.38</v>
      </c>
      <c r="J6372" s="5">
        <v>6400</v>
      </c>
      <c r="K6372" s="6">
        <f t="shared" si="260"/>
        <v>3.0952543219973192</v>
      </c>
      <c r="L6372" s="8">
        <v>2662.4561323923758</v>
      </c>
    </row>
    <row r="6373" spans="1:12" hidden="1">
      <c r="A6373" s="4">
        <v>2026</v>
      </c>
      <c r="B6373">
        <v>7</v>
      </c>
      <c r="C6373" t="s">
        <v>10</v>
      </c>
      <c r="D6373" t="s">
        <v>11</v>
      </c>
      <c r="E6373" t="s">
        <v>38</v>
      </c>
      <c r="F6373" t="s">
        <v>41</v>
      </c>
      <c r="G6373" t="str">
        <f t="shared" si="259"/>
        <v>021KELLY</v>
      </c>
      <c r="H6373" s="5">
        <v>975</v>
      </c>
      <c r="I6373" s="6">
        <v>330.14249999999998</v>
      </c>
      <c r="J6373" s="5">
        <v>2400</v>
      </c>
      <c r="K6373" s="6">
        <f t="shared" si="260"/>
        <v>2.9532701787864331</v>
      </c>
      <c r="L6373" s="8">
        <v>1018.326868967012</v>
      </c>
    </row>
    <row r="6374" spans="1:12" hidden="1">
      <c r="A6374" s="4">
        <v>2026</v>
      </c>
      <c r="B6374">
        <v>7</v>
      </c>
      <c r="C6374" t="s">
        <v>10</v>
      </c>
      <c r="D6374" t="s">
        <v>11</v>
      </c>
      <c r="E6374" t="s">
        <v>38</v>
      </c>
      <c r="F6374" t="s">
        <v>42</v>
      </c>
      <c r="G6374" t="str">
        <f t="shared" si="259"/>
        <v>021LEILA</v>
      </c>
      <c r="H6374" s="5">
        <v>8825</v>
      </c>
      <c r="I6374" s="6">
        <v>1430.6175000000001</v>
      </c>
      <c r="J6374" s="5">
        <v>10400</v>
      </c>
      <c r="K6374" s="6">
        <f t="shared" si="260"/>
        <v>6.1686649296545024</v>
      </c>
      <c r="L6374" s="8">
        <v>5911.3994705679497</v>
      </c>
    </row>
    <row r="6375" spans="1:12" hidden="1">
      <c r="A6375" s="4">
        <v>2026</v>
      </c>
      <c r="B6375">
        <v>7</v>
      </c>
      <c r="C6375" t="s">
        <v>10</v>
      </c>
      <c r="D6375" t="s">
        <v>11</v>
      </c>
      <c r="E6375" t="s">
        <v>38</v>
      </c>
      <c r="F6375" t="s">
        <v>21</v>
      </c>
      <c r="G6375" t="str">
        <f t="shared" si="259"/>
        <v>021SNOW BUBBLES</v>
      </c>
      <c r="H6375" s="5">
        <v>4260</v>
      </c>
      <c r="I6375" s="6">
        <v>1287.0000000000018</v>
      </c>
      <c r="J6375" s="5">
        <v>9400</v>
      </c>
      <c r="K6375" s="6">
        <f t="shared" si="260"/>
        <v>3.3100233100233054</v>
      </c>
      <c r="L6375" s="8">
        <v>3143.358915469385</v>
      </c>
    </row>
    <row r="6376" spans="1:12" hidden="1">
      <c r="A6376" s="4">
        <v>2026</v>
      </c>
      <c r="B6376">
        <v>7</v>
      </c>
      <c r="C6376" t="s">
        <v>10</v>
      </c>
      <c r="D6376" t="s">
        <v>11</v>
      </c>
      <c r="E6376" t="s">
        <v>43</v>
      </c>
      <c r="F6376" t="s">
        <v>24</v>
      </c>
      <c r="G6376" t="str">
        <f t="shared" si="259"/>
        <v>022FRUITY BUBBLES</v>
      </c>
      <c r="H6376" s="5">
        <v>5725</v>
      </c>
      <c r="I6376" s="6">
        <v>2641.14</v>
      </c>
      <c r="J6376" s="5">
        <v>19200</v>
      </c>
      <c r="K6376" s="6">
        <f t="shared" si="260"/>
        <v>2.1676245863528627</v>
      </c>
      <c r="L6376" s="8">
        <v>5165.9362856560974</v>
      </c>
    </row>
    <row r="6377" spans="1:12" hidden="1">
      <c r="A6377" s="4">
        <v>2026</v>
      </c>
      <c r="B6377">
        <v>7</v>
      </c>
      <c r="C6377" t="s">
        <v>10</v>
      </c>
      <c r="D6377" t="s">
        <v>11</v>
      </c>
      <c r="E6377" t="s">
        <v>43</v>
      </c>
      <c r="F6377" t="s">
        <v>28</v>
      </c>
      <c r="G6377" t="str">
        <f t="shared" si="259"/>
        <v>022GOOD PEACH</v>
      </c>
      <c r="H6377" s="5">
        <v>2550</v>
      </c>
      <c r="I6377" s="6">
        <v>880.38</v>
      </c>
      <c r="J6377" s="5">
        <v>6400</v>
      </c>
      <c r="K6377" s="6">
        <f t="shared" si="260"/>
        <v>2.8964765215020787</v>
      </c>
      <c r="L6377" s="8">
        <v>3072.1704682238792</v>
      </c>
    </row>
    <row r="6378" spans="1:12" hidden="1">
      <c r="A6378" s="4">
        <v>2026</v>
      </c>
      <c r="B6378">
        <v>7</v>
      </c>
      <c r="C6378" t="s">
        <v>10</v>
      </c>
      <c r="D6378" t="s">
        <v>11</v>
      </c>
      <c r="E6378" t="s">
        <v>43</v>
      </c>
      <c r="F6378" t="s">
        <v>44</v>
      </c>
      <c r="G6378" t="str">
        <f t="shared" si="259"/>
        <v>022MIRABEL</v>
      </c>
      <c r="H6378" s="5">
        <v>1520</v>
      </c>
      <c r="I6378" s="6">
        <v>880.38</v>
      </c>
      <c r="J6378" s="5">
        <v>6400</v>
      </c>
      <c r="K6378" s="6">
        <f t="shared" si="260"/>
        <v>1.7265271814443763</v>
      </c>
      <c r="L6378" s="8">
        <v>1805.7931456766371</v>
      </c>
    </row>
    <row r="6379" spans="1:12" hidden="1">
      <c r="A6379" s="4">
        <v>2026</v>
      </c>
      <c r="B6379">
        <v>7</v>
      </c>
      <c r="C6379" t="s">
        <v>10</v>
      </c>
      <c r="D6379" t="s">
        <v>11</v>
      </c>
      <c r="E6379" t="s">
        <v>47</v>
      </c>
      <c r="F6379" t="s">
        <v>44</v>
      </c>
      <c r="G6379" t="str">
        <f t="shared" si="259"/>
        <v>030MIRABEL</v>
      </c>
      <c r="H6379" s="5">
        <v>3260</v>
      </c>
      <c r="I6379" s="6">
        <v>2413.6749943750001</v>
      </c>
      <c r="J6379" s="5">
        <v>17600</v>
      </c>
      <c r="K6379" s="6">
        <f t="shared" si="260"/>
        <v>1.3506375164830957</v>
      </c>
      <c r="L6379" s="8">
        <v>3920.0283963267511</v>
      </c>
    </row>
    <row r="6380" spans="1:12" hidden="1">
      <c r="A6380" s="4">
        <v>2026</v>
      </c>
      <c r="B6380">
        <v>7</v>
      </c>
      <c r="C6380" t="s">
        <v>10</v>
      </c>
      <c r="D6380" t="s">
        <v>11</v>
      </c>
      <c r="E6380" t="s">
        <v>47</v>
      </c>
      <c r="F6380" t="s">
        <v>13</v>
      </c>
      <c r="G6380" t="str">
        <f t="shared" si="259"/>
        <v>030SOMERSET</v>
      </c>
      <c r="H6380" s="5">
        <v>3780</v>
      </c>
      <c r="I6380" s="6">
        <v>1645.6875</v>
      </c>
      <c r="J6380" s="5">
        <v>12000</v>
      </c>
      <c r="K6380" s="6">
        <f t="shared" si="260"/>
        <v>2.296912384641677</v>
      </c>
      <c r="L6380" s="8">
        <v>3811.6263697844479</v>
      </c>
    </row>
    <row r="6381" spans="1:12" hidden="1">
      <c r="A6381" s="4">
        <v>2026</v>
      </c>
      <c r="B6381">
        <v>7</v>
      </c>
      <c r="C6381" t="s">
        <v>10</v>
      </c>
      <c r="D6381" t="s">
        <v>11</v>
      </c>
      <c r="E6381" t="s">
        <v>48</v>
      </c>
      <c r="F6381" t="s">
        <v>49</v>
      </c>
      <c r="G6381" t="str">
        <f t="shared" si="259"/>
        <v>03182989</v>
      </c>
      <c r="H6381" s="5">
        <v>920</v>
      </c>
      <c r="I6381" s="6">
        <v>726.32013058333712</v>
      </c>
      <c r="J6381" s="5">
        <v>5712</v>
      </c>
      <c r="K6381" s="6">
        <f t="shared" si="260"/>
        <v>1.2666590959844535</v>
      </c>
      <c r="L6381" s="8">
        <v>1307.0927120011179</v>
      </c>
    </row>
    <row r="6382" spans="1:12" hidden="1">
      <c r="A6382" s="4">
        <v>2026</v>
      </c>
      <c r="B6382">
        <v>7</v>
      </c>
      <c r="C6382" t="s">
        <v>10</v>
      </c>
      <c r="D6382" t="s">
        <v>11</v>
      </c>
      <c r="E6382" t="s">
        <v>48</v>
      </c>
      <c r="F6382" t="s">
        <v>34</v>
      </c>
      <c r="G6382" t="str">
        <f t="shared" si="259"/>
        <v>031RUBICON</v>
      </c>
      <c r="H6382" s="5">
        <v>2910</v>
      </c>
      <c r="I6382" s="6">
        <v>924.39958333667107</v>
      </c>
      <c r="J6382" s="5">
        <v>6720</v>
      </c>
      <c r="K6382" s="6">
        <f t="shared" si="260"/>
        <v>3.1479893029551085</v>
      </c>
      <c r="L6382" s="8">
        <v>2633.369426920633</v>
      </c>
    </row>
    <row r="6383" spans="1:12" hidden="1">
      <c r="A6383" s="4">
        <v>2026</v>
      </c>
      <c r="B6383">
        <v>7</v>
      </c>
      <c r="C6383" t="s">
        <v>10</v>
      </c>
      <c r="D6383" t="s">
        <v>11</v>
      </c>
      <c r="E6383" t="s">
        <v>48</v>
      </c>
      <c r="F6383" t="s">
        <v>13</v>
      </c>
      <c r="G6383" t="str">
        <f t="shared" si="259"/>
        <v>031SOMERSET</v>
      </c>
      <c r="H6383" s="5">
        <v>2080</v>
      </c>
      <c r="I6383" s="6">
        <v>1122.485208333339</v>
      </c>
      <c r="J6383" s="5">
        <v>8160</v>
      </c>
      <c r="K6383" s="6">
        <f t="shared" si="260"/>
        <v>1.8530310997045341</v>
      </c>
      <c r="L6383" s="8">
        <v>2287.765402962109</v>
      </c>
    </row>
    <row r="6384" spans="1:12" hidden="1">
      <c r="A6384" s="4">
        <v>2026</v>
      </c>
      <c r="B6384">
        <v>7</v>
      </c>
      <c r="C6384" t="s">
        <v>10</v>
      </c>
      <c r="D6384" t="s">
        <v>11</v>
      </c>
      <c r="E6384" t="s">
        <v>48</v>
      </c>
      <c r="F6384" t="s">
        <v>50</v>
      </c>
      <c r="G6384" t="str">
        <f t="shared" si="259"/>
        <v>031VELVET BLOSSOMS</v>
      </c>
      <c r="H6384" s="5">
        <v>500</v>
      </c>
      <c r="I6384" s="6">
        <v>396.17125000000198</v>
      </c>
      <c r="J6384" s="5">
        <v>2880</v>
      </c>
      <c r="K6384" s="6">
        <f t="shared" si="260"/>
        <v>1.2620804765615816</v>
      </c>
      <c r="L6384" s="8">
        <v>0</v>
      </c>
    </row>
    <row r="6385" spans="1:12" hidden="1">
      <c r="A6385" s="4">
        <v>2026</v>
      </c>
      <c r="B6385">
        <v>7</v>
      </c>
      <c r="C6385" t="s">
        <v>10</v>
      </c>
      <c r="D6385" t="s">
        <v>11</v>
      </c>
      <c r="E6385" t="s">
        <v>51</v>
      </c>
      <c r="F6385" t="s">
        <v>17</v>
      </c>
      <c r="G6385" t="str">
        <f t="shared" si="259"/>
        <v>032ELBA</v>
      </c>
      <c r="H6385" s="5">
        <v>2550</v>
      </c>
      <c r="I6385" s="6">
        <v>1535.9749999999999</v>
      </c>
      <c r="J6385" s="5">
        <v>11200</v>
      </c>
      <c r="K6385" s="6">
        <f t="shared" si="260"/>
        <v>1.6601832712120967</v>
      </c>
      <c r="L6385" s="8">
        <v>2357.2744592537219</v>
      </c>
    </row>
    <row r="6386" spans="1:12" hidden="1">
      <c r="A6386" s="4">
        <v>2026</v>
      </c>
      <c r="B6386">
        <v>7</v>
      </c>
      <c r="C6386" t="s">
        <v>10</v>
      </c>
      <c r="D6386" t="s">
        <v>11</v>
      </c>
      <c r="E6386" t="s">
        <v>51</v>
      </c>
      <c r="F6386" t="s">
        <v>44</v>
      </c>
      <c r="G6386" t="str">
        <f t="shared" si="259"/>
        <v>032MIRABEL</v>
      </c>
      <c r="H6386" s="5">
        <v>1820</v>
      </c>
      <c r="I6386" s="6">
        <v>1535.9749999999999</v>
      </c>
      <c r="J6386" s="5">
        <v>11200</v>
      </c>
      <c r="K6386" s="6">
        <f t="shared" si="260"/>
        <v>1.1849151190611826</v>
      </c>
      <c r="L6386" s="8">
        <v>2766.2981203264139</v>
      </c>
    </row>
    <row r="6387" spans="1:12" hidden="1">
      <c r="A6387" s="4">
        <v>2026</v>
      </c>
      <c r="B6387">
        <v>7</v>
      </c>
      <c r="C6387" t="s">
        <v>10</v>
      </c>
      <c r="D6387" t="s">
        <v>11</v>
      </c>
      <c r="E6387" t="s">
        <v>52</v>
      </c>
      <c r="F6387" t="s">
        <v>53</v>
      </c>
      <c r="G6387" t="str">
        <f t="shared" si="259"/>
        <v>033CREAMY FOLIES</v>
      </c>
      <c r="H6387" s="5">
        <v>900</v>
      </c>
      <c r="I6387" s="6">
        <v>594.25687500000299</v>
      </c>
      <c r="J6387" s="5">
        <v>4320</v>
      </c>
      <c r="K6387" s="6">
        <f t="shared" si="260"/>
        <v>1.5144965718738979</v>
      </c>
      <c r="L6387" s="8">
        <v>817.73588807813451</v>
      </c>
    </row>
    <row r="6388" spans="1:12" hidden="1">
      <c r="A6388" s="4">
        <v>2026</v>
      </c>
      <c r="B6388">
        <v>7</v>
      </c>
      <c r="C6388" t="s">
        <v>10</v>
      </c>
      <c r="D6388" t="s">
        <v>11</v>
      </c>
      <c r="E6388" t="s">
        <v>52</v>
      </c>
      <c r="F6388" t="s">
        <v>18</v>
      </c>
      <c r="G6388" t="str">
        <f t="shared" si="259"/>
        <v>033HOT BUBBLES</v>
      </c>
      <c r="H6388" s="5">
        <v>3400</v>
      </c>
      <c r="I6388" s="6">
        <v>2575.1131250013459</v>
      </c>
      <c r="J6388" s="5">
        <v>18720</v>
      </c>
      <c r="K6388" s="6">
        <f t="shared" si="260"/>
        <v>1.3203303447098942</v>
      </c>
      <c r="L6388" s="8">
        <v>3472.8926889582572</v>
      </c>
    </row>
    <row r="6389" spans="1:12" hidden="1">
      <c r="A6389" s="4">
        <v>2026</v>
      </c>
      <c r="B6389">
        <v>7</v>
      </c>
      <c r="C6389" t="s">
        <v>54</v>
      </c>
      <c r="D6389" t="s">
        <v>11</v>
      </c>
      <c r="E6389" t="s">
        <v>55</v>
      </c>
      <c r="F6389" t="s">
        <v>56</v>
      </c>
      <c r="G6389" t="str">
        <f t="shared" si="259"/>
        <v>001BELIEVE IN PINK</v>
      </c>
      <c r="H6389" s="5">
        <v>1260</v>
      </c>
      <c r="I6389" s="6">
        <v>528.37931032368999</v>
      </c>
      <c r="J6389" s="5">
        <v>4000</v>
      </c>
      <c r="K6389" s="6">
        <f t="shared" ref="K6389:K6395" si="261">IFERROR(H6389/I6389,"")</f>
        <v>2.3846505254494397</v>
      </c>
      <c r="L6389" s="8">
        <v>1631.921538323274</v>
      </c>
    </row>
    <row r="6390" spans="1:12" hidden="1">
      <c r="A6390" s="4">
        <v>2026</v>
      </c>
      <c r="B6390">
        <v>7</v>
      </c>
      <c r="C6390" t="s">
        <v>54</v>
      </c>
      <c r="D6390" t="s">
        <v>11</v>
      </c>
      <c r="E6390" t="s">
        <v>55</v>
      </c>
      <c r="F6390" t="s">
        <v>57</v>
      </c>
      <c r="G6390" t="str">
        <f t="shared" si="259"/>
        <v>001EXPLORER</v>
      </c>
      <c r="H6390" s="5">
        <v>3375</v>
      </c>
      <c r="I6390" s="6">
        <v>2272.0310343918732</v>
      </c>
      <c r="J6390" s="5">
        <v>17200</v>
      </c>
      <c r="K6390" s="6">
        <f t="shared" si="261"/>
        <v>1.4854550615341156</v>
      </c>
      <c r="L6390" s="8">
        <v>3052.6502822265261</v>
      </c>
    </row>
    <row r="6391" spans="1:12" hidden="1">
      <c r="A6391" s="4">
        <v>2026</v>
      </c>
      <c r="B6391">
        <v>7</v>
      </c>
      <c r="C6391" t="s">
        <v>54</v>
      </c>
      <c r="D6391" t="s">
        <v>11</v>
      </c>
      <c r="E6391" t="s">
        <v>55</v>
      </c>
      <c r="F6391" t="s">
        <v>58</v>
      </c>
      <c r="G6391" t="str">
        <f t="shared" si="259"/>
        <v>001GRACE KELLY</v>
      </c>
      <c r="H6391" s="5">
        <v>2250</v>
      </c>
      <c r="I6391" s="6">
        <v>1162.4344827121224</v>
      </c>
      <c r="J6391" s="5">
        <v>8800</v>
      </c>
      <c r="K6391" s="6">
        <f t="shared" si="261"/>
        <v>1.9355929589686938</v>
      </c>
      <c r="L6391" s="8">
        <v>2864.5953414363021</v>
      </c>
    </row>
    <row r="6392" spans="1:12" hidden="1">
      <c r="A6392" s="4">
        <v>2026</v>
      </c>
      <c r="B6392">
        <v>7</v>
      </c>
      <c r="C6392" t="s">
        <v>54</v>
      </c>
      <c r="D6392" t="s">
        <v>11</v>
      </c>
      <c r="E6392" t="s">
        <v>55</v>
      </c>
      <c r="F6392" t="s">
        <v>59</v>
      </c>
      <c r="G6392" t="str">
        <f t="shared" si="259"/>
        <v>001IDOLE</v>
      </c>
      <c r="H6392" s="5">
        <v>735</v>
      </c>
      <c r="I6392" s="6">
        <v>1162.4344827121181</v>
      </c>
      <c r="J6392" s="5">
        <v>8800</v>
      </c>
      <c r="K6392" s="6">
        <f t="shared" si="261"/>
        <v>0.63229369992977569</v>
      </c>
      <c r="L6392" s="8">
        <v>0</v>
      </c>
    </row>
    <row r="6393" spans="1:12" hidden="1">
      <c r="A6393" s="4">
        <v>2026</v>
      </c>
      <c r="B6393">
        <v>7</v>
      </c>
      <c r="C6393" t="s">
        <v>54</v>
      </c>
      <c r="D6393" t="s">
        <v>11</v>
      </c>
      <c r="E6393" t="s">
        <v>55</v>
      </c>
      <c r="F6393" t="s">
        <v>60</v>
      </c>
      <c r="G6393" t="str">
        <f t="shared" si="259"/>
        <v>001LIGHT HOUSE</v>
      </c>
      <c r="H6393" s="5">
        <v>1890</v>
      </c>
      <c r="I6393" s="6">
        <v>1056.7586206473827</v>
      </c>
      <c r="J6393" s="5">
        <v>8000</v>
      </c>
      <c r="K6393" s="6">
        <f t="shared" si="261"/>
        <v>1.7884878940870752</v>
      </c>
      <c r="L6393" s="8">
        <v>1415.2424717167071</v>
      </c>
    </row>
    <row r="6394" spans="1:12" hidden="1">
      <c r="A6394" s="4">
        <v>2026</v>
      </c>
      <c r="B6394">
        <v>7</v>
      </c>
      <c r="C6394" t="s">
        <v>54</v>
      </c>
      <c r="D6394" t="s">
        <v>11</v>
      </c>
      <c r="E6394" t="s">
        <v>55</v>
      </c>
      <c r="F6394" t="s">
        <v>61</v>
      </c>
      <c r="G6394" t="str">
        <f t="shared" ref="G6394:G6456" si="262">+E6394&amp;F6394</f>
        <v>001LUMIA</v>
      </c>
      <c r="H6394" s="5">
        <v>2130</v>
      </c>
      <c r="I6394" s="6">
        <v>1109.596551679753</v>
      </c>
      <c r="J6394" s="5">
        <v>8400</v>
      </c>
      <c r="K6394" s="6">
        <f t="shared" si="261"/>
        <v>1.919616636132762</v>
      </c>
      <c r="L6394" s="8">
        <v>1870.475358075779</v>
      </c>
    </row>
    <row r="6395" spans="1:12" hidden="1">
      <c r="A6395" s="4">
        <v>2026</v>
      </c>
      <c r="B6395">
        <v>7</v>
      </c>
      <c r="C6395" t="s">
        <v>54</v>
      </c>
      <c r="D6395" t="s">
        <v>11</v>
      </c>
      <c r="E6395" t="s">
        <v>55</v>
      </c>
      <c r="F6395" t="s">
        <v>62</v>
      </c>
      <c r="G6395" t="str">
        <f t="shared" si="262"/>
        <v>001MOMENTUM</v>
      </c>
      <c r="H6395" s="5">
        <v>5425</v>
      </c>
      <c r="I6395" s="6">
        <v>1902.1655171652881</v>
      </c>
      <c r="J6395" s="5">
        <v>14400</v>
      </c>
      <c r="K6395" s="6">
        <f t="shared" si="261"/>
        <v>2.8520125883075802</v>
      </c>
      <c r="L6395" s="8">
        <v>5721.4333380611706</v>
      </c>
    </row>
    <row r="6396" spans="1:12" hidden="1">
      <c r="A6396" s="4">
        <v>2026</v>
      </c>
      <c r="B6396">
        <v>7</v>
      </c>
      <c r="C6396" t="s">
        <v>54</v>
      </c>
      <c r="D6396" t="s">
        <v>11</v>
      </c>
      <c r="E6396" t="s">
        <v>12</v>
      </c>
      <c r="F6396" t="s">
        <v>63</v>
      </c>
      <c r="G6396" t="str">
        <f t="shared" si="262"/>
        <v>002SUMMER ROMANCE</v>
      </c>
      <c r="H6396" s="5">
        <v>2550</v>
      </c>
      <c r="I6396" s="6">
        <v>951.10714281909407</v>
      </c>
      <c r="J6396" s="5">
        <v>7200</v>
      </c>
      <c r="K6396" s="6">
        <f t="shared" si="260"/>
        <v>2.6810859525686732</v>
      </c>
      <c r="L6396" s="8">
        <v>0</v>
      </c>
    </row>
    <row r="6397" spans="1:12" hidden="1">
      <c r="A6397" s="4">
        <v>2026</v>
      </c>
      <c r="B6397">
        <v>7</v>
      </c>
      <c r="C6397" t="s">
        <v>54</v>
      </c>
      <c r="D6397" t="s">
        <v>11</v>
      </c>
      <c r="E6397" t="s">
        <v>12</v>
      </c>
      <c r="F6397" t="s">
        <v>64</v>
      </c>
      <c r="G6397" t="str">
        <f t="shared" si="262"/>
        <v>002SWEETNESS</v>
      </c>
      <c r="H6397" s="5">
        <v>6990</v>
      </c>
      <c r="I6397" s="6">
        <v>3804.4285712763772</v>
      </c>
      <c r="J6397" s="5">
        <v>28800</v>
      </c>
      <c r="K6397" s="6">
        <f t="shared" si="260"/>
        <v>1.8373324322014728</v>
      </c>
      <c r="L6397" s="8">
        <v>8153.751666024622</v>
      </c>
    </row>
    <row r="6398" spans="1:12" hidden="1">
      <c r="A6398" s="4">
        <v>2026</v>
      </c>
      <c r="B6398">
        <v>7</v>
      </c>
      <c r="C6398" t="s">
        <v>54</v>
      </c>
      <c r="D6398" t="s">
        <v>11</v>
      </c>
      <c r="E6398" t="s">
        <v>65</v>
      </c>
      <c r="F6398" t="s">
        <v>66</v>
      </c>
      <c r="G6398" t="str">
        <f t="shared" si="262"/>
        <v>003CABARET</v>
      </c>
      <c r="H6398" s="5">
        <v>5490</v>
      </c>
      <c r="I6398" s="6">
        <v>2641.8965516184649</v>
      </c>
      <c r="J6398" s="5">
        <v>20000</v>
      </c>
      <c r="K6398" s="6">
        <f t="shared" si="260"/>
        <v>2.0780526007487858</v>
      </c>
      <c r="L6398" s="8">
        <v>6230.178806118337</v>
      </c>
    </row>
    <row r="6399" spans="1:12" hidden="1">
      <c r="A6399" s="4">
        <v>2026</v>
      </c>
      <c r="B6399">
        <v>7</v>
      </c>
      <c r="C6399" t="s">
        <v>54</v>
      </c>
      <c r="D6399" t="s">
        <v>11</v>
      </c>
      <c r="E6399" t="s">
        <v>65</v>
      </c>
      <c r="F6399" t="s">
        <v>67</v>
      </c>
      <c r="G6399" t="str">
        <f t="shared" si="262"/>
        <v>003DEEP PURPLE</v>
      </c>
      <c r="H6399" s="5">
        <v>7530</v>
      </c>
      <c r="I6399" s="6">
        <v>3592.9793102010913</v>
      </c>
      <c r="J6399" s="5">
        <v>26044</v>
      </c>
      <c r="K6399" s="6">
        <f t="shared" si="260"/>
        <v>2.0957537881225825</v>
      </c>
      <c r="L6399" s="8">
        <v>9135.6896512750645</v>
      </c>
    </row>
    <row r="6400" spans="1:12" hidden="1">
      <c r="A6400" s="4">
        <v>2026</v>
      </c>
      <c r="B6400">
        <v>7</v>
      </c>
      <c r="C6400" t="s">
        <v>54</v>
      </c>
      <c r="D6400" t="s">
        <v>11</v>
      </c>
      <c r="E6400" t="s">
        <v>65</v>
      </c>
      <c r="F6400" t="s">
        <v>57</v>
      </c>
      <c r="G6400" t="str">
        <f t="shared" si="262"/>
        <v>003EXPLORER</v>
      </c>
      <c r="H6400" s="5">
        <v>1375</v>
      </c>
      <c r="I6400" s="6">
        <v>1268.1103447768633</v>
      </c>
      <c r="J6400" s="5">
        <v>9600</v>
      </c>
      <c r="K6400" s="6">
        <f t="shared" si="260"/>
        <v>1.0842905001630163</v>
      </c>
      <c r="L6400" s="8">
        <v>1926.382489432275</v>
      </c>
    </row>
    <row r="6401" spans="1:12" hidden="1">
      <c r="A6401" s="4">
        <v>2026</v>
      </c>
      <c r="B6401">
        <v>7</v>
      </c>
      <c r="C6401" t="s">
        <v>54</v>
      </c>
      <c r="D6401" t="s">
        <v>11</v>
      </c>
      <c r="E6401" t="s">
        <v>65</v>
      </c>
      <c r="F6401" t="s">
        <v>68</v>
      </c>
      <c r="G6401" t="str">
        <f t="shared" si="262"/>
        <v>003JOCKER</v>
      </c>
      <c r="H6401" s="5">
        <v>1400</v>
      </c>
      <c r="I6401" s="6">
        <v>528.37931032368999</v>
      </c>
      <c r="J6401" s="5">
        <v>4000</v>
      </c>
      <c r="K6401" s="6">
        <f t="shared" si="260"/>
        <v>2.6496116949438222</v>
      </c>
      <c r="L6401" s="8">
        <v>1399.909692030576</v>
      </c>
    </row>
    <row r="6402" spans="1:12" hidden="1">
      <c r="A6402" s="4">
        <v>2026</v>
      </c>
      <c r="B6402">
        <v>7</v>
      </c>
      <c r="C6402" t="s">
        <v>54</v>
      </c>
      <c r="D6402" t="s">
        <v>11</v>
      </c>
      <c r="E6402" t="s">
        <v>65</v>
      </c>
      <c r="F6402" t="s">
        <v>69</v>
      </c>
      <c r="G6402" t="str">
        <f t="shared" si="262"/>
        <v>003QUICKSAND</v>
      </c>
      <c r="H6402" s="5">
        <v>1980</v>
      </c>
      <c r="I6402" s="6">
        <v>1162.4344827121247</v>
      </c>
      <c r="J6402" s="5">
        <v>8800</v>
      </c>
      <c r="K6402" s="6">
        <f t="shared" si="260"/>
        <v>1.7033218038924471</v>
      </c>
      <c r="L6402" s="8">
        <v>2465.5037259612241</v>
      </c>
    </row>
    <row r="6403" spans="1:12" hidden="1">
      <c r="A6403" s="4">
        <v>2026</v>
      </c>
      <c r="B6403">
        <v>7</v>
      </c>
      <c r="C6403" t="s">
        <v>54</v>
      </c>
      <c r="D6403" t="s">
        <v>11</v>
      </c>
      <c r="E6403" t="s">
        <v>14</v>
      </c>
      <c r="F6403" t="s">
        <v>70</v>
      </c>
      <c r="G6403" t="str">
        <f t="shared" si="262"/>
        <v>004COTOPAXI</v>
      </c>
      <c r="H6403" s="5">
        <v>900</v>
      </c>
      <c r="I6403" s="6">
        <v>528.3915024419166</v>
      </c>
      <c r="J6403" s="5">
        <v>4000</v>
      </c>
      <c r="K6403" s="6">
        <f t="shared" si="260"/>
        <v>1.7032825014042168</v>
      </c>
      <c r="L6403" s="8">
        <v>920.66804127958142</v>
      </c>
    </row>
    <row r="6404" spans="1:12" hidden="1">
      <c r="A6404" s="4">
        <v>2026</v>
      </c>
      <c r="B6404">
        <v>7</v>
      </c>
      <c r="C6404" t="s">
        <v>54</v>
      </c>
      <c r="D6404" t="s">
        <v>11</v>
      </c>
      <c r="E6404" t="s">
        <v>14</v>
      </c>
      <c r="F6404" t="s">
        <v>67</v>
      </c>
      <c r="G6404" t="str">
        <f t="shared" si="262"/>
        <v>004DEEP PURPLE</v>
      </c>
      <c r="H6404" s="5">
        <v>9600</v>
      </c>
      <c r="I6404" s="6">
        <v>3910.1071427007282</v>
      </c>
      <c r="J6404" s="5">
        <v>29260</v>
      </c>
      <c r="K6404" s="6">
        <f t="shared" ref="K6404:K6466" si="263">+H6404/I6404</f>
        <v>2.4551756894746464</v>
      </c>
      <c r="L6404" s="8">
        <v>8822.1351267238024</v>
      </c>
    </row>
    <row r="6405" spans="1:12" hidden="1">
      <c r="A6405" s="4">
        <v>2026</v>
      </c>
      <c r="B6405">
        <v>7</v>
      </c>
      <c r="C6405" t="s">
        <v>54</v>
      </c>
      <c r="D6405" t="s">
        <v>11</v>
      </c>
      <c r="E6405" t="s">
        <v>14</v>
      </c>
      <c r="F6405" t="s">
        <v>71</v>
      </c>
      <c r="G6405" t="str">
        <f t="shared" si="262"/>
        <v>004HOT EXPLORER</v>
      </c>
      <c r="H6405" s="5">
        <v>2550</v>
      </c>
      <c r="I6405" s="6">
        <v>1902.2142856381945</v>
      </c>
      <c r="J6405" s="5">
        <v>14400</v>
      </c>
      <c r="K6405" s="6">
        <f t="shared" si="263"/>
        <v>1.3405429762843322</v>
      </c>
      <c r="L6405" s="8">
        <v>2201.341003338418</v>
      </c>
    </row>
    <row r="6406" spans="1:12" hidden="1">
      <c r="A6406" s="4">
        <v>2026</v>
      </c>
      <c r="B6406">
        <v>7</v>
      </c>
      <c r="C6406" t="s">
        <v>54</v>
      </c>
      <c r="D6406" t="s">
        <v>11</v>
      </c>
      <c r="E6406" t="s">
        <v>14</v>
      </c>
      <c r="F6406" t="s">
        <v>72</v>
      </c>
      <c r="G6406" t="str">
        <f t="shared" si="262"/>
        <v>004HOT MERENGUE</v>
      </c>
      <c r="H6406" s="5">
        <v>3180</v>
      </c>
      <c r="I6406" s="6">
        <v>1162.4642856677858</v>
      </c>
      <c r="J6406" s="5">
        <v>8800</v>
      </c>
      <c r="K6406" s="6">
        <f t="shared" si="263"/>
        <v>2.7355679131021446</v>
      </c>
      <c r="L6406" s="8">
        <v>2913.5752032121168</v>
      </c>
    </row>
    <row r="6407" spans="1:12" hidden="1">
      <c r="A6407" s="4">
        <v>2026</v>
      </c>
      <c r="B6407">
        <v>7</v>
      </c>
      <c r="C6407" t="s">
        <v>54</v>
      </c>
      <c r="D6407" t="s">
        <v>11</v>
      </c>
      <c r="E6407" t="s">
        <v>14</v>
      </c>
      <c r="F6407" t="s">
        <v>64</v>
      </c>
      <c r="G6407" t="str">
        <f t="shared" si="262"/>
        <v>004SWEETNESS</v>
      </c>
      <c r="H6407" s="5">
        <v>540</v>
      </c>
      <c r="I6407" s="6">
        <v>317.03571427303262</v>
      </c>
      <c r="J6407" s="5">
        <v>2400</v>
      </c>
      <c r="K6407" s="6">
        <f t="shared" si="263"/>
        <v>1.7032781345730328</v>
      </c>
      <c r="L6407" s="8">
        <v>704.46961706864579</v>
      </c>
    </row>
    <row r="6408" spans="1:12" hidden="1">
      <c r="A6408" s="4">
        <v>2026</v>
      </c>
      <c r="B6408">
        <v>7</v>
      </c>
      <c r="C6408" t="s">
        <v>54</v>
      </c>
      <c r="D6408" t="s">
        <v>11</v>
      </c>
      <c r="E6408" t="s">
        <v>16</v>
      </c>
      <c r="F6408" t="s">
        <v>57</v>
      </c>
      <c r="G6408" t="str">
        <f t="shared" si="262"/>
        <v>005EXPLORER</v>
      </c>
      <c r="H6408" s="5">
        <v>1325</v>
      </c>
      <c r="I6408" s="6">
        <v>951.10714281875391</v>
      </c>
      <c r="J6408" s="5">
        <v>7200</v>
      </c>
      <c r="K6408" s="6">
        <f t="shared" si="263"/>
        <v>1.3931132890802991</v>
      </c>
      <c r="L6408" s="8">
        <v>1646.043411375585</v>
      </c>
    </row>
    <row r="6409" spans="1:12" hidden="1">
      <c r="A6409" s="4">
        <v>2026</v>
      </c>
      <c r="B6409">
        <v>7</v>
      </c>
      <c r="C6409" t="s">
        <v>54</v>
      </c>
      <c r="D6409" t="s">
        <v>11</v>
      </c>
      <c r="E6409" t="s">
        <v>16</v>
      </c>
      <c r="F6409" t="s">
        <v>73</v>
      </c>
      <c r="G6409" t="str">
        <f t="shared" si="262"/>
        <v>005GOLDFINCH</v>
      </c>
      <c r="H6409" s="5">
        <v>1375</v>
      </c>
      <c r="I6409" s="6">
        <v>898.26785710660101</v>
      </c>
      <c r="J6409" s="5">
        <v>6800</v>
      </c>
      <c r="K6409" s="6">
        <f t="shared" si="263"/>
        <v>1.5307238137508279</v>
      </c>
      <c r="L6409" s="8">
        <v>1953.6487986299801</v>
      </c>
    </row>
    <row r="6410" spans="1:12" hidden="1">
      <c r="A6410" s="4">
        <v>2026</v>
      </c>
      <c r="B6410">
        <v>7</v>
      </c>
      <c r="C6410" t="s">
        <v>54</v>
      </c>
      <c r="D6410" t="s">
        <v>11</v>
      </c>
      <c r="E6410" t="s">
        <v>16</v>
      </c>
      <c r="F6410" t="s">
        <v>68</v>
      </c>
      <c r="G6410" t="str">
        <f t="shared" si="262"/>
        <v>005JOCKER</v>
      </c>
      <c r="H6410" s="5">
        <v>2375</v>
      </c>
      <c r="I6410" s="6">
        <v>1162.4642856673661</v>
      </c>
      <c r="J6410" s="5">
        <v>8800</v>
      </c>
      <c r="K6410" s="6">
        <f t="shared" si="263"/>
        <v>2.0430735200062702</v>
      </c>
      <c r="L6410" s="8">
        <v>3062.785073102214</v>
      </c>
    </row>
    <row r="6411" spans="1:12" hidden="1">
      <c r="A6411" s="4">
        <v>2026</v>
      </c>
      <c r="B6411">
        <v>7</v>
      </c>
      <c r="C6411" t="s">
        <v>54</v>
      </c>
      <c r="D6411" t="s">
        <v>11</v>
      </c>
      <c r="E6411" t="s">
        <v>16</v>
      </c>
      <c r="F6411" t="s">
        <v>74</v>
      </c>
      <c r="G6411" t="str">
        <f t="shared" si="262"/>
        <v>005VENDELA</v>
      </c>
      <c r="H6411" s="5">
        <v>1650</v>
      </c>
      <c r="I6411" s="6">
        <v>686.91071425798896</v>
      </c>
      <c r="J6411" s="5">
        <v>5200</v>
      </c>
      <c r="K6411" s="6">
        <f t="shared" si="263"/>
        <v>2.4020589077320684</v>
      </c>
      <c r="L6411" s="8">
        <v>1538.8810421056719</v>
      </c>
    </row>
    <row r="6412" spans="1:12" hidden="1">
      <c r="A6412" s="4">
        <v>2026</v>
      </c>
      <c r="B6412">
        <v>7</v>
      </c>
      <c r="C6412" t="s">
        <v>54</v>
      </c>
      <c r="D6412" t="s">
        <v>11</v>
      </c>
      <c r="E6412" t="s">
        <v>75</v>
      </c>
      <c r="F6412" t="s">
        <v>76</v>
      </c>
      <c r="G6412" t="str">
        <f t="shared" si="262"/>
        <v>006ATOMIC</v>
      </c>
      <c r="H6412" s="5">
        <v>1050</v>
      </c>
      <c r="I6412" s="6">
        <v>845.428571394752</v>
      </c>
      <c r="J6412" s="5">
        <v>6400</v>
      </c>
      <c r="K6412" s="6">
        <f t="shared" si="263"/>
        <v>1.2419736397928387</v>
      </c>
      <c r="L6412" s="8">
        <v>1558.72453374568</v>
      </c>
    </row>
    <row r="6413" spans="1:12" hidden="1">
      <c r="A6413" s="4">
        <v>2026</v>
      </c>
      <c r="B6413">
        <v>7</v>
      </c>
      <c r="C6413" t="s">
        <v>54</v>
      </c>
      <c r="D6413" t="s">
        <v>11</v>
      </c>
      <c r="E6413" t="s">
        <v>75</v>
      </c>
      <c r="F6413" t="s">
        <v>57</v>
      </c>
      <c r="G6413" t="str">
        <f t="shared" si="262"/>
        <v>006EXPLORER</v>
      </c>
      <c r="H6413" s="5">
        <v>6350</v>
      </c>
      <c r="I6413" s="6">
        <v>3910.1071427007355</v>
      </c>
      <c r="J6413" s="5">
        <v>29600</v>
      </c>
      <c r="K6413" s="6">
        <f t="shared" si="263"/>
        <v>1.6239964196004142</v>
      </c>
      <c r="L6413" s="8">
        <v>5982.9951526447467</v>
      </c>
    </row>
    <row r="6414" spans="1:12" hidden="1">
      <c r="A6414" s="4">
        <v>2026</v>
      </c>
      <c r="B6414">
        <v>7</v>
      </c>
      <c r="C6414" t="s">
        <v>54</v>
      </c>
      <c r="D6414" t="s">
        <v>11</v>
      </c>
      <c r="E6414" t="s">
        <v>75</v>
      </c>
      <c r="F6414" t="s">
        <v>77</v>
      </c>
      <c r="G6414" t="str">
        <f t="shared" si="262"/>
        <v>006MONDIAL</v>
      </c>
      <c r="H6414" s="5">
        <v>9650</v>
      </c>
      <c r="I6414" s="6">
        <v>4015.7857141250793</v>
      </c>
      <c r="J6414" s="5">
        <v>30400</v>
      </c>
      <c r="K6414" s="6">
        <f t="shared" si="263"/>
        <v>2.4030166664663404</v>
      </c>
      <c r="L6414" s="8">
        <v>10316.67524435351</v>
      </c>
    </row>
    <row r="6415" spans="1:12" hidden="1">
      <c r="A6415" s="4">
        <v>2026</v>
      </c>
      <c r="B6415">
        <v>7</v>
      </c>
      <c r="C6415" t="s">
        <v>54</v>
      </c>
      <c r="D6415" t="s">
        <v>11</v>
      </c>
      <c r="E6415" t="s">
        <v>20</v>
      </c>
      <c r="F6415" t="s">
        <v>70</v>
      </c>
      <c r="G6415" t="str">
        <f t="shared" si="262"/>
        <v>007COTOPAXI</v>
      </c>
      <c r="H6415" s="5">
        <v>4800</v>
      </c>
      <c r="I6415" s="6">
        <v>2747.5751230427709</v>
      </c>
      <c r="J6415" s="5">
        <v>20800</v>
      </c>
      <c r="K6415" s="6">
        <f t="shared" si="263"/>
        <v>1.7469949992429303</v>
      </c>
      <c r="L6415" s="8">
        <v>5440.253108354028</v>
      </c>
    </row>
    <row r="6416" spans="1:12" hidden="1">
      <c r="A6416" s="4">
        <v>2026</v>
      </c>
      <c r="B6416">
        <v>7</v>
      </c>
      <c r="C6416" t="s">
        <v>54</v>
      </c>
      <c r="D6416" t="s">
        <v>11</v>
      </c>
      <c r="E6416" t="s">
        <v>20</v>
      </c>
      <c r="F6416" t="s">
        <v>78</v>
      </c>
      <c r="G6416" t="str">
        <f t="shared" si="262"/>
        <v>007REDIANT</v>
      </c>
      <c r="H6416" s="5">
        <v>1110</v>
      </c>
      <c r="I6416" s="6">
        <v>1056.75862064738</v>
      </c>
      <c r="J6416" s="5">
        <v>9600</v>
      </c>
      <c r="K6416" s="6">
        <f t="shared" si="263"/>
        <v>1.0503817790670151</v>
      </c>
      <c r="L6416" s="8">
        <v>0</v>
      </c>
    </row>
    <row r="6417" spans="1:12" hidden="1">
      <c r="A6417" s="4">
        <v>2026</v>
      </c>
      <c r="B6417">
        <v>7</v>
      </c>
      <c r="C6417" t="s">
        <v>54</v>
      </c>
      <c r="D6417" t="s">
        <v>11</v>
      </c>
      <c r="E6417" t="s">
        <v>20</v>
      </c>
      <c r="F6417" t="s">
        <v>63</v>
      </c>
      <c r="G6417" t="str">
        <f t="shared" si="262"/>
        <v>007SUMMER ROMANCE</v>
      </c>
      <c r="H6417" s="5">
        <v>875</v>
      </c>
      <c r="I6417" s="6">
        <v>369.86551722658481</v>
      </c>
      <c r="J6417" s="5">
        <v>3080</v>
      </c>
      <c r="K6417" s="6">
        <f t="shared" si="263"/>
        <v>2.3657247276284008</v>
      </c>
      <c r="L6417" s="8">
        <v>0</v>
      </c>
    </row>
    <row r="6418" spans="1:12" hidden="1">
      <c r="A6418" s="4">
        <v>2026</v>
      </c>
      <c r="B6418">
        <v>7</v>
      </c>
      <c r="C6418" t="s">
        <v>54</v>
      </c>
      <c r="D6418" t="s">
        <v>11</v>
      </c>
      <c r="E6418" t="s">
        <v>20</v>
      </c>
      <c r="F6418" t="s">
        <v>74</v>
      </c>
      <c r="G6418" t="str">
        <f t="shared" si="262"/>
        <v>007VENDELA</v>
      </c>
      <c r="H6418" s="5">
        <v>8340</v>
      </c>
      <c r="I6418" s="6">
        <v>3592.9793102011122</v>
      </c>
      <c r="J6418" s="5">
        <v>27820</v>
      </c>
      <c r="K6418" s="6">
        <f t="shared" si="263"/>
        <v>2.3211934386377471</v>
      </c>
      <c r="L6418" s="8">
        <v>9484.8771652526411</v>
      </c>
    </row>
    <row r="6419" spans="1:12" hidden="1">
      <c r="A6419" s="4">
        <v>2026</v>
      </c>
      <c r="B6419">
        <v>7</v>
      </c>
      <c r="C6419" t="s">
        <v>54</v>
      </c>
      <c r="D6419" t="s">
        <v>11</v>
      </c>
      <c r="E6419" t="s">
        <v>79</v>
      </c>
      <c r="F6419" t="s">
        <v>67</v>
      </c>
      <c r="G6419" t="str">
        <f t="shared" si="262"/>
        <v>008DEEP PURPLE</v>
      </c>
      <c r="H6419" s="5">
        <v>3720</v>
      </c>
      <c r="I6419" s="6">
        <v>1585.2222221588099</v>
      </c>
      <c r="J6419" s="5">
        <v>11490</v>
      </c>
      <c r="K6419" s="6">
        <f t="shared" si="263"/>
        <v>2.3466741432213691</v>
      </c>
      <c r="L6419" s="8">
        <v>4185.5118949229354</v>
      </c>
    </row>
    <row r="6420" spans="1:12" hidden="1">
      <c r="A6420" s="4">
        <v>2026</v>
      </c>
      <c r="B6420">
        <v>7</v>
      </c>
      <c r="C6420" t="s">
        <v>54</v>
      </c>
      <c r="D6420" t="s">
        <v>11</v>
      </c>
      <c r="E6420" t="s">
        <v>79</v>
      </c>
      <c r="F6420" t="s">
        <v>81</v>
      </c>
      <c r="G6420" t="str">
        <f t="shared" si="262"/>
        <v>008FREEDOM</v>
      </c>
      <c r="H6420" s="5">
        <v>3090</v>
      </c>
      <c r="I6420" s="6">
        <v>2219.311111022334</v>
      </c>
      <c r="J6420" s="5">
        <v>16800</v>
      </c>
      <c r="K6420" s="6">
        <f t="shared" si="263"/>
        <v>1.3923239444228168</v>
      </c>
      <c r="L6420" s="8">
        <v>3194.9313052364691</v>
      </c>
    </row>
    <row r="6421" spans="1:12" hidden="1">
      <c r="A6421" s="4">
        <v>2026</v>
      </c>
      <c r="B6421">
        <v>7</v>
      </c>
      <c r="C6421" t="s">
        <v>54</v>
      </c>
      <c r="D6421" t="s">
        <v>11</v>
      </c>
      <c r="E6421" t="s">
        <v>79</v>
      </c>
      <c r="F6421" t="s">
        <v>68</v>
      </c>
      <c r="G6421" t="str">
        <f t="shared" si="262"/>
        <v>008JOCKER</v>
      </c>
      <c r="H6421" s="5">
        <v>7275</v>
      </c>
      <c r="I6421" s="6">
        <v>2959.0814813631118</v>
      </c>
      <c r="J6421" s="5">
        <v>22400</v>
      </c>
      <c r="K6421" s="6">
        <f t="shared" si="263"/>
        <v>2.458533178562134</v>
      </c>
      <c r="L6421" s="8">
        <v>7794.5495298864844</v>
      </c>
    </row>
    <row r="6422" spans="1:12" hidden="1">
      <c r="A6422" s="4">
        <v>2026</v>
      </c>
      <c r="B6422">
        <v>7</v>
      </c>
      <c r="C6422" t="s">
        <v>54</v>
      </c>
      <c r="D6422" t="s">
        <v>11</v>
      </c>
      <c r="E6422" t="s">
        <v>79</v>
      </c>
      <c r="F6422" t="s">
        <v>61</v>
      </c>
      <c r="G6422" t="str">
        <f t="shared" si="262"/>
        <v>008LUMIA</v>
      </c>
      <c r="H6422" s="5">
        <v>690</v>
      </c>
      <c r="I6422" s="6">
        <v>1796.5851851133182</v>
      </c>
      <c r="J6422" s="5">
        <v>13600</v>
      </c>
      <c r="K6422" s="6">
        <f t="shared" si="263"/>
        <v>0.38406194469230182</v>
      </c>
      <c r="L6422" s="8">
        <v>0</v>
      </c>
    </row>
    <row r="6423" spans="1:12" hidden="1">
      <c r="A6423" s="4">
        <v>2026</v>
      </c>
      <c r="B6423">
        <v>7</v>
      </c>
      <c r="C6423" t="s">
        <v>54</v>
      </c>
      <c r="D6423" t="s">
        <v>11</v>
      </c>
      <c r="E6423" t="s">
        <v>82</v>
      </c>
      <c r="F6423" t="s">
        <v>83</v>
      </c>
      <c r="G6423" t="str">
        <f t="shared" si="262"/>
        <v>010COOLDOWN</v>
      </c>
      <c r="H6423" s="5">
        <v>2700</v>
      </c>
      <c r="I6423" s="6">
        <v>1912.3542857142861</v>
      </c>
      <c r="J6423" s="5">
        <v>16320</v>
      </c>
      <c r="K6423" s="6">
        <f t="shared" si="263"/>
        <v>1.4118722771034653</v>
      </c>
      <c r="L6423" s="8">
        <v>0</v>
      </c>
    </row>
    <row r="6424" spans="1:12" hidden="1">
      <c r="A6424" s="4">
        <v>2026</v>
      </c>
      <c r="B6424">
        <v>7</v>
      </c>
      <c r="C6424" t="s">
        <v>54</v>
      </c>
      <c r="D6424" t="s">
        <v>11</v>
      </c>
      <c r="E6424" t="s">
        <v>82</v>
      </c>
      <c r="F6424" t="s">
        <v>84</v>
      </c>
      <c r="G6424" t="str">
        <f t="shared" si="262"/>
        <v>010VIOLET HILL</v>
      </c>
      <c r="H6424" s="5">
        <v>9780</v>
      </c>
      <c r="I6424" s="6">
        <v>2812.2857142428579</v>
      </c>
      <c r="J6424" s="5">
        <v>20000</v>
      </c>
      <c r="K6424" s="6">
        <f t="shared" si="263"/>
        <v>3.4775982932562868</v>
      </c>
      <c r="L6424" s="8">
        <v>0</v>
      </c>
    </row>
    <row r="6425" spans="1:12" hidden="1">
      <c r="A6425" s="4">
        <v>2026</v>
      </c>
      <c r="B6425">
        <v>7</v>
      </c>
      <c r="C6425" t="s">
        <v>54</v>
      </c>
      <c r="D6425" t="s">
        <v>11</v>
      </c>
      <c r="E6425" t="s">
        <v>85</v>
      </c>
      <c r="F6425" t="s">
        <v>86</v>
      </c>
      <c r="G6425" t="str">
        <f t="shared" si="262"/>
        <v>011BRIGHTON</v>
      </c>
      <c r="H6425" s="5">
        <v>3500</v>
      </c>
      <c r="I6425" s="6">
        <v>1768.8376470588223</v>
      </c>
      <c r="J6425" s="5">
        <v>12800</v>
      </c>
      <c r="K6425" s="6">
        <f t="shared" si="263"/>
        <v>1.9787005358121532</v>
      </c>
      <c r="L6425" s="8">
        <v>3821.1369875341461</v>
      </c>
    </row>
    <row r="6426" spans="1:12" hidden="1">
      <c r="A6426" s="4">
        <v>2026</v>
      </c>
      <c r="B6426">
        <v>7</v>
      </c>
      <c r="C6426" t="s">
        <v>54</v>
      </c>
      <c r="D6426" t="s">
        <v>11</v>
      </c>
      <c r="E6426" t="s">
        <v>85</v>
      </c>
      <c r="F6426" t="s">
        <v>87</v>
      </c>
      <c r="G6426" t="str">
        <f t="shared" si="262"/>
        <v>011CANDLELIGHT</v>
      </c>
      <c r="H6426" s="5">
        <v>3980</v>
      </c>
      <c r="I6426" s="6">
        <v>2263.7999998868127</v>
      </c>
      <c r="J6426" s="5">
        <v>17920</v>
      </c>
      <c r="K6426" s="6">
        <f t="shared" si="263"/>
        <v>1.758105839826396</v>
      </c>
      <c r="L6426" s="8">
        <v>4790.5062976112258</v>
      </c>
    </row>
    <row r="6427" spans="1:12" hidden="1">
      <c r="A6427" s="4">
        <v>2026</v>
      </c>
      <c r="B6427">
        <v>7</v>
      </c>
      <c r="C6427" t="s">
        <v>54</v>
      </c>
      <c r="D6427" t="s">
        <v>11</v>
      </c>
      <c r="E6427" t="s">
        <v>85</v>
      </c>
      <c r="F6427" t="s">
        <v>88</v>
      </c>
      <c r="G6427" t="str">
        <f t="shared" si="262"/>
        <v>011CAYENNE</v>
      </c>
      <c r="H6427" s="5">
        <v>1380</v>
      </c>
      <c r="I6427" s="6">
        <v>994.97117647058747</v>
      </c>
      <c r="J6427" s="5">
        <v>7200</v>
      </c>
      <c r="K6427" s="6">
        <f t="shared" si="263"/>
        <v>1.3869748517692808</v>
      </c>
      <c r="L6427" s="8">
        <v>1385.642665588842</v>
      </c>
    </row>
    <row r="6428" spans="1:12" hidden="1">
      <c r="A6428" s="4">
        <v>2026</v>
      </c>
      <c r="B6428">
        <v>7</v>
      </c>
      <c r="C6428" t="s">
        <v>54</v>
      </c>
      <c r="D6428" t="s">
        <v>11</v>
      </c>
      <c r="E6428" t="s">
        <v>85</v>
      </c>
      <c r="F6428" t="s">
        <v>61</v>
      </c>
      <c r="G6428" t="str">
        <f t="shared" si="262"/>
        <v>011LUMIA</v>
      </c>
      <c r="H6428" s="5">
        <v>1470</v>
      </c>
      <c r="I6428" s="6">
        <v>994.97117647058747</v>
      </c>
      <c r="J6428" s="5">
        <v>7920</v>
      </c>
      <c r="K6428" s="6">
        <f t="shared" si="263"/>
        <v>1.4774297334064079</v>
      </c>
      <c r="L6428" s="8">
        <v>1955.2111338077771</v>
      </c>
    </row>
    <row r="6429" spans="1:12" hidden="1">
      <c r="A6429" s="4">
        <v>2026</v>
      </c>
      <c r="B6429">
        <v>7</v>
      </c>
      <c r="C6429" t="s">
        <v>54</v>
      </c>
      <c r="D6429" t="s">
        <v>11</v>
      </c>
      <c r="E6429" t="s">
        <v>85</v>
      </c>
      <c r="F6429" t="s">
        <v>89</v>
      </c>
      <c r="G6429" t="str">
        <f t="shared" si="262"/>
        <v>011STARDUST</v>
      </c>
      <c r="H6429" s="5">
        <v>5175</v>
      </c>
      <c r="I6429" s="6">
        <v>2263.7999998868127</v>
      </c>
      <c r="J6429" s="5">
        <v>17920</v>
      </c>
      <c r="K6429" s="6">
        <f t="shared" si="263"/>
        <v>2.2859793269099495</v>
      </c>
      <c r="L6429" s="8">
        <v>5766.3542393071139</v>
      </c>
    </row>
    <row r="6430" spans="1:12" hidden="1">
      <c r="A6430" s="4">
        <v>2026</v>
      </c>
      <c r="B6430">
        <v>7</v>
      </c>
      <c r="C6430" t="s">
        <v>54</v>
      </c>
      <c r="D6430" t="s">
        <v>11</v>
      </c>
      <c r="E6430" t="s">
        <v>90</v>
      </c>
      <c r="F6430" t="s">
        <v>67</v>
      </c>
      <c r="G6430" t="str">
        <f t="shared" si="262"/>
        <v>012DEEP PURPLE</v>
      </c>
      <c r="H6430" s="5">
        <v>15270</v>
      </c>
      <c r="I6430" s="6">
        <v>6727.0499997982479</v>
      </c>
      <c r="J6430" s="5">
        <v>49210</v>
      </c>
      <c r="K6430" s="6">
        <f t="shared" si="263"/>
        <v>2.2699400183524672</v>
      </c>
      <c r="L6430" s="8">
        <v>16112.441484321271</v>
      </c>
    </row>
    <row r="6431" spans="1:12" hidden="1">
      <c r="A6431" s="4">
        <v>2026</v>
      </c>
      <c r="B6431">
        <v>7</v>
      </c>
      <c r="C6431" t="s">
        <v>54</v>
      </c>
      <c r="D6431" t="s">
        <v>11</v>
      </c>
      <c r="E6431" t="s">
        <v>90</v>
      </c>
      <c r="F6431" t="s">
        <v>60</v>
      </c>
      <c r="G6431" t="str">
        <f t="shared" si="262"/>
        <v>012LIGHT HOUSE</v>
      </c>
      <c r="H6431" s="5">
        <v>1950</v>
      </c>
      <c r="I6431" s="6">
        <v>994.95</v>
      </c>
      <c r="J6431" s="5">
        <v>7200</v>
      </c>
      <c r="K6431" s="6">
        <f t="shared" si="263"/>
        <v>1.9598974822855419</v>
      </c>
      <c r="L6431" s="8">
        <v>1725.7097434667789</v>
      </c>
    </row>
    <row r="6432" spans="1:12" hidden="1">
      <c r="A6432" s="4">
        <v>2026</v>
      </c>
      <c r="B6432">
        <v>7</v>
      </c>
      <c r="C6432" t="s">
        <v>54</v>
      </c>
      <c r="D6432" t="s">
        <v>11</v>
      </c>
      <c r="E6432" t="s">
        <v>91</v>
      </c>
      <c r="F6432" t="s">
        <v>92</v>
      </c>
      <c r="G6432" t="str">
        <f t="shared" si="262"/>
        <v>013COUNTRY BLUES</v>
      </c>
      <c r="H6432" s="5">
        <v>1225</v>
      </c>
      <c r="I6432" s="6">
        <v>831.6</v>
      </c>
      <c r="J6432" s="5">
        <v>6300</v>
      </c>
      <c r="K6432" s="6">
        <f t="shared" si="263"/>
        <v>1.473063973063973</v>
      </c>
      <c r="L6432" s="8">
        <v>2100.3829961386509</v>
      </c>
    </row>
    <row r="6433" spans="1:12" hidden="1">
      <c r="A6433" s="4">
        <v>2026</v>
      </c>
      <c r="B6433">
        <v>7</v>
      </c>
      <c r="C6433" t="s">
        <v>54</v>
      </c>
      <c r="D6433" t="s">
        <v>11</v>
      </c>
      <c r="E6433" t="s">
        <v>91</v>
      </c>
      <c r="F6433" t="s">
        <v>93</v>
      </c>
      <c r="G6433" t="str">
        <f t="shared" si="262"/>
        <v>013LORRAINE</v>
      </c>
      <c r="H6433" s="5">
        <v>2975</v>
      </c>
      <c r="I6433" s="6">
        <v>1267.2</v>
      </c>
      <c r="J6433" s="5">
        <v>9600</v>
      </c>
      <c r="K6433" s="6">
        <f t="shared" si="263"/>
        <v>2.3476957070707072</v>
      </c>
      <c r="L6433" s="8">
        <v>2988.5637574760258</v>
      </c>
    </row>
    <row r="6434" spans="1:12" hidden="1">
      <c r="A6434" s="4">
        <v>2026</v>
      </c>
      <c r="B6434">
        <v>7</v>
      </c>
      <c r="C6434" t="s">
        <v>54</v>
      </c>
      <c r="D6434" t="s">
        <v>11</v>
      </c>
      <c r="E6434" t="s">
        <v>91</v>
      </c>
      <c r="F6434" t="s">
        <v>61</v>
      </c>
      <c r="G6434" t="str">
        <f t="shared" si="262"/>
        <v>013LUMIA</v>
      </c>
      <c r="H6434" s="5">
        <v>570</v>
      </c>
      <c r="I6434" s="6">
        <v>316.8</v>
      </c>
      <c r="J6434" s="5">
        <v>2400</v>
      </c>
      <c r="K6434" s="6">
        <f t="shared" si="263"/>
        <v>1.7992424242424241</v>
      </c>
      <c r="L6434" s="8">
        <v>720.33431419579904</v>
      </c>
    </row>
    <row r="6435" spans="1:12" hidden="1">
      <c r="A6435" s="4">
        <v>2026</v>
      </c>
      <c r="B6435">
        <v>7</v>
      </c>
      <c r="C6435" t="s">
        <v>54</v>
      </c>
      <c r="D6435" t="s">
        <v>11</v>
      </c>
      <c r="E6435" t="s">
        <v>91</v>
      </c>
      <c r="F6435" t="s">
        <v>74</v>
      </c>
      <c r="G6435" t="str">
        <f t="shared" si="262"/>
        <v>013VENDELA</v>
      </c>
      <c r="H6435" s="5">
        <v>8370</v>
      </c>
      <c r="I6435" s="6">
        <v>3603.6</v>
      </c>
      <c r="J6435" s="5">
        <v>27296</v>
      </c>
      <c r="K6435" s="6">
        <f t="shared" si="263"/>
        <v>2.3226773226773227</v>
      </c>
      <c r="L6435" s="8">
        <v>8186.8103964072288</v>
      </c>
    </row>
    <row r="6436" spans="1:12" hidden="1">
      <c r="A6436" s="4">
        <v>2026</v>
      </c>
      <c r="B6436">
        <v>7</v>
      </c>
      <c r="C6436" t="s">
        <v>54</v>
      </c>
      <c r="D6436" t="s">
        <v>11</v>
      </c>
      <c r="E6436" t="s">
        <v>23</v>
      </c>
      <c r="F6436" t="s">
        <v>89</v>
      </c>
      <c r="G6436" t="str">
        <f t="shared" si="262"/>
        <v>014STARDUST</v>
      </c>
      <c r="H6436" s="5">
        <v>10475</v>
      </c>
      <c r="I6436" s="6">
        <v>3682.8</v>
      </c>
      <c r="J6436" s="5">
        <v>27900</v>
      </c>
      <c r="K6436" s="6">
        <f t="shared" si="263"/>
        <v>2.8443032475290537</v>
      </c>
      <c r="L6436" s="8">
        <v>9610.7701613774498</v>
      </c>
    </row>
    <row r="6437" spans="1:12" hidden="1">
      <c r="A6437" s="4">
        <v>2026</v>
      </c>
      <c r="B6437">
        <v>7</v>
      </c>
      <c r="C6437" t="s">
        <v>54</v>
      </c>
      <c r="D6437" t="s">
        <v>11</v>
      </c>
      <c r="E6437" t="s">
        <v>25</v>
      </c>
      <c r="F6437" t="s">
        <v>68</v>
      </c>
      <c r="G6437" t="str">
        <f t="shared" si="262"/>
        <v>015JOCKER</v>
      </c>
      <c r="H6437" s="5">
        <v>6300</v>
      </c>
      <c r="I6437" s="6">
        <v>2376</v>
      </c>
      <c r="J6437" s="5">
        <v>18000</v>
      </c>
      <c r="K6437" s="6">
        <f t="shared" si="263"/>
        <v>2.6515151515151514</v>
      </c>
      <c r="L6437" s="8">
        <v>6342.8707532124918</v>
      </c>
    </row>
    <row r="6438" spans="1:12" hidden="1">
      <c r="A6438" s="4">
        <v>2026</v>
      </c>
      <c r="B6438">
        <v>7</v>
      </c>
      <c r="C6438" t="s">
        <v>54</v>
      </c>
      <c r="D6438" t="s">
        <v>11</v>
      </c>
      <c r="E6438" t="s">
        <v>27</v>
      </c>
      <c r="F6438" t="s">
        <v>94</v>
      </c>
      <c r="G6438" t="str">
        <f t="shared" si="262"/>
        <v>016DREAM IN PEACH</v>
      </c>
      <c r="H6438" s="5">
        <v>2550</v>
      </c>
      <c r="I6438" s="6">
        <v>950.4</v>
      </c>
      <c r="J6438" s="5">
        <v>7200</v>
      </c>
      <c r="K6438" s="6">
        <f t="shared" si="263"/>
        <v>2.683080808080808</v>
      </c>
      <c r="L6438" s="8">
        <v>2676.2012780637501</v>
      </c>
    </row>
    <row r="6439" spans="1:12" hidden="1">
      <c r="A6439" s="4">
        <v>2026</v>
      </c>
      <c r="B6439">
        <v>7</v>
      </c>
      <c r="C6439" t="s">
        <v>54</v>
      </c>
      <c r="D6439" t="s">
        <v>11</v>
      </c>
      <c r="E6439" t="s">
        <v>27</v>
      </c>
      <c r="F6439" t="s">
        <v>95</v>
      </c>
      <c r="G6439" t="str">
        <f t="shared" si="262"/>
        <v>016NINA</v>
      </c>
      <c r="H6439" s="5">
        <v>2900</v>
      </c>
      <c r="I6439" s="6">
        <v>1346.4</v>
      </c>
      <c r="J6439" s="5">
        <v>10200</v>
      </c>
      <c r="K6439" s="6">
        <f t="shared" si="263"/>
        <v>2.1538918597742125</v>
      </c>
      <c r="L6439" s="8">
        <v>2755.0735271744738</v>
      </c>
    </row>
    <row r="6440" spans="1:12" hidden="1">
      <c r="A6440" s="4">
        <v>2026</v>
      </c>
      <c r="B6440">
        <v>7</v>
      </c>
      <c r="C6440" t="s">
        <v>54</v>
      </c>
      <c r="D6440" t="s">
        <v>11</v>
      </c>
      <c r="E6440" t="s">
        <v>30</v>
      </c>
      <c r="F6440" t="s">
        <v>81</v>
      </c>
      <c r="G6440" t="str">
        <f t="shared" si="262"/>
        <v>017FREEDOM</v>
      </c>
      <c r="H6440" s="5">
        <v>3570</v>
      </c>
      <c r="I6440" s="6">
        <v>2851.2</v>
      </c>
      <c r="J6440" s="5">
        <v>21600</v>
      </c>
      <c r="K6440" s="6">
        <f t="shared" si="263"/>
        <v>1.2521043771043772</v>
      </c>
      <c r="L6440" s="8">
        <v>5388.4468086507577</v>
      </c>
    </row>
    <row r="6441" spans="1:12" hidden="1">
      <c r="A6441" s="4">
        <v>2026</v>
      </c>
      <c r="B6441">
        <v>7</v>
      </c>
      <c r="C6441" t="s">
        <v>54</v>
      </c>
      <c r="D6441" t="s">
        <v>11</v>
      </c>
      <c r="E6441" t="s">
        <v>30</v>
      </c>
      <c r="F6441" t="s">
        <v>73</v>
      </c>
      <c r="G6441" t="str">
        <f t="shared" si="262"/>
        <v>017GOLDFINCH</v>
      </c>
      <c r="H6441" s="5">
        <v>4700</v>
      </c>
      <c r="I6441" s="6">
        <v>2138.4</v>
      </c>
      <c r="J6441" s="5">
        <v>16200</v>
      </c>
      <c r="K6441" s="6">
        <f t="shared" si="263"/>
        <v>2.1979049756827536</v>
      </c>
      <c r="L6441" s="8">
        <v>3968.884016610511</v>
      </c>
    </row>
    <row r="6442" spans="1:12" hidden="1">
      <c r="A6442" s="4">
        <v>2026</v>
      </c>
      <c r="B6442">
        <v>7</v>
      </c>
      <c r="C6442" t="s">
        <v>54</v>
      </c>
      <c r="D6442" t="s">
        <v>11</v>
      </c>
      <c r="E6442" t="s">
        <v>32</v>
      </c>
      <c r="F6442" t="s">
        <v>86</v>
      </c>
      <c r="G6442" t="str">
        <f t="shared" si="262"/>
        <v>018BRIGHTON</v>
      </c>
      <c r="H6442" s="5">
        <v>2675</v>
      </c>
      <c r="I6442" s="6">
        <v>963.6</v>
      </c>
      <c r="J6442" s="5">
        <v>7570</v>
      </c>
      <c r="K6442" s="6">
        <f t="shared" si="263"/>
        <v>2.7760481527604814</v>
      </c>
      <c r="L6442" s="8">
        <v>2239.2640364605022</v>
      </c>
    </row>
    <row r="6443" spans="1:12" hidden="1">
      <c r="A6443" s="4">
        <v>2026</v>
      </c>
      <c r="B6443">
        <v>7</v>
      </c>
      <c r="C6443" t="s">
        <v>54</v>
      </c>
      <c r="D6443" t="s">
        <v>11</v>
      </c>
      <c r="E6443" t="s">
        <v>35</v>
      </c>
      <c r="F6443" t="s">
        <v>86</v>
      </c>
      <c r="G6443" t="str">
        <f t="shared" si="262"/>
        <v>019BRIGHTON</v>
      </c>
      <c r="H6443" s="5">
        <v>7175</v>
      </c>
      <c r="I6443" s="6">
        <v>3168</v>
      </c>
      <c r="J6443" s="5">
        <v>24000</v>
      </c>
      <c r="K6443" s="6">
        <f t="shared" si="263"/>
        <v>2.2648358585858586</v>
      </c>
      <c r="L6443" s="8">
        <v>8992.2953326317765</v>
      </c>
    </row>
    <row r="6444" spans="1:12" hidden="1">
      <c r="A6444" s="4">
        <v>2026</v>
      </c>
      <c r="B6444">
        <v>7</v>
      </c>
      <c r="C6444" t="s">
        <v>54</v>
      </c>
      <c r="D6444" t="s">
        <v>11</v>
      </c>
      <c r="E6444" t="s">
        <v>35</v>
      </c>
      <c r="F6444" t="s">
        <v>96</v>
      </c>
      <c r="G6444" t="str">
        <f t="shared" si="262"/>
        <v>019TABATHA</v>
      </c>
      <c r="H6444" s="5">
        <v>3690</v>
      </c>
      <c r="I6444" s="6">
        <v>1188</v>
      </c>
      <c r="J6444" s="5">
        <v>9000</v>
      </c>
      <c r="K6444" s="6">
        <f t="shared" si="263"/>
        <v>3.106060606060606</v>
      </c>
      <c r="L6444" s="8">
        <v>2872.0494931846561</v>
      </c>
    </row>
    <row r="6445" spans="1:12" hidden="1">
      <c r="A6445" s="4">
        <v>2026</v>
      </c>
      <c r="B6445">
        <v>7</v>
      </c>
      <c r="C6445" t="s">
        <v>54</v>
      </c>
      <c r="D6445" t="s">
        <v>11</v>
      </c>
      <c r="E6445" t="s">
        <v>36</v>
      </c>
      <c r="F6445" t="s">
        <v>86</v>
      </c>
      <c r="G6445" t="str">
        <f t="shared" si="262"/>
        <v>020BRIGHTON</v>
      </c>
      <c r="H6445" s="5">
        <v>4850</v>
      </c>
      <c r="I6445" s="6">
        <v>2732.4</v>
      </c>
      <c r="J6445" s="5">
        <v>20700</v>
      </c>
      <c r="K6445" s="6">
        <f t="shared" si="263"/>
        <v>1.7749963402137314</v>
      </c>
      <c r="L6445" s="8">
        <v>6205.912006792978</v>
      </c>
    </row>
    <row r="6446" spans="1:12" hidden="1">
      <c r="A6446" s="4">
        <v>2026</v>
      </c>
      <c r="B6446">
        <v>7</v>
      </c>
      <c r="C6446" t="s">
        <v>54</v>
      </c>
      <c r="D6446" t="s">
        <v>11</v>
      </c>
      <c r="E6446" t="s">
        <v>36</v>
      </c>
      <c r="F6446" t="s">
        <v>97</v>
      </c>
      <c r="G6446" t="str">
        <f t="shared" si="262"/>
        <v>020TYCOON</v>
      </c>
      <c r="H6446" s="5">
        <v>1500</v>
      </c>
      <c r="I6446" s="6">
        <v>673.2</v>
      </c>
      <c r="J6446" s="5">
        <v>5100</v>
      </c>
      <c r="K6446" s="6">
        <f t="shared" si="263"/>
        <v>2.2281639928698751</v>
      </c>
      <c r="L6446" s="8">
        <v>1451.8198841123431</v>
      </c>
    </row>
    <row r="6447" spans="1:12" hidden="1">
      <c r="A6447" s="4">
        <v>2026</v>
      </c>
      <c r="B6447">
        <v>7</v>
      </c>
      <c r="C6447" t="s">
        <v>54</v>
      </c>
      <c r="D6447" t="s">
        <v>11</v>
      </c>
      <c r="E6447" t="s">
        <v>38</v>
      </c>
      <c r="F6447" t="s">
        <v>98</v>
      </c>
      <c r="G6447" t="str">
        <f t="shared" si="262"/>
        <v>021SHOW GIRL</v>
      </c>
      <c r="H6447" s="5">
        <v>2600</v>
      </c>
      <c r="I6447" s="6">
        <v>1100.4749999999999</v>
      </c>
      <c r="J6447" s="5">
        <v>8000</v>
      </c>
      <c r="K6447" s="6">
        <f t="shared" si="263"/>
        <v>2.3626161430291468</v>
      </c>
      <c r="L6447" s="8">
        <v>3281.126671354486</v>
      </c>
    </row>
    <row r="6448" spans="1:12" hidden="1">
      <c r="A6448" s="4">
        <v>2026</v>
      </c>
      <c r="B6448">
        <v>7</v>
      </c>
      <c r="C6448" t="s">
        <v>54</v>
      </c>
      <c r="D6448" t="s">
        <v>11</v>
      </c>
      <c r="E6448" t="s">
        <v>43</v>
      </c>
      <c r="F6448" t="s">
        <v>99</v>
      </c>
      <c r="G6448" t="str">
        <f t="shared" si="262"/>
        <v>022CORAL REEF</v>
      </c>
      <c r="H6448" s="5">
        <v>1525</v>
      </c>
      <c r="I6448" s="6">
        <v>1287</v>
      </c>
      <c r="J6448" s="5">
        <v>9400</v>
      </c>
      <c r="K6448" s="6">
        <f t="shared" si="263"/>
        <v>1.184926184926185</v>
      </c>
      <c r="L6448" s="8">
        <v>2227.6441087086469</v>
      </c>
    </row>
    <row r="6449" spans="1:12" hidden="1">
      <c r="A6449" s="4">
        <v>2026</v>
      </c>
      <c r="B6449">
        <v>7</v>
      </c>
      <c r="C6449" t="s">
        <v>54</v>
      </c>
      <c r="D6449" t="s">
        <v>11</v>
      </c>
      <c r="E6449" t="s">
        <v>100</v>
      </c>
      <c r="F6449" t="s">
        <v>70</v>
      </c>
      <c r="G6449" t="str">
        <f t="shared" si="262"/>
        <v>023COTOPAXI</v>
      </c>
      <c r="H6449" s="5">
        <v>5160</v>
      </c>
      <c r="I6449" s="6">
        <v>2641.14</v>
      </c>
      <c r="J6449" s="5">
        <v>19200</v>
      </c>
      <c r="K6449" s="6">
        <f t="shared" si="263"/>
        <v>1.9537018105817943</v>
      </c>
      <c r="L6449" s="8">
        <v>5190.908897010605</v>
      </c>
    </row>
    <row r="6450" spans="1:12" hidden="1">
      <c r="A6450" s="4">
        <v>2026</v>
      </c>
      <c r="B6450">
        <v>7</v>
      </c>
      <c r="C6450" t="s">
        <v>54</v>
      </c>
      <c r="D6450" t="s">
        <v>11</v>
      </c>
      <c r="E6450" t="s">
        <v>100</v>
      </c>
      <c r="F6450" t="s">
        <v>101</v>
      </c>
      <c r="G6450" t="str">
        <f t="shared" si="262"/>
        <v>023FRUTTETO</v>
      </c>
      <c r="H6450" s="5">
        <v>6540</v>
      </c>
      <c r="I6450" s="6">
        <v>2641.14</v>
      </c>
      <c r="J6450" s="5">
        <v>19200</v>
      </c>
      <c r="K6450" s="6">
        <f t="shared" si="263"/>
        <v>2.4762034575978555</v>
      </c>
      <c r="L6450" s="8">
        <v>8089.3375222649256</v>
      </c>
    </row>
    <row r="6451" spans="1:12" hidden="1">
      <c r="A6451" s="4">
        <v>2026</v>
      </c>
      <c r="B6451">
        <v>7</v>
      </c>
      <c r="C6451" t="s">
        <v>54</v>
      </c>
      <c r="D6451" t="s">
        <v>11</v>
      </c>
      <c r="E6451" t="s">
        <v>102</v>
      </c>
      <c r="F6451" t="s">
        <v>70</v>
      </c>
      <c r="G6451" t="str">
        <f t="shared" si="262"/>
        <v>024COTOPAXI</v>
      </c>
      <c r="H6451" s="5">
        <v>2550</v>
      </c>
      <c r="I6451" s="6">
        <v>1430.6174906250001</v>
      </c>
      <c r="J6451" s="5">
        <v>10400</v>
      </c>
      <c r="K6451" s="6">
        <f t="shared" si="263"/>
        <v>1.7824471018357049</v>
      </c>
      <c r="L6451" s="8">
        <v>2978.4160729758491</v>
      </c>
    </row>
    <row r="6452" spans="1:12" hidden="1">
      <c r="A6452" s="4">
        <v>2026</v>
      </c>
      <c r="B6452">
        <v>7</v>
      </c>
      <c r="C6452" t="s">
        <v>54</v>
      </c>
      <c r="D6452" t="s">
        <v>11</v>
      </c>
      <c r="E6452" t="s">
        <v>102</v>
      </c>
      <c r="F6452" t="s">
        <v>64</v>
      </c>
      <c r="G6452" t="str">
        <f t="shared" si="262"/>
        <v>024SWEETNESS</v>
      </c>
      <c r="H6452" s="5">
        <v>1590</v>
      </c>
      <c r="I6452" s="6">
        <v>1430.6175000000001</v>
      </c>
      <c r="J6452" s="5">
        <v>10400</v>
      </c>
      <c r="K6452" s="6">
        <f t="shared" si="263"/>
        <v>1.1114081856261369</v>
      </c>
      <c r="L6452" s="8">
        <v>3980.314987726842</v>
      </c>
    </row>
    <row r="6453" spans="1:12" hidden="1">
      <c r="A6453" s="4">
        <v>2026</v>
      </c>
      <c r="B6453">
        <v>7</v>
      </c>
      <c r="C6453" t="s">
        <v>54</v>
      </c>
      <c r="D6453" t="s">
        <v>11</v>
      </c>
      <c r="E6453" t="s">
        <v>102</v>
      </c>
      <c r="F6453" t="s">
        <v>97</v>
      </c>
      <c r="G6453" t="str">
        <f t="shared" si="262"/>
        <v>024TYCOON</v>
      </c>
      <c r="H6453" s="5">
        <v>8580</v>
      </c>
      <c r="I6453" s="6">
        <v>2861.2350000000001</v>
      </c>
      <c r="J6453" s="5">
        <v>20800</v>
      </c>
      <c r="K6453" s="6">
        <f t="shared" si="263"/>
        <v>2.9987051046139164</v>
      </c>
      <c r="L6453" s="8">
        <v>4008.0576687872408</v>
      </c>
    </row>
    <row r="6454" spans="1:12" hidden="1">
      <c r="A6454" s="4">
        <v>2026</v>
      </c>
      <c r="B6454">
        <v>7</v>
      </c>
      <c r="C6454" t="s">
        <v>54</v>
      </c>
      <c r="D6454" t="s">
        <v>11</v>
      </c>
      <c r="E6454" t="s">
        <v>103</v>
      </c>
      <c r="F6454" t="s">
        <v>104</v>
      </c>
      <c r="G6454" t="str">
        <f t="shared" si="262"/>
        <v>025PINK MONDIAL</v>
      </c>
      <c r="H6454" s="5">
        <v>6325</v>
      </c>
      <c r="I6454" s="6">
        <v>3071.9505625000002</v>
      </c>
      <c r="J6454" s="5">
        <v>22400</v>
      </c>
      <c r="K6454" s="6">
        <f t="shared" si="263"/>
        <v>2.0589524054230282</v>
      </c>
      <c r="L6454" s="8">
        <v>7287.5665035956072</v>
      </c>
    </row>
    <row r="6455" spans="1:12" hidden="1">
      <c r="A6455" s="4">
        <v>2026</v>
      </c>
      <c r="B6455">
        <v>7</v>
      </c>
      <c r="C6455" t="s">
        <v>54</v>
      </c>
      <c r="D6455" t="s">
        <v>11</v>
      </c>
      <c r="E6455" t="s">
        <v>45</v>
      </c>
      <c r="F6455" t="s">
        <v>105</v>
      </c>
      <c r="G6455" t="str">
        <f t="shared" si="262"/>
        <v>026LOLA</v>
      </c>
      <c r="H6455" s="5">
        <v>2375</v>
      </c>
      <c r="I6455" s="6">
        <v>1097.125</v>
      </c>
      <c r="J6455" s="5">
        <v>8000</v>
      </c>
      <c r="K6455" s="6">
        <f t="shared" si="263"/>
        <v>2.1647487752079297</v>
      </c>
      <c r="L6455" s="8">
        <v>3190.529978700295</v>
      </c>
    </row>
    <row r="6456" spans="1:12" hidden="1">
      <c r="A6456" s="4">
        <v>2026</v>
      </c>
      <c r="B6456">
        <v>7</v>
      </c>
      <c r="C6456" t="s">
        <v>54</v>
      </c>
      <c r="D6456" t="s">
        <v>11</v>
      </c>
      <c r="E6456" t="s">
        <v>45</v>
      </c>
      <c r="F6456" t="s">
        <v>106</v>
      </c>
      <c r="G6456" t="str">
        <f t="shared" si="262"/>
        <v>026PALOMA</v>
      </c>
      <c r="H6456" s="5">
        <v>4475</v>
      </c>
      <c r="I6456" s="6">
        <v>2852.5250000000001</v>
      </c>
      <c r="J6456" s="5">
        <v>20800</v>
      </c>
      <c r="K6456" s="6">
        <f t="shared" si="263"/>
        <v>1.568785549644613</v>
      </c>
      <c r="L6456" s="8">
        <v>6430.0669085894033</v>
      </c>
    </row>
    <row r="6457" spans="1:12" hidden="1">
      <c r="A6457" s="4">
        <v>2026</v>
      </c>
      <c r="B6457">
        <v>7</v>
      </c>
      <c r="C6457" t="s">
        <v>54</v>
      </c>
      <c r="D6457" t="s">
        <v>11</v>
      </c>
      <c r="E6457" t="s">
        <v>107</v>
      </c>
      <c r="F6457" t="s">
        <v>108</v>
      </c>
      <c r="G6457" t="str">
        <f t="shared" ref="G6457:G6518" si="264">+E6457&amp;F6457</f>
        <v>027SATISFACTION</v>
      </c>
      <c r="H6457" s="5">
        <v>6990</v>
      </c>
      <c r="I6457" s="6">
        <v>2633.1</v>
      </c>
      <c r="J6457" s="5">
        <v>19200</v>
      </c>
      <c r="K6457" s="6">
        <f t="shared" si="263"/>
        <v>2.6546656032813036</v>
      </c>
      <c r="L6457" s="8">
        <v>7806.5959606444612</v>
      </c>
    </row>
    <row r="6458" spans="1:12" hidden="1">
      <c r="A6458" s="4">
        <v>2026</v>
      </c>
      <c r="B6458">
        <v>7</v>
      </c>
      <c r="C6458" t="s">
        <v>54</v>
      </c>
      <c r="D6458" t="s">
        <v>11</v>
      </c>
      <c r="E6458" t="s">
        <v>107</v>
      </c>
      <c r="F6458" t="s">
        <v>109</v>
      </c>
      <c r="G6458" t="str">
        <f t="shared" si="264"/>
        <v>027TIFFANY</v>
      </c>
      <c r="H6458" s="5">
        <v>7470</v>
      </c>
      <c r="I6458" s="6">
        <v>2633.1</v>
      </c>
      <c r="J6458" s="5">
        <v>19200</v>
      </c>
      <c r="K6458" s="6">
        <f t="shared" si="263"/>
        <v>2.8369602369830238</v>
      </c>
      <c r="L6458" s="8">
        <v>7194.6400257869127</v>
      </c>
    </row>
    <row r="6459" spans="1:12" hidden="1">
      <c r="A6459" s="4">
        <v>2026</v>
      </c>
      <c r="B6459">
        <v>7</v>
      </c>
      <c r="C6459" t="s">
        <v>54</v>
      </c>
      <c r="D6459" t="s">
        <v>11</v>
      </c>
      <c r="E6459" t="s">
        <v>110</v>
      </c>
      <c r="F6459" t="s">
        <v>70</v>
      </c>
      <c r="G6459" t="str">
        <f t="shared" si="264"/>
        <v>028COTOPAXI</v>
      </c>
      <c r="H6459" s="5">
        <v>5280</v>
      </c>
      <c r="I6459" s="6">
        <v>2852.5250000000001</v>
      </c>
      <c r="J6459" s="5">
        <v>20800</v>
      </c>
      <c r="K6459" s="6">
        <f t="shared" si="263"/>
        <v>1.850991665279007</v>
      </c>
      <c r="L6459" s="8">
        <v>5117.0921828855217</v>
      </c>
    </row>
    <row r="6460" spans="1:12" hidden="1">
      <c r="A6460" s="4">
        <v>2026</v>
      </c>
      <c r="B6460">
        <v>7</v>
      </c>
      <c r="C6460" t="s">
        <v>54</v>
      </c>
      <c r="D6460" t="s">
        <v>11</v>
      </c>
      <c r="E6460" t="s">
        <v>110</v>
      </c>
      <c r="F6460" t="s">
        <v>67</v>
      </c>
      <c r="G6460" t="str">
        <f t="shared" si="264"/>
        <v>028DEEP PURPLE</v>
      </c>
      <c r="H6460" s="5">
        <v>9480</v>
      </c>
      <c r="I6460" s="6">
        <v>2852.5250000000001</v>
      </c>
      <c r="J6460" s="5">
        <v>20800</v>
      </c>
      <c r="K6460" s="6">
        <f t="shared" si="263"/>
        <v>3.3233713990236717</v>
      </c>
      <c r="L6460" s="8">
        <v>8199.4157408046267</v>
      </c>
    </row>
    <row r="6461" spans="1:12" hidden="1">
      <c r="A6461" s="4">
        <v>2026</v>
      </c>
      <c r="B6461">
        <v>7</v>
      </c>
      <c r="C6461" t="s">
        <v>54</v>
      </c>
      <c r="D6461" t="s">
        <v>11</v>
      </c>
      <c r="E6461" t="s">
        <v>111</v>
      </c>
      <c r="F6461" t="s">
        <v>112</v>
      </c>
      <c r="G6461" t="str">
        <f t="shared" si="264"/>
        <v>029PINK FLOYD</v>
      </c>
      <c r="H6461" s="5">
        <v>3975</v>
      </c>
      <c r="I6461" s="6">
        <v>3071.95</v>
      </c>
      <c r="J6461" s="5">
        <v>22400</v>
      </c>
      <c r="K6461" s="6">
        <f t="shared" si="263"/>
        <v>1.2939663731506048</v>
      </c>
      <c r="L6461" s="8">
        <v>5290.2387710272706</v>
      </c>
    </row>
    <row r="6462" spans="1:12" hidden="1">
      <c r="A6462" s="4">
        <v>2026</v>
      </c>
      <c r="B6462">
        <v>7</v>
      </c>
      <c r="C6462" t="s">
        <v>54</v>
      </c>
      <c r="D6462" t="s">
        <v>11</v>
      </c>
      <c r="E6462" t="s">
        <v>47</v>
      </c>
      <c r="F6462" t="s">
        <v>57</v>
      </c>
      <c r="G6462" t="str">
        <f t="shared" si="264"/>
        <v>030EXPLORER</v>
      </c>
      <c r="H6462" s="5">
        <v>2050</v>
      </c>
      <c r="I6462" s="6">
        <v>1645.6875</v>
      </c>
      <c r="J6462" s="5">
        <v>12000</v>
      </c>
      <c r="K6462" s="6">
        <f t="shared" si="263"/>
        <v>1.245679996961756</v>
      </c>
      <c r="L6462" s="8">
        <v>2659.6624250276509</v>
      </c>
    </row>
    <row r="6463" spans="1:12" hidden="1">
      <c r="A6463" s="4">
        <v>2026</v>
      </c>
      <c r="B6463">
        <v>8</v>
      </c>
      <c r="C6463" t="s">
        <v>10</v>
      </c>
      <c r="D6463" t="s">
        <v>11</v>
      </c>
      <c r="E6463" t="s">
        <v>12</v>
      </c>
      <c r="F6463" t="s">
        <v>13</v>
      </c>
      <c r="G6463" t="str">
        <f t="shared" si="264"/>
        <v>002SOMERSET</v>
      </c>
      <c r="H6463" s="5">
        <v>8240</v>
      </c>
      <c r="I6463" s="6">
        <v>4121.4642855494085</v>
      </c>
      <c r="J6463" s="5">
        <v>31200</v>
      </c>
      <c r="K6463" s="6">
        <f t="shared" si="263"/>
        <v>1.9992894343136527</v>
      </c>
      <c r="L6463" s="8">
        <v>9150.9074578581422</v>
      </c>
    </row>
    <row r="6464" spans="1:12" hidden="1">
      <c r="A6464" s="4">
        <v>2026</v>
      </c>
      <c r="B6464">
        <v>8</v>
      </c>
      <c r="C6464" t="s">
        <v>10</v>
      </c>
      <c r="D6464" t="s">
        <v>11</v>
      </c>
      <c r="E6464" t="s">
        <v>14</v>
      </c>
      <c r="F6464" t="s">
        <v>15</v>
      </c>
      <c r="G6464" t="str">
        <f t="shared" si="264"/>
        <v>004BELLINA</v>
      </c>
      <c r="H6464" s="5">
        <v>1410</v>
      </c>
      <c r="I6464" s="6">
        <v>1056.7857142434418</v>
      </c>
      <c r="J6464" s="5">
        <v>8000</v>
      </c>
      <c r="K6464" s="6">
        <f t="shared" si="263"/>
        <v>1.3342345387488759</v>
      </c>
      <c r="L6464" s="8">
        <v>1819.0899166497941</v>
      </c>
    </row>
    <row r="6465" spans="1:12" hidden="1">
      <c r="A6465" s="4">
        <v>2026</v>
      </c>
      <c r="B6465">
        <v>8</v>
      </c>
      <c r="C6465" t="s">
        <v>10</v>
      </c>
      <c r="D6465" t="s">
        <v>11</v>
      </c>
      <c r="E6465" t="s">
        <v>16</v>
      </c>
      <c r="F6465" t="s">
        <v>17</v>
      </c>
      <c r="G6465" t="str">
        <f t="shared" si="264"/>
        <v>005ELBA</v>
      </c>
      <c r="H6465" s="5">
        <v>9930</v>
      </c>
      <c r="I6465" s="6">
        <v>2641.9642856076484</v>
      </c>
      <c r="J6465" s="5">
        <v>19996</v>
      </c>
      <c r="K6465" s="6">
        <f t="shared" si="263"/>
        <v>3.7585670836258531</v>
      </c>
      <c r="L6465" s="8">
        <v>6611.6718715057941</v>
      </c>
    </row>
    <row r="6466" spans="1:12" hidden="1">
      <c r="A6466" s="4">
        <v>2026</v>
      </c>
      <c r="B6466">
        <v>8</v>
      </c>
      <c r="C6466" t="s">
        <v>10</v>
      </c>
      <c r="D6466" t="s">
        <v>11</v>
      </c>
      <c r="E6466" t="s">
        <v>16</v>
      </c>
      <c r="F6466" t="s">
        <v>18</v>
      </c>
      <c r="G6466" t="str">
        <f t="shared" si="264"/>
        <v>005HOT BUBBLES</v>
      </c>
      <c r="H6466" s="5">
        <v>1160</v>
      </c>
      <c r="I6466" s="6">
        <v>528.39285712153003</v>
      </c>
      <c r="J6466" s="5">
        <v>4000</v>
      </c>
      <c r="K6466" s="6">
        <f t="shared" si="263"/>
        <v>2.1953362623393691</v>
      </c>
      <c r="L6466" s="8">
        <v>1132.6580166259389</v>
      </c>
    </row>
    <row r="6467" spans="1:12" hidden="1">
      <c r="A6467" s="4">
        <v>2026</v>
      </c>
      <c r="B6467">
        <v>8</v>
      </c>
      <c r="C6467" t="s">
        <v>10</v>
      </c>
      <c r="D6467" t="s">
        <v>11</v>
      </c>
      <c r="E6467" t="s">
        <v>16</v>
      </c>
      <c r="F6467" t="s">
        <v>19</v>
      </c>
      <c r="G6467" t="str">
        <f t="shared" si="264"/>
        <v>005SUSPIRO</v>
      </c>
      <c r="H6467" s="5">
        <v>4050</v>
      </c>
      <c r="I6467" s="6">
        <v>1902.2142856375078</v>
      </c>
      <c r="J6467" s="5">
        <v>14400</v>
      </c>
      <c r="K6467" s="6">
        <f t="shared" ref="K6467:K6527" si="265">+H6467/I6467</f>
        <v>2.129097668217061</v>
      </c>
      <c r="L6467" s="8">
        <v>4722.8766148452469</v>
      </c>
    </row>
    <row r="6468" spans="1:12" hidden="1">
      <c r="A6468" s="4">
        <v>2026</v>
      </c>
      <c r="B6468">
        <v>8</v>
      </c>
      <c r="C6468" t="s">
        <v>10</v>
      </c>
      <c r="D6468" t="s">
        <v>11</v>
      </c>
      <c r="E6468" t="s">
        <v>20</v>
      </c>
      <c r="F6468" t="s">
        <v>21</v>
      </c>
      <c r="G6468" t="str">
        <f t="shared" si="264"/>
        <v>007SNOW BUBBLES</v>
      </c>
      <c r="H6468" s="5">
        <v>700</v>
      </c>
      <c r="I6468" s="6">
        <v>634.05652706821195</v>
      </c>
      <c r="J6468" s="5">
        <v>4800</v>
      </c>
      <c r="K6468" s="6">
        <f t="shared" si="265"/>
        <v>1.104002514155483</v>
      </c>
      <c r="L6468" s="8">
        <v>1302.4387811037379</v>
      </c>
    </row>
    <row r="6469" spans="1:12" hidden="1">
      <c r="A6469" s="4">
        <v>2026</v>
      </c>
      <c r="B6469">
        <v>8</v>
      </c>
      <c r="C6469" t="s">
        <v>10</v>
      </c>
      <c r="D6469" t="s">
        <v>11</v>
      </c>
      <c r="E6469" t="s">
        <v>22</v>
      </c>
      <c r="F6469" t="s">
        <v>18</v>
      </c>
      <c r="G6469" t="str">
        <f t="shared" si="264"/>
        <v>009HOT BUBBLES</v>
      </c>
      <c r="H6469" s="5">
        <v>7940</v>
      </c>
      <c r="I6469" s="6">
        <v>4487.9999999102474</v>
      </c>
      <c r="J6469" s="5">
        <v>31740</v>
      </c>
      <c r="K6469" s="6">
        <f t="shared" si="265"/>
        <v>1.7691622103740612</v>
      </c>
      <c r="L6469" s="8">
        <v>9083.4125926859197</v>
      </c>
    </row>
    <row r="6470" spans="1:12" hidden="1">
      <c r="A6470" s="4">
        <v>2026</v>
      </c>
      <c r="B6470">
        <v>8</v>
      </c>
      <c r="C6470" t="s">
        <v>10</v>
      </c>
      <c r="D6470" t="s">
        <v>11</v>
      </c>
      <c r="E6470" t="s">
        <v>23</v>
      </c>
      <c r="F6470" t="s">
        <v>24</v>
      </c>
      <c r="G6470" t="str">
        <f t="shared" si="264"/>
        <v>014FRUITY BUBBLES</v>
      </c>
      <c r="H6470" s="5">
        <v>2550</v>
      </c>
      <c r="I6470" s="6">
        <v>1702.8</v>
      </c>
      <c r="J6470" s="5">
        <v>12900</v>
      </c>
      <c r="K6470" s="6">
        <f t="shared" si="265"/>
        <v>1.4975334742776603</v>
      </c>
      <c r="L6470" s="8">
        <v>3561.9940997555932</v>
      </c>
    </row>
    <row r="6471" spans="1:12" hidden="1">
      <c r="A6471" s="4">
        <v>2026</v>
      </c>
      <c r="B6471">
        <v>8</v>
      </c>
      <c r="C6471" t="s">
        <v>10</v>
      </c>
      <c r="D6471" t="s">
        <v>11</v>
      </c>
      <c r="E6471" t="s">
        <v>25</v>
      </c>
      <c r="F6471" t="s">
        <v>26</v>
      </c>
      <c r="G6471" t="str">
        <f t="shared" si="264"/>
        <v>015FELLINI</v>
      </c>
      <c r="H6471" s="5">
        <v>6900</v>
      </c>
      <c r="I6471" s="6">
        <v>3009.6</v>
      </c>
      <c r="J6471" s="5">
        <v>22800</v>
      </c>
      <c r="K6471" s="6">
        <f t="shared" si="265"/>
        <v>2.2926634768740031</v>
      </c>
      <c r="L6471" s="8">
        <v>7063.3043635667609</v>
      </c>
    </row>
    <row r="6472" spans="1:12" hidden="1">
      <c r="A6472" s="4">
        <v>2026</v>
      </c>
      <c r="B6472">
        <v>8</v>
      </c>
      <c r="C6472" t="s">
        <v>10</v>
      </c>
      <c r="D6472" t="s">
        <v>11</v>
      </c>
      <c r="E6472" t="s">
        <v>27</v>
      </c>
      <c r="F6472" t="s">
        <v>28</v>
      </c>
      <c r="G6472" t="str">
        <f t="shared" si="264"/>
        <v>016GOOD PEACH</v>
      </c>
      <c r="H6472" s="5">
        <v>3600</v>
      </c>
      <c r="I6472" s="6">
        <v>1386</v>
      </c>
      <c r="J6472" s="5">
        <v>10500</v>
      </c>
      <c r="K6472" s="6">
        <f t="shared" si="265"/>
        <v>2.5974025974025974</v>
      </c>
      <c r="L6472" s="8">
        <v>3484.299493745425</v>
      </c>
    </row>
    <row r="6473" spans="1:12" hidden="1">
      <c r="A6473" s="4">
        <v>2026</v>
      </c>
      <c r="B6473">
        <v>8</v>
      </c>
      <c r="C6473" t="s">
        <v>10</v>
      </c>
      <c r="D6473" t="s">
        <v>11</v>
      </c>
      <c r="E6473" t="s">
        <v>27</v>
      </c>
      <c r="F6473" t="s">
        <v>29</v>
      </c>
      <c r="G6473" t="str">
        <f t="shared" si="264"/>
        <v>016GOOD YELLOW</v>
      </c>
      <c r="H6473" s="5">
        <v>3150</v>
      </c>
      <c r="I6473" s="6">
        <v>1386</v>
      </c>
      <c r="J6473" s="5">
        <v>10500</v>
      </c>
      <c r="K6473" s="6">
        <f t="shared" si="265"/>
        <v>2.2727272727272729</v>
      </c>
      <c r="L6473" s="8">
        <v>3548.9350034401859</v>
      </c>
    </row>
    <row r="6474" spans="1:12" hidden="1">
      <c r="A6474" s="4">
        <v>2026</v>
      </c>
      <c r="B6474">
        <v>8</v>
      </c>
      <c r="C6474" t="s">
        <v>10</v>
      </c>
      <c r="D6474" t="s">
        <v>11</v>
      </c>
      <c r="E6474" t="s">
        <v>30</v>
      </c>
      <c r="F6474" t="s">
        <v>31</v>
      </c>
      <c r="G6474" t="str">
        <f t="shared" si="264"/>
        <v>017ORANGE STAR</v>
      </c>
      <c r="H6474" s="5">
        <v>1625</v>
      </c>
      <c r="I6474" s="6">
        <v>1029.5999999999999</v>
      </c>
      <c r="J6474" s="5">
        <v>7800</v>
      </c>
      <c r="K6474" s="6">
        <f t="shared" si="265"/>
        <v>1.5782828282828285</v>
      </c>
      <c r="L6474" s="8">
        <v>1437.525451626751</v>
      </c>
    </row>
    <row r="6475" spans="1:12" hidden="1">
      <c r="A6475" s="4">
        <v>2026</v>
      </c>
      <c r="B6475">
        <v>8</v>
      </c>
      <c r="C6475" t="s">
        <v>10</v>
      </c>
      <c r="D6475" t="s">
        <v>11</v>
      </c>
      <c r="E6475" t="s">
        <v>32</v>
      </c>
      <c r="F6475" t="s">
        <v>33</v>
      </c>
      <c r="G6475" t="str">
        <f t="shared" si="264"/>
        <v>018COSMO</v>
      </c>
      <c r="H6475" s="5">
        <v>4300</v>
      </c>
      <c r="I6475" s="6">
        <v>2653.2</v>
      </c>
      <c r="J6475" s="5">
        <v>20100</v>
      </c>
      <c r="K6475" s="6">
        <f t="shared" si="265"/>
        <v>1.6206844565053522</v>
      </c>
      <c r="L6475" s="8">
        <v>3168.4114010097978</v>
      </c>
    </row>
    <row r="6476" spans="1:12" hidden="1">
      <c r="A6476" s="4">
        <v>2026</v>
      </c>
      <c r="B6476">
        <v>8</v>
      </c>
      <c r="C6476" t="s">
        <v>10</v>
      </c>
      <c r="D6476" t="s">
        <v>11</v>
      </c>
      <c r="E6476" t="s">
        <v>32</v>
      </c>
      <c r="F6476" t="s">
        <v>34</v>
      </c>
      <c r="G6476" t="str">
        <f t="shared" si="264"/>
        <v>018RUBICON</v>
      </c>
      <c r="H6476" s="5">
        <v>3600</v>
      </c>
      <c r="I6476" s="6">
        <v>1768.8</v>
      </c>
      <c r="J6476" s="5">
        <v>13400</v>
      </c>
      <c r="K6476" s="6">
        <f t="shared" si="265"/>
        <v>2.0352781546811398</v>
      </c>
      <c r="L6476" s="8">
        <v>3422.7967397507309</v>
      </c>
    </row>
    <row r="6477" spans="1:12" hidden="1">
      <c r="A6477" s="4">
        <v>2026</v>
      </c>
      <c r="B6477">
        <v>8</v>
      </c>
      <c r="C6477" t="s">
        <v>10</v>
      </c>
      <c r="D6477" t="s">
        <v>11</v>
      </c>
      <c r="E6477" t="s">
        <v>35</v>
      </c>
      <c r="F6477" t="s">
        <v>15</v>
      </c>
      <c r="G6477" t="str">
        <f t="shared" si="264"/>
        <v>019BELLINA</v>
      </c>
      <c r="H6477" s="5">
        <v>2235</v>
      </c>
      <c r="I6477" s="6">
        <v>1029.5999999999999</v>
      </c>
      <c r="J6477" s="5">
        <v>7800</v>
      </c>
      <c r="K6477" s="6">
        <f t="shared" si="265"/>
        <v>2.170745920745921</v>
      </c>
      <c r="L6477" s="8">
        <v>2429.6037318657618</v>
      </c>
    </row>
    <row r="6478" spans="1:12" hidden="1">
      <c r="A6478" s="4">
        <v>2026</v>
      </c>
      <c r="B6478">
        <v>8</v>
      </c>
      <c r="C6478" t="s">
        <v>10</v>
      </c>
      <c r="D6478" t="s">
        <v>11</v>
      </c>
      <c r="E6478" t="s">
        <v>36</v>
      </c>
      <c r="F6478" t="s">
        <v>37</v>
      </c>
      <c r="G6478" t="str">
        <f t="shared" si="264"/>
        <v>020SUMMER DANCE</v>
      </c>
      <c r="H6478" s="5">
        <v>2200</v>
      </c>
      <c r="I6478" s="6">
        <v>1346.4</v>
      </c>
      <c r="J6478" s="5">
        <v>10200</v>
      </c>
      <c r="K6478" s="6">
        <f t="shared" si="265"/>
        <v>1.6339869281045751</v>
      </c>
      <c r="L6478" s="8">
        <v>3138.804548888294</v>
      </c>
    </row>
    <row r="6479" spans="1:12" hidden="1">
      <c r="A6479" s="4">
        <v>2026</v>
      </c>
      <c r="B6479">
        <v>8</v>
      </c>
      <c r="C6479" t="s">
        <v>10</v>
      </c>
      <c r="D6479" t="s">
        <v>11</v>
      </c>
      <c r="E6479" t="s">
        <v>38</v>
      </c>
      <c r="F6479" t="s">
        <v>39</v>
      </c>
      <c r="G6479" t="str">
        <f t="shared" si="264"/>
        <v>021ELEGANT ROSEVER</v>
      </c>
      <c r="H6479" s="5">
        <v>510</v>
      </c>
      <c r="I6479" s="6">
        <v>440.18999062500001</v>
      </c>
      <c r="J6479" s="5">
        <v>3200</v>
      </c>
      <c r="K6479" s="6">
        <f t="shared" si="265"/>
        <v>1.1585906332760563</v>
      </c>
      <c r="L6479" s="8">
        <v>817.54980387279386</v>
      </c>
    </row>
    <row r="6480" spans="1:12" hidden="1">
      <c r="A6480" s="4">
        <v>2026</v>
      </c>
      <c r="B6480">
        <v>8</v>
      </c>
      <c r="C6480" t="s">
        <v>10</v>
      </c>
      <c r="D6480" t="s">
        <v>11</v>
      </c>
      <c r="E6480" t="s">
        <v>38</v>
      </c>
      <c r="F6480" t="s">
        <v>40</v>
      </c>
      <c r="G6480" t="str">
        <f t="shared" si="264"/>
        <v>021FLAME CLUB</v>
      </c>
      <c r="H6480" s="5">
        <v>1725</v>
      </c>
      <c r="I6480" s="6">
        <v>880.38</v>
      </c>
      <c r="J6480" s="5">
        <v>6400</v>
      </c>
      <c r="K6480" s="6">
        <f t="shared" si="265"/>
        <v>1.9593811763102298</v>
      </c>
      <c r="L6480" s="8">
        <v>2243.5132114257372</v>
      </c>
    </row>
    <row r="6481" spans="1:12" hidden="1">
      <c r="A6481" s="4">
        <v>2026</v>
      </c>
      <c r="B6481">
        <v>8</v>
      </c>
      <c r="C6481" t="s">
        <v>10</v>
      </c>
      <c r="D6481" t="s">
        <v>11</v>
      </c>
      <c r="E6481" t="s">
        <v>38</v>
      </c>
      <c r="F6481" t="s">
        <v>41</v>
      </c>
      <c r="G6481" t="str">
        <f t="shared" si="264"/>
        <v>021KELLY</v>
      </c>
      <c r="H6481" s="5">
        <v>975</v>
      </c>
      <c r="I6481" s="6">
        <v>330.14249999999998</v>
      </c>
      <c r="J6481" s="5">
        <v>2400</v>
      </c>
      <c r="K6481" s="6">
        <f t="shared" si="265"/>
        <v>2.9532701787864331</v>
      </c>
      <c r="L6481" s="8">
        <v>734.13270529449505</v>
      </c>
    </row>
    <row r="6482" spans="1:12" hidden="1">
      <c r="A6482" s="4">
        <v>2026</v>
      </c>
      <c r="B6482">
        <v>8</v>
      </c>
      <c r="C6482" t="s">
        <v>10</v>
      </c>
      <c r="D6482" t="s">
        <v>11</v>
      </c>
      <c r="E6482" t="s">
        <v>38</v>
      </c>
      <c r="F6482" t="s">
        <v>42</v>
      </c>
      <c r="G6482" t="str">
        <f t="shared" si="264"/>
        <v>021LEILA</v>
      </c>
      <c r="H6482" s="5">
        <v>9450</v>
      </c>
      <c r="I6482" s="6">
        <v>1430.6175000000001</v>
      </c>
      <c r="J6482" s="5">
        <v>10400</v>
      </c>
      <c r="K6482" s="6">
        <f t="shared" si="265"/>
        <v>6.6055392164572284</v>
      </c>
      <c r="L6482" s="8">
        <v>3842.4879551486779</v>
      </c>
    </row>
    <row r="6483" spans="1:12" hidden="1">
      <c r="A6483" s="4">
        <v>2026</v>
      </c>
      <c r="B6483">
        <v>8</v>
      </c>
      <c r="C6483" t="s">
        <v>10</v>
      </c>
      <c r="D6483" t="s">
        <v>11</v>
      </c>
      <c r="E6483" t="s">
        <v>38</v>
      </c>
      <c r="F6483" t="s">
        <v>21</v>
      </c>
      <c r="G6483" t="str">
        <f t="shared" si="264"/>
        <v>021SNOW BUBBLES</v>
      </c>
      <c r="H6483" s="5">
        <v>2620</v>
      </c>
      <c r="I6483" s="6">
        <v>1287.0000000000018</v>
      </c>
      <c r="J6483" s="5">
        <v>9400</v>
      </c>
      <c r="K6483" s="6">
        <f t="shared" si="265"/>
        <v>2.0357420357420328</v>
      </c>
      <c r="L6483" s="8">
        <v>2472.9361696469232</v>
      </c>
    </row>
    <row r="6484" spans="1:12" hidden="1">
      <c r="A6484" s="4">
        <v>2026</v>
      </c>
      <c r="B6484">
        <v>8</v>
      </c>
      <c r="C6484" t="s">
        <v>10</v>
      </c>
      <c r="D6484" t="s">
        <v>11</v>
      </c>
      <c r="E6484" t="s">
        <v>43</v>
      </c>
      <c r="F6484" t="s">
        <v>24</v>
      </c>
      <c r="G6484" t="str">
        <f t="shared" si="264"/>
        <v>022FRUITY BUBBLES</v>
      </c>
      <c r="H6484" s="5">
        <v>4350</v>
      </c>
      <c r="I6484" s="6">
        <v>2641.14</v>
      </c>
      <c r="J6484" s="5">
        <v>19200</v>
      </c>
      <c r="K6484" s="6">
        <f t="shared" si="265"/>
        <v>1.6470160612462801</v>
      </c>
      <c r="L6484" s="8">
        <v>3829.0834371425531</v>
      </c>
    </row>
    <row r="6485" spans="1:12" hidden="1">
      <c r="A6485" s="4">
        <v>2026</v>
      </c>
      <c r="B6485">
        <v>8</v>
      </c>
      <c r="C6485" t="s">
        <v>10</v>
      </c>
      <c r="D6485" t="s">
        <v>11</v>
      </c>
      <c r="E6485" t="s">
        <v>43</v>
      </c>
      <c r="F6485" t="s">
        <v>28</v>
      </c>
      <c r="G6485" t="str">
        <f t="shared" si="264"/>
        <v>022GOOD PEACH</v>
      </c>
      <c r="H6485" s="5">
        <v>2430</v>
      </c>
      <c r="I6485" s="6">
        <v>880.38</v>
      </c>
      <c r="J6485" s="5">
        <v>6400</v>
      </c>
      <c r="K6485" s="6">
        <f t="shared" si="265"/>
        <v>2.7601717440196278</v>
      </c>
      <c r="L6485" s="8">
        <v>3034.814803831217</v>
      </c>
    </row>
    <row r="6486" spans="1:12" hidden="1">
      <c r="A6486" s="4">
        <v>2026</v>
      </c>
      <c r="B6486">
        <v>8</v>
      </c>
      <c r="C6486" t="s">
        <v>10</v>
      </c>
      <c r="D6486" t="s">
        <v>11</v>
      </c>
      <c r="E6486" t="s">
        <v>43</v>
      </c>
      <c r="F6486" t="s">
        <v>44</v>
      </c>
      <c r="G6486" t="str">
        <f t="shared" si="264"/>
        <v>022MIRABEL</v>
      </c>
      <c r="H6486" s="5">
        <v>1100</v>
      </c>
      <c r="I6486" s="6">
        <v>880.38</v>
      </c>
      <c r="J6486" s="5">
        <v>6400</v>
      </c>
      <c r="K6486" s="6">
        <f t="shared" si="265"/>
        <v>1.2494604602557986</v>
      </c>
      <c r="L6486" s="8">
        <v>1408.562054924844</v>
      </c>
    </row>
    <row r="6487" spans="1:12" hidden="1">
      <c r="A6487" s="4">
        <v>2026</v>
      </c>
      <c r="B6487">
        <v>8</v>
      </c>
      <c r="C6487" t="s">
        <v>10</v>
      </c>
      <c r="D6487" t="s">
        <v>11</v>
      </c>
      <c r="E6487" t="s">
        <v>47</v>
      </c>
      <c r="F6487" t="s">
        <v>44</v>
      </c>
      <c r="G6487" t="str">
        <f t="shared" si="264"/>
        <v>030MIRABEL</v>
      </c>
      <c r="H6487" s="5">
        <v>4500</v>
      </c>
      <c r="I6487" s="6">
        <v>2413.6749943750001</v>
      </c>
      <c r="J6487" s="5">
        <v>17600</v>
      </c>
      <c r="K6487" s="6">
        <f t="shared" si="265"/>
        <v>1.8643769399306536</v>
      </c>
      <c r="L6487" s="8">
        <v>4743.7652285768236</v>
      </c>
    </row>
    <row r="6488" spans="1:12" hidden="1">
      <c r="A6488" s="4">
        <v>2026</v>
      </c>
      <c r="B6488">
        <v>8</v>
      </c>
      <c r="C6488" t="s">
        <v>10</v>
      </c>
      <c r="D6488" t="s">
        <v>11</v>
      </c>
      <c r="E6488" t="s">
        <v>47</v>
      </c>
      <c r="F6488" t="s">
        <v>13</v>
      </c>
      <c r="G6488" t="str">
        <f t="shared" si="264"/>
        <v>030SOMERSET</v>
      </c>
      <c r="H6488" s="5">
        <v>3660</v>
      </c>
      <c r="I6488" s="6">
        <v>1645.6875</v>
      </c>
      <c r="J6488" s="5">
        <v>12000</v>
      </c>
      <c r="K6488" s="6">
        <f t="shared" si="265"/>
        <v>2.2239945311609888</v>
      </c>
      <c r="L6488" s="8">
        <v>3463.1773400981469</v>
      </c>
    </row>
    <row r="6489" spans="1:12" hidden="1">
      <c r="A6489" s="4">
        <v>2026</v>
      </c>
      <c r="B6489">
        <v>8</v>
      </c>
      <c r="C6489" t="s">
        <v>10</v>
      </c>
      <c r="D6489" t="s">
        <v>11</v>
      </c>
      <c r="E6489" t="s">
        <v>48</v>
      </c>
      <c r="F6489" t="s">
        <v>49</v>
      </c>
      <c r="G6489" t="str">
        <f t="shared" si="264"/>
        <v>03182989</v>
      </c>
      <c r="H6489" s="5">
        <v>1380</v>
      </c>
      <c r="I6489" s="6">
        <v>726.32013058333712</v>
      </c>
      <c r="J6489" s="5">
        <v>5712</v>
      </c>
      <c r="K6489" s="6">
        <f t="shared" si="265"/>
        <v>1.8999886439766802</v>
      </c>
      <c r="L6489" s="8">
        <v>1322.0586254070461</v>
      </c>
    </row>
    <row r="6490" spans="1:12" hidden="1">
      <c r="A6490" s="4">
        <v>2026</v>
      </c>
      <c r="B6490">
        <v>8</v>
      </c>
      <c r="C6490" t="s">
        <v>10</v>
      </c>
      <c r="D6490" t="s">
        <v>11</v>
      </c>
      <c r="E6490" t="s">
        <v>48</v>
      </c>
      <c r="F6490" t="s">
        <v>34</v>
      </c>
      <c r="G6490" t="str">
        <f t="shared" si="264"/>
        <v>031RUBICON</v>
      </c>
      <c r="H6490" s="5">
        <v>2880</v>
      </c>
      <c r="I6490" s="6">
        <v>924.39958333667107</v>
      </c>
      <c r="J6490" s="5">
        <v>6720</v>
      </c>
      <c r="K6490" s="6">
        <f t="shared" si="265"/>
        <v>3.1155358049864992</v>
      </c>
      <c r="L6490" s="8">
        <v>2605.9461827566679</v>
      </c>
    </row>
    <row r="6491" spans="1:12" hidden="1">
      <c r="A6491" s="4">
        <v>2026</v>
      </c>
      <c r="B6491">
        <v>8</v>
      </c>
      <c r="C6491" t="s">
        <v>10</v>
      </c>
      <c r="D6491" t="s">
        <v>11</v>
      </c>
      <c r="E6491" t="s">
        <v>48</v>
      </c>
      <c r="F6491" t="s">
        <v>13</v>
      </c>
      <c r="G6491" t="str">
        <f t="shared" si="264"/>
        <v>031SOMERSET</v>
      </c>
      <c r="H6491" s="5">
        <v>2760</v>
      </c>
      <c r="I6491" s="6">
        <v>1122.485208333339</v>
      </c>
      <c r="J6491" s="5">
        <v>8160</v>
      </c>
      <c r="K6491" s="6">
        <f t="shared" si="265"/>
        <v>2.4588297284540932</v>
      </c>
      <c r="L6491" s="8">
        <v>2331.238474428425</v>
      </c>
    </row>
    <row r="6492" spans="1:12" hidden="1">
      <c r="A6492" s="4">
        <v>2026</v>
      </c>
      <c r="B6492">
        <v>8</v>
      </c>
      <c r="C6492" t="s">
        <v>10</v>
      </c>
      <c r="D6492" t="s">
        <v>11</v>
      </c>
      <c r="E6492" t="s">
        <v>48</v>
      </c>
      <c r="F6492" t="s">
        <v>50</v>
      </c>
      <c r="G6492" t="str">
        <f t="shared" si="264"/>
        <v>031VELVET BLOSSOMS</v>
      </c>
      <c r="H6492" s="5">
        <v>520</v>
      </c>
      <c r="I6492" s="6">
        <v>396.17125000000198</v>
      </c>
      <c r="J6492" s="5">
        <v>2880</v>
      </c>
      <c r="K6492" s="6">
        <f t="shared" si="265"/>
        <v>1.312563695624045</v>
      </c>
      <c r="L6492" s="8">
        <v>0</v>
      </c>
    </row>
    <row r="6493" spans="1:12" hidden="1">
      <c r="A6493" s="4">
        <v>2026</v>
      </c>
      <c r="B6493">
        <v>8</v>
      </c>
      <c r="C6493" t="s">
        <v>10</v>
      </c>
      <c r="D6493" t="s">
        <v>11</v>
      </c>
      <c r="E6493" t="s">
        <v>51</v>
      </c>
      <c r="F6493" t="s">
        <v>17</v>
      </c>
      <c r="G6493" t="str">
        <f t="shared" si="264"/>
        <v>032ELBA</v>
      </c>
      <c r="H6493" s="5">
        <v>3090</v>
      </c>
      <c r="I6493" s="6">
        <v>1535.9749999999999</v>
      </c>
      <c r="J6493" s="5">
        <v>11200</v>
      </c>
      <c r="K6493" s="6">
        <f t="shared" si="265"/>
        <v>2.0117514933511287</v>
      </c>
      <c r="L6493" s="8">
        <v>3086.1287171416948</v>
      </c>
    </row>
    <row r="6494" spans="1:12" hidden="1">
      <c r="A6494" s="4">
        <v>2026</v>
      </c>
      <c r="B6494">
        <v>8</v>
      </c>
      <c r="C6494" t="s">
        <v>10</v>
      </c>
      <c r="D6494" t="s">
        <v>11</v>
      </c>
      <c r="E6494" t="s">
        <v>51</v>
      </c>
      <c r="F6494" t="s">
        <v>44</v>
      </c>
      <c r="G6494" t="str">
        <f t="shared" si="264"/>
        <v>032MIRABEL</v>
      </c>
      <c r="H6494" s="5">
        <v>1880</v>
      </c>
      <c r="I6494" s="6">
        <v>1535.9749999999999</v>
      </c>
      <c r="J6494" s="5">
        <v>11200</v>
      </c>
      <c r="K6494" s="6">
        <f t="shared" si="265"/>
        <v>1.2239782548544085</v>
      </c>
      <c r="L6494" s="8">
        <v>2208.7139619084492</v>
      </c>
    </row>
    <row r="6495" spans="1:12" hidden="1">
      <c r="A6495" s="4">
        <v>2026</v>
      </c>
      <c r="B6495">
        <v>8</v>
      </c>
      <c r="C6495" t="s">
        <v>10</v>
      </c>
      <c r="D6495" t="s">
        <v>11</v>
      </c>
      <c r="E6495" t="s">
        <v>52</v>
      </c>
      <c r="F6495" t="s">
        <v>53</v>
      </c>
      <c r="G6495" t="str">
        <f t="shared" si="264"/>
        <v>033CREAMY FOLIES</v>
      </c>
      <c r="H6495" s="5">
        <v>1140</v>
      </c>
      <c r="I6495" s="6">
        <v>594.25687500000299</v>
      </c>
      <c r="J6495" s="5">
        <v>4320</v>
      </c>
      <c r="K6495" s="6">
        <f t="shared" si="265"/>
        <v>1.9183623243736041</v>
      </c>
      <c r="L6495" s="8">
        <v>1070.4732547829981</v>
      </c>
    </row>
    <row r="6496" spans="1:12" hidden="1">
      <c r="A6496" s="4">
        <v>2026</v>
      </c>
      <c r="B6496">
        <v>8</v>
      </c>
      <c r="C6496" t="s">
        <v>10</v>
      </c>
      <c r="D6496" t="s">
        <v>11</v>
      </c>
      <c r="E6496" t="s">
        <v>52</v>
      </c>
      <c r="F6496" t="s">
        <v>18</v>
      </c>
      <c r="G6496" t="str">
        <f t="shared" si="264"/>
        <v>033HOT BUBBLES</v>
      </c>
      <c r="H6496" s="5">
        <v>3480</v>
      </c>
      <c r="I6496" s="6">
        <v>2575.1131250013459</v>
      </c>
      <c r="J6496" s="5">
        <v>18720</v>
      </c>
      <c r="K6496" s="6">
        <f t="shared" si="265"/>
        <v>1.3513969410560094</v>
      </c>
      <c r="L6496" s="8">
        <v>3573.4139269320422</v>
      </c>
    </row>
    <row r="6497" spans="1:12" hidden="1">
      <c r="A6497" s="4">
        <v>2026</v>
      </c>
      <c r="B6497">
        <v>8</v>
      </c>
      <c r="C6497" t="s">
        <v>54</v>
      </c>
      <c r="D6497" t="s">
        <v>11</v>
      </c>
      <c r="E6497" t="s">
        <v>55</v>
      </c>
      <c r="F6497" t="s">
        <v>56</v>
      </c>
      <c r="G6497" t="str">
        <f t="shared" si="264"/>
        <v>001BELIEVE IN PINK</v>
      </c>
      <c r="H6497" s="5">
        <v>1410</v>
      </c>
      <c r="I6497" s="6">
        <v>528.37931032368999</v>
      </c>
      <c r="J6497" s="5">
        <v>4000</v>
      </c>
      <c r="K6497" s="6">
        <f t="shared" ref="K6497:K6503" si="266">IFERROR(H6497/I6497,"")</f>
        <v>2.6685374927648495</v>
      </c>
      <c r="L6497" s="8">
        <v>1618.307428284402</v>
      </c>
    </row>
    <row r="6498" spans="1:12" hidden="1">
      <c r="A6498" s="4">
        <v>2026</v>
      </c>
      <c r="B6498">
        <v>8</v>
      </c>
      <c r="C6498" t="s">
        <v>54</v>
      </c>
      <c r="D6498" t="s">
        <v>11</v>
      </c>
      <c r="E6498" t="s">
        <v>55</v>
      </c>
      <c r="F6498" t="s">
        <v>57</v>
      </c>
      <c r="G6498" t="str">
        <f t="shared" si="264"/>
        <v>001EXPLORER</v>
      </c>
      <c r="H6498" s="5">
        <v>3625</v>
      </c>
      <c r="I6498" s="6">
        <v>2272.0310343918732</v>
      </c>
      <c r="J6498" s="5">
        <v>17200</v>
      </c>
      <c r="K6498" s="6">
        <f t="shared" si="266"/>
        <v>1.5954887697959017</v>
      </c>
      <c r="L6498" s="8">
        <v>3552.187943575334</v>
      </c>
    </row>
    <row r="6499" spans="1:12" hidden="1">
      <c r="A6499" s="4">
        <v>2026</v>
      </c>
      <c r="B6499">
        <v>8</v>
      </c>
      <c r="C6499" t="s">
        <v>54</v>
      </c>
      <c r="D6499" t="s">
        <v>11</v>
      </c>
      <c r="E6499" t="s">
        <v>55</v>
      </c>
      <c r="F6499" t="s">
        <v>58</v>
      </c>
      <c r="G6499" t="str">
        <f t="shared" si="264"/>
        <v>001GRACE KELLY</v>
      </c>
      <c r="H6499" s="5">
        <v>2760</v>
      </c>
      <c r="I6499" s="6">
        <v>1162.4344827121224</v>
      </c>
      <c r="J6499" s="5">
        <v>8800</v>
      </c>
      <c r="K6499" s="6">
        <f t="shared" si="266"/>
        <v>2.3743273630015977</v>
      </c>
      <c r="L6499" s="8">
        <v>2300.6669411128082</v>
      </c>
    </row>
    <row r="6500" spans="1:12" hidden="1">
      <c r="A6500" s="4">
        <v>2026</v>
      </c>
      <c r="B6500">
        <v>8</v>
      </c>
      <c r="C6500" t="s">
        <v>54</v>
      </c>
      <c r="D6500" t="s">
        <v>11</v>
      </c>
      <c r="E6500" t="s">
        <v>55</v>
      </c>
      <c r="F6500" t="s">
        <v>59</v>
      </c>
      <c r="G6500" t="str">
        <f t="shared" si="264"/>
        <v>001IDOLE</v>
      </c>
      <c r="H6500" s="5">
        <v>1680</v>
      </c>
      <c r="I6500" s="6">
        <v>1162.4344827121181</v>
      </c>
      <c r="J6500" s="5">
        <v>8800</v>
      </c>
      <c r="K6500" s="6">
        <f t="shared" si="266"/>
        <v>1.4452427426966301</v>
      </c>
      <c r="L6500" s="8">
        <v>0</v>
      </c>
    </row>
    <row r="6501" spans="1:12" hidden="1">
      <c r="A6501" s="4">
        <v>2026</v>
      </c>
      <c r="B6501">
        <v>8</v>
      </c>
      <c r="C6501" t="s">
        <v>54</v>
      </c>
      <c r="D6501" t="s">
        <v>11</v>
      </c>
      <c r="E6501" t="s">
        <v>55</v>
      </c>
      <c r="F6501" t="s">
        <v>60</v>
      </c>
      <c r="G6501" t="str">
        <f t="shared" si="264"/>
        <v>001LIGHT HOUSE</v>
      </c>
      <c r="H6501" s="5">
        <v>2190</v>
      </c>
      <c r="I6501" s="6">
        <v>1056.7586206473827</v>
      </c>
      <c r="J6501" s="5">
        <v>8000</v>
      </c>
      <c r="K6501" s="6">
        <f t="shared" si="266"/>
        <v>2.0723748614024839</v>
      </c>
      <c r="L6501" s="8">
        <v>2211.4265627732548</v>
      </c>
    </row>
    <row r="6502" spans="1:12" hidden="1">
      <c r="A6502" s="4">
        <v>2026</v>
      </c>
      <c r="B6502">
        <v>8</v>
      </c>
      <c r="C6502" t="s">
        <v>54</v>
      </c>
      <c r="D6502" t="s">
        <v>11</v>
      </c>
      <c r="E6502" t="s">
        <v>55</v>
      </c>
      <c r="F6502" t="s">
        <v>61</v>
      </c>
      <c r="G6502" t="str">
        <f t="shared" si="264"/>
        <v>001LUMIA</v>
      </c>
      <c r="H6502" s="5">
        <v>1680</v>
      </c>
      <c r="I6502" s="6">
        <v>1109.596551679753</v>
      </c>
      <c r="J6502" s="5">
        <v>8400</v>
      </c>
      <c r="K6502" s="6">
        <f t="shared" si="266"/>
        <v>1.5140638256821786</v>
      </c>
      <c r="L6502" s="8">
        <v>1712.454546692094</v>
      </c>
    </row>
    <row r="6503" spans="1:12" hidden="1">
      <c r="A6503" s="4">
        <v>2026</v>
      </c>
      <c r="B6503">
        <v>8</v>
      </c>
      <c r="C6503" t="s">
        <v>54</v>
      </c>
      <c r="D6503" t="s">
        <v>11</v>
      </c>
      <c r="E6503" t="s">
        <v>55</v>
      </c>
      <c r="F6503" t="s">
        <v>62</v>
      </c>
      <c r="G6503" t="str">
        <f t="shared" si="264"/>
        <v>001MOMENTUM</v>
      </c>
      <c r="H6503" s="5">
        <v>4675</v>
      </c>
      <c r="I6503" s="6">
        <v>1902.1655171652881</v>
      </c>
      <c r="J6503" s="5">
        <v>14400</v>
      </c>
      <c r="K6503" s="6">
        <f t="shared" si="266"/>
        <v>2.4577251337028456</v>
      </c>
      <c r="L6503" s="8">
        <v>4229.8522876840752</v>
      </c>
    </row>
    <row r="6504" spans="1:12" hidden="1">
      <c r="A6504" s="4">
        <v>2026</v>
      </c>
      <c r="B6504">
        <v>8</v>
      </c>
      <c r="C6504" t="s">
        <v>54</v>
      </c>
      <c r="D6504" t="s">
        <v>11</v>
      </c>
      <c r="E6504" t="s">
        <v>12</v>
      </c>
      <c r="F6504" t="s">
        <v>63</v>
      </c>
      <c r="G6504" t="str">
        <f t="shared" si="264"/>
        <v>002SUMMER ROMANCE</v>
      </c>
      <c r="H6504" s="5">
        <v>1925</v>
      </c>
      <c r="I6504" s="6">
        <v>951.10714281909407</v>
      </c>
      <c r="J6504" s="5">
        <v>7200</v>
      </c>
      <c r="K6504" s="6">
        <f t="shared" si="265"/>
        <v>2.023957042625371</v>
      </c>
      <c r="L6504" s="8">
        <v>0</v>
      </c>
    </row>
    <row r="6505" spans="1:12" hidden="1">
      <c r="A6505" s="4">
        <v>2026</v>
      </c>
      <c r="B6505">
        <v>8</v>
      </c>
      <c r="C6505" t="s">
        <v>54</v>
      </c>
      <c r="D6505" t="s">
        <v>11</v>
      </c>
      <c r="E6505" t="s">
        <v>12</v>
      </c>
      <c r="F6505" t="s">
        <v>64</v>
      </c>
      <c r="G6505" t="str">
        <f t="shared" si="264"/>
        <v>002SWEETNESS</v>
      </c>
      <c r="H6505" s="5">
        <v>8220</v>
      </c>
      <c r="I6505" s="6">
        <v>3804.4285712763772</v>
      </c>
      <c r="J6505" s="5">
        <v>28800</v>
      </c>
      <c r="K6505" s="6">
        <f t="shared" si="265"/>
        <v>2.1606398558935775</v>
      </c>
      <c r="L6505" s="8">
        <v>6652.2471329739165</v>
      </c>
    </row>
    <row r="6506" spans="1:12" hidden="1">
      <c r="A6506" s="4">
        <v>2026</v>
      </c>
      <c r="B6506">
        <v>8</v>
      </c>
      <c r="C6506" t="s">
        <v>54</v>
      </c>
      <c r="D6506" t="s">
        <v>11</v>
      </c>
      <c r="E6506" t="s">
        <v>65</v>
      </c>
      <c r="F6506" t="s">
        <v>66</v>
      </c>
      <c r="G6506" t="str">
        <f t="shared" si="264"/>
        <v>003CABARET</v>
      </c>
      <c r="H6506" s="5">
        <v>7170</v>
      </c>
      <c r="I6506" s="6">
        <v>2641.8965516184649</v>
      </c>
      <c r="J6506" s="5">
        <v>20000</v>
      </c>
      <c r="K6506" s="6">
        <f t="shared" si="265"/>
        <v>2.7139594075352997</v>
      </c>
      <c r="L6506" s="8">
        <v>6228.0436757731704</v>
      </c>
    </row>
    <row r="6507" spans="1:12" hidden="1">
      <c r="A6507" s="4">
        <v>2026</v>
      </c>
      <c r="B6507">
        <v>8</v>
      </c>
      <c r="C6507" t="s">
        <v>54</v>
      </c>
      <c r="D6507" t="s">
        <v>11</v>
      </c>
      <c r="E6507" t="s">
        <v>65</v>
      </c>
      <c r="F6507" t="s">
        <v>67</v>
      </c>
      <c r="G6507" t="str">
        <f t="shared" si="264"/>
        <v>003DEEP PURPLE</v>
      </c>
      <c r="H6507" s="5">
        <v>10050</v>
      </c>
      <c r="I6507" s="6">
        <v>3592.9793102010913</v>
      </c>
      <c r="J6507" s="5">
        <v>26044</v>
      </c>
      <c r="K6507" s="6">
        <f t="shared" si="265"/>
        <v>2.797121589725359</v>
      </c>
      <c r="L6507" s="8">
        <v>9505.8523999814643</v>
      </c>
    </row>
    <row r="6508" spans="1:12" hidden="1">
      <c r="A6508" s="4">
        <v>2026</v>
      </c>
      <c r="B6508">
        <v>8</v>
      </c>
      <c r="C6508" t="s">
        <v>54</v>
      </c>
      <c r="D6508" t="s">
        <v>11</v>
      </c>
      <c r="E6508" t="s">
        <v>65</v>
      </c>
      <c r="F6508" t="s">
        <v>57</v>
      </c>
      <c r="G6508" t="str">
        <f t="shared" si="264"/>
        <v>003EXPLORER</v>
      </c>
      <c r="H6508" s="5">
        <v>1750</v>
      </c>
      <c r="I6508" s="6">
        <v>1268.1103447768633</v>
      </c>
      <c r="J6508" s="5">
        <v>9600</v>
      </c>
      <c r="K6508" s="6">
        <f t="shared" si="265"/>
        <v>1.3800060911165661</v>
      </c>
      <c r="L6508" s="8">
        <v>2055.0844480567989</v>
      </c>
    </row>
    <row r="6509" spans="1:12" hidden="1">
      <c r="A6509" s="4">
        <v>2026</v>
      </c>
      <c r="B6509">
        <v>8</v>
      </c>
      <c r="C6509" t="s">
        <v>54</v>
      </c>
      <c r="D6509" t="s">
        <v>11</v>
      </c>
      <c r="E6509" t="s">
        <v>65</v>
      </c>
      <c r="F6509" t="s">
        <v>68</v>
      </c>
      <c r="G6509" t="str">
        <f t="shared" si="264"/>
        <v>003JOCKER</v>
      </c>
      <c r="H6509" s="5">
        <v>1075</v>
      </c>
      <c r="I6509" s="6">
        <v>528.37931032368999</v>
      </c>
      <c r="J6509" s="5">
        <v>4000</v>
      </c>
      <c r="K6509" s="6">
        <f t="shared" si="265"/>
        <v>2.0345232657604346</v>
      </c>
      <c r="L6509" s="8">
        <v>1088.2969982224511</v>
      </c>
    </row>
    <row r="6510" spans="1:12" hidden="1">
      <c r="A6510" s="4">
        <v>2026</v>
      </c>
      <c r="B6510">
        <v>8</v>
      </c>
      <c r="C6510" t="s">
        <v>54</v>
      </c>
      <c r="D6510" t="s">
        <v>11</v>
      </c>
      <c r="E6510" t="s">
        <v>65</v>
      </c>
      <c r="F6510" t="s">
        <v>69</v>
      </c>
      <c r="G6510" t="str">
        <f t="shared" si="264"/>
        <v>003QUICKSAND</v>
      </c>
      <c r="H6510" s="5">
        <v>2130</v>
      </c>
      <c r="I6510" s="6">
        <v>1162.4344827121247</v>
      </c>
      <c r="J6510" s="5">
        <v>8800</v>
      </c>
      <c r="K6510" s="6">
        <f t="shared" si="265"/>
        <v>1.83236133449036</v>
      </c>
      <c r="L6510" s="8">
        <v>1989.9785827092319</v>
      </c>
    </row>
    <row r="6511" spans="1:12" hidden="1">
      <c r="A6511" s="4">
        <v>2026</v>
      </c>
      <c r="B6511">
        <v>8</v>
      </c>
      <c r="C6511" t="s">
        <v>54</v>
      </c>
      <c r="D6511" t="s">
        <v>11</v>
      </c>
      <c r="E6511" t="s">
        <v>14</v>
      </c>
      <c r="F6511" t="s">
        <v>70</v>
      </c>
      <c r="G6511" t="str">
        <f t="shared" si="264"/>
        <v>004COTOPAXI</v>
      </c>
      <c r="H6511" s="5">
        <v>540</v>
      </c>
      <c r="I6511" s="6">
        <v>528.3915024419166</v>
      </c>
      <c r="J6511" s="5">
        <v>4000</v>
      </c>
      <c r="K6511" s="6">
        <f t="shared" si="265"/>
        <v>1.02196950084253</v>
      </c>
      <c r="L6511" s="8">
        <v>919.1026956355513</v>
      </c>
    </row>
    <row r="6512" spans="1:12" hidden="1">
      <c r="A6512" s="4">
        <v>2026</v>
      </c>
      <c r="B6512">
        <v>8</v>
      </c>
      <c r="C6512" t="s">
        <v>54</v>
      </c>
      <c r="D6512" t="s">
        <v>11</v>
      </c>
      <c r="E6512" t="s">
        <v>14</v>
      </c>
      <c r="F6512" t="s">
        <v>67</v>
      </c>
      <c r="G6512" t="str">
        <f t="shared" si="264"/>
        <v>004DEEP PURPLE</v>
      </c>
      <c r="H6512" s="5">
        <v>9780</v>
      </c>
      <c r="I6512" s="6">
        <v>3910.1071427007282</v>
      </c>
      <c r="J6512" s="5">
        <v>29260</v>
      </c>
      <c r="K6512" s="6">
        <f t="shared" si="265"/>
        <v>2.5012102336522961</v>
      </c>
      <c r="L6512" s="8">
        <v>11268.139335792201</v>
      </c>
    </row>
    <row r="6513" spans="1:12" hidden="1">
      <c r="A6513" s="4">
        <v>2026</v>
      </c>
      <c r="B6513">
        <v>8</v>
      </c>
      <c r="C6513" t="s">
        <v>54</v>
      </c>
      <c r="D6513" t="s">
        <v>11</v>
      </c>
      <c r="E6513" t="s">
        <v>14</v>
      </c>
      <c r="F6513" t="s">
        <v>71</v>
      </c>
      <c r="G6513" t="str">
        <f t="shared" si="264"/>
        <v>004HOT EXPLORER</v>
      </c>
      <c r="H6513" s="5">
        <v>3525</v>
      </c>
      <c r="I6513" s="6">
        <v>1902.2142856381945</v>
      </c>
      <c r="J6513" s="5">
        <v>14400</v>
      </c>
      <c r="K6513" s="6">
        <f t="shared" si="265"/>
        <v>1.8531035260401063</v>
      </c>
      <c r="L6513" s="8">
        <v>2702.1513629047909</v>
      </c>
    </row>
    <row r="6514" spans="1:12" hidden="1">
      <c r="A6514" s="4">
        <v>2026</v>
      </c>
      <c r="B6514">
        <v>8</v>
      </c>
      <c r="C6514" t="s">
        <v>54</v>
      </c>
      <c r="D6514" t="s">
        <v>11</v>
      </c>
      <c r="E6514" t="s">
        <v>14</v>
      </c>
      <c r="F6514" t="s">
        <v>72</v>
      </c>
      <c r="G6514" t="str">
        <f t="shared" si="264"/>
        <v>004HOT MERENGUE</v>
      </c>
      <c r="H6514" s="5">
        <v>3660</v>
      </c>
      <c r="I6514" s="6">
        <v>1162.4642856677858</v>
      </c>
      <c r="J6514" s="5">
        <v>8800</v>
      </c>
      <c r="K6514" s="6">
        <f t="shared" si="265"/>
        <v>3.1484838245137889</v>
      </c>
      <c r="L6514" s="8">
        <v>3593.6922129353438</v>
      </c>
    </row>
    <row r="6515" spans="1:12" hidden="1">
      <c r="A6515" s="4">
        <v>2026</v>
      </c>
      <c r="B6515">
        <v>8</v>
      </c>
      <c r="C6515" t="s">
        <v>54</v>
      </c>
      <c r="D6515" t="s">
        <v>11</v>
      </c>
      <c r="E6515" t="s">
        <v>14</v>
      </c>
      <c r="F6515" t="s">
        <v>64</v>
      </c>
      <c r="G6515" t="str">
        <f t="shared" si="264"/>
        <v>004SWEETNESS</v>
      </c>
      <c r="H6515" s="5">
        <v>840</v>
      </c>
      <c r="I6515" s="6">
        <v>317.03571427303262</v>
      </c>
      <c r="J6515" s="5">
        <v>2400</v>
      </c>
      <c r="K6515" s="6">
        <f t="shared" si="265"/>
        <v>2.649543764891384</v>
      </c>
      <c r="L6515" s="8">
        <v>678.29883273549706</v>
      </c>
    </row>
    <row r="6516" spans="1:12" hidden="1">
      <c r="A6516" s="4">
        <v>2026</v>
      </c>
      <c r="B6516">
        <v>8</v>
      </c>
      <c r="C6516" t="s">
        <v>54</v>
      </c>
      <c r="D6516" t="s">
        <v>11</v>
      </c>
      <c r="E6516" t="s">
        <v>16</v>
      </c>
      <c r="F6516" t="s">
        <v>57</v>
      </c>
      <c r="G6516" t="str">
        <f t="shared" si="264"/>
        <v>005EXPLORER</v>
      </c>
      <c r="H6516" s="5">
        <v>1625</v>
      </c>
      <c r="I6516" s="6">
        <v>951.10714281875391</v>
      </c>
      <c r="J6516" s="5">
        <v>7200</v>
      </c>
      <c r="K6516" s="6">
        <f t="shared" si="265"/>
        <v>1.7085351658531969</v>
      </c>
      <c r="L6516" s="8">
        <v>1628.1471478442099</v>
      </c>
    </row>
    <row r="6517" spans="1:12" hidden="1">
      <c r="A6517" s="4">
        <v>2026</v>
      </c>
      <c r="B6517">
        <v>8</v>
      </c>
      <c r="C6517" t="s">
        <v>54</v>
      </c>
      <c r="D6517" t="s">
        <v>11</v>
      </c>
      <c r="E6517" t="s">
        <v>16</v>
      </c>
      <c r="F6517" t="s">
        <v>73</v>
      </c>
      <c r="G6517" t="str">
        <f t="shared" si="264"/>
        <v>005GOLDFINCH</v>
      </c>
      <c r="H6517" s="5">
        <v>1050</v>
      </c>
      <c r="I6517" s="6">
        <v>898.26785710660101</v>
      </c>
      <c r="J6517" s="5">
        <v>6800</v>
      </c>
      <c r="K6517" s="6">
        <f t="shared" si="265"/>
        <v>1.1689163668642686</v>
      </c>
      <c r="L6517" s="8">
        <v>1611.3678892144731</v>
      </c>
    </row>
    <row r="6518" spans="1:12" hidden="1">
      <c r="A6518" s="4">
        <v>2026</v>
      </c>
      <c r="B6518">
        <v>8</v>
      </c>
      <c r="C6518" t="s">
        <v>54</v>
      </c>
      <c r="D6518" t="s">
        <v>11</v>
      </c>
      <c r="E6518" t="s">
        <v>16</v>
      </c>
      <c r="F6518" t="s">
        <v>68</v>
      </c>
      <c r="G6518" t="str">
        <f t="shared" si="264"/>
        <v>005JOCKER</v>
      </c>
      <c r="H6518" s="5">
        <v>1800</v>
      </c>
      <c r="I6518" s="6">
        <v>1162.4642856673661</v>
      </c>
      <c r="J6518" s="5">
        <v>8800</v>
      </c>
      <c r="K6518" s="6">
        <f t="shared" si="265"/>
        <v>1.5484346677942258</v>
      </c>
      <c r="L6518" s="8">
        <v>2383.805033528919</v>
      </c>
    </row>
    <row r="6519" spans="1:12" hidden="1">
      <c r="A6519" s="4">
        <v>2026</v>
      </c>
      <c r="B6519">
        <v>8</v>
      </c>
      <c r="C6519" t="s">
        <v>54</v>
      </c>
      <c r="D6519" t="s">
        <v>11</v>
      </c>
      <c r="E6519" t="s">
        <v>16</v>
      </c>
      <c r="F6519" t="s">
        <v>74</v>
      </c>
      <c r="G6519" t="str">
        <f t="shared" ref="G6519:G6581" si="267">+E6519&amp;F6519</f>
        <v>005VENDELA</v>
      </c>
      <c r="H6519" s="5">
        <v>1680</v>
      </c>
      <c r="I6519" s="6">
        <v>686.91071425798896</v>
      </c>
      <c r="J6519" s="5">
        <v>5200</v>
      </c>
      <c r="K6519" s="6">
        <f t="shared" si="265"/>
        <v>2.4457327060544696</v>
      </c>
      <c r="L6519" s="8">
        <v>1435.706236908949</v>
      </c>
    </row>
    <row r="6520" spans="1:12" hidden="1">
      <c r="A6520" s="4">
        <v>2026</v>
      </c>
      <c r="B6520">
        <v>8</v>
      </c>
      <c r="C6520" t="s">
        <v>54</v>
      </c>
      <c r="D6520" t="s">
        <v>11</v>
      </c>
      <c r="E6520" t="s">
        <v>75</v>
      </c>
      <c r="F6520" t="s">
        <v>76</v>
      </c>
      <c r="G6520" t="str">
        <f t="shared" si="267"/>
        <v>006ATOMIC</v>
      </c>
      <c r="H6520" s="5">
        <v>1250</v>
      </c>
      <c r="I6520" s="6">
        <v>845.428571394752</v>
      </c>
      <c r="J6520" s="5">
        <v>6400</v>
      </c>
      <c r="K6520" s="6">
        <f t="shared" si="265"/>
        <v>1.4785400473724271</v>
      </c>
      <c r="L6520" s="8">
        <v>1269.592429993095</v>
      </c>
    </row>
    <row r="6521" spans="1:12" hidden="1">
      <c r="A6521" s="4">
        <v>2026</v>
      </c>
      <c r="B6521">
        <v>8</v>
      </c>
      <c r="C6521" t="s">
        <v>54</v>
      </c>
      <c r="D6521" t="s">
        <v>11</v>
      </c>
      <c r="E6521" t="s">
        <v>75</v>
      </c>
      <c r="F6521" t="s">
        <v>57</v>
      </c>
      <c r="G6521" t="str">
        <f t="shared" si="267"/>
        <v>006EXPLORER</v>
      </c>
      <c r="H6521" s="5">
        <v>6225</v>
      </c>
      <c r="I6521" s="6">
        <v>3910.1071427007355</v>
      </c>
      <c r="J6521" s="5">
        <v>29600</v>
      </c>
      <c r="K6521" s="6">
        <f t="shared" si="265"/>
        <v>1.592027986143713</v>
      </c>
      <c r="L6521" s="8">
        <v>6312.7844865002671</v>
      </c>
    </row>
    <row r="6522" spans="1:12" hidden="1">
      <c r="A6522" s="4">
        <v>2026</v>
      </c>
      <c r="B6522">
        <v>8</v>
      </c>
      <c r="C6522" t="s">
        <v>54</v>
      </c>
      <c r="D6522" t="s">
        <v>11</v>
      </c>
      <c r="E6522" t="s">
        <v>75</v>
      </c>
      <c r="F6522" t="s">
        <v>77</v>
      </c>
      <c r="G6522" t="str">
        <f t="shared" si="267"/>
        <v>006MONDIAL</v>
      </c>
      <c r="H6522" s="5">
        <v>7025</v>
      </c>
      <c r="I6522" s="6">
        <v>4015.7857141250793</v>
      </c>
      <c r="J6522" s="5">
        <v>30400</v>
      </c>
      <c r="K6522" s="6">
        <f t="shared" si="265"/>
        <v>1.7493463297332685</v>
      </c>
      <c r="L6522" s="8">
        <v>8060.7713896372134</v>
      </c>
    </row>
    <row r="6523" spans="1:12" hidden="1">
      <c r="A6523" s="4">
        <v>2026</v>
      </c>
      <c r="B6523">
        <v>8</v>
      </c>
      <c r="C6523" t="s">
        <v>54</v>
      </c>
      <c r="D6523" t="s">
        <v>11</v>
      </c>
      <c r="E6523" t="s">
        <v>20</v>
      </c>
      <c r="F6523" t="s">
        <v>70</v>
      </c>
      <c r="G6523" t="str">
        <f t="shared" si="267"/>
        <v>007COTOPAXI</v>
      </c>
      <c r="H6523" s="5">
        <v>5100</v>
      </c>
      <c r="I6523" s="6">
        <v>2747.5751230427709</v>
      </c>
      <c r="J6523" s="5">
        <v>20800</v>
      </c>
      <c r="K6523" s="6">
        <f t="shared" si="265"/>
        <v>1.8561821866956136</v>
      </c>
      <c r="L6523" s="8">
        <v>8365.501086585853</v>
      </c>
    </row>
    <row r="6524" spans="1:12" hidden="1">
      <c r="A6524" s="4">
        <v>2026</v>
      </c>
      <c r="B6524">
        <v>8</v>
      </c>
      <c r="C6524" t="s">
        <v>54</v>
      </c>
      <c r="D6524" t="s">
        <v>11</v>
      </c>
      <c r="E6524" t="s">
        <v>20</v>
      </c>
      <c r="F6524" t="s">
        <v>78</v>
      </c>
      <c r="G6524" t="str">
        <f t="shared" si="267"/>
        <v>007REDIANT</v>
      </c>
      <c r="H6524" s="5">
        <v>1560</v>
      </c>
      <c r="I6524" s="6">
        <v>1056.75862064738</v>
      </c>
      <c r="J6524" s="5">
        <v>9600</v>
      </c>
      <c r="K6524" s="6">
        <f t="shared" si="265"/>
        <v>1.4762122300401295</v>
      </c>
      <c r="L6524" s="8">
        <v>0</v>
      </c>
    </row>
    <row r="6525" spans="1:12" hidden="1">
      <c r="A6525" s="4">
        <v>2026</v>
      </c>
      <c r="B6525">
        <v>8</v>
      </c>
      <c r="C6525" t="s">
        <v>54</v>
      </c>
      <c r="D6525" t="s">
        <v>11</v>
      </c>
      <c r="E6525" t="s">
        <v>20</v>
      </c>
      <c r="F6525" t="s">
        <v>63</v>
      </c>
      <c r="G6525" t="str">
        <f t="shared" si="267"/>
        <v>007SUMMER ROMANCE</v>
      </c>
      <c r="H6525" s="5">
        <v>1000</v>
      </c>
      <c r="I6525" s="6">
        <v>369.86551722658481</v>
      </c>
      <c r="J6525" s="5">
        <v>3080</v>
      </c>
      <c r="K6525" s="6">
        <f t="shared" si="265"/>
        <v>2.7036854030038868</v>
      </c>
      <c r="L6525" s="8">
        <v>0</v>
      </c>
    </row>
    <row r="6526" spans="1:12" hidden="1">
      <c r="A6526" s="4">
        <v>2026</v>
      </c>
      <c r="B6526">
        <v>8</v>
      </c>
      <c r="C6526" t="s">
        <v>54</v>
      </c>
      <c r="D6526" t="s">
        <v>11</v>
      </c>
      <c r="E6526" t="s">
        <v>20</v>
      </c>
      <c r="F6526" t="s">
        <v>74</v>
      </c>
      <c r="G6526" t="str">
        <f t="shared" si="267"/>
        <v>007VENDELA</v>
      </c>
      <c r="H6526" s="5">
        <v>7830</v>
      </c>
      <c r="I6526" s="6">
        <v>3592.9793102011122</v>
      </c>
      <c r="J6526" s="5">
        <v>27820</v>
      </c>
      <c r="K6526" s="6">
        <f t="shared" si="265"/>
        <v>2.179249954980043</v>
      </c>
      <c r="L6526" s="8">
        <v>9605.358809264817</v>
      </c>
    </row>
    <row r="6527" spans="1:12" hidden="1">
      <c r="A6527" s="4">
        <v>2026</v>
      </c>
      <c r="B6527">
        <v>8</v>
      </c>
      <c r="C6527" t="s">
        <v>54</v>
      </c>
      <c r="D6527" t="s">
        <v>11</v>
      </c>
      <c r="E6527" t="s">
        <v>79</v>
      </c>
      <c r="F6527" t="s">
        <v>67</v>
      </c>
      <c r="G6527" t="str">
        <f t="shared" si="267"/>
        <v>008DEEP PURPLE</v>
      </c>
      <c r="H6527" s="5">
        <v>3210</v>
      </c>
      <c r="I6527" s="6">
        <v>1585.2222221588099</v>
      </c>
      <c r="J6527" s="5">
        <v>11490</v>
      </c>
      <c r="K6527" s="6">
        <f t="shared" si="265"/>
        <v>2.0249526881023105</v>
      </c>
      <c r="L6527" s="8">
        <v>4219.17104908072</v>
      </c>
    </row>
    <row r="6528" spans="1:12" hidden="1">
      <c r="A6528" s="4">
        <v>2026</v>
      </c>
      <c r="B6528">
        <v>8</v>
      </c>
      <c r="C6528" t="s">
        <v>54</v>
      </c>
      <c r="D6528" t="s">
        <v>11</v>
      </c>
      <c r="E6528" t="s">
        <v>79</v>
      </c>
      <c r="F6528" t="s">
        <v>81</v>
      </c>
      <c r="G6528" t="str">
        <f t="shared" si="267"/>
        <v>008FREEDOM</v>
      </c>
      <c r="H6528" s="5">
        <v>4500</v>
      </c>
      <c r="I6528" s="6">
        <v>2219.311111022334</v>
      </c>
      <c r="J6528" s="5">
        <v>16800</v>
      </c>
      <c r="K6528" s="6">
        <f t="shared" ref="K6528:K6590" si="268">+H6528/I6528</f>
        <v>2.0276562297419662</v>
      </c>
      <c r="L6528" s="8">
        <v>4824.7803580695872</v>
      </c>
    </row>
    <row r="6529" spans="1:12" hidden="1">
      <c r="A6529" s="4">
        <v>2026</v>
      </c>
      <c r="B6529">
        <v>8</v>
      </c>
      <c r="C6529" t="s">
        <v>54</v>
      </c>
      <c r="D6529" t="s">
        <v>11</v>
      </c>
      <c r="E6529" t="s">
        <v>79</v>
      </c>
      <c r="F6529" t="s">
        <v>68</v>
      </c>
      <c r="G6529" t="str">
        <f t="shared" si="267"/>
        <v>008JOCKER</v>
      </c>
      <c r="H6529" s="5">
        <v>5700</v>
      </c>
      <c r="I6529" s="6">
        <v>2959.0814813631118</v>
      </c>
      <c r="J6529" s="5">
        <v>22400</v>
      </c>
      <c r="K6529" s="6">
        <f t="shared" si="268"/>
        <v>1.926273418254868</v>
      </c>
      <c r="L6529" s="8">
        <v>6228.5120588245809</v>
      </c>
    </row>
    <row r="6530" spans="1:12" hidden="1">
      <c r="A6530" s="4">
        <v>2026</v>
      </c>
      <c r="B6530">
        <v>8</v>
      </c>
      <c r="C6530" t="s">
        <v>54</v>
      </c>
      <c r="D6530" t="s">
        <v>11</v>
      </c>
      <c r="E6530" t="s">
        <v>79</v>
      </c>
      <c r="F6530" t="s">
        <v>61</v>
      </c>
      <c r="G6530" t="str">
        <f t="shared" si="267"/>
        <v>008LUMIA</v>
      </c>
      <c r="H6530" s="5">
        <v>360</v>
      </c>
      <c r="I6530" s="6">
        <v>1796.5851851133182</v>
      </c>
      <c r="J6530" s="5">
        <v>13600</v>
      </c>
      <c r="K6530" s="6">
        <f t="shared" si="268"/>
        <v>0.20038014505685312</v>
      </c>
      <c r="L6530" s="8">
        <v>0</v>
      </c>
    </row>
    <row r="6531" spans="1:12" hidden="1">
      <c r="A6531" s="4">
        <v>2026</v>
      </c>
      <c r="B6531">
        <v>8</v>
      </c>
      <c r="C6531" t="s">
        <v>54</v>
      </c>
      <c r="D6531" t="s">
        <v>11</v>
      </c>
      <c r="E6531" t="s">
        <v>82</v>
      </c>
      <c r="F6531" t="s">
        <v>83</v>
      </c>
      <c r="G6531" t="str">
        <f t="shared" si="267"/>
        <v>010COOLDOWN</v>
      </c>
      <c r="H6531" s="5">
        <v>2975</v>
      </c>
      <c r="I6531" s="6">
        <v>1912.3542857142861</v>
      </c>
      <c r="J6531" s="5">
        <v>16320</v>
      </c>
      <c r="K6531" s="6">
        <f t="shared" si="268"/>
        <v>1.5556740831047442</v>
      </c>
      <c r="L6531" s="8">
        <v>0</v>
      </c>
    </row>
    <row r="6532" spans="1:12" hidden="1">
      <c r="A6532" s="4">
        <v>2026</v>
      </c>
      <c r="B6532">
        <v>8</v>
      </c>
      <c r="C6532" t="s">
        <v>54</v>
      </c>
      <c r="D6532" t="s">
        <v>11</v>
      </c>
      <c r="E6532" t="s">
        <v>82</v>
      </c>
      <c r="F6532" t="s">
        <v>84</v>
      </c>
      <c r="G6532" t="str">
        <f t="shared" si="267"/>
        <v>010VIOLET HILL</v>
      </c>
      <c r="H6532" s="5">
        <v>5730</v>
      </c>
      <c r="I6532" s="6">
        <v>2812.2857142428579</v>
      </c>
      <c r="J6532" s="5">
        <v>20000</v>
      </c>
      <c r="K6532" s="6">
        <f t="shared" si="268"/>
        <v>2.0374885705888062</v>
      </c>
      <c r="L6532" s="8">
        <v>0</v>
      </c>
    </row>
    <row r="6533" spans="1:12" hidden="1">
      <c r="A6533" s="4">
        <v>2026</v>
      </c>
      <c r="B6533">
        <v>8</v>
      </c>
      <c r="C6533" t="s">
        <v>54</v>
      </c>
      <c r="D6533" t="s">
        <v>11</v>
      </c>
      <c r="E6533" t="s">
        <v>85</v>
      </c>
      <c r="F6533" t="s">
        <v>86</v>
      </c>
      <c r="G6533" t="str">
        <f t="shared" si="267"/>
        <v>011BRIGHTON</v>
      </c>
      <c r="H6533" s="5">
        <v>3125</v>
      </c>
      <c r="I6533" s="6">
        <v>1768.8376470588223</v>
      </c>
      <c r="J6533" s="5">
        <v>12800</v>
      </c>
      <c r="K6533" s="6">
        <f t="shared" si="268"/>
        <v>1.7666969069751368</v>
      </c>
      <c r="L6533" s="8">
        <v>3714.93638366492</v>
      </c>
    </row>
    <row r="6534" spans="1:12" hidden="1">
      <c r="A6534" s="4">
        <v>2026</v>
      </c>
      <c r="B6534">
        <v>8</v>
      </c>
      <c r="C6534" t="s">
        <v>54</v>
      </c>
      <c r="D6534" t="s">
        <v>11</v>
      </c>
      <c r="E6534" t="s">
        <v>85</v>
      </c>
      <c r="F6534" t="s">
        <v>87</v>
      </c>
      <c r="G6534" t="str">
        <f t="shared" si="267"/>
        <v>011CANDLELIGHT</v>
      </c>
      <c r="H6534" s="5">
        <v>3940</v>
      </c>
      <c r="I6534" s="6">
        <v>2263.7999998868127</v>
      </c>
      <c r="J6534" s="5">
        <v>17920</v>
      </c>
      <c r="K6534" s="6">
        <f t="shared" si="268"/>
        <v>1.740436434401005</v>
      </c>
      <c r="L6534" s="8">
        <v>4004.4160950756859</v>
      </c>
    </row>
    <row r="6535" spans="1:12" hidden="1">
      <c r="A6535" s="4">
        <v>2026</v>
      </c>
      <c r="B6535">
        <v>8</v>
      </c>
      <c r="C6535" t="s">
        <v>54</v>
      </c>
      <c r="D6535" t="s">
        <v>11</v>
      </c>
      <c r="E6535" t="s">
        <v>85</v>
      </c>
      <c r="F6535" t="s">
        <v>88</v>
      </c>
      <c r="G6535" t="str">
        <f t="shared" si="267"/>
        <v>011CAYENNE</v>
      </c>
      <c r="H6535" s="5">
        <v>1410</v>
      </c>
      <c r="I6535" s="6">
        <v>994.97117647058747</v>
      </c>
      <c r="J6535" s="5">
        <v>7200</v>
      </c>
      <c r="K6535" s="6">
        <f t="shared" si="268"/>
        <v>1.4171264789816564</v>
      </c>
      <c r="L6535" s="8">
        <v>1142.246708616751</v>
      </c>
    </row>
    <row r="6536" spans="1:12" hidden="1">
      <c r="A6536" s="4">
        <v>2026</v>
      </c>
      <c r="B6536">
        <v>8</v>
      </c>
      <c r="C6536" t="s">
        <v>54</v>
      </c>
      <c r="D6536" t="s">
        <v>11</v>
      </c>
      <c r="E6536" t="s">
        <v>85</v>
      </c>
      <c r="F6536" t="s">
        <v>61</v>
      </c>
      <c r="G6536" t="str">
        <f t="shared" si="267"/>
        <v>011LUMIA</v>
      </c>
      <c r="H6536" s="5">
        <v>1380</v>
      </c>
      <c r="I6536" s="6">
        <v>994.97117647058747</v>
      </c>
      <c r="J6536" s="5">
        <v>7920</v>
      </c>
      <c r="K6536" s="6">
        <f t="shared" si="268"/>
        <v>1.3869748517692808</v>
      </c>
      <c r="L6536" s="8">
        <v>1577.735245504645</v>
      </c>
    </row>
    <row r="6537" spans="1:12" hidden="1">
      <c r="A6537" s="4">
        <v>2026</v>
      </c>
      <c r="B6537">
        <v>8</v>
      </c>
      <c r="C6537" t="s">
        <v>54</v>
      </c>
      <c r="D6537" t="s">
        <v>11</v>
      </c>
      <c r="E6537" t="s">
        <v>85</v>
      </c>
      <c r="F6537" t="s">
        <v>89</v>
      </c>
      <c r="G6537" t="str">
        <f t="shared" si="267"/>
        <v>011STARDUST</v>
      </c>
      <c r="H6537" s="5">
        <v>4675</v>
      </c>
      <c r="I6537" s="6">
        <v>2263.7999998868127</v>
      </c>
      <c r="J6537" s="5">
        <v>17920</v>
      </c>
      <c r="K6537" s="6">
        <f t="shared" si="268"/>
        <v>2.0651117590925634</v>
      </c>
      <c r="L6537" s="8">
        <v>3659.4096920384359</v>
      </c>
    </row>
    <row r="6538" spans="1:12" hidden="1">
      <c r="A6538" s="4">
        <v>2026</v>
      </c>
      <c r="B6538">
        <v>8</v>
      </c>
      <c r="C6538" t="s">
        <v>54</v>
      </c>
      <c r="D6538" t="s">
        <v>11</v>
      </c>
      <c r="E6538" t="s">
        <v>90</v>
      </c>
      <c r="F6538" t="s">
        <v>67</v>
      </c>
      <c r="G6538" t="str">
        <f t="shared" si="267"/>
        <v>012DEEP PURPLE</v>
      </c>
      <c r="H6538" s="5">
        <v>15570</v>
      </c>
      <c r="I6538" s="6">
        <v>6727.0499997982479</v>
      </c>
      <c r="J6538" s="5">
        <v>49210</v>
      </c>
      <c r="K6538" s="6">
        <f t="shared" si="268"/>
        <v>2.314536089439942</v>
      </c>
      <c r="L6538" s="8">
        <v>19573.4242272468</v>
      </c>
    </row>
    <row r="6539" spans="1:12" hidden="1">
      <c r="A6539" s="4">
        <v>2026</v>
      </c>
      <c r="B6539">
        <v>8</v>
      </c>
      <c r="C6539" t="s">
        <v>54</v>
      </c>
      <c r="D6539" t="s">
        <v>11</v>
      </c>
      <c r="E6539" t="s">
        <v>90</v>
      </c>
      <c r="F6539" t="s">
        <v>60</v>
      </c>
      <c r="G6539" t="str">
        <f t="shared" si="267"/>
        <v>012LIGHT HOUSE</v>
      </c>
      <c r="H6539" s="5">
        <v>1290</v>
      </c>
      <c r="I6539" s="6">
        <v>994.95</v>
      </c>
      <c r="J6539" s="5">
        <v>7200</v>
      </c>
      <c r="K6539" s="6">
        <f t="shared" si="268"/>
        <v>1.2965475652042815</v>
      </c>
      <c r="L6539" s="8">
        <v>1318.483625793438</v>
      </c>
    </row>
    <row r="6540" spans="1:12" hidden="1">
      <c r="A6540" s="4">
        <v>2026</v>
      </c>
      <c r="B6540">
        <v>8</v>
      </c>
      <c r="C6540" t="s">
        <v>54</v>
      </c>
      <c r="D6540" t="s">
        <v>11</v>
      </c>
      <c r="E6540" t="s">
        <v>91</v>
      </c>
      <c r="F6540" t="s">
        <v>92</v>
      </c>
      <c r="G6540" t="str">
        <f t="shared" si="267"/>
        <v>013COUNTRY BLUES</v>
      </c>
      <c r="H6540" s="5">
        <v>1175</v>
      </c>
      <c r="I6540" s="6">
        <v>831.6</v>
      </c>
      <c r="J6540" s="5">
        <v>6300</v>
      </c>
      <c r="K6540" s="6">
        <f t="shared" si="268"/>
        <v>1.4129389129389129</v>
      </c>
      <c r="L6540" s="8">
        <v>1364.5624489429949</v>
      </c>
    </row>
    <row r="6541" spans="1:12" hidden="1">
      <c r="A6541" s="4">
        <v>2026</v>
      </c>
      <c r="B6541">
        <v>8</v>
      </c>
      <c r="C6541" t="s">
        <v>54</v>
      </c>
      <c r="D6541" t="s">
        <v>11</v>
      </c>
      <c r="E6541" t="s">
        <v>91</v>
      </c>
      <c r="F6541" t="s">
        <v>93</v>
      </c>
      <c r="G6541" t="str">
        <f t="shared" si="267"/>
        <v>013LORRAINE</v>
      </c>
      <c r="H6541" s="5">
        <v>2100</v>
      </c>
      <c r="I6541" s="6">
        <v>1267.2</v>
      </c>
      <c r="J6541" s="5">
        <v>9600</v>
      </c>
      <c r="K6541" s="6">
        <f t="shared" si="268"/>
        <v>1.6571969696969697</v>
      </c>
      <c r="L6541" s="8">
        <v>2597.5002242652399</v>
      </c>
    </row>
    <row r="6542" spans="1:12" hidden="1">
      <c r="A6542" s="4">
        <v>2026</v>
      </c>
      <c r="B6542">
        <v>8</v>
      </c>
      <c r="C6542" t="s">
        <v>54</v>
      </c>
      <c r="D6542" t="s">
        <v>11</v>
      </c>
      <c r="E6542" t="s">
        <v>91</v>
      </c>
      <c r="F6542" t="s">
        <v>61</v>
      </c>
      <c r="G6542" t="str">
        <f t="shared" si="267"/>
        <v>013LUMIA</v>
      </c>
      <c r="H6542" s="5">
        <v>360</v>
      </c>
      <c r="I6542" s="6">
        <v>316.8</v>
      </c>
      <c r="J6542" s="5">
        <v>2400</v>
      </c>
      <c r="K6542" s="6">
        <f t="shared" si="268"/>
        <v>1.1363636363636362</v>
      </c>
      <c r="L6542" s="8">
        <v>535.93643028267161</v>
      </c>
    </row>
    <row r="6543" spans="1:12" hidden="1">
      <c r="A6543" s="4">
        <v>2026</v>
      </c>
      <c r="B6543">
        <v>8</v>
      </c>
      <c r="C6543" t="s">
        <v>54</v>
      </c>
      <c r="D6543" t="s">
        <v>11</v>
      </c>
      <c r="E6543" t="s">
        <v>91</v>
      </c>
      <c r="F6543" t="s">
        <v>74</v>
      </c>
      <c r="G6543" t="str">
        <f t="shared" si="267"/>
        <v>013VENDELA</v>
      </c>
      <c r="H6543" s="5">
        <v>8280</v>
      </c>
      <c r="I6543" s="6">
        <v>3603.6</v>
      </c>
      <c r="J6543" s="5">
        <v>27296</v>
      </c>
      <c r="K6543" s="6">
        <f t="shared" si="268"/>
        <v>2.2977022977022976</v>
      </c>
      <c r="L6543" s="8">
        <v>8585.8407338398283</v>
      </c>
    </row>
    <row r="6544" spans="1:12" hidden="1">
      <c r="A6544" s="4">
        <v>2026</v>
      </c>
      <c r="B6544">
        <v>8</v>
      </c>
      <c r="C6544" t="s">
        <v>54</v>
      </c>
      <c r="D6544" t="s">
        <v>11</v>
      </c>
      <c r="E6544" t="s">
        <v>23</v>
      </c>
      <c r="F6544" t="s">
        <v>89</v>
      </c>
      <c r="G6544" t="str">
        <f t="shared" si="267"/>
        <v>014STARDUST</v>
      </c>
      <c r="H6544" s="5">
        <v>5875</v>
      </c>
      <c r="I6544" s="6">
        <v>3682.8</v>
      </c>
      <c r="J6544" s="5">
        <v>27900</v>
      </c>
      <c r="K6544" s="6">
        <f t="shared" si="268"/>
        <v>1.5952536113826437</v>
      </c>
      <c r="L6544" s="8">
        <v>8073.4951839734822</v>
      </c>
    </row>
    <row r="6545" spans="1:12" hidden="1">
      <c r="A6545" s="4">
        <v>2026</v>
      </c>
      <c r="B6545">
        <v>8</v>
      </c>
      <c r="C6545" t="s">
        <v>54</v>
      </c>
      <c r="D6545" t="s">
        <v>11</v>
      </c>
      <c r="E6545" t="s">
        <v>25</v>
      </c>
      <c r="F6545" t="s">
        <v>68</v>
      </c>
      <c r="G6545" t="str">
        <f t="shared" si="267"/>
        <v>015JOCKER</v>
      </c>
      <c r="H6545" s="5">
        <v>3925</v>
      </c>
      <c r="I6545" s="6">
        <v>2376</v>
      </c>
      <c r="J6545" s="5">
        <v>18000</v>
      </c>
      <c r="K6545" s="6">
        <f t="shared" si="268"/>
        <v>1.651936026936027</v>
      </c>
      <c r="L6545" s="8">
        <v>4737.6986817580173</v>
      </c>
    </row>
    <row r="6546" spans="1:12" hidden="1">
      <c r="A6546" s="4">
        <v>2026</v>
      </c>
      <c r="B6546">
        <v>8</v>
      </c>
      <c r="C6546" t="s">
        <v>54</v>
      </c>
      <c r="D6546" t="s">
        <v>11</v>
      </c>
      <c r="E6546" t="s">
        <v>27</v>
      </c>
      <c r="F6546" t="s">
        <v>94</v>
      </c>
      <c r="G6546" t="str">
        <f t="shared" si="267"/>
        <v>016DREAM IN PEACH</v>
      </c>
      <c r="H6546" s="5">
        <v>1680</v>
      </c>
      <c r="I6546" s="6">
        <v>950.4</v>
      </c>
      <c r="J6546" s="5">
        <v>7200</v>
      </c>
      <c r="K6546" s="6">
        <f t="shared" si="268"/>
        <v>1.7676767676767677</v>
      </c>
      <c r="L6546" s="8">
        <v>1536.026560457595</v>
      </c>
    </row>
    <row r="6547" spans="1:12" hidden="1">
      <c r="A6547" s="4">
        <v>2026</v>
      </c>
      <c r="B6547">
        <v>8</v>
      </c>
      <c r="C6547" t="s">
        <v>54</v>
      </c>
      <c r="D6547" t="s">
        <v>11</v>
      </c>
      <c r="E6547" t="s">
        <v>27</v>
      </c>
      <c r="F6547" t="s">
        <v>95</v>
      </c>
      <c r="G6547" t="str">
        <f t="shared" si="267"/>
        <v>016NINA</v>
      </c>
      <c r="H6547" s="5">
        <v>3025</v>
      </c>
      <c r="I6547" s="6">
        <v>1346.4</v>
      </c>
      <c r="J6547" s="5">
        <v>10200</v>
      </c>
      <c r="K6547" s="6">
        <f t="shared" si="268"/>
        <v>2.2467320261437909</v>
      </c>
      <c r="L6547" s="8">
        <v>3203.2018260160398</v>
      </c>
    </row>
    <row r="6548" spans="1:12" hidden="1">
      <c r="A6548" s="4">
        <v>2026</v>
      </c>
      <c r="B6548">
        <v>8</v>
      </c>
      <c r="C6548" t="s">
        <v>54</v>
      </c>
      <c r="D6548" t="s">
        <v>11</v>
      </c>
      <c r="E6548" t="s">
        <v>30</v>
      </c>
      <c r="F6548" t="s">
        <v>81</v>
      </c>
      <c r="G6548" t="str">
        <f t="shared" si="267"/>
        <v>017FREEDOM</v>
      </c>
      <c r="H6548" s="5">
        <v>6030</v>
      </c>
      <c r="I6548" s="6">
        <v>2851.2</v>
      </c>
      <c r="J6548" s="5">
        <v>21600</v>
      </c>
      <c r="K6548" s="6">
        <f t="shared" si="268"/>
        <v>2.1148989898989901</v>
      </c>
      <c r="L6548" s="8">
        <v>6461.2315927349809</v>
      </c>
    </row>
    <row r="6549" spans="1:12" hidden="1">
      <c r="A6549" s="4">
        <v>2026</v>
      </c>
      <c r="B6549">
        <v>8</v>
      </c>
      <c r="C6549" t="s">
        <v>54</v>
      </c>
      <c r="D6549" t="s">
        <v>11</v>
      </c>
      <c r="E6549" t="s">
        <v>30</v>
      </c>
      <c r="F6549" t="s">
        <v>73</v>
      </c>
      <c r="G6549" t="str">
        <f t="shared" si="267"/>
        <v>017GOLDFINCH</v>
      </c>
      <c r="H6549" s="5">
        <v>3950</v>
      </c>
      <c r="I6549" s="6">
        <v>2138.4</v>
      </c>
      <c r="J6549" s="5">
        <v>16200</v>
      </c>
      <c r="K6549" s="6">
        <f t="shared" si="268"/>
        <v>1.8471754582865694</v>
      </c>
      <c r="L6549" s="8">
        <v>2903.3210897737158</v>
      </c>
    </row>
    <row r="6550" spans="1:12" hidden="1">
      <c r="A6550" s="4">
        <v>2026</v>
      </c>
      <c r="B6550">
        <v>8</v>
      </c>
      <c r="C6550" t="s">
        <v>54</v>
      </c>
      <c r="D6550" t="s">
        <v>11</v>
      </c>
      <c r="E6550" t="s">
        <v>32</v>
      </c>
      <c r="F6550" t="s">
        <v>86</v>
      </c>
      <c r="G6550" t="str">
        <f t="shared" si="267"/>
        <v>018BRIGHTON</v>
      </c>
      <c r="H6550" s="5">
        <v>2675</v>
      </c>
      <c r="I6550" s="6">
        <v>963.6</v>
      </c>
      <c r="J6550" s="5">
        <v>7570</v>
      </c>
      <c r="K6550" s="6">
        <f t="shared" si="268"/>
        <v>2.7760481527604814</v>
      </c>
      <c r="L6550" s="8">
        <v>2215.2484095241621</v>
      </c>
    </row>
    <row r="6551" spans="1:12" hidden="1">
      <c r="A6551" s="4">
        <v>2026</v>
      </c>
      <c r="B6551">
        <v>8</v>
      </c>
      <c r="C6551" t="s">
        <v>54</v>
      </c>
      <c r="D6551" t="s">
        <v>11</v>
      </c>
      <c r="E6551" t="s">
        <v>35</v>
      </c>
      <c r="F6551" t="s">
        <v>86</v>
      </c>
      <c r="G6551" t="str">
        <f t="shared" si="267"/>
        <v>019BRIGHTON</v>
      </c>
      <c r="H6551" s="5">
        <v>6925</v>
      </c>
      <c r="I6551" s="6">
        <v>3168</v>
      </c>
      <c r="J6551" s="5">
        <v>24000</v>
      </c>
      <c r="K6551" s="6">
        <f t="shared" si="268"/>
        <v>2.1859217171717171</v>
      </c>
      <c r="L6551" s="8">
        <v>8938.2484281149027</v>
      </c>
    </row>
    <row r="6552" spans="1:12" hidden="1">
      <c r="A6552" s="4">
        <v>2026</v>
      </c>
      <c r="B6552">
        <v>8</v>
      </c>
      <c r="C6552" t="s">
        <v>54</v>
      </c>
      <c r="D6552" t="s">
        <v>11</v>
      </c>
      <c r="E6552" t="s">
        <v>35</v>
      </c>
      <c r="F6552" t="s">
        <v>96</v>
      </c>
      <c r="G6552" t="str">
        <f t="shared" si="267"/>
        <v>019TABATHA</v>
      </c>
      <c r="H6552" s="5">
        <v>2790</v>
      </c>
      <c r="I6552" s="6">
        <v>1188</v>
      </c>
      <c r="J6552" s="5">
        <v>9000</v>
      </c>
      <c r="K6552" s="6">
        <f t="shared" si="268"/>
        <v>2.3484848484848486</v>
      </c>
      <c r="L6552" s="8">
        <v>2780.9939629983051</v>
      </c>
    </row>
    <row r="6553" spans="1:12" hidden="1">
      <c r="A6553" s="4">
        <v>2026</v>
      </c>
      <c r="B6553">
        <v>8</v>
      </c>
      <c r="C6553" t="s">
        <v>54</v>
      </c>
      <c r="D6553" t="s">
        <v>11</v>
      </c>
      <c r="E6553" t="s">
        <v>36</v>
      </c>
      <c r="F6553" t="s">
        <v>86</v>
      </c>
      <c r="G6553" t="str">
        <f t="shared" si="267"/>
        <v>020BRIGHTON</v>
      </c>
      <c r="H6553" s="5">
        <v>5125</v>
      </c>
      <c r="I6553" s="6">
        <v>2732.4</v>
      </c>
      <c r="J6553" s="5">
        <v>20700</v>
      </c>
      <c r="K6553" s="6">
        <f t="shared" si="268"/>
        <v>1.8756404625969842</v>
      </c>
      <c r="L6553" s="8">
        <v>4801.8188377277174</v>
      </c>
    </row>
    <row r="6554" spans="1:12" hidden="1">
      <c r="A6554" s="4">
        <v>2026</v>
      </c>
      <c r="B6554">
        <v>8</v>
      </c>
      <c r="C6554" t="s">
        <v>54</v>
      </c>
      <c r="D6554" t="s">
        <v>11</v>
      </c>
      <c r="E6554" t="s">
        <v>36</v>
      </c>
      <c r="F6554" t="s">
        <v>97</v>
      </c>
      <c r="G6554" t="str">
        <f t="shared" si="267"/>
        <v>020TYCOON</v>
      </c>
      <c r="H6554" s="5">
        <v>1620</v>
      </c>
      <c r="I6554" s="6">
        <v>673.2</v>
      </c>
      <c r="J6554" s="5">
        <v>5100</v>
      </c>
      <c r="K6554" s="6">
        <f t="shared" si="268"/>
        <v>2.4064171122994651</v>
      </c>
      <c r="L6554" s="8">
        <v>1162.714501962565</v>
      </c>
    </row>
    <row r="6555" spans="1:12" hidden="1">
      <c r="A6555" s="4">
        <v>2026</v>
      </c>
      <c r="B6555">
        <v>8</v>
      </c>
      <c r="C6555" t="s">
        <v>54</v>
      </c>
      <c r="D6555" t="s">
        <v>11</v>
      </c>
      <c r="E6555" t="s">
        <v>38</v>
      </c>
      <c r="F6555" t="s">
        <v>98</v>
      </c>
      <c r="G6555" t="str">
        <f t="shared" si="267"/>
        <v>021SHOW GIRL</v>
      </c>
      <c r="H6555" s="5">
        <v>3075</v>
      </c>
      <c r="I6555" s="6">
        <v>1100.4749999999999</v>
      </c>
      <c r="J6555" s="5">
        <v>8000</v>
      </c>
      <c r="K6555" s="6">
        <f t="shared" si="268"/>
        <v>2.794247938390241</v>
      </c>
      <c r="L6555" s="8">
        <v>1312.4506685417939</v>
      </c>
    </row>
    <row r="6556" spans="1:12" hidden="1">
      <c r="A6556" s="4">
        <v>2026</v>
      </c>
      <c r="B6556">
        <v>8</v>
      </c>
      <c r="C6556" t="s">
        <v>54</v>
      </c>
      <c r="D6556" t="s">
        <v>11</v>
      </c>
      <c r="E6556" t="s">
        <v>43</v>
      </c>
      <c r="F6556" t="s">
        <v>99</v>
      </c>
      <c r="G6556" t="str">
        <f t="shared" si="267"/>
        <v>022CORAL REEF</v>
      </c>
      <c r="H6556" s="5">
        <v>2925</v>
      </c>
      <c r="I6556" s="6">
        <v>1287</v>
      </c>
      <c r="J6556" s="5">
        <v>9400</v>
      </c>
      <c r="K6556" s="6">
        <f t="shared" si="268"/>
        <v>2.2727272727272729</v>
      </c>
      <c r="L6556" s="8">
        <v>2340.7683112060449</v>
      </c>
    </row>
    <row r="6557" spans="1:12" hidden="1">
      <c r="A6557" s="4">
        <v>2026</v>
      </c>
      <c r="B6557">
        <v>8</v>
      </c>
      <c r="C6557" t="s">
        <v>54</v>
      </c>
      <c r="D6557" t="s">
        <v>11</v>
      </c>
      <c r="E6557" t="s">
        <v>100</v>
      </c>
      <c r="F6557" t="s">
        <v>70</v>
      </c>
      <c r="G6557" t="str">
        <f t="shared" si="267"/>
        <v>023COTOPAXI</v>
      </c>
      <c r="H6557" s="5">
        <v>9660</v>
      </c>
      <c r="I6557" s="6">
        <v>2641.14</v>
      </c>
      <c r="J6557" s="5">
        <v>19200</v>
      </c>
      <c r="K6557" s="6">
        <f t="shared" si="268"/>
        <v>3.6575115291124289</v>
      </c>
      <c r="L6557" s="8">
        <v>8888.6625006136037</v>
      </c>
    </row>
    <row r="6558" spans="1:12" hidden="1">
      <c r="A6558" s="4">
        <v>2026</v>
      </c>
      <c r="B6558">
        <v>8</v>
      </c>
      <c r="C6558" t="s">
        <v>54</v>
      </c>
      <c r="D6558" t="s">
        <v>11</v>
      </c>
      <c r="E6558" t="s">
        <v>100</v>
      </c>
      <c r="F6558" t="s">
        <v>101</v>
      </c>
      <c r="G6558" t="str">
        <f t="shared" si="267"/>
        <v>023FRUTTETO</v>
      </c>
      <c r="H6558" s="5">
        <v>5760</v>
      </c>
      <c r="I6558" s="6">
        <v>2641.14</v>
      </c>
      <c r="J6558" s="5">
        <v>19200</v>
      </c>
      <c r="K6558" s="6">
        <f t="shared" si="268"/>
        <v>2.1808764397192122</v>
      </c>
      <c r="L6558" s="8">
        <v>8370.0892085744854</v>
      </c>
    </row>
    <row r="6559" spans="1:12" hidden="1">
      <c r="A6559" s="4">
        <v>2026</v>
      </c>
      <c r="B6559">
        <v>8</v>
      </c>
      <c r="C6559" t="s">
        <v>54</v>
      </c>
      <c r="D6559" t="s">
        <v>11</v>
      </c>
      <c r="E6559" t="s">
        <v>102</v>
      </c>
      <c r="F6559" t="s">
        <v>70</v>
      </c>
      <c r="G6559" t="str">
        <f t="shared" si="267"/>
        <v>024COTOPAXI</v>
      </c>
      <c r="H6559" s="5">
        <v>4350</v>
      </c>
      <c r="I6559" s="6">
        <v>1430.6174906250001</v>
      </c>
      <c r="J6559" s="5">
        <v>10400</v>
      </c>
      <c r="K6559" s="6">
        <f t="shared" si="268"/>
        <v>3.0406450560726728</v>
      </c>
      <c r="L6559" s="8">
        <v>5240.3402917011881</v>
      </c>
    </row>
    <row r="6560" spans="1:12" hidden="1">
      <c r="A6560" s="4">
        <v>2026</v>
      </c>
      <c r="B6560">
        <v>8</v>
      </c>
      <c r="C6560" t="s">
        <v>54</v>
      </c>
      <c r="D6560" t="s">
        <v>11</v>
      </c>
      <c r="E6560" t="s">
        <v>102</v>
      </c>
      <c r="F6560" t="s">
        <v>64</v>
      </c>
      <c r="G6560" t="str">
        <f t="shared" si="267"/>
        <v>024SWEETNESS</v>
      </c>
      <c r="H6560" s="5">
        <v>1950</v>
      </c>
      <c r="I6560" s="6">
        <v>1430.6175000000001</v>
      </c>
      <c r="J6560" s="5">
        <v>10400</v>
      </c>
      <c r="K6560" s="6">
        <f t="shared" si="268"/>
        <v>1.3630477748245076</v>
      </c>
      <c r="L6560" s="8">
        <v>2716.6748527530372</v>
      </c>
    </row>
    <row r="6561" spans="1:12" hidden="1">
      <c r="A6561" s="4">
        <v>2026</v>
      </c>
      <c r="B6561">
        <v>8</v>
      </c>
      <c r="C6561" t="s">
        <v>54</v>
      </c>
      <c r="D6561" t="s">
        <v>11</v>
      </c>
      <c r="E6561" t="s">
        <v>102</v>
      </c>
      <c r="F6561" t="s">
        <v>97</v>
      </c>
      <c r="G6561" t="str">
        <f t="shared" si="267"/>
        <v>024TYCOON</v>
      </c>
      <c r="H6561" s="5">
        <v>5520</v>
      </c>
      <c r="I6561" s="6">
        <v>2861.2350000000001</v>
      </c>
      <c r="J6561" s="5">
        <v>20800</v>
      </c>
      <c r="K6561" s="6">
        <f t="shared" si="268"/>
        <v>1.9292368505208415</v>
      </c>
      <c r="L6561" s="8">
        <v>4629.4275582321261</v>
      </c>
    </row>
    <row r="6562" spans="1:12" hidden="1">
      <c r="A6562" s="4">
        <v>2026</v>
      </c>
      <c r="B6562">
        <v>8</v>
      </c>
      <c r="C6562" t="s">
        <v>54</v>
      </c>
      <c r="D6562" t="s">
        <v>11</v>
      </c>
      <c r="E6562" t="s">
        <v>103</v>
      </c>
      <c r="F6562" t="s">
        <v>104</v>
      </c>
      <c r="G6562" t="str">
        <f t="shared" si="267"/>
        <v>025PINK MONDIAL</v>
      </c>
      <c r="H6562" s="5">
        <v>4550</v>
      </c>
      <c r="I6562" s="6">
        <v>3071.9505625000002</v>
      </c>
      <c r="J6562" s="5">
        <v>22400</v>
      </c>
      <c r="K6562" s="6">
        <f t="shared" si="268"/>
        <v>1.4811436276165657</v>
      </c>
      <c r="L6562" s="8">
        <v>5386.8569511222868</v>
      </c>
    </row>
    <row r="6563" spans="1:12" hidden="1">
      <c r="A6563" s="4">
        <v>2026</v>
      </c>
      <c r="B6563">
        <v>8</v>
      </c>
      <c r="C6563" t="s">
        <v>54</v>
      </c>
      <c r="D6563" t="s">
        <v>11</v>
      </c>
      <c r="E6563" t="s">
        <v>45</v>
      </c>
      <c r="F6563" t="s">
        <v>105</v>
      </c>
      <c r="G6563" t="str">
        <f t="shared" si="267"/>
        <v>026LOLA</v>
      </c>
      <c r="H6563" s="5">
        <v>3325</v>
      </c>
      <c r="I6563" s="6">
        <v>1097.125</v>
      </c>
      <c r="J6563" s="5">
        <v>8000</v>
      </c>
      <c r="K6563" s="6">
        <f t="shared" si="268"/>
        <v>3.0306482852911016</v>
      </c>
      <c r="L6563" s="8">
        <v>4198.2167618613303</v>
      </c>
    </row>
    <row r="6564" spans="1:12" hidden="1">
      <c r="A6564" s="4">
        <v>2026</v>
      </c>
      <c r="B6564">
        <v>8</v>
      </c>
      <c r="C6564" t="s">
        <v>54</v>
      </c>
      <c r="D6564" t="s">
        <v>11</v>
      </c>
      <c r="E6564" t="s">
        <v>45</v>
      </c>
      <c r="F6564" t="s">
        <v>106</v>
      </c>
      <c r="G6564" t="str">
        <f t="shared" si="267"/>
        <v>026PALOMA</v>
      </c>
      <c r="H6564" s="5">
        <v>4200</v>
      </c>
      <c r="I6564" s="6">
        <v>2852.5250000000001</v>
      </c>
      <c r="J6564" s="5">
        <v>20800</v>
      </c>
      <c r="K6564" s="6">
        <f t="shared" si="268"/>
        <v>1.4723797337446647</v>
      </c>
      <c r="L6564" s="8">
        <v>4895.5078781861148</v>
      </c>
    </row>
    <row r="6565" spans="1:12" hidden="1">
      <c r="A6565" s="4">
        <v>2026</v>
      </c>
      <c r="B6565">
        <v>8</v>
      </c>
      <c r="C6565" t="s">
        <v>54</v>
      </c>
      <c r="D6565" t="s">
        <v>11</v>
      </c>
      <c r="E6565" t="s">
        <v>107</v>
      </c>
      <c r="F6565" t="s">
        <v>108</v>
      </c>
      <c r="G6565" t="str">
        <f t="shared" si="267"/>
        <v>027SATISFACTION</v>
      </c>
      <c r="H6565" s="5">
        <v>5640</v>
      </c>
      <c r="I6565" s="6">
        <v>2633.1</v>
      </c>
      <c r="J6565" s="5">
        <v>19200</v>
      </c>
      <c r="K6565" s="6">
        <f t="shared" si="268"/>
        <v>2.1419619459952148</v>
      </c>
      <c r="L6565" s="8">
        <v>6023.2388405242446</v>
      </c>
    </row>
    <row r="6566" spans="1:12" hidden="1">
      <c r="A6566" s="4">
        <v>2026</v>
      </c>
      <c r="B6566">
        <v>8</v>
      </c>
      <c r="C6566" t="s">
        <v>54</v>
      </c>
      <c r="D6566" t="s">
        <v>11</v>
      </c>
      <c r="E6566" t="s">
        <v>107</v>
      </c>
      <c r="F6566" t="s">
        <v>109</v>
      </c>
      <c r="G6566" t="str">
        <f t="shared" si="267"/>
        <v>027TIFFANY</v>
      </c>
      <c r="H6566" s="5">
        <v>5760</v>
      </c>
      <c r="I6566" s="6">
        <v>2633.1</v>
      </c>
      <c r="J6566" s="5">
        <v>19200</v>
      </c>
      <c r="K6566" s="6">
        <f t="shared" si="268"/>
        <v>2.1875356044206451</v>
      </c>
      <c r="L6566" s="8">
        <v>5829.3813957634538</v>
      </c>
    </row>
    <row r="6567" spans="1:12" hidden="1">
      <c r="A6567" s="4">
        <v>2026</v>
      </c>
      <c r="B6567">
        <v>8</v>
      </c>
      <c r="C6567" t="s">
        <v>54</v>
      </c>
      <c r="D6567" t="s">
        <v>11</v>
      </c>
      <c r="E6567" t="s">
        <v>110</v>
      </c>
      <c r="F6567" t="s">
        <v>70</v>
      </c>
      <c r="G6567" t="str">
        <f t="shared" si="267"/>
        <v>028COTOPAXI</v>
      </c>
      <c r="H6567" s="5">
        <v>4560</v>
      </c>
      <c r="I6567" s="6">
        <v>2852.5250000000001</v>
      </c>
      <c r="J6567" s="5">
        <v>20800</v>
      </c>
      <c r="K6567" s="6">
        <f t="shared" si="268"/>
        <v>1.598583710922779</v>
      </c>
      <c r="L6567" s="8">
        <v>4895.9564508954463</v>
      </c>
    </row>
    <row r="6568" spans="1:12" hidden="1">
      <c r="A6568" s="4">
        <v>2026</v>
      </c>
      <c r="B6568">
        <v>8</v>
      </c>
      <c r="C6568" t="s">
        <v>54</v>
      </c>
      <c r="D6568" t="s">
        <v>11</v>
      </c>
      <c r="E6568" t="s">
        <v>110</v>
      </c>
      <c r="F6568" t="s">
        <v>67</v>
      </c>
      <c r="G6568" t="str">
        <f t="shared" si="267"/>
        <v>028DEEP PURPLE</v>
      </c>
      <c r="H6568" s="5">
        <v>10110</v>
      </c>
      <c r="I6568" s="6">
        <v>2852.5250000000001</v>
      </c>
      <c r="J6568" s="5">
        <v>20800</v>
      </c>
      <c r="K6568" s="6">
        <f t="shared" si="268"/>
        <v>3.5442283590853716</v>
      </c>
      <c r="L6568" s="8">
        <v>8402.8613193110232</v>
      </c>
    </row>
    <row r="6569" spans="1:12" hidden="1">
      <c r="A6569" s="4">
        <v>2026</v>
      </c>
      <c r="B6569">
        <v>8</v>
      </c>
      <c r="C6569" t="s">
        <v>54</v>
      </c>
      <c r="D6569" t="s">
        <v>11</v>
      </c>
      <c r="E6569" t="s">
        <v>111</v>
      </c>
      <c r="F6569" t="s">
        <v>112</v>
      </c>
      <c r="G6569" t="str">
        <f t="shared" si="267"/>
        <v>029PINK FLOYD</v>
      </c>
      <c r="H6569" s="5">
        <v>3150</v>
      </c>
      <c r="I6569" s="6">
        <v>3071.95</v>
      </c>
      <c r="J6569" s="5">
        <v>22400</v>
      </c>
      <c r="K6569" s="6">
        <f t="shared" si="268"/>
        <v>1.0254073145721774</v>
      </c>
      <c r="L6569" s="8">
        <v>3689.5240388751622</v>
      </c>
    </row>
    <row r="6570" spans="1:12" hidden="1">
      <c r="A6570" s="4">
        <v>2026</v>
      </c>
      <c r="B6570">
        <v>8</v>
      </c>
      <c r="C6570" t="s">
        <v>54</v>
      </c>
      <c r="D6570" t="s">
        <v>11</v>
      </c>
      <c r="E6570" t="s">
        <v>47</v>
      </c>
      <c r="F6570" t="s">
        <v>57</v>
      </c>
      <c r="G6570" t="str">
        <f t="shared" si="267"/>
        <v>030EXPLORER</v>
      </c>
      <c r="H6570" s="5">
        <v>2175</v>
      </c>
      <c r="I6570" s="6">
        <v>1645.6875</v>
      </c>
      <c r="J6570" s="5">
        <v>12000</v>
      </c>
      <c r="K6570" s="6">
        <f t="shared" si="268"/>
        <v>1.321636094337473</v>
      </c>
      <c r="L6570" s="8">
        <v>2616.453760456975</v>
      </c>
    </row>
    <row r="6571" spans="1:12" hidden="1">
      <c r="A6571" s="4">
        <v>2026</v>
      </c>
      <c r="B6571">
        <v>9</v>
      </c>
      <c r="C6571" t="s">
        <v>10</v>
      </c>
      <c r="D6571" t="s">
        <v>11</v>
      </c>
      <c r="E6571" t="s">
        <v>12</v>
      </c>
      <c r="F6571" t="s">
        <v>13</v>
      </c>
      <c r="G6571" t="str">
        <f t="shared" si="267"/>
        <v>002SOMERSET</v>
      </c>
      <c r="H6571" s="5">
        <v>7420</v>
      </c>
      <c r="I6571" s="6">
        <v>4121.4642855494085</v>
      </c>
      <c r="J6571" s="5">
        <v>31200</v>
      </c>
      <c r="K6571" s="6">
        <f t="shared" si="268"/>
        <v>1.800331019733896</v>
      </c>
      <c r="L6571" s="8">
        <v>8068.050050785745</v>
      </c>
    </row>
    <row r="6572" spans="1:12" hidden="1">
      <c r="A6572" s="4">
        <v>2026</v>
      </c>
      <c r="B6572">
        <v>9</v>
      </c>
      <c r="C6572" t="s">
        <v>10</v>
      </c>
      <c r="D6572" t="s">
        <v>11</v>
      </c>
      <c r="E6572" t="s">
        <v>14</v>
      </c>
      <c r="F6572" t="s">
        <v>15</v>
      </c>
      <c r="G6572" t="str">
        <f t="shared" si="267"/>
        <v>004BELLINA</v>
      </c>
      <c r="H6572" s="5">
        <v>885</v>
      </c>
      <c r="I6572" s="6">
        <v>1056.7857142434418</v>
      </c>
      <c r="J6572" s="5">
        <v>8000</v>
      </c>
      <c r="K6572" s="6">
        <f t="shared" si="268"/>
        <v>0.83744508283174124</v>
      </c>
      <c r="L6572" s="8">
        <v>1167.154835212177</v>
      </c>
    </row>
    <row r="6573" spans="1:12" hidden="1">
      <c r="A6573" s="4">
        <v>2026</v>
      </c>
      <c r="B6573">
        <v>9</v>
      </c>
      <c r="C6573" t="s">
        <v>10</v>
      </c>
      <c r="D6573" t="s">
        <v>11</v>
      </c>
      <c r="E6573" t="s">
        <v>16</v>
      </c>
      <c r="F6573" t="s">
        <v>17</v>
      </c>
      <c r="G6573" t="str">
        <f t="shared" si="267"/>
        <v>005ELBA</v>
      </c>
      <c r="H6573" s="5">
        <v>8280</v>
      </c>
      <c r="I6573" s="6">
        <v>2641.9642856076484</v>
      </c>
      <c r="J6573" s="5">
        <v>19996</v>
      </c>
      <c r="K6573" s="6">
        <f t="shared" si="268"/>
        <v>3.1340317676155149</v>
      </c>
      <c r="L6573" s="8">
        <v>8839.9414635709236</v>
      </c>
    </row>
    <row r="6574" spans="1:12" hidden="1">
      <c r="A6574" s="4">
        <v>2026</v>
      </c>
      <c r="B6574">
        <v>9</v>
      </c>
      <c r="C6574" t="s">
        <v>10</v>
      </c>
      <c r="D6574" t="s">
        <v>11</v>
      </c>
      <c r="E6574" t="s">
        <v>16</v>
      </c>
      <c r="F6574" t="s">
        <v>18</v>
      </c>
      <c r="G6574" t="str">
        <f t="shared" si="267"/>
        <v>005HOT BUBBLES</v>
      </c>
      <c r="H6574" s="5">
        <v>1000</v>
      </c>
      <c r="I6574" s="6">
        <v>528.39285712153003</v>
      </c>
      <c r="J6574" s="5">
        <v>4000</v>
      </c>
      <c r="K6574" s="6">
        <f t="shared" si="268"/>
        <v>1.8925312606373872</v>
      </c>
      <c r="L6574" s="8">
        <v>1018.819193600228</v>
      </c>
    </row>
    <row r="6575" spans="1:12" hidden="1">
      <c r="A6575" s="4">
        <v>2026</v>
      </c>
      <c r="B6575">
        <v>9</v>
      </c>
      <c r="C6575" t="s">
        <v>10</v>
      </c>
      <c r="D6575" t="s">
        <v>11</v>
      </c>
      <c r="E6575" t="s">
        <v>16</v>
      </c>
      <c r="F6575" t="s">
        <v>19</v>
      </c>
      <c r="G6575" t="str">
        <f t="shared" si="267"/>
        <v>005SUSPIRO</v>
      </c>
      <c r="H6575" s="5">
        <v>2880</v>
      </c>
      <c r="I6575" s="6">
        <v>1902.2142856375078</v>
      </c>
      <c r="J6575" s="5">
        <v>14400</v>
      </c>
      <c r="K6575" s="6">
        <f t="shared" si="268"/>
        <v>1.5140250085099098</v>
      </c>
      <c r="L6575" s="8">
        <v>4040.0520002980202</v>
      </c>
    </row>
    <row r="6576" spans="1:12" hidden="1">
      <c r="A6576" s="4">
        <v>2026</v>
      </c>
      <c r="B6576">
        <v>9</v>
      </c>
      <c r="C6576" t="s">
        <v>10</v>
      </c>
      <c r="D6576" t="s">
        <v>11</v>
      </c>
      <c r="E6576" t="s">
        <v>20</v>
      </c>
      <c r="F6576" t="s">
        <v>21</v>
      </c>
      <c r="G6576" t="str">
        <f t="shared" si="267"/>
        <v>007SNOW BUBBLES</v>
      </c>
      <c r="H6576" s="5">
        <v>720</v>
      </c>
      <c r="I6576" s="6">
        <v>634.05652706821195</v>
      </c>
      <c r="J6576" s="5">
        <v>4800</v>
      </c>
      <c r="K6576" s="6">
        <f t="shared" si="268"/>
        <v>1.1355454431313539</v>
      </c>
      <c r="L6576" s="8">
        <v>805.78705721284439</v>
      </c>
    </row>
    <row r="6577" spans="1:12" hidden="1">
      <c r="A6577" s="4">
        <v>2026</v>
      </c>
      <c r="B6577">
        <v>9</v>
      </c>
      <c r="C6577" t="s">
        <v>10</v>
      </c>
      <c r="D6577" t="s">
        <v>11</v>
      </c>
      <c r="E6577" t="s">
        <v>22</v>
      </c>
      <c r="F6577" t="s">
        <v>18</v>
      </c>
      <c r="G6577" t="str">
        <f t="shared" si="267"/>
        <v>009HOT BUBBLES</v>
      </c>
      <c r="H6577" s="5">
        <v>7300</v>
      </c>
      <c r="I6577" s="6">
        <v>4487.9999999102474</v>
      </c>
      <c r="J6577" s="5">
        <v>31740</v>
      </c>
      <c r="K6577" s="6">
        <f t="shared" si="268"/>
        <v>1.6265597148275375</v>
      </c>
      <c r="L6577" s="8">
        <v>8408.2799131751672</v>
      </c>
    </row>
    <row r="6578" spans="1:12" hidden="1">
      <c r="A6578" s="4">
        <v>2026</v>
      </c>
      <c r="B6578">
        <v>9</v>
      </c>
      <c r="C6578" t="s">
        <v>10</v>
      </c>
      <c r="D6578" t="s">
        <v>11</v>
      </c>
      <c r="E6578" t="s">
        <v>23</v>
      </c>
      <c r="F6578" t="s">
        <v>24</v>
      </c>
      <c r="G6578" t="str">
        <f t="shared" si="267"/>
        <v>014FRUITY BUBBLES</v>
      </c>
      <c r="H6578" s="5">
        <v>2425</v>
      </c>
      <c r="I6578" s="6">
        <v>1702.8</v>
      </c>
      <c r="J6578" s="5">
        <v>12900</v>
      </c>
      <c r="K6578" s="6">
        <f t="shared" si="268"/>
        <v>1.4241249706365986</v>
      </c>
      <c r="L6578" s="8">
        <v>2619.5440436368472</v>
      </c>
    </row>
    <row r="6579" spans="1:12" hidden="1">
      <c r="A6579" s="4">
        <v>2026</v>
      </c>
      <c r="B6579">
        <v>9</v>
      </c>
      <c r="C6579" t="s">
        <v>10</v>
      </c>
      <c r="D6579" t="s">
        <v>11</v>
      </c>
      <c r="E6579" t="s">
        <v>25</v>
      </c>
      <c r="F6579" t="s">
        <v>26</v>
      </c>
      <c r="G6579" t="str">
        <f t="shared" si="267"/>
        <v>015FELLINI</v>
      </c>
      <c r="H6579" s="5">
        <v>4820</v>
      </c>
      <c r="I6579" s="6">
        <v>3009.6</v>
      </c>
      <c r="J6579" s="5">
        <v>22800</v>
      </c>
      <c r="K6579" s="6">
        <f t="shared" si="268"/>
        <v>1.6015417331206805</v>
      </c>
      <c r="L6579" s="8">
        <v>4388.8627446370729</v>
      </c>
    </row>
    <row r="6580" spans="1:12" hidden="1">
      <c r="A6580" s="4">
        <v>2026</v>
      </c>
      <c r="B6580">
        <v>9</v>
      </c>
      <c r="C6580" t="s">
        <v>10</v>
      </c>
      <c r="D6580" t="s">
        <v>11</v>
      </c>
      <c r="E6580" t="s">
        <v>27</v>
      </c>
      <c r="F6580" t="s">
        <v>28</v>
      </c>
      <c r="G6580" t="str">
        <f t="shared" si="267"/>
        <v>016GOOD PEACH</v>
      </c>
      <c r="H6580" s="5">
        <v>2460</v>
      </c>
      <c r="I6580" s="6">
        <v>1386</v>
      </c>
      <c r="J6580" s="5">
        <v>10500</v>
      </c>
      <c r="K6580" s="6">
        <f t="shared" si="268"/>
        <v>1.774891774891775</v>
      </c>
      <c r="L6580" s="8">
        <v>2616.7012013516292</v>
      </c>
    </row>
    <row r="6581" spans="1:12" hidden="1">
      <c r="A6581" s="4">
        <v>2026</v>
      </c>
      <c r="B6581">
        <v>9</v>
      </c>
      <c r="C6581" t="s">
        <v>10</v>
      </c>
      <c r="D6581" t="s">
        <v>11</v>
      </c>
      <c r="E6581" t="s">
        <v>27</v>
      </c>
      <c r="F6581" t="s">
        <v>29</v>
      </c>
      <c r="G6581" t="str">
        <f t="shared" si="267"/>
        <v>016GOOD YELLOW</v>
      </c>
      <c r="H6581" s="5">
        <v>2160</v>
      </c>
      <c r="I6581" s="6">
        <v>1386</v>
      </c>
      <c r="J6581" s="5">
        <v>10500</v>
      </c>
      <c r="K6581" s="6">
        <f t="shared" si="268"/>
        <v>1.5584415584415585</v>
      </c>
      <c r="L6581" s="8">
        <v>2488.0276744439188</v>
      </c>
    </row>
    <row r="6582" spans="1:12" hidden="1">
      <c r="A6582" s="4">
        <v>2026</v>
      </c>
      <c r="B6582">
        <v>9</v>
      </c>
      <c r="C6582" t="s">
        <v>10</v>
      </c>
      <c r="D6582" t="s">
        <v>11</v>
      </c>
      <c r="E6582" t="s">
        <v>30</v>
      </c>
      <c r="F6582" t="s">
        <v>31</v>
      </c>
      <c r="G6582" t="str">
        <f t="shared" ref="G6582:G6642" si="269">+E6582&amp;F6582</f>
        <v>017ORANGE STAR</v>
      </c>
      <c r="H6582" s="5">
        <v>925</v>
      </c>
      <c r="I6582" s="6">
        <v>1029.5999999999999</v>
      </c>
      <c r="J6582" s="5">
        <v>7800</v>
      </c>
      <c r="K6582" s="6">
        <f t="shared" si="268"/>
        <v>0.89840714840714853</v>
      </c>
      <c r="L6582" s="8">
        <v>955.68171548214559</v>
      </c>
    </row>
    <row r="6583" spans="1:12" hidden="1">
      <c r="A6583" s="4">
        <v>2026</v>
      </c>
      <c r="B6583">
        <v>9</v>
      </c>
      <c r="C6583" t="s">
        <v>10</v>
      </c>
      <c r="D6583" t="s">
        <v>11</v>
      </c>
      <c r="E6583" t="s">
        <v>32</v>
      </c>
      <c r="F6583" t="s">
        <v>33</v>
      </c>
      <c r="G6583" t="str">
        <f t="shared" si="269"/>
        <v>018COSMO</v>
      </c>
      <c r="H6583" s="5">
        <v>4375</v>
      </c>
      <c r="I6583" s="6">
        <v>2653.2</v>
      </c>
      <c r="J6583" s="5">
        <v>20100</v>
      </c>
      <c r="K6583" s="6">
        <f t="shared" si="268"/>
        <v>1.6489522086537014</v>
      </c>
      <c r="L6583" s="8">
        <v>4167.9337998856199</v>
      </c>
    </row>
    <row r="6584" spans="1:12" hidden="1">
      <c r="A6584" s="4">
        <v>2026</v>
      </c>
      <c r="B6584">
        <v>9</v>
      </c>
      <c r="C6584" t="s">
        <v>10</v>
      </c>
      <c r="D6584" t="s">
        <v>11</v>
      </c>
      <c r="E6584" t="s">
        <v>32</v>
      </c>
      <c r="F6584" t="s">
        <v>34</v>
      </c>
      <c r="G6584" t="str">
        <f t="shared" si="269"/>
        <v>018RUBICON</v>
      </c>
      <c r="H6584" s="5">
        <v>3330</v>
      </c>
      <c r="I6584" s="6">
        <v>1768.8</v>
      </c>
      <c r="J6584" s="5">
        <v>13400</v>
      </c>
      <c r="K6584" s="6">
        <f t="shared" si="268"/>
        <v>1.8826322930800543</v>
      </c>
      <c r="L6584" s="8">
        <v>3132.7654486069609</v>
      </c>
    </row>
    <row r="6585" spans="1:12" hidden="1">
      <c r="A6585" s="4">
        <v>2026</v>
      </c>
      <c r="B6585">
        <v>9</v>
      </c>
      <c r="C6585" t="s">
        <v>10</v>
      </c>
      <c r="D6585" t="s">
        <v>11</v>
      </c>
      <c r="E6585" t="s">
        <v>35</v>
      </c>
      <c r="F6585" t="s">
        <v>15</v>
      </c>
      <c r="G6585" t="str">
        <f t="shared" si="269"/>
        <v>019BELLINA</v>
      </c>
      <c r="H6585" s="5">
        <v>1335</v>
      </c>
      <c r="I6585" s="6">
        <v>1029.5999999999999</v>
      </c>
      <c r="J6585" s="5">
        <v>7800</v>
      </c>
      <c r="K6585" s="6">
        <f t="shared" si="268"/>
        <v>1.2966200466200468</v>
      </c>
      <c r="L6585" s="8">
        <v>1605.068173773373</v>
      </c>
    </row>
    <row r="6586" spans="1:12" hidden="1">
      <c r="A6586" s="4">
        <v>2026</v>
      </c>
      <c r="B6586">
        <v>9</v>
      </c>
      <c r="C6586" t="s">
        <v>10</v>
      </c>
      <c r="D6586" t="s">
        <v>11</v>
      </c>
      <c r="E6586" t="s">
        <v>36</v>
      </c>
      <c r="F6586" t="s">
        <v>37</v>
      </c>
      <c r="G6586" t="str">
        <f t="shared" si="269"/>
        <v>020SUMMER DANCE</v>
      </c>
      <c r="H6586" s="5">
        <v>2250</v>
      </c>
      <c r="I6586" s="6">
        <v>1346.4</v>
      </c>
      <c r="J6586" s="5">
        <v>10200</v>
      </c>
      <c r="K6586" s="6">
        <f t="shared" si="268"/>
        <v>1.6711229946524062</v>
      </c>
      <c r="L6586" s="8">
        <v>2378.4487519814429</v>
      </c>
    </row>
    <row r="6587" spans="1:12" hidden="1">
      <c r="A6587" s="4">
        <v>2026</v>
      </c>
      <c r="B6587">
        <v>9</v>
      </c>
      <c r="C6587" t="s">
        <v>10</v>
      </c>
      <c r="D6587" t="s">
        <v>11</v>
      </c>
      <c r="E6587" t="s">
        <v>38</v>
      </c>
      <c r="F6587" t="s">
        <v>39</v>
      </c>
      <c r="G6587" t="str">
        <f t="shared" si="269"/>
        <v>021ELEGANT ROSEVER</v>
      </c>
      <c r="H6587" s="5">
        <v>750</v>
      </c>
      <c r="I6587" s="6">
        <v>440.18999062500001</v>
      </c>
      <c r="J6587" s="5">
        <v>3200</v>
      </c>
      <c r="K6587" s="6">
        <f t="shared" si="268"/>
        <v>1.7038097548177298</v>
      </c>
      <c r="L6587" s="8">
        <v>928.4656985169255</v>
      </c>
    </row>
    <row r="6588" spans="1:12" hidden="1">
      <c r="A6588" s="4">
        <v>2026</v>
      </c>
      <c r="B6588">
        <v>9</v>
      </c>
      <c r="C6588" t="s">
        <v>10</v>
      </c>
      <c r="D6588" t="s">
        <v>11</v>
      </c>
      <c r="E6588" t="s">
        <v>38</v>
      </c>
      <c r="F6588" t="s">
        <v>40</v>
      </c>
      <c r="G6588" t="str">
        <f t="shared" si="269"/>
        <v>021FLAME CLUB</v>
      </c>
      <c r="H6588" s="5">
        <v>1325</v>
      </c>
      <c r="I6588" s="6">
        <v>880.38</v>
      </c>
      <c r="J6588" s="5">
        <v>6400</v>
      </c>
      <c r="K6588" s="6">
        <f t="shared" si="268"/>
        <v>1.5050319180353937</v>
      </c>
      <c r="L6588" s="8">
        <v>1666.740005957826</v>
      </c>
    </row>
    <row r="6589" spans="1:12" hidden="1">
      <c r="A6589" s="4">
        <v>2026</v>
      </c>
      <c r="B6589">
        <v>9</v>
      </c>
      <c r="C6589" t="s">
        <v>10</v>
      </c>
      <c r="D6589" t="s">
        <v>11</v>
      </c>
      <c r="E6589" t="s">
        <v>38</v>
      </c>
      <c r="F6589" t="s">
        <v>41</v>
      </c>
      <c r="G6589" t="str">
        <f t="shared" si="269"/>
        <v>021KELLY</v>
      </c>
      <c r="H6589" s="5">
        <v>575</v>
      </c>
      <c r="I6589" s="6">
        <v>330.14249999999998</v>
      </c>
      <c r="J6589" s="5">
        <v>2400</v>
      </c>
      <c r="K6589" s="6">
        <f t="shared" si="268"/>
        <v>1.7416721567202043</v>
      </c>
      <c r="L6589" s="8">
        <v>562.43356617728909</v>
      </c>
    </row>
    <row r="6590" spans="1:12" hidden="1">
      <c r="A6590" s="4">
        <v>2026</v>
      </c>
      <c r="B6590">
        <v>9</v>
      </c>
      <c r="C6590" t="s">
        <v>10</v>
      </c>
      <c r="D6590" t="s">
        <v>11</v>
      </c>
      <c r="E6590" t="s">
        <v>38</v>
      </c>
      <c r="F6590" t="s">
        <v>42</v>
      </c>
      <c r="G6590" t="str">
        <f t="shared" si="269"/>
        <v>021LEILA</v>
      </c>
      <c r="H6590" s="5">
        <v>4950</v>
      </c>
      <c r="I6590" s="6">
        <v>1430.6175000000001</v>
      </c>
      <c r="J6590" s="5">
        <v>10400</v>
      </c>
      <c r="K6590" s="6">
        <f t="shared" si="268"/>
        <v>3.4600443514775963</v>
      </c>
      <c r="L6590" s="8">
        <v>3152.9964352705551</v>
      </c>
    </row>
    <row r="6591" spans="1:12" hidden="1">
      <c r="A6591" s="4">
        <v>2026</v>
      </c>
      <c r="B6591">
        <v>9</v>
      </c>
      <c r="C6591" t="s">
        <v>10</v>
      </c>
      <c r="D6591" t="s">
        <v>11</v>
      </c>
      <c r="E6591" t="s">
        <v>38</v>
      </c>
      <c r="F6591" t="s">
        <v>21</v>
      </c>
      <c r="G6591" t="str">
        <f t="shared" si="269"/>
        <v>021SNOW BUBBLES</v>
      </c>
      <c r="H6591" s="5">
        <v>2020</v>
      </c>
      <c r="I6591" s="6">
        <v>1287.0000000000018</v>
      </c>
      <c r="J6591" s="5">
        <v>9400</v>
      </c>
      <c r="K6591" s="6">
        <f t="shared" ref="K6591:K6652" si="270">+H6591/I6591</f>
        <v>1.5695415695415673</v>
      </c>
      <c r="L6591" s="8">
        <v>1914.420924357717</v>
      </c>
    </row>
    <row r="6592" spans="1:12" hidden="1">
      <c r="A6592" s="4">
        <v>2026</v>
      </c>
      <c r="B6592">
        <v>9</v>
      </c>
      <c r="C6592" t="s">
        <v>10</v>
      </c>
      <c r="D6592" t="s">
        <v>11</v>
      </c>
      <c r="E6592" t="s">
        <v>43</v>
      </c>
      <c r="F6592" t="s">
        <v>24</v>
      </c>
      <c r="G6592" t="str">
        <f t="shared" si="269"/>
        <v>022FRUITY BUBBLES</v>
      </c>
      <c r="H6592" s="5">
        <v>3650</v>
      </c>
      <c r="I6592" s="6">
        <v>2641.14</v>
      </c>
      <c r="J6592" s="5">
        <v>19200</v>
      </c>
      <c r="K6592" s="6">
        <f t="shared" si="270"/>
        <v>1.3819789939192926</v>
      </c>
      <c r="L6592" s="8">
        <v>3938.1743616761692</v>
      </c>
    </row>
    <row r="6593" spans="1:12" hidden="1">
      <c r="A6593" s="4">
        <v>2026</v>
      </c>
      <c r="B6593">
        <v>9</v>
      </c>
      <c r="C6593" t="s">
        <v>10</v>
      </c>
      <c r="D6593" t="s">
        <v>11</v>
      </c>
      <c r="E6593" t="s">
        <v>43</v>
      </c>
      <c r="F6593" t="s">
        <v>28</v>
      </c>
      <c r="G6593" t="str">
        <f t="shared" si="269"/>
        <v>022GOOD PEACH</v>
      </c>
      <c r="H6593" s="5">
        <v>1800</v>
      </c>
      <c r="I6593" s="6">
        <v>880.38</v>
      </c>
      <c r="J6593" s="5">
        <v>6400</v>
      </c>
      <c r="K6593" s="6">
        <f t="shared" si="270"/>
        <v>2.0445716622367613</v>
      </c>
      <c r="L6593" s="8">
        <v>2242.1972649875961</v>
      </c>
    </row>
    <row r="6594" spans="1:12" hidden="1">
      <c r="A6594" s="4">
        <v>2026</v>
      </c>
      <c r="B6594">
        <v>9</v>
      </c>
      <c r="C6594" t="s">
        <v>10</v>
      </c>
      <c r="D6594" t="s">
        <v>11</v>
      </c>
      <c r="E6594" t="s">
        <v>43</v>
      </c>
      <c r="F6594" t="s">
        <v>44</v>
      </c>
      <c r="G6594" t="str">
        <f t="shared" si="269"/>
        <v>022MIRABEL</v>
      </c>
      <c r="H6594" s="5">
        <v>1180</v>
      </c>
      <c r="I6594" s="6">
        <v>880.38</v>
      </c>
      <c r="J6594" s="5">
        <v>6400</v>
      </c>
      <c r="K6594" s="6">
        <f t="shared" si="270"/>
        <v>1.3403303119107659</v>
      </c>
      <c r="L6594" s="8">
        <v>1218.78747100948</v>
      </c>
    </row>
    <row r="6595" spans="1:12" hidden="1">
      <c r="A6595" s="4">
        <v>2026</v>
      </c>
      <c r="B6595">
        <v>9</v>
      </c>
      <c r="C6595" t="s">
        <v>10</v>
      </c>
      <c r="D6595" t="s">
        <v>11</v>
      </c>
      <c r="E6595" t="s">
        <v>47</v>
      </c>
      <c r="F6595" t="s">
        <v>44</v>
      </c>
      <c r="G6595" t="str">
        <f t="shared" si="269"/>
        <v>030MIRABEL</v>
      </c>
      <c r="H6595" s="5">
        <v>4420</v>
      </c>
      <c r="I6595" s="6">
        <v>2413.6749943750001</v>
      </c>
      <c r="J6595" s="5">
        <v>17600</v>
      </c>
      <c r="K6595" s="6">
        <f t="shared" si="270"/>
        <v>1.8312324609985531</v>
      </c>
      <c r="L6595" s="8">
        <v>4145.0210854483084</v>
      </c>
    </row>
    <row r="6596" spans="1:12" hidden="1">
      <c r="A6596" s="4">
        <v>2026</v>
      </c>
      <c r="B6596">
        <v>9</v>
      </c>
      <c r="C6596" t="s">
        <v>10</v>
      </c>
      <c r="D6596" t="s">
        <v>11</v>
      </c>
      <c r="E6596" t="s">
        <v>47</v>
      </c>
      <c r="F6596" t="s">
        <v>13</v>
      </c>
      <c r="G6596" t="str">
        <f t="shared" si="269"/>
        <v>030SOMERSET</v>
      </c>
      <c r="H6596" s="5">
        <v>2700</v>
      </c>
      <c r="I6596" s="6">
        <v>1645.6875</v>
      </c>
      <c r="J6596" s="5">
        <v>12000</v>
      </c>
      <c r="K6596" s="6">
        <f t="shared" si="270"/>
        <v>1.6406517033154837</v>
      </c>
      <c r="L6596" s="8">
        <v>2744.2870307927901</v>
      </c>
    </row>
    <row r="6597" spans="1:12" hidden="1">
      <c r="A6597" s="4">
        <v>2026</v>
      </c>
      <c r="B6597">
        <v>9</v>
      </c>
      <c r="C6597" t="s">
        <v>10</v>
      </c>
      <c r="D6597" t="s">
        <v>11</v>
      </c>
      <c r="E6597" t="s">
        <v>48</v>
      </c>
      <c r="F6597" t="s">
        <v>49</v>
      </c>
      <c r="G6597" t="str">
        <f t="shared" si="269"/>
        <v>03182989</v>
      </c>
      <c r="H6597" s="5">
        <v>1700</v>
      </c>
      <c r="I6597" s="6">
        <v>726.32013058333712</v>
      </c>
      <c r="J6597" s="5">
        <v>5712</v>
      </c>
      <c r="K6597" s="6">
        <f t="shared" si="270"/>
        <v>2.3405657208408379</v>
      </c>
      <c r="L6597" s="8">
        <v>1237.3366812772849</v>
      </c>
    </row>
    <row r="6598" spans="1:12" hidden="1">
      <c r="A6598" s="4">
        <v>2026</v>
      </c>
      <c r="B6598">
        <v>9</v>
      </c>
      <c r="C6598" t="s">
        <v>10</v>
      </c>
      <c r="D6598" t="s">
        <v>11</v>
      </c>
      <c r="E6598" t="s">
        <v>48</v>
      </c>
      <c r="F6598" t="s">
        <v>34</v>
      </c>
      <c r="G6598" t="str">
        <f t="shared" si="269"/>
        <v>031RUBICON</v>
      </c>
      <c r="H6598" s="5">
        <v>2040</v>
      </c>
      <c r="I6598" s="6">
        <v>924.39958333667107</v>
      </c>
      <c r="J6598" s="5">
        <v>6720</v>
      </c>
      <c r="K6598" s="6">
        <f t="shared" si="270"/>
        <v>2.206837861865437</v>
      </c>
      <c r="L6598" s="8">
        <v>1918.5184894404031</v>
      </c>
    </row>
    <row r="6599" spans="1:12" hidden="1">
      <c r="A6599" s="4">
        <v>2026</v>
      </c>
      <c r="B6599">
        <v>9</v>
      </c>
      <c r="C6599" t="s">
        <v>10</v>
      </c>
      <c r="D6599" t="s">
        <v>11</v>
      </c>
      <c r="E6599" t="s">
        <v>48</v>
      </c>
      <c r="F6599" t="s">
        <v>13</v>
      </c>
      <c r="G6599" t="str">
        <f t="shared" si="269"/>
        <v>031SOMERSET</v>
      </c>
      <c r="H6599" s="5">
        <v>3380</v>
      </c>
      <c r="I6599" s="6">
        <v>1122.485208333339</v>
      </c>
      <c r="J6599" s="5">
        <v>8160</v>
      </c>
      <c r="K6599" s="6">
        <f t="shared" si="270"/>
        <v>3.0111755370198678</v>
      </c>
      <c r="L6599" s="8">
        <v>2044.96170039047</v>
      </c>
    </row>
    <row r="6600" spans="1:12" hidden="1">
      <c r="A6600" s="4">
        <v>2026</v>
      </c>
      <c r="B6600">
        <v>9</v>
      </c>
      <c r="C6600" t="s">
        <v>10</v>
      </c>
      <c r="D6600" t="s">
        <v>11</v>
      </c>
      <c r="E6600" t="s">
        <v>48</v>
      </c>
      <c r="F6600" t="s">
        <v>50</v>
      </c>
      <c r="G6600" t="str">
        <f t="shared" si="269"/>
        <v>031VELVET BLOSSOMS</v>
      </c>
      <c r="H6600" s="5">
        <v>580</v>
      </c>
      <c r="I6600" s="6">
        <v>396.17125000000198</v>
      </c>
      <c r="J6600" s="5">
        <v>2880</v>
      </c>
      <c r="K6600" s="6">
        <f t="shared" si="270"/>
        <v>1.4640133528114347</v>
      </c>
      <c r="L6600" s="8">
        <v>0</v>
      </c>
    </row>
    <row r="6601" spans="1:12" hidden="1">
      <c r="A6601" s="4">
        <v>2026</v>
      </c>
      <c r="B6601">
        <v>9</v>
      </c>
      <c r="C6601" t="s">
        <v>10</v>
      </c>
      <c r="D6601" t="s">
        <v>11</v>
      </c>
      <c r="E6601" t="s">
        <v>51</v>
      </c>
      <c r="F6601" t="s">
        <v>17</v>
      </c>
      <c r="G6601" t="str">
        <f t="shared" si="269"/>
        <v>032ELBA</v>
      </c>
      <c r="H6601" s="5">
        <v>2610</v>
      </c>
      <c r="I6601" s="6">
        <v>1535.9749999999999</v>
      </c>
      <c r="J6601" s="5">
        <v>11200</v>
      </c>
      <c r="K6601" s="6">
        <f t="shared" si="270"/>
        <v>1.6992464070053224</v>
      </c>
      <c r="L6601" s="8">
        <v>3026.461809551945</v>
      </c>
    </row>
    <row r="6602" spans="1:12" hidden="1">
      <c r="A6602" s="4">
        <v>2026</v>
      </c>
      <c r="B6602">
        <v>9</v>
      </c>
      <c r="C6602" t="s">
        <v>10</v>
      </c>
      <c r="D6602" t="s">
        <v>11</v>
      </c>
      <c r="E6602" t="s">
        <v>51</v>
      </c>
      <c r="F6602" t="s">
        <v>44</v>
      </c>
      <c r="G6602" t="str">
        <f t="shared" si="269"/>
        <v>032MIRABEL</v>
      </c>
      <c r="H6602" s="5">
        <v>1640</v>
      </c>
      <c r="I6602" s="6">
        <v>1535.9749999999999</v>
      </c>
      <c r="J6602" s="5">
        <v>11200</v>
      </c>
      <c r="K6602" s="6">
        <f t="shared" si="270"/>
        <v>1.0677257116815053</v>
      </c>
      <c r="L6602" s="8">
        <v>1584.3413559919429</v>
      </c>
    </row>
    <row r="6603" spans="1:12" hidden="1">
      <c r="A6603" s="4">
        <v>2026</v>
      </c>
      <c r="B6603">
        <v>9</v>
      </c>
      <c r="C6603" t="s">
        <v>10</v>
      </c>
      <c r="D6603" t="s">
        <v>11</v>
      </c>
      <c r="E6603" t="s">
        <v>52</v>
      </c>
      <c r="F6603" t="s">
        <v>53</v>
      </c>
      <c r="G6603" t="str">
        <f t="shared" si="269"/>
        <v>033CREAMY FOLIES</v>
      </c>
      <c r="H6603" s="5">
        <v>900</v>
      </c>
      <c r="I6603" s="6">
        <v>594.25687500000299</v>
      </c>
      <c r="J6603" s="5">
        <v>4320</v>
      </c>
      <c r="K6603" s="6">
        <f t="shared" si="270"/>
        <v>1.5144965718738979</v>
      </c>
      <c r="L6603" s="8">
        <v>1045.555109242327</v>
      </c>
    </row>
    <row r="6604" spans="1:12" hidden="1">
      <c r="A6604" s="4">
        <v>2026</v>
      </c>
      <c r="B6604">
        <v>9</v>
      </c>
      <c r="C6604" t="s">
        <v>10</v>
      </c>
      <c r="D6604" t="s">
        <v>11</v>
      </c>
      <c r="E6604" t="s">
        <v>52</v>
      </c>
      <c r="F6604" t="s">
        <v>18</v>
      </c>
      <c r="G6604" t="str">
        <f t="shared" si="269"/>
        <v>033HOT BUBBLES</v>
      </c>
      <c r="H6604" s="5">
        <v>2340</v>
      </c>
      <c r="I6604" s="6">
        <v>2575.1131250013459</v>
      </c>
      <c r="J6604" s="5">
        <v>18720</v>
      </c>
      <c r="K6604" s="6">
        <f t="shared" si="270"/>
        <v>0.90869794312386842</v>
      </c>
      <c r="L6604" s="8">
        <v>3078.3796377085841</v>
      </c>
    </row>
    <row r="6605" spans="1:12" hidden="1">
      <c r="A6605" s="4">
        <v>2026</v>
      </c>
      <c r="B6605">
        <v>9</v>
      </c>
      <c r="C6605" t="s">
        <v>54</v>
      </c>
      <c r="D6605" t="s">
        <v>11</v>
      </c>
      <c r="E6605" t="s">
        <v>55</v>
      </c>
      <c r="F6605" t="s">
        <v>56</v>
      </c>
      <c r="G6605" t="str">
        <f t="shared" si="269"/>
        <v>001BELIEVE IN PINK</v>
      </c>
      <c r="H6605" s="5">
        <v>1740</v>
      </c>
      <c r="I6605" s="6">
        <v>528.37931032368999</v>
      </c>
      <c r="J6605" s="5">
        <v>4000</v>
      </c>
      <c r="K6605" s="6">
        <f t="shared" ref="K6605:K6611" si="271">IFERROR(H6605/I6605,"")</f>
        <v>3.2930888208587503</v>
      </c>
      <c r="L6605" s="8">
        <v>1305.2893222201999</v>
      </c>
    </row>
    <row r="6606" spans="1:12" hidden="1">
      <c r="A6606" s="4">
        <v>2026</v>
      </c>
      <c r="B6606">
        <v>9</v>
      </c>
      <c r="C6606" t="s">
        <v>54</v>
      </c>
      <c r="D6606" t="s">
        <v>11</v>
      </c>
      <c r="E6606" t="s">
        <v>55</v>
      </c>
      <c r="F6606" t="s">
        <v>57</v>
      </c>
      <c r="G6606" t="str">
        <f t="shared" si="269"/>
        <v>001EXPLORER</v>
      </c>
      <c r="H6606" s="5">
        <v>4175</v>
      </c>
      <c r="I6606" s="6">
        <v>2272.0310343918732</v>
      </c>
      <c r="J6606" s="5">
        <v>17200</v>
      </c>
      <c r="K6606" s="6">
        <f t="shared" si="271"/>
        <v>1.8375629279718317</v>
      </c>
      <c r="L6606" s="8">
        <v>4392.7284427117174</v>
      </c>
    </row>
    <row r="6607" spans="1:12" hidden="1">
      <c r="A6607" s="4">
        <v>2026</v>
      </c>
      <c r="B6607">
        <v>9</v>
      </c>
      <c r="C6607" t="s">
        <v>54</v>
      </c>
      <c r="D6607" t="s">
        <v>11</v>
      </c>
      <c r="E6607" t="s">
        <v>55</v>
      </c>
      <c r="F6607" t="s">
        <v>58</v>
      </c>
      <c r="G6607" t="str">
        <f t="shared" si="269"/>
        <v>001GRACE KELLY</v>
      </c>
      <c r="H6607" s="5">
        <v>2460</v>
      </c>
      <c r="I6607" s="6">
        <v>1162.4344827121224</v>
      </c>
      <c r="J6607" s="5">
        <v>8800</v>
      </c>
      <c r="K6607" s="6">
        <f t="shared" si="271"/>
        <v>2.1162483018057721</v>
      </c>
      <c r="L6607" s="8">
        <v>2065.955966720675</v>
      </c>
    </row>
    <row r="6608" spans="1:12" hidden="1">
      <c r="A6608" s="4">
        <v>2026</v>
      </c>
      <c r="B6608">
        <v>9</v>
      </c>
      <c r="C6608" t="s">
        <v>54</v>
      </c>
      <c r="D6608" t="s">
        <v>11</v>
      </c>
      <c r="E6608" t="s">
        <v>55</v>
      </c>
      <c r="F6608" t="s">
        <v>59</v>
      </c>
      <c r="G6608" t="str">
        <f t="shared" si="269"/>
        <v>001IDOLE</v>
      </c>
      <c r="H6608" s="5">
        <v>1680</v>
      </c>
      <c r="I6608" s="6">
        <v>1162.4344827121181</v>
      </c>
      <c r="J6608" s="5">
        <v>8800</v>
      </c>
      <c r="K6608" s="6">
        <f t="shared" si="271"/>
        <v>1.4452427426966301</v>
      </c>
      <c r="L6608" s="8">
        <v>0</v>
      </c>
    </row>
    <row r="6609" spans="1:12" hidden="1">
      <c r="A6609" s="4">
        <v>2026</v>
      </c>
      <c r="B6609">
        <v>9</v>
      </c>
      <c r="C6609" t="s">
        <v>54</v>
      </c>
      <c r="D6609" t="s">
        <v>11</v>
      </c>
      <c r="E6609" t="s">
        <v>55</v>
      </c>
      <c r="F6609" t="s">
        <v>60</v>
      </c>
      <c r="G6609" t="str">
        <f t="shared" si="269"/>
        <v>001LIGHT HOUSE</v>
      </c>
      <c r="H6609" s="5">
        <v>2160</v>
      </c>
      <c r="I6609" s="6">
        <v>1056.7586206473827</v>
      </c>
      <c r="J6609" s="5">
        <v>8000</v>
      </c>
      <c r="K6609" s="6">
        <f t="shared" si="271"/>
        <v>2.0439861646709434</v>
      </c>
      <c r="L6609" s="8">
        <v>2253.5957274851899</v>
      </c>
    </row>
    <row r="6610" spans="1:12" hidden="1">
      <c r="A6610" s="4">
        <v>2026</v>
      </c>
      <c r="B6610">
        <v>9</v>
      </c>
      <c r="C6610" t="s">
        <v>54</v>
      </c>
      <c r="D6610" t="s">
        <v>11</v>
      </c>
      <c r="E6610" t="s">
        <v>55</v>
      </c>
      <c r="F6610" t="s">
        <v>61</v>
      </c>
      <c r="G6610" t="str">
        <f t="shared" si="269"/>
        <v>001LUMIA</v>
      </c>
      <c r="H6610" s="5">
        <v>1500</v>
      </c>
      <c r="I6610" s="6">
        <v>1109.596551679753</v>
      </c>
      <c r="J6610" s="5">
        <v>8400</v>
      </c>
      <c r="K6610" s="6">
        <f t="shared" si="271"/>
        <v>1.3518427015019452</v>
      </c>
      <c r="L6610" s="8">
        <v>1373.816549741839</v>
      </c>
    </row>
    <row r="6611" spans="1:12" hidden="1">
      <c r="A6611" s="4">
        <v>2026</v>
      </c>
      <c r="B6611">
        <v>9</v>
      </c>
      <c r="C6611" t="s">
        <v>54</v>
      </c>
      <c r="D6611" t="s">
        <v>11</v>
      </c>
      <c r="E6611" t="s">
        <v>55</v>
      </c>
      <c r="F6611" t="s">
        <v>62</v>
      </c>
      <c r="G6611" t="str">
        <f t="shared" si="269"/>
        <v>001MOMENTUM</v>
      </c>
      <c r="H6611" s="5">
        <v>4925</v>
      </c>
      <c r="I6611" s="6">
        <v>1902.1655171652881</v>
      </c>
      <c r="J6611" s="5">
        <v>14400</v>
      </c>
      <c r="K6611" s="6">
        <f t="shared" si="271"/>
        <v>2.5891542852377571</v>
      </c>
      <c r="L6611" s="8">
        <v>3982.7400727002569</v>
      </c>
    </row>
    <row r="6612" spans="1:12" hidden="1">
      <c r="A6612" s="4">
        <v>2026</v>
      </c>
      <c r="B6612">
        <v>9</v>
      </c>
      <c r="C6612" t="s">
        <v>54</v>
      </c>
      <c r="D6612" t="s">
        <v>11</v>
      </c>
      <c r="E6612" t="s">
        <v>12</v>
      </c>
      <c r="F6612" t="s">
        <v>63</v>
      </c>
      <c r="G6612" t="str">
        <f t="shared" si="269"/>
        <v>002SUMMER ROMANCE</v>
      </c>
      <c r="H6612" s="5">
        <v>1550</v>
      </c>
      <c r="I6612" s="6">
        <v>951.10714281909407</v>
      </c>
      <c r="J6612" s="5">
        <v>7200</v>
      </c>
      <c r="K6612" s="6">
        <f t="shared" si="270"/>
        <v>1.6296796966593896</v>
      </c>
      <c r="L6612" s="8">
        <v>0</v>
      </c>
    </row>
    <row r="6613" spans="1:12" hidden="1">
      <c r="A6613" s="4">
        <v>2026</v>
      </c>
      <c r="B6613">
        <v>9</v>
      </c>
      <c r="C6613" t="s">
        <v>54</v>
      </c>
      <c r="D6613" t="s">
        <v>11</v>
      </c>
      <c r="E6613" t="s">
        <v>12</v>
      </c>
      <c r="F6613" t="s">
        <v>64</v>
      </c>
      <c r="G6613" t="str">
        <f t="shared" si="269"/>
        <v>002SWEETNESS</v>
      </c>
      <c r="H6613" s="5">
        <v>6180</v>
      </c>
      <c r="I6613" s="6">
        <v>3804.4285712763772</v>
      </c>
      <c r="J6613" s="5">
        <v>28800</v>
      </c>
      <c r="K6613" s="6">
        <f t="shared" si="270"/>
        <v>1.6244226653798428</v>
      </c>
      <c r="L6613" s="8">
        <v>6164.5282228326514</v>
      </c>
    </row>
    <row r="6614" spans="1:12" hidden="1">
      <c r="A6614" s="4">
        <v>2026</v>
      </c>
      <c r="B6614">
        <v>9</v>
      </c>
      <c r="C6614" t="s">
        <v>54</v>
      </c>
      <c r="D6614" t="s">
        <v>11</v>
      </c>
      <c r="E6614" t="s">
        <v>65</v>
      </c>
      <c r="F6614" t="s">
        <v>66</v>
      </c>
      <c r="G6614" t="str">
        <f t="shared" si="269"/>
        <v>003CABARET</v>
      </c>
      <c r="H6614" s="5">
        <v>4650</v>
      </c>
      <c r="I6614" s="6">
        <v>2641.8965516184649</v>
      </c>
      <c r="J6614" s="5">
        <v>20000</v>
      </c>
      <c r="K6614" s="6">
        <f t="shared" si="270"/>
        <v>1.7600991973555291</v>
      </c>
      <c r="L6614" s="8">
        <v>4467.1344845501199</v>
      </c>
    </row>
    <row r="6615" spans="1:12" hidden="1">
      <c r="A6615" s="4">
        <v>2026</v>
      </c>
      <c r="B6615">
        <v>9</v>
      </c>
      <c r="C6615" t="s">
        <v>54</v>
      </c>
      <c r="D6615" t="s">
        <v>11</v>
      </c>
      <c r="E6615" t="s">
        <v>65</v>
      </c>
      <c r="F6615" t="s">
        <v>67</v>
      </c>
      <c r="G6615" t="str">
        <f t="shared" si="269"/>
        <v>003DEEP PURPLE</v>
      </c>
      <c r="H6615" s="5">
        <v>11190</v>
      </c>
      <c r="I6615" s="6">
        <v>3592.9793102010913</v>
      </c>
      <c r="J6615" s="5">
        <v>26044</v>
      </c>
      <c r="K6615" s="6">
        <f t="shared" si="270"/>
        <v>3.114407023783758</v>
      </c>
      <c r="L6615" s="8">
        <v>9241.3262602789237</v>
      </c>
    </row>
    <row r="6616" spans="1:12" hidden="1">
      <c r="A6616" s="4">
        <v>2026</v>
      </c>
      <c r="B6616">
        <v>9</v>
      </c>
      <c r="C6616" t="s">
        <v>54</v>
      </c>
      <c r="D6616" t="s">
        <v>11</v>
      </c>
      <c r="E6616" t="s">
        <v>65</v>
      </c>
      <c r="F6616" t="s">
        <v>57</v>
      </c>
      <c r="G6616" t="str">
        <f t="shared" si="269"/>
        <v>003EXPLORER</v>
      </c>
      <c r="H6616" s="5">
        <v>2175</v>
      </c>
      <c r="I6616" s="6">
        <v>1268.1103447768633</v>
      </c>
      <c r="J6616" s="5">
        <v>9600</v>
      </c>
      <c r="K6616" s="6">
        <f t="shared" si="270"/>
        <v>1.7151504275305893</v>
      </c>
      <c r="L6616" s="8">
        <v>2423.9261854469669</v>
      </c>
    </row>
    <row r="6617" spans="1:12" hidden="1">
      <c r="A6617" s="4">
        <v>2026</v>
      </c>
      <c r="B6617">
        <v>9</v>
      </c>
      <c r="C6617" t="s">
        <v>54</v>
      </c>
      <c r="D6617" t="s">
        <v>11</v>
      </c>
      <c r="E6617" t="s">
        <v>65</v>
      </c>
      <c r="F6617" t="s">
        <v>68</v>
      </c>
      <c r="G6617" t="str">
        <f t="shared" si="269"/>
        <v>003JOCKER</v>
      </c>
      <c r="H6617" s="5">
        <v>1000</v>
      </c>
      <c r="I6617" s="6">
        <v>528.37931032368999</v>
      </c>
      <c r="J6617" s="5">
        <v>4000</v>
      </c>
      <c r="K6617" s="6">
        <f t="shared" si="270"/>
        <v>1.8925797821027301</v>
      </c>
      <c r="L6617" s="8">
        <v>860.48866240153541</v>
      </c>
    </row>
    <row r="6618" spans="1:12" hidden="1">
      <c r="A6618" s="4">
        <v>2026</v>
      </c>
      <c r="B6618">
        <v>9</v>
      </c>
      <c r="C6618" t="s">
        <v>54</v>
      </c>
      <c r="D6618" t="s">
        <v>11</v>
      </c>
      <c r="E6618" t="s">
        <v>65</v>
      </c>
      <c r="F6618" t="s">
        <v>69</v>
      </c>
      <c r="G6618" t="str">
        <f t="shared" si="269"/>
        <v>003QUICKSAND</v>
      </c>
      <c r="H6618" s="5">
        <v>3240</v>
      </c>
      <c r="I6618" s="6">
        <v>1162.4344827121247</v>
      </c>
      <c r="J6618" s="5">
        <v>8800</v>
      </c>
      <c r="K6618" s="6">
        <f t="shared" si="270"/>
        <v>2.7872538609149138</v>
      </c>
      <c r="L6618" s="8">
        <v>2212.9578958034158</v>
      </c>
    </row>
    <row r="6619" spans="1:12" hidden="1">
      <c r="A6619" s="4">
        <v>2026</v>
      </c>
      <c r="B6619">
        <v>9</v>
      </c>
      <c r="C6619" t="s">
        <v>54</v>
      </c>
      <c r="D6619" t="s">
        <v>11</v>
      </c>
      <c r="E6619" t="s">
        <v>14</v>
      </c>
      <c r="F6619" t="s">
        <v>70</v>
      </c>
      <c r="G6619" t="str">
        <f t="shared" si="269"/>
        <v>004COTOPAXI</v>
      </c>
      <c r="H6619" s="5">
        <v>480</v>
      </c>
      <c r="I6619" s="6">
        <v>528.3915024419166</v>
      </c>
      <c r="J6619" s="5">
        <v>4000</v>
      </c>
      <c r="K6619" s="6">
        <f t="shared" si="270"/>
        <v>0.9084173340822489</v>
      </c>
      <c r="L6619" s="8">
        <v>803.46055716451963</v>
      </c>
    </row>
    <row r="6620" spans="1:12" hidden="1">
      <c r="A6620" s="4">
        <v>2026</v>
      </c>
      <c r="B6620">
        <v>9</v>
      </c>
      <c r="C6620" t="s">
        <v>54</v>
      </c>
      <c r="D6620" t="s">
        <v>11</v>
      </c>
      <c r="E6620" t="s">
        <v>14</v>
      </c>
      <c r="F6620" t="s">
        <v>67</v>
      </c>
      <c r="G6620" t="str">
        <f t="shared" si="269"/>
        <v>004DEEP PURPLE</v>
      </c>
      <c r="H6620" s="5">
        <v>9180</v>
      </c>
      <c r="I6620" s="6">
        <v>3910.1071427007282</v>
      </c>
      <c r="J6620" s="5">
        <v>29260</v>
      </c>
      <c r="K6620" s="6">
        <f t="shared" si="270"/>
        <v>2.3477617530601305</v>
      </c>
      <c r="L6620" s="8">
        <v>12246.657933220111</v>
      </c>
    </row>
    <row r="6621" spans="1:12" hidden="1">
      <c r="A6621" s="4">
        <v>2026</v>
      </c>
      <c r="B6621">
        <v>9</v>
      </c>
      <c r="C6621" t="s">
        <v>54</v>
      </c>
      <c r="D6621" t="s">
        <v>11</v>
      </c>
      <c r="E6621" t="s">
        <v>14</v>
      </c>
      <c r="F6621" t="s">
        <v>71</v>
      </c>
      <c r="G6621" t="str">
        <f t="shared" si="269"/>
        <v>004HOT EXPLORER</v>
      </c>
      <c r="H6621" s="5">
        <v>3050</v>
      </c>
      <c r="I6621" s="6">
        <v>1902.2142856381945</v>
      </c>
      <c r="J6621" s="5">
        <v>14400</v>
      </c>
      <c r="K6621" s="6">
        <f t="shared" si="270"/>
        <v>1.6033945402616523</v>
      </c>
      <c r="L6621" s="8">
        <v>3165.3503477324211</v>
      </c>
    </row>
    <row r="6622" spans="1:12" hidden="1">
      <c r="A6622" s="4">
        <v>2026</v>
      </c>
      <c r="B6622">
        <v>9</v>
      </c>
      <c r="C6622" t="s">
        <v>54</v>
      </c>
      <c r="D6622" t="s">
        <v>11</v>
      </c>
      <c r="E6622" t="s">
        <v>14</v>
      </c>
      <c r="F6622" t="s">
        <v>72</v>
      </c>
      <c r="G6622" t="str">
        <f t="shared" si="269"/>
        <v>004HOT MERENGUE</v>
      </c>
      <c r="H6622" s="5">
        <v>2580</v>
      </c>
      <c r="I6622" s="6">
        <v>1162.4642856677858</v>
      </c>
      <c r="J6622" s="5">
        <v>8800</v>
      </c>
      <c r="K6622" s="6">
        <f t="shared" si="270"/>
        <v>2.2194230238375892</v>
      </c>
      <c r="L6622" s="8">
        <v>2431.8530679599262</v>
      </c>
    </row>
    <row r="6623" spans="1:12" hidden="1">
      <c r="A6623" s="4">
        <v>2026</v>
      </c>
      <c r="B6623">
        <v>9</v>
      </c>
      <c r="C6623" t="s">
        <v>54</v>
      </c>
      <c r="D6623" t="s">
        <v>11</v>
      </c>
      <c r="E6623" t="s">
        <v>14</v>
      </c>
      <c r="F6623" t="s">
        <v>64</v>
      </c>
      <c r="G6623" t="str">
        <f t="shared" si="269"/>
        <v>004SWEETNESS</v>
      </c>
      <c r="H6623" s="5">
        <v>480</v>
      </c>
      <c r="I6623" s="6">
        <v>317.03571427303262</v>
      </c>
      <c r="J6623" s="5">
        <v>2400</v>
      </c>
      <c r="K6623" s="6">
        <f t="shared" si="270"/>
        <v>1.5140250085093623</v>
      </c>
      <c r="L6623" s="8">
        <v>544.64323446068568</v>
      </c>
    </row>
    <row r="6624" spans="1:12" hidden="1">
      <c r="A6624" s="4">
        <v>2026</v>
      </c>
      <c r="B6624">
        <v>9</v>
      </c>
      <c r="C6624" t="s">
        <v>54</v>
      </c>
      <c r="D6624" t="s">
        <v>11</v>
      </c>
      <c r="E6624" t="s">
        <v>16</v>
      </c>
      <c r="F6624" t="s">
        <v>57</v>
      </c>
      <c r="G6624" t="str">
        <f t="shared" si="269"/>
        <v>005EXPLORER</v>
      </c>
      <c r="H6624" s="5">
        <v>1400</v>
      </c>
      <c r="I6624" s="6">
        <v>951.10714281875391</v>
      </c>
      <c r="J6624" s="5">
        <v>7200</v>
      </c>
      <c r="K6624" s="6">
        <f t="shared" si="270"/>
        <v>1.4719687582735235</v>
      </c>
      <c r="L6624" s="8">
        <v>1540.6544769058239</v>
      </c>
    </row>
    <row r="6625" spans="1:12" hidden="1">
      <c r="A6625" s="4">
        <v>2026</v>
      </c>
      <c r="B6625">
        <v>9</v>
      </c>
      <c r="C6625" t="s">
        <v>54</v>
      </c>
      <c r="D6625" t="s">
        <v>11</v>
      </c>
      <c r="E6625" t="s">
        <v>16</v>
      </c>
      <c r="F6625" t="s">
        <v>73</v>
      </c>
      <c r="G6625" t="str">
        <f t="shared" si="269"/>
        <v>005GOLDFINCH</v>
      </c>
      <c r="H6625" s="5">
        <v>975</v>
      </c>
      <c r="I6625" s="6">
        <v>898.26785710660101</v>
      </c>
      <c r="J6625" s="5">
        <v>6800</v>
      </c>
      <c r="K6625" s="6">
        <f t="shared" si="270"/>
        <v>1.0854223406596779</v>
      </c>
      <c r="L6625" s="8">
        <v>1278.0940670982679</v>
      </c>
    </row>
    <row r="6626" spans="1:12" hidden="1">
      <c r="A6626" s="4">
        <v>2026</v>
      </c>
      <c r="B6626">
        <v>9</v>
      </c>
      <c r="C6626" t="s">
        <v>54</v>
      </c>
      <c r="D6626" t="s">
        <v>11</v>
      </c>
      <c r="E6626" t="s">
        <v>16</v>
      </c>
      <c r="F6626" t="s">
        <v>68</v>
      </c>
      <c r="G6626" t="str">
        <f t="shared" si="269"/>
        <v>005JOCKER</v>
      </c>
      <c r="H6626" s="5">
        <v>1650</v>
      </c>
      <c r="I6626" s="6">
        <v>1162.4642856673661</v>
      </c>
      <c r="J6626" s="5">
        <v>8800</v>
      </c>
      <c r="K6626" s="6">
        <f t="shared" si="270"/>
        <v>1.4193984454780404</v>
      </c>
      <c r="L6626" s="8">
        <v>1892.5775734155461</v>
      </c>
    </row>
    <row r="6627" spans="1:12" hidden="1">
      <c r="A6627" s="4">
        <v>2026</v>
      </c>
      <c r="B6627">
        <v>9</v>
      </c>
      <c r="C6627" t="s">
        <v>54</v>
      </c>
      <c r="D6627" t="s">
        <v>11</v>
      </c>
      <c r="E6627" t="s">
        <v>16</v>
      </c>
      <c r="F6627" t="s">
        <v>74</v>
      </c>
      <c r="G6627" t="str">
        <f t="shared" si="269"/>
        <v>005VENDELA</v>
      </c>
      <c r="H6627" s="5">
        <v>1920</v>
      </c>
      <c r="I6627" s="6">
        <v>686.91071425798896</v>
      </c>
      <c r="J6627" s="5">
        <v>5200</v>
      </c>
      <c r="K6627" s="6">
        <f t="shared" si="270"/>
        <v>2.7951230926336796</v>
      </c>
      <c r="L6627" s="8">
        <v>2039.9135591914751</v>
      </c>
    </row>
    <row r="6628" spans="1:12" hidden="1">
      <c r="A6628" s="4">
        <v>2026</v>
      </c>
      <c r="B6628">
        <v>9</v>
      </c>
      <c r="C6628" t="s">
        <v>54</v>
      </c>
      <c r="D6628" t="s">
        <v>11</v>
      </c>
      <c r="E6628" t="s">
        <v>75</v>
      </c>
      <c r="F6628" t="s">
        <v>76</v>
      </c>
      <c r="G6628" t="str">
        <f t="shared" si="269"/>
        <v>006ATOMIC</v>
      </c>
      <c r="H6628" s="5">
        <v>1500</v>
      </c>
      <c r="I6628" s="6">
        <v>845.428571394752</v>
      </c>
      <c r="J6628" s="5">
        <v>6400</v>
      </c>
      <c r="K6628" s="6">
        <f t="shared" si="270"/>
        <v>1.7742480568469126</v>
      </c>
      <c r="L6628" s="8">
        <v>940.04515539163765</v>
      </c>
    </row>
    <row r="6629" spans="1:12" hidden="1">
      <c r="A6629" s="4">
        <v>2026</v>
      </c>
      <c r="B6629">
        <v>9</v>
      </c>
      <c r="C6629" t="s">
        <v>54</v>
      </c>
      <c r="D6629" t="s">
        <v>11</v>
      </c>
      <c r="E6629" t="s">
        <v>75</v>
      </c>
      <c r="F6629" t="s">
        <v>57</v>
      </c>
      <c r="G6629" t="str">
        <f t="shared" si="269"/>
        <v>006EXPLORER</v>
      </c>
      <c r="H6629" s="5">
        <v>5800</v>
      </c>
      <c r="I6629" s="6">
        <v>3910.1071427007355</v>
      </c>
      <c r="J6629" s="5">
        <v>29600</v>
      </c>
      <c r="K6629" s="6">
        <f t="shared" si="270"/>
        <v>1.4833353123909294</v>
      </c>
      <c r="L6629" s="8">
        <v>6912.6563413506756</v>
      </c>
    </row>
    <row r="6630" spans="1:12" hidden="1">
      <c r="A6630" s="4">
        <v>2026</v>
      </c>
      <c r="B6630">
        <v>9</v>
      </c>
      <c r="C6630" t="s">
        <v>54</v>
      </c>
      <c r="D6630" t="s">
        <v>11</v>
      </c>
      <c r="E6630" t="s">
        <v>75</v>
      </c>
      <c r="F6630" t="s">
        <v>77</v>
      </c>
      <c r="G6630" t="str">
        <f t="shared" si="269"/>
        <v>006MONDIAL</v>
      </c>
      <c r="H6630" s="5">
        <v>6300</v>
      </c>
      <c r="I6630" s="6">
        <v>4015.7857141250793</v>
      </c>
      <c r="J6630" s="5">
        <v>30400</v>
      </c>
      <c r="K6630" s="6">
        <f t="shared" si="270"/>
        <v>1.5688088081593725</v>
      </c>
      <c r="L6630" s="8">
        <v>7481.5387644945422</v>
      </c>
    </row>
    <row r="6631" spans="1:12" hidden="1">
      <c r="A6631" s="4">
        <v>2026</v>
      </c>
      <c r="B6631">
        <v>9</v>
      </c>
      <c r="C6631" t="s">
        <v>54</v>
      </c>
      <c r="D6631" t="s">
        <v>11</v>
      </c>
      <c r="E6631" t="s">
        <v>20</v>
      </c>
      <c r="F6631" t="s">
        <v>70</v>
      </c>
      <c r="G6631" t="str">
        <f t="shared" si="269"/>
        <v>007COTOPAXI</v>
      </c>
      <c r="H6631" s="5">
        <v>4440</v>
      </c>
      <c r="I6631" s="6">
        <v>2747.5751230427709</v>
      </c>
      <c r="J6631" s="5">
        <v>20800</v>
      </c>
      <c r="K6631" s="6">
        <f t="shared" si="270"/>
        <v>1.6159703742997107</v>
      </c>
      <c r="L6631" s="8">
        <v>5321.658789220468</v>
      </c>
    </row>
    <row r="6632" spans="1:12" hidden="1">
      <c r="A6632" s="4">
        <v>2026</v>
      </c>
      <c r="B6632">
        <v>9</v>
      </c>
      <c r="C6632" t="s">
        <v>54</v>
      </c>
      <c r="D6632" t="s">
        <v>11</v>
      </c>
      <c r="E6632" t="s">
        <v>20</v>
      </c>
      <c r="F6632" t="s">
        <v>78</v>
      </c>
      <c r="G6632" t="str">
        <f t="shared" si="269"/>
        <v>007REDIANT</v>
      </c>
      <c r="H6632" s="5">
        <v>1650</v>
      </c>
      <c r="I6632" s="6">
        <v>1056.75862064738</v>
      </c>
      <c r="J6632" s="5">
        <v>9600</v>
      </c>
      <c r="K6632" s="6">
        <f t="shared" si="270"/>
        <v>1.5613783202347522</v>
      </c>
      <c r="L6632" s="8">
        <v>0</v>
      </c>
    </row>
    <row r="6633" spans="1:12" hidden="1">
      <c r="A6633" s="4">
        <v>2026</v>
      </c>
      <c r="B6633">
        <v>9</v>
      </c>
      <c r="C6633" t="s">
        <v>54</v>
      </c>
      <c r="D6633" t="s">
        <v>11</v>
      </c>
      <c r="E6633" t="s">
        <v>20</v>
      </c>
      <c r="F6633" t="s">
        <v>63</v>
      </c>
      <c r="G6633" t="str">
        <f t="shared" si="269"/>
        <v>007SUMMER ROMANCE</v>
      </c>
      <c r="H6633" s="5">
        <v>1100</v>
      </c>
      <c r="I6633" s="6">
        <v>369.86551722658481</v>
      </c>
      <c r="J6633" s="5">
        <v>3080</v>
      </c>
      <c r="K6633" s="6">
        <f t="shared" si="270"/>
        <v>2.9740539433042756</v>
      </c>
      <c r="L6633" s="8">
        <v>0</v>
      </c>
    </row>
    <row r="6634" spans="1:12" hidden="1">
      <c r="A6634" s="4">
        <v>2026</v>
      </c>
      <c r="B6634">
        <v>9</v>
      </c>
      <c r="C6634" t="s">
        <v>54</v>
      </c>
      <c r="D6634" t="s">
        <v>11</v>
      </c>
      <c r="E6634" t="s">
        <v>20</v>
      </c>
      <c r="F6634" t="s">
        <v>74</v>
      </c>
      <c r="G6634" t="str">
        <f t="shared" si="269"/>
        <v>007VENDELA</v>
      </c>
      <c r="H6634" s="5">
        <v>11430</v>
      </c>
      <c r="I6634" s="6">
        <v>3592.9793102011122</v>
      </c>
      <c r="J6634" s="5">
        <v>27820</v>
      </c>
      <c r="K6634" s="6">
        <f t="shared" si="270"/>
        <v>3.1812039572697182</v>
      </c>
      <c r="L6634" s="8">
        <v>11801.667486428611</v>
      </c>
    </row>
    <row r="6635" spans="1:12" hidden="1">
      <c r="A6635" s="4">
        <v>2026</v>
      </c>
      <c r="B6635">
        <v>9</v>
      </c>
      <c r="C6635" t="s">
        <v>54</v>
      </c>
      <c r="D6635" t="s">
        <v>11</v>
      </c>
      <c r="E6635" t="s">
        <v>79</v>
      </c>
      <c r="F6635" t="s">
        <v>67</v>
      </c>
      <c r="G6635" t="str">
        <f t="shared" si="269"/>
        <v>008DEEP PURPLE</v>
      </c>
      <c r="H6635" s="5">
        <v>3660</v>
      </c>
      <c r="I6635" s="6">
        <v>1585.2222221588099</v>
      </c>
      <c r="J6635" s="5">
        <v>11490</v>
      </c>
      <c r="K6635" s="6">
        <f t="shared" si="270"/>
        <v>2.3088245602661859</v>
      </c>
      <c r="L6635" s="8">
        <v>4059.6366089337321</v>
      </c>
    </row>
    <row r="6636" spans="1:12" hidden="1">
      <c r="A6636" s="4">
        <v>2026</v>
      </c>
      <c r="B6636">
        <v>9</v>
      </c>
      <c r="C6636" t="s">
        <v>54</v>
      </c>
      <c r="D6636" t="s">
        <v>11</v>
      </c>
      <c r="E6636" t="s">
        <v>79</v>
      </c>
      <c r="F6636" t="s">
        <v>81</v>
      </c>
      <c r="G6636" t="str">
        <f t="shared" si="269"/>
        <v>008FREEDOM</v>
      </c>
      <c r="H6636" s="5">
        <v>4770</v>
      </c>
      <c r="I6636" s="6">
        <v>2219.311111022334</v>
      </c>
      <c r="J6636" s="5">
        <v>16800</v>
      </c>
      <c r="K6636" s="6">
        <f t="shared" si="270"/>
        <v>2.1493156035264844</v>
      </c>
      <c r="L6636" s="8">
        <v>4936.4898860518579</v>
      </c>
    </row>
    <row r="6637" spans="1:12" hidden="1">
      <c r="A6637" s="4">
        <v>2026</v>
      </c>
      <c r="B6637">
        <v>9</v>
      </c>
      <c r="C6637" t="s">
        <v>54</v>
      </c>
      <c r="D6637" t="s">
        <v>11</v>
      </c>
      <c r="E6637" t="s">
        <v>79</v>
      </c>
      <c r="F6637" t="s">
        <v>68</v>
      </c>
      <c r="G6637" t="str">
        <f t="shared" si="269"/>
        <v>008JOCKER</v>
      </c>
      <c r="H6637" s="5">
        <v>4275</v>
      </c>
      <c r="I6637" s="6">
        <v>2959.0814813631118</v>
      </c>
      <c r="J6637" s="5">
        <v>22400</v>
      </c>
      <c r="K6637" s="6">
        <f t="shared" si="270"/>
        <v>1.4447050636911509</v>
      </c>
      <c r="L6637" s="8">
        <v>5567.0266200527758</v>
      </c>
    </row>
    <row r="6638" spans="1:12" hidden="1">
      <c r="A6638" s="4">
        <v>2026</v>
      </c>
      <c r="B6638">
        <v>9</v>
      </c>
      <c r="C6638" t="s">
        <v>54</v>
      </c>
      <c r="D6638" t="s">
        <v>11</v>
      </c>
      <c r="E6638" t="s">
        <v>79</v>
      </c>
      <c r="F6638" t="s">
        <v>61</v>
      </c>
      <c r="G6638" t="str">
        <f t="shared" si="269"/>
        <v>008LUMIA</v>
      </c>
      <c r="H6638" s="5">
        <v>420</v>
      </c>
      <c r="I6638" s="6">
        <v>1796.5851851133182</v>
      </c>
      <c r="J6638" s="5">
        <v>13600</v>
      </c>
      <c r="K6638" s="6">
        <f t="shared" si="270"/>
        <v>0.23377683589966197</v>
      </c>
      <c r="L6638" s="8">
        <v>0</v>
      </c>
    </row>
    <row r="6639" spans="1:12" hidden="1">
      <c r="A6639" s="4">
        <v>2026</v>
      </c>
      <c r="B6639">
        <v>9</v>
      </c>
      <c r="C6639" t="s">
        <v>54</v>
      </c>
      <c r="D6639" t="s">
        <v>11</v>
      </c>
      <c r="E6639" t="s">
        <v>82</v>
      </c>
      <c r="F6639" t="s">
        <v>83</v>
      </c>
      <c r="G6639" t="str">
        <f t="shared" si="269"/>
        <v>010COOLDOWN</v>
      </c>
      <c r="H6639" s="5">
        <v>4800</v>
      </c>
      <c r="I6639" s="6">
        <v>1912.3542857142861</v>
      </c>
      <c r="J6639" s="5">
        <v>16320</v>
      </c>
      <c r="K6639" s="6">
        <f t="shared" si="270"/>
        <v>2.5099951592950496</v>
      </c>
      <c r="L6639" s="8">
        <v>0</v>
      </c>
    </row>
    <row r="6640" spans="1:12" hidden="1">
      <c r="A6640" s="4">
        <v>2026</v>
      </c>
      <c r="B6640">
        <v>9</v>
      </c>
      <c r="C6640" t="s">
        <v>54</v>
      </c>
      <c r="D6640" t="s">
        <v>11</v>
      </c>
      <c r="E6640" t="s">
        <v>82</v>
      </c>
      <c r="F6640" t="s">
        <v>84</v>
      </c>
      <c r="G6640" t="str">
        <f t="shared" si="269"/>
        <v>010VIOLET HILL</v>
      </c>
      <c r="H6640" s="5">
        <v>2220</v>
      </c>
      <c r="I6640" s="6">
        <v>2812.2857142428579</v>
      </c>
      <c r="J6640" s="5">
        <v>20000</v>
      </c>
      <c r="K6640" s="6">
        <f t="shared" si="270"/>
        <v>0.78939347761032275</v>
      </c>
      <c r="L6640" s="8">
        <v>0</v>
      </c>
    </row>
    <row r="6641" spans="1:12" hidden="1">
      <c r="A6641" s="4">
        <v>2026</v>
      </c>
      <c r="B6641">
        <v>9</v>
      </c>
      <c r="C6641" t="s">
        <v>54</v>
      </c>
      <c r="D6641" t="s">
        <v>11</v>
      </c>
      <c r="E6641" t="s">
        <v>85</v>
      </c>
      <c r="F6641" t="s">
        <v>86</v>
      </c>
      <c r="G6641" t="str">
        <f t="shared" si="269"/>
        <v>011BRIGHTON</v>
      </c>
      <c r="H6641" s="5">
        <v>2525</v>
      </c>
      <c r="I6641" s="6">
        <v>1768.8376470588223</v>
      </c>
      <c r="J6641" s="5">
        <v>12800</v>
      </c>
      <c r="K6641" s="6">
        <f t="shared" si="270"/>
        <v>1.4274911008359106</v>
      </c>
      <c r="L6641" s="8">
        <v>2845.7314653012882</v>
      </c>
    </row>
    <row r="6642" spans="1:12" hidden="1">
      <c r="A6642" s="4">
        <v>2026</v>
      </c>
      <c r="B6642">
        <v>9</v>
      </c>
      <c r="C6642" t="s">
        <v>54</v>
      </c>
      <c r="D6642" t="s">
        <v>11</v>
      </c>
      <c r="E6642" t="s">
        <v>85</v>
      </c>
      <c r="F6642" t="s">
        <v>87</v>
      </c>
      <c r="G6642" t="str">
        <f t="shared" si="269"/>
        <v>011CANDLELIGHT</v>
      </c>
      <c r="H6642" s="5">
        <v>3800</v>
      </c>
      <c r="I6642" s="6">
        <v>2263.7999998868127</v>
      </c>
      <c r="J6642" s="5">
        <v>17920</v>
      </c>
      <c r="K6642" s="6">
        <f t="shared" si="270"/>
        <v>1.678593515412137</v>
      </c>
      <c r="L6642" s="8">
        <v>3688.696683004754</v>
      </c>
    </row>
    <row r="6643" spans="1:12" hidden="1">
      <c r="A6643" s="4">
        <v>2026</v>
      </c>
      <c r="B6643">
        <v>9</v>
      </c>
      <c r="C6643" t="s">
        <v>54</v>
      </c>
      <c r="D6643" t="s">
        <v>11</v>
      </c>
      <c r="E6643" t="s">
        <v>85</v>
      </c>
      <c r="F6643" t="s">
        <v>88</v>
      </c>
      <c r="G6643" t="str">
        <f t="shared" ref="G6643:G6704" si="272">+E6643&amp;F6643</f>
        <v>011CAYENNE</v>
      </c>
      <c r="H6643" s="5">
        <v>720</v>
      </c>
      <c r="I6643" s="6">
        <v>994.97117647058747</v>
      </c>
      <c r="J6643" s="5">
        <v>7200</v>
      </c>
      <c r="K6643" s="6">
        <f t="shared" si="270"/>
        <v>0.72363905309701604</v>
      </c>
      <c r="L6643" s="8">
        <v>1393.003644392483</v>
      </c>
    </row>
    <row r="6644" spans="1:12" hidden="1">
      <c r="A6644" s="4">
        <v>2026</v>
      </c>
      <c r="B6644">
        <v>9</v>
      </c>
      <c r="C6644" t="s">
        <v>54</v>
      </c>
      <c r="D6644" t="s">
        <v>11</v>
      </c>
      <c r="E6644" t="s">
        <v>85</v>
      </c>
      <c r="F6644" t="s">
        <v>61</v>
      </c>
      <c r="G6644" t="str">
        <f t="shared" si="272"/>
        <v>011LUMIA</v>
      </c>
      <c r="H6644" s="5">
        <v>1020</v>
      </c>
      <c r="I6644" s="6">
        <v>994.97117647058747</v>
      </c>
      <c r="J6644" s="5">
        <v>7920</v>
      </c>
      <c r="K6644" s="6">
        <f t="shared" si="270"/>
        <v>1.0251553252207728</v>
      </c>
      <c r="L6644" s="8">
        <v>1395.0105620661041</v>
      </c>
    </row>
    <row r="6645" spans="1:12" hidden="1">
      <c r="A6645" s="4">
        <v>2026</v>
      </c>
      <c r="B6645">
        <v>9</v>
      </c>
      <c r="C6645" t="s">
        <v>54</v>
      </c>
      <c r="D6645" t="s">
        <v>11</v>
      </c>
      <c r="E6645" t="s">
        <v>85</v>
      </c>
      <c r="F6645" t="s">
        <v>89</v>
      </c>
      <c r="G6645" t="str">
        <f t="shared" si="272"/>
        <v>011STARDUST</v>
      </c>
      <c r="H6645" s="5">
        <v>2875</v>
      </c>
      <c r="I6645" s="6">
        <v>2263.7999998868127</v>
      </c>
      <c r="J6645" s="5">
        <v>17920</v>
      </c>
      <c r="K6645" s="6">
        <f t="shared" si="270"/>
        <v>1.2699885149499721</v>
      </c>
      <c r="L6645" s="8">
        <v>3221.1194482753908</v>
      </c>
    </row>
    <row r="6646" spans="1:12" hidden="1">
      <c r="A6646" s="4">
        <v>2026</v>
      </c>
      <c r="B6646">
        <v>9</v>
      </c>
      <c r="C6646" t="s">
        <v>54</v>
      </c>
      <c r="D6646" t="s">
        <v>11</v>
      </c>
      <c r="E6646" t="s">
        <v>90</v>
      </c>
      <c r="F6646" t="s">
        <v>67</v>
      </c>
      <c r="G6646" t="str">
        <f t="shared" si="272"/>
        <v>012DEEP PURPLE</v>
      </c>
      <c r="H6646" s="5">
        <v>15360</v>
      </c>
      <c r="I6646" s="6">
        <v>6727.0499997982479</v>
      </c>
      <c r="J6646" s="5">
        <v>49210</v>
      </c>
      <c r="K6646" s="6">
        <f t="shared" si="270"/>
        <v>2.2833188396787096</v>
      </c>
      <c r="L6646" s="8">
        <v>14005.203428253741</v>
      </c>
    </row>
    <row r="6647" spans="1:12" hidden="1">
      <c r="A6647" s="4">
        <v>2026</v>
      </c>
      <c r="B6647">
        <v>9</v>
      </c>
      <c r="C6647" t="s">
        <v>54</v>
      </c>
      <c r="D6647" t="s">
        <v>11</v>
      </c>
      <c r="E6647" t="s">
        <v>90</v>
      </c>
      <c r="F6647" t="s">
        <v>60</v>
      </c>
      <c r="G6647" t="str">
        <f t="shared" si="272"/>
        <v>012LIGHT HOUSE</v>
      </c>
      <c r="H6647" s="5">
        <v>1350</v>
      </c>
      <c r="I6647" s="6">
        <v>994.95</v>
      </c>
      <c r="J6647" s="5">
        <v>7200</v>
      </c>
      <c r="K6647" s="6">
        <f t="shared" si="270"/>
        <v>1.3568521031207599</v>
      </c>
      <c r="L6647" s="8">
        <v>1760.9087512374319</v>
      </c>
    </row>
    <row r="6648" spans="1:12" hidden="1">
      <c r="A6648" s="4">
        <v>2026</v>
      </c>
      <c r="B6648">
        <v>9</v>
      </c>
      <c r="C6648" t="s">
        <v>54</v>
      </c>
      <c r="D6648" t="s">
        <v>11</v>
      </c>
      <c r="E6648" t="s">
        <v>91</v>
      </c>
      <c r="F6648" t="s">
        <v>92</v>
      </c>
      <c r="G6648" t="str">
        <f t="shared" si="272"/>
        <v>013COUNTRY BLUES</v>
      </c>
      <c r="H6648" s="5">
        <v>1350</v>
      </c>
      <c r="I6648" s="6">
        <v>831.6</v>
      </c>
      <c r="J6648" s="5">
        <v>6300</v>
      </c>
      <c r="K6648" s="6">
        <f t="shared" si="270"/>
        <v>1.6233766233766234</v>
      </c>
      <c r="L6648" s="8">
        <v>1270.560204250922</v>
      </c>
    </row>
    <row r="6649" spans="1:12" hidden="1">
      <c r="A6649" s="4">
        <v>2026</v>
      </c>
      <c r="B6649">
        <v>9</v>
      </c>
      <c r="C6649" t="s">
        <v>54</v>
      </c>
      <c r="D6649" t="s">
        <v>11</v>
      </c>
      <c r="E6649" t="s">
        <v>91</v>
      </c>
      <c r="F6649" t="s">
        <v>93</v>
      </c>
      <c r="G6649" t="str">
        <f t="shared" si="272"/>
        <v>013LORRAINE</v>
      </c>
      <c r="H6649" s="5">
        <v>2550</v>
      </c>
      <c r="I6649" s="6">
        <v>1267.2</v>
      </c>
      <c r="J6649" s="5">
        <v>9600</v>
      </c>
      <c r="K6649" s="6">
        <f t="shared" si="270"/>
        <v>2.012310606060606</v>
      </c>
      <c r="L6649" s="8">
        <v>2727.19975039782</v>
      </c>
    </row>
    <row r="6650" spans="1:12" hidden="1">
      <c r="A6650" s="4">
        <v>2026</v>
      </c>
      <c r="B6650">
        <v>9</v>
      </c>
      <c r="C6650" t="s">
        <v>54</v>
      </c>
      <c r="D6650" t="s">
        <v>11</v>
      </c>
      <c r="E6650" t="s">
        <v>91</v>
      </c>
      <c r="F6650" t="s">
        <v>61</v>
      </c>
      <c r="G6650" t="str">
        <f t="shared" si="272"/>
        <v>013LUMIA</v>
      </c>
      <c r="H6650" s="5">
        <v>390</v>
      </c>
      <c r="I6650" s="6">
        <v>316.8</v>
      </c>
      <c r="J6650" s="5">
        <v>2400</v>
      </c>
      <c r="K6650" s="6">
        <f t="shared" si="270"/>
        <v>1.231060606060606</v>
      </c>
      <c r="L6650" s="8">
        <v>512.87625431961317</v>
      </c>
    </row>
    <row r="6651" spans="1:12" hidden="1">
      <c r="A6651" s="4">
        <v>2026</v>
      </c>
      <c r="B6651">
        <v>9</v>
      </c>
      <c r="C6651" t="s">
        <v>54</v>
      </c>
      <c r="D6651" t="s">
        <v>11</v>
      </c>
      <c r="E6651" t="s">
        <v>91</v>
      </c>
      <c r="F6651" t="s">
        <v>74</v>
      </c>
      <c r="G6651" t="str">
        <f t="shared" si="272"/>
        <v>013VENDELA</v>
      </c>
      <c r="H6651" s="5">
        <v>10890</v>
      </c>
      <c r="I6651" s="6">
        <v>3603.6</v>
      </c>
      <c r="J6651" s="5">
        <v>27296</v>
      </c>
      <c r="K6651" s="6">
        <f t="shared" si="270"/>
        <v>3.0219780219780219</v>
      </c>
      <c r="L6651" s="8">
        <v>8145.4239279180611</v>
      </c>
    </row>
    <row r="6652" spans="1:12" hidden="1">
      <c r="A6652" s="4">
        <v>2026</v>
      </c>
      <c r="B6652">
        <v>9</v>
      </c>
      <c r="C6652" t="s">
        <v>54</v>
      </c>
      <c r="D6652" t="s">
        <v>11</v>
      </c>
      <c r="E6652" t="s">
        <v>23</v>
      </c>
      <c r="F6652" t="s">
        <v>89</v>
      </c>
      <c r="G6652" t="str">
        <f t="shared" si="272"/>
        <v>014STARDUST</v>
      </c>
      <c r="H6652" s="5">
        <v>5275</v>
      </c>
      <c r="I6652" s="6">
        <v>3682.8</v>
      </c>
      <c r="J6652" s="5">
        <v>27900</v>
      </c>
      <c r="K6652" s="6">
        <f t="shared" si="270"/>
        <v>1.4323340936244162</v>
      </c>
      <c r="L6652" s="8">
        <v>5693.9995842924736</v>
      </c>
    </row>
    <row r="6653" spans="1:12" hidden="1">
      <c r="A6653" s="4">
        <v>2026</v>
      </c>
      <c r="B6653">
        <v>9</v>
      </c>
      <c r="C6653" t="s">
        <v>54</v>
      </c>
      <c r="D6653" t="s">
        <v>11</v>
      </c>
      <c r="E6653" t="s">
        <v>25</v>
      </c>
      <c r="F6653" t="s">
        <v>68</v>
      </c>
      <c r="G6653" t="str">
        <f t="shared" si="272"/>
        <v>015JOCKER</v>
      </c>
      <c r="H6653" s="5">
        <v>2450</v>
      </c>
      <c r="I6653" s="6">
        <v>2376</v>
      </c>
      <c r="J6653" s="5">
        <v>18000</v>
      </c>
      <c r="K6653" s="6">
        <f t="shared" ref="K6653:K6712" si="273">+H6653/I6653</f>
        <v>1.0311447811447811</v>
      </c>
      <c r="L6653" s="8">
        <v>4258.4049256051621</v>
      </c>
    </row>
    <row r="6654" spans="1:12" hidden="1">
      <c r="A6654" s="4">
        <v>2026</v>
      </c>
      <c r="B6654">
        <v>9</v>
      </c>
      <c r="C6654" t="s">
        <v>54</v>
      </c>
      <c r="D6654" t="s">
        <v>11</v>
      </c>
      <c r="E6654" t="s">
        <v>27</v>
      </c>
      <c r="F6654" t="s">
        <v>94</v>
      </c>
      <c r="G6654" t="str">
        <f t="shared" si="272"/>
        <v>016DREAM IN PEACH</v>
      </c>
      <c r="H6654" s="5">
        <v>1440</v>
      </c>
      <c r="I6654" s="6">
        <v>950.4</v>
      </c>
      <c r="J6654" s="5">
        <v>7200</v>
      </c>
      <c r="K6654" s="6">
        <f t="shared" si="273"/>
        <v>1.5151515151515151</v>
      </c>
      <c r="L6654" s="8">
        <v>1400.2874690287269</v>
      </c>
    </row>
    <row r="6655" spans="1:12" hidden="1">
      <c r="A6655" s="4">
        <v>2026</v>
      </c>
      <c r="B6655">
        <v>9</v>
      </c>
      <c r="C6655" t="s">
        <v>54</v>
      </c>
      <c r="D6655" t="s">
        <v>11</v>
      </c>
      <c r="E6655" t="s">
        <v>27</v>
      </c>
      <c r="F6655" t="s">
        <v>95</v>
      </c>
      <c r="G6655" t="str">
        <f t="shared" si="272"/>
        <v>016NINA</v>
      </c>
      <c r="H6655" s="5">
        <v>2450</v>
      </c>
      <c r="I6655" s="6">
        <v>1346.4</v>
      </c>
      <c r="J6655" s="5">
        <v>10200</v>
      </c>
      <c r="K6655" s="6">
        <f t="shared" si="273"/>
        <v>1.8196672608437312</v>
      </c>
      <c r="L6655" s="8">
        <v>3194.7603739532392</v>
      </c>
    </row>
    <row r="6656" spans="1:12" hidden="1">
      <c r="A6656" s="4">
        <v>2026</v>
      </c>
      <c r="B6656">
        <v>9</v>
      </c>
      <c r="C6656" t="s">
        <v>54</v>
      </c>
      <c r="D6656" t="s">
        <v>11</v>
      </c>
      <c r="E6656" t="s">
        <v>30</v>
      </c>
      <c r="F6656" t="s">
        <v>81</v>
      </c>
      <c r="G6656" t="str">
        <f t="shared" si="272"/>
        <v>017FREEDOM</v>
      </c>
      <c r="H6656" s="5">
        <v>6180</v>
      </c>
      <c r="I6656" s="6">
        <v>2851.2</v>
      </c>
      <c r="J6656" s="5">
        <v>21600</v>
      </c>
      <c r="K6656" s="6">
        <f t="shared" si="273"/>
        <v>2.1675084175084178</v>
      </c>
      <c r="L6656" s="8">
        <v>6422.9127863315334</v>
      </c>
    </row>
    <row r="6657" spans="1:12" hidden="1">
      <c r="A6657" s="4">
        <v>2026</v>
      </c>
      <c r="B6657">
        <v>9</v>
      </c>
      <c r="C6657" t="s">
        <v>54</v>
      </c>
      <c r="D6657" t="s">
        <v>11</v>
      </c>
      <c r="E6657" t="s">
        <v>30</v>
      </c>
      <c r="F6657" t="s">
        <v>73</v>
      </c>
      <c r="G6657" t="str">
        <f t="shared" si="272"/>
        <v>017GOLDFINCH</v>
      </c>
      <c r="H6657" s="5">
        <v>3000</v>
      </c>
      <c r="I6657" s="6">
        <v>2138.4</v>
      </c>
      <c r="J6657" s="5">
        <v>16200</v>
      </c>
      <c r="K6657" s="6">
        <f t="shared" si="273"/>
        <v>1.4029180695847361</v>
      </c>
      <c r="L6657" s="8">
        <v>2679.778649805281</v>
      </c>
    </row>
    <row r="6658" spans="1:12" hidden="1">
      <c r="A6658" s="4">
        <v>2026</v>
      </c>
      <c r="B6658">
        <v>9</v>
      </c>
      <c r="C6658" t="s">
        <v>54</v>
      </c>
      <c r="D6658" t="s">
        <v>11</v>
      </c>
      <c r="E6658" t="s">
        <v>32</v>
      </c>
      <c r="F6658" t="s">
        <v>86</v>
      </c>
      <c r="G6658" t="str">
        <f t="shared" si="272"/>
        <v>018BRIGHTON</v>
      </c>
      <c r="H6658" s="5">
        <v>1425</v>
      </c>
      <c r="I6658" s="6">
        <v>963.6</v>
      </c>
      <c r="J6658" s="5">
        <v>7570</v>
      </c>
      <c r="K6658" s="6">
        <f t="shared" si="273"/>
        <v>1.4788293897882938</v>
      </c>
      <c r="L6658" s="8">
        <v>1454.294162796089</v>
      </c>
    </row>
    <row r="6659" spans="1:12" hidden="1">
      <c r="A6659" s="4">
        <v>2026</v>
      </c>
      <c r="B6659">
        <v>9</v>
      </c>
      <c r="C6659" t="s">
        <v>54</v>
      </c>
      <c r="D6659" t="s">
        <v>11</v>
      </c>
      <c r="E6659" t="s">
        <v>35</v>
      </c>
      <c r="F6659" t="s">
        <v>86</v>
      </c>
      <c r="G6659" t="str">
        <f t="shared" si="272"/>
        <v>019BRIGHTON</v>
      </c>
      <c r="H6659" s="5">
        <v>4700</v>
      </c>
      <c r="I6659" s="6">
        <v>3168</v>
      </c>
      <c r="J6659" s="5">
        <v>24000</v>
      </c>
      <c r="K6659" s="6">
        <f t="shared" si="273"/>
        <v>1.4835858585858586</v>
      </c>
      <c r="L6659" s="8">
        <v>5034.4960902820494</v>
      </c>
    </row>
    <row r="6660" spans="1:12" hidden="1">
      <c r="A6660" s="4">
        <v>2026</v>
      </c>
      <c r="B6660">
        <v>9</v>
      </c>
      <c r="C6660" t="s">
        <v>54</v>
      </c>
      <c r="D6660" t="s">
        <v>11</v>
      </c>
      <c r="E6660" t="s">
        <v>35</v>
      </c>
      <c r="F6660" t="s">
        <v>96</v>
      </c>
      <c r="G6660" t="str">
        <f t="shared" si="272"/>
        <v>019TABATHA</v>
      </c>
      <c r="H6660" s="5">
        <v>2640</v>
      </c>
      <c r="I6660" s="6">
        <v>1188</v>
      </c>
      <c r="J6660" s="5">
        <v>9000</v>
      </c>
      <c r="K6660" s="6">
        <f t="shared" si="273"/>
        <v>2.2222222222222223</v>
      </c>
      <c r="L6660" s="8">
        <v>2051.0165127078749</v>
      </c>
    </row>
    <row r="6661" spans="1:12" hidden="1">
      <c r="A6661" s="4">
        <v>2026</v>
      </c>
      <c r="B6661">
        <v>9</v>
      </c>
      <c r="C6661" t="s">
        <v>54</v>
      </c>
      <c r="D6661" t="s">
        <v>11</v>
      </c>
      <c r="E6661" t="s">
        <v>36</v>
      </c>
      <c r="F6661" t="s">
        <v>86</v>
      </c>
      <c r="G6661" t="str">
        <f t="shared" si="272"/>
        <v>020BRIGHTON</v>
      </c>
      <c r="H6661" s="5">
        <v>3500</v>
      </c>
      <c r="I6661" s="6">
        <v>2732.4</v>
      </c>
      <c r="J6661" s="5">
        <v>20700</v>
      </c>
      <c r="K6661" s="6">
        <f t="shared" si="273"/>
        <v>1.2809251939686721</v>
      </c>
      <c r="L6661" s="8">
        <v>4921.6829411502522</v>
      </c>
    </row>
    <row r="6662" spans="1:12" hidden="1">
      <c r="A6662" s="4">
        <v>2026</v>
      </c>
      <c r="B6662">
        <v>9</v>
      </c>
      <c r="C6662" t="s">
        <v>54</v>
      </c>
      <c r="D6662" t="s">
        <v>11</v>
      </c>
      <c r="E6662" t="s">
        <v>36</v>
      </c>
      <c r="F6662" t="s">
        <v>97</v>
      </c>
      <c r="G6662" t="str">
        <f t="shared" si="272"/>
        <v>020TYCOON</v>
      </c>
      <c r="H6662" s="5">
        <v>810</v>
      </c>
      <c r="I6662" s="6">
        <v>673.2</v>
      </c>
      <c r="J6662" s="5">
        <v>5100</v>
      </c>
      <c r="K6662" s="6">
        <f t="shared" si="273"/>
        <v>1.2032085561497325</v>
      </c>
      <c r="L6662" s="8">
        <v>753.31405210157652</v>
      </c>
    </row>
    <row r="6663" spans="1:12" hidden="1">
      <c r="A6663" s="4">
        <v>2026</v>
      </c>
      <c r="B6663">
        <v>9</v>
      </c>
      <c r="C6663" t="s">
        <v>54</v>
      </c>
      <c r="D6663" t="s">
        <v>11</v>
      </c>
      <c r="E6663" t="s">
        <v>38</v>
      </c>
      <c r="F6663" t="s">
        <v>98</v>
      </c>
      <c r="G6663" t="str">
        <f t="shared" si="272"/>
        <v>021SHOW GIRL</v>
      </c>
      <c r="H6663" s="5">
        <v>1825</v>
      </c>
      <c r="I6663" s="6">
        <v>1100.4749999999999</v>
      </c>
      <c r="J6663" s="5">
        <v>8000</v>
      </c>
      <c r="K6663" s="6">
        <f t="shared" si="273"/>
        <v>1.6583747927031511</v>
      </c>
      <c r="L6663" s="8">
        <v>1303.244622510445</v>
      </c>
    </row>
    <row r="6664" spans="1:12" hidden="1">
      <c r="A6664" s="4">
        <v>2026</v>
      </c>
      <c r="B6664">
        <v>9</v>
      </c>
      <c r="C6664" t="s">
        <v>54</v>
      </c>
      <c r="D6664" t="s">
        <v>11</v>
      </c>
      <c r="E6664" t="s">
        <v>43</v>
      </c>
      <c r="F6664" t="s">
        <v>99</v>
      </c>
      <c r="G6664" t="str">
        <f t="shared" si="272"/>
        <v>022CORAL REEF</v>
      </c>
      <c r="H6664" s="5">
        <v>2575</v>
      </c>
      <c r="I6664" s="6">
        <v>1287</v>
      </c>
      <c r="J6664" s="5">
        <v>9400</v>
      </c>
      <c r="K6664" s="6">
        <f t="shared" si="273"/>
        <v>2.0007770007770009</v>
      </c>
      <c r="L6664" s="8">
        <v>2313.3560342458841</v>
      </c>
    </row>
    <row r="6665" spans="1:12" hidden="1">
      <c r="A6665" s="4">
        <v>2026</v>
      </c>
      <c r="B6665">
        <v>9</v>
      </c>
      <c r="C6665" t="s">
        <v>54</v>
      </c>
      <c r="D6665" t="s">
        <v>11</v>
      </c>
      <c r="E6665" t="s">
        <v>100</v>
      </c>
      <c r="F6665" t="s">
        <v>70</v>
      </c>
      <c r="G6665" t="str">
        <f t="shared" si="272"/>
        <v>023COTOPAXI</v>
      </c>
      <c r="H6665" s="5">
        <v>3480</v>
      </c>
      <c r="I6665" s="6">
        <v>2641.14</v>
      </c>
      <c r="J6665" s="5">
        <v>19200</v>
      </c>
      <c r="K6665" s="6">
        <f t="shared" si="273"/>
        <v>1.317612848997024</v>
      </c>
      <c r="L6665" s="8">
        <v>4678.1348556051698</v>
      </c>
    </row>
    <row r="6666" spans="1:12" hidden="1">
      <c r="A6666" s="4">
        <v>2026</v>
      </c>
      <c r="B6666">
        <v>9</v>
      </c>
      <c r="C6666" t="s">
        <v>54</v>
      </c>
      <c r="D6666" t="s">
        <v>11</v>
      </c>
      <c r="E6666" t="s">
        <v>100</v>
      </c>
      <c r="F6666" t="s">
        <v>101</v>
      </c>
      <c r="G6666" t="str">
        <f t="shared" si="272"/>
        <v>023FRUTTETO</v>
      </c>
      <c r="H6666" s="5">
        <v>3600</v>
      </c>
      <c r="I6666" s="6">
        <v>2641.14</v>
      </c>
      <c r="J6666" s="5">
        <v>19200</v>
      </c>
      <c r="K6666" s="6">
        <f t="shared" si="273"/>
        <v>1.3630477748245076</v>
      </c>
      <c r="L6666" s="8">
        <v>6278.0989408139003</v>
      </c>
    </row>
    <row r="6667" spans="1:12" hidden="1">
      <c r="A6667" s="4">
        <v>2026</v>
      </c>
      <c r="B6667">
        <v>9</v>
      </c>
      <c r="C6667" t="s">
        <v>54</v>
      </c>
      <c r="D6667" t="s">
        <v>11</v>
      </c>
      <c r="E6667" t="s">
        <v>102</v>
      </c>
      <c r="F6667" t="s">
        <v>70</v>
      </c>
      <c r="G6667" t="str">
        <f t="shared" si="272"/>
        <v>024COTOPAXI</v>
      </c>
      <c r="H6667" s="5">
        <v>2430</v>
      </c>
      <c r="I6667" s="6">
        <v>1430.6174906250001</v>
      </c>
      <c r="J6667" s="5">
        <v>10400</v>
      </c>
      <c r="K6667" s="6">
        <f t="shared" si="273"/>
        <v>1.6985672382199068</v>
      </c>
      <c r="L6667" s="8">
        <v>2118.519835823286</v>
      </c>
    </row>
    <row r="6668" spans="1:12" hidden="1">
      <c r="A6668" s="4">
        <v>2026</v>
      </c>
      <c r="B6668">
        <v>9</v>
      </c>
      <c r="C6668" t="s">
        <v>54</v>
      </c>
      <c r="D6668" t="s">
        <v>11</v>
      </c>
      <c r="E6668" t="s">
        <v>102</v>
      </c>
      <c r="F6668" t="s">
        <v>64</v>
      </c>
      <c r="G6668" t="str">
        <f t="shared" si="272"/>
        <v>024SWEETNESS</v>
      </c>
      <c r="H6668" s="5">
        <v>1170</v>
      </c>
      <c r="I6668" s="6">
        <v>1430.6175000000001</v>
      </c>
      <c r="J6668" s="5">
        <v>10400</v>
      </c>
      <c r="K6668" s="6">
        <f t="shared" si="273"/>
        <v>0.81782866489470452</v>
      </c>
      <c r="L6668" s="8">
        <v>1242.458159557146</v>
      </c>
    </row>
    <row r="6669" spans="1:12" hidden="1">
      <c r="A6669" s="4">
        <v>2026</v>
      </c>
      <c r="B6669">
        <v>9</v>
      </c>
      <c r="C6669" t="s">
        <v>54</v>
      </c>
      <c r="D6669" t="s">
        <v>11</v>
      </c>
      <c r="E6669" t="s">
        <v>102</v>
      </c>
      <c r="F6669" t="s">
        <v>97</v>
      </c>
      <c r="G6669" t="str">
        <f t="shared" si="272"/>
        <v>024TYCOON</v>
      </c>
      <c r="H6669" s="5">
        <v>2340</v>
      </c>
      <c r="I6669" s="6">
        <v>2861.2350000000001</v>
      </c>
      <c r="J6669" s="5">
        <v>20800</v>
      </c>
      <c r="K6669" s="6">
        <f t="shared" si="273"/>
        <v>0.81782866489470452</v>
      </c>
      <c r="L6669" s="8">
        <v>2688.6626908099011</v>
      </c>
    </row>
    <row r="6670" spans="1:12" hidden="1">
      <c r="A6670" s="4">
        <v>2026</v>
      </c>
      <c r="B6670">
        <v>9</v>
      </c>
      <c r="C6670" t="s">
        <v>54</v>
      </c>
      <c r="D6670" t="s">
        <v>11</v>
      </c>
      <c r="E6670" t="s">
        <v>103</v>
      </c>
      <c r="F6670" t="s">
        <v>104</v>
      </c>
      <c r="G6670" t="str">
        <f t="shared" si="272"/>
        <v>025PINK MONDIAL</v>
      </c>
      <c r="H6670" s="5">
        <v>4950</v>
      </c>
      <c r="I6670" s="6">
        <v>3071.9505625000002</v>
      </c>
      <c r="J6670" s="5">
        <v>22400</v>
      </c>
      <c r="K6670" s="6">
        <f t="shared" si="273"/>
        <v>1.6113540564180222</v>
      </c>
      <c r="L6670" s="8">
        <v>5004.6325579196291</v>
      </c>
    </row>
    <row r="6671" spans="1:12" hidden="1">
      <c r="A6671" s="4">
        <v>2026</v>
      </c>
      <c r="B6671">
        <v>9</v>
      </c>
      <c r="C6671" t="s">
        <v>54</v>
      </c>
      <c r="D6671" t="s">
        <v>11</v>
      </c>
      <c r="E6671" t="s">
        <v>45</v>
      </c>
      <c r="F6671" t="s">
        <v>105</v>
      </c>
      <c r="G6671" t="str">
        <f t="shared" si="272"/>
        <v>026LOLA</v>
      </c>
      <c r="H6671" s="5">
        <v>3350</v>
      </c>
      <c r="I6671" s="6">
        <v>1097.125</v>
      </c>
      <c r="J6671" s="5">
        <v>8000</v>
      </c>
      <c r="K6671" s="6">
        <f t="shared" si="273"/>
        <v>3.053435114503817</v>
      </c>
      <c r="L6671" s="8">
        <v>4562.6680436252827</v>
      </c>
    </row>
    <row r="6672" spans="1:12" hidden="1">
      <c r="A6672" s="4">
        <v>2026</v>
      </c>
      <c r="B6672">
        <v>9</v>
      </c>
      <c r="C6672" t="s">
        <v>54</v>
      </c>
      <c r="D6672" t="s">
        <v>11</v>
      </c>
      <c r="E6672" t="s">
        <v>45</v>
      </c>
      <c r="F6672" t="s">
        <v>106</v>
      </c>
      <c r="G6672" t="str">
        <f t="shared" si="272"/>
        <v>026PALOMA</v>
      </c>
      <c r="H6672" s="5">
        <v>4075</v>
      </c>
      <c r="I6672" s="6">
        <v>2852.5250000000001</v>
      </c>
      <c r="J6672" s="5">
        <v>20800</v>
      </c>
      <c r="K6672" s="6">
        <f t="shared" si="273"/>
        <v>1.4285589083355974</v>
      </c>
      <c r="L6672" s="8">
        <v>5190.6778358324746</v>
      </c>
    </row>
    <row r="6673" spans="1:12" hidden="1">
      <c r="A6673" s="4">
        <v>2026</v>
      </c>
      <c r="B6673">
        <v>9</v>
      </c>
      <c r="C6673" t="s">
        <v>54</v>
      </c>
      <c r="D6673" t="s">
        <v>11</v>
      </c>
      <c r="E6673" t="s">
        <v>107</v>
      </c>
      <c r="F6673" t="s">
        <v>108</v>
      </c>
      <c r="G6673" t="str">
        <f t="shared" si="272"/>
        <v>027SATISFACTION</v>
      </c>
      <c r="H6673" s="5">
        <v>2730</v>
      </c>
      <c r="I6673" s="6">
        <v>2633.1</v>
      </c>
      <c r="J6673" s="5">
        <v>19200</v>
      </c>
      <c r="K6673" s="6">
        <f t="shared" si="273"/>
        <v>1.0368007291785348</v>
      </c>
      <c r="L6673" s="8">
        <v>2809.8912050653689</v>
      </c>
    </row>
    <row r="6674" spans="1:12" hidden="1">
      <c r="A6674" s="4">
        <v>2026</v>
      </c>
      <c r="B6674">
        <v>9</v>
      </c>
      <c r="C6674" t="s">
        <v>54</v>
      </c>
      <c r="D6674" t="s">
        <v>11</v>
      </c>
      <c r="E6674" t="s">
        <v>107</v>
      </c>
      <c r="F6674" t="s">
        <v>109</v>
      </c>
      <c r="G6674" t="str">
        <f t="shared" si="272"/>
        <v>027TIFFANY</v>
      </c>
      <c r="H6674" s="5">
        <v>2700</v>
      </c>
      <c r="I6674" s="6">
        <v>2633.1</v>
      </c>
      <c r="J6674" s="5">
        <v>19200</v>
      </c>
      <c r="K6674" s="6">
        <f t="shared" si="273"/>
        <v>1.0254073145721774</v>
      </c>
      <c r="L6674" s="8">
        <v>2713.9762066351191</v>
      </c>
    </row>
    <row r="6675" spans="1:12" hidden="1">
      <c r="A6675" s="4">
        <v>2026</v>
      </c>
      <c r="B6675">
        <v>9</v>
      </c>
      <c r="C6675" t="s">
        <v>54</v>
      </c>
      <c r="D6675" t="s">
        <v>11</v>
      </c>
      <c r="E6675" t="s">
        <v>110</v>
      </c>
      <c r="F6675" t="s">
        <v>70</v>
      </c>
      <c r="G6675" t="str">
        <f t="shared" si="272"/>
        <v>028COTOPAXI</v>
      </c>
      <c r="H6675" s="5">
        <v>4650</v>
      </c>
      <c r="I6675" s="6">
        <v>2852.5250000000001</v>
      </c>
      <c r="J6675" s="5">
        <v>20800</v>
      </c>
      <c r="K6675" s="6">
        <f t="shared" si="273"/>
        <v>1.6301347052173074</v>
      </c>
      <c r="L6675" s="8">
        <v>4747.9173547901446</v>
      </c>
    </row>
    <row r="6676" spans="1:12" hidden="1">
      <c r="A6676" s="4">
        <v>2026</v>
      </c>
      <c r="B6676">
        <v>9</v>
      </c>
      <c r="C6676" t="s">
        <v>54</v>
      </c>
      <c r="D6676" t="s">
        <v>11</v>
      </c>
      <c r="E6676" t="s">
        <v>110</v>
      </c>
      <c r="F6676" t="s">
        <v>67</v>
      </c>
      <c r="G6676" t="str">
        <f t="shared" si="272"/>
        <v>028DEEP PURPLE</v>
      </c>
      <c r="H6676" s="5">
        <v>7230</v>
      </c>
      <c r="I6676" s="6">
        <v>2852.5250000000001</v>
      </c>
      <c r="J6676" s="5">
        <v>20800</v>
      </c>
      <c r="K6676" s="6">
        <f t="shared" si="273"/>
        <v>2.5345965416604588</v>
      </c>
      <c r="L6676" s="8">
        <v>8103.7104536778024</v>
      </c>
    </row>
    <row r="6677" spans="1:12" hidden="1">
      <c r="A6677" s="4">
        <v>2026</v>
      </c>
      <c r="B6677">
        <v>9</v>
      </c>
      <c r="C6677" t="s">
        <v>54</v>
      </c>
      <c r="D6677" t="s">
        <v>11</v>
      </c>
      <c r="E6677" t="s">
        <v>111</v>
      </c>
      <c r="F6677" t="s">
        <v>112</v>
      </c>
      <c r="G6677" t="str">
        <f t="shared" si="272"/>
        <v>029PINK FLOYD</v>
      </c>
      <c r="H6677" s="5">
        <v>4425</v>
      </c>
      <c r="I6677" s="6">
        <v>3071.95</v>
      </c>
      <c r="J6677" s="5">
        <v>22400</v>
      </c>
      <c r="K6677" s="6">
        <f t="shared" si="273"/>
        <v>1.4404531323752015</v>
      </c>
      <c r="L6677" s="8">
        <v>3947.1103886008641</v>
      </c>
    </row>
    <row r="6678" spans="1:12" hidden="1">
      <c r="A6678" s="4">
        <v>2026</v>
      </c>
      <c r="B6678">
        <v>9</v>
      </c>
      <c r="C6678" t="s">
        <v>54</v>
      </c>
      <c r="D6678" t="s">
        <v>11</v>
      </c>
      <c r="E6678" t="s">
        <v>47</v>
      </c>
      <c r="F6678" t="s">
        <v>57</v>
      </c>
      <c r="G6678" t="str">
        <f t="shared" si="272"/>
        <v>030EXPLORER</v>
      </c>
      <c r="H6678" s="5">
        <v>1825</v>
      </c>
      <c r="I6678" s="6">
        <v>1645.6875</v>
      </c>
      <c r="J6678" s="5">
        <v>12000</v>
      </c>
      <c r="K6678" s="6">
        <f t="shared" si="273"/>
        <v>1.1089590216854659</v>
      </c>
      <c r="L6678" s="8">
        <v>2490.5477867152749</v>
      </c>
    </row>
    <row r="6679" spans="1:12" hidden="1">
      <c r="A6679" s="4">
        <v>2026</v>
      </c>
      <c r="B6679">
        <v>10</v>
      </c>
      <c r="C6679" t="s">
        <v>10</v>
      </c>
      <c r="D6679" t="s">
        <v>11</v>
      </c>
      <c r="E6679" t="s">
        <v>12</v>
      </c>
      <c r="F6679" t="s">
        <v>13</v>
      </c>
      <c r="G6679" t="str">
        <f t="shared" si="272"/>
        <v>002SOMERSET</v>
      </c>
      <c r="H6679" s="5">
        <v>13100</v>
      </c>
      <c r="I6679" s="6">
        <v>4121.4642855494085</v>
      </c>
      <c r="J6679" s="5">
        <v>31200</v>
      </c>
      <c r="K6679" s="6">
        <f t="shared" si="273"/>
        <v>3.1784819890180644</v>
      </c>
      <c r="L6679" s="8">
        <v>11726.46257050689</v>
      </c>
    </row>
    <row r="6680" spans="1:12" hidden="1">
      <c r="A6680" s="4">
        <v>2026</v>
      </c>
      <c r="B6680">
        <v>10</v>
      </c>
      <c r="C6680" t="s">
        <v>10</v>
      </c>
      <c r="D6680" t="s">
        <v>11</v>
      </c>
      <c r="E6680" t="s">
        <v>14</v>
      </c>
      <c r="F6680" t="s">
        <v>15</v>
      </c>
      <c r="G6680" t="str">
        <f t="shared" si="272"/>
        <v>004BELLINA</v>
      </c>
      <c r="H6680" s="5">
        <v>1380</v>
      </c>
      <c r="I6680" s="6">
        <v>1056.7857142434418</v>
      </c>
      <c r="J6680" s="5">
        <v>8000</v>
      </c>
      <c r="K6680" s="6">
        <f t="shared" si="273"/>
        <v>1.3058465698393253</v>
      </c>
      <c r="L6680" s="8">
        <v>1424.086119080155</v>
      </c>
    </row>
    <row r="6681" spans="1:12" hidden="1">
      <c r="A6681" s="4">
        <v>2026</v>
      </c>
      <c r="B6681">
        <v>10</v>
      </c>
      <c r="C6681" t="s">
        <v>10</v>
      </c>
      <c r="D6681" t="s">
        <v>11</v>
      </c>
      <c r="E6681" t="s">
        <v>16</v>
      </c>
      <c r="F6681" t="s">
        <v>17</v>
      </c>
      <c r="G6681" t="str">
        <f t="shared" si="272"/>
        <v>005ELBA</v>
      </c>
      <c r="H6681" s="5">
        <v>13950</v>
      </c>
      <c r="I6681" s="6">
        <v>2641.9642856076484</v>
      </c>
      <c r="J6681" s="5">
        <v>19996</v>
      </c>
      <c r="K6681" s="6">
        <f t="shared" si="273"/>
        <v>5.2801622171783134</v>
      </c>
      <c r="L6681" s="8">
        <v>11818.503497071821</v>
      </c>
    </row>
    <row r="6682" spans="1:12" hidden="1">
      <c r="A6682" s="4">
        <v>2026</v>
      </c>
      <c r="B6682">
        <v>10</v>
      </c>
      <c r="C6682" t="s">
        <v>10</v>
      </c>
      <c r="D6682" t="s">
        <v>11</v>
      </c>
      <c r="E6682" t="s">
        <v>16</v>
      </c>
      <c r="F6682" t="s">
        <v>18</v>
      </c>
      <c r="G6682" t="str">
        <f t="shared" si="272"/>
        <v>005HOT BUBBLES</v>
      </c>
      <c r="H6682" s="5">
        <v>1740</v>
      </c>
      <c r="I6682" s="6">
        <v>528.39285712153003</v>
      </c>
      <c r="J6682" s="5">
        <v>4000</v>
      </c>
      <c r="K6682" s="6">
        <f t="shared" si="273"/>
        <v>3.2930043935090536</v>
      </c>
      <c r="L6682" s="8">
        <v>1521.473467181522</v>
      </c>
    </row>
    <row r="6683" spans="1:12" hidden="1">
      <c r="A6683" s="4">
        <v>2026</v>
      </c>
      <c r="B6683">
        <v>10</v>
      </c>
      <c r="C6683" t="s">
        <v>10</v>
      </c>
      <c r="D6683" t="s">
        <v>11</v>
      </c>
      <c r="E6683" t="s">
        <v>16</v>
      </c>
      <c r="F6683" t="s">
        <v>19</v>
      </c>
      <c r="G6683" t="str">
        <f t="shared" si="272"/>
        <v>005SUSPIRO</v>
      </c>
      <c r="H6683" s="5">
        <v>5160</v>
      </c>
      <c r="I6683" s="6">
        <v>1902.2142856375078</v>
      </c>
      <c r="J6683" s="5">
        <v>14400</v>
      </c>
      <c r="K6683" s="6">
        <f t="shared" si="273"/>
        <v>2.7126281402469221</v>
      </c>
      <c r="L6683" s="8">
        <v>5345.8501749650704</v>
      </c>
    </row>
    <row r="6684" spans="1:12" hidden="1">
      <c r="A6684" s="4">
        <v>2026</v>
      </c>
      <c r="B6684">
        <v>10</v>
      </c>
      <c r="C6684" t="s">
        <v>10</v>
      </c>
      <c r="D6684" t="s">
        <v>11</v>
      </c>
      <c r="E6684" t="s">
        <v>20</v>
      </c>
      <c r="F6684" t="s">
        <v>21</v>
      </c>
      <c r="G6684" t="str">
        <f t="shared" si="272"/>
        <v>007SNOW BUBBLES</v>
      </c>
      <c r="H6684" s="5">
        <v>1220</v>
      </c>
      <c r="I6684" s="6">
        <v>634.05652706821195</v>
      </c>
      <c r="J6684" s="5">
        <v>4800</v>
      </c>
      <c r="K6684" s="6">
        <f t="shared" si="273"/>
        <v>1.9241186675281274</v>
      </c>
      <c r="L6684" s="8">
        <v>1184.0672613364311</v>
      </c>
    </row>
    <row r="6685" spans="1:12" hidden="1">
      <c r="A6685" s="4">
        <v>2026</v>
      </c>
      <c r="B6685">
        <v>10</v>
      </c>
      <c r="C6685" t="s">
        <v>10</v>
      </c>
      <c r="D6685" t="s">
        <v>11</v>
      </c>
      <c r="E6685" t="s">
        <v>22</v>
      </c>
      <c r="F6685" t="s">
        <v>18</v>
      </c>
      <c r="G6685" t="str">
        <f t="shared" si="272"/>
        <v>009HOT BUBBLES</v>
      </c>
      <c r="H6685" s="5">
        <v>11000</v>
      </c>
      <c r="I6685" s="6">
        <v>4487.9999999102474</v>
      </c>
      <c r="J6685" s="5">
        <v>31740</v>
      </c>
      <c r="K6685" s="6">
        <f t="shared" si="273"/>
        <v>2.4509803922058784</v>
      </c>
      <c r="L6685" s="8">
        <v>14223.17657853389</v>
      </c>
    </row>
    <row r="6686" spans="1:12" hidden="1">
      <c r="A6686" s="4">
        <v>2026</v>
      </c>
      <c r="B6686">
        <v>10</v>
      </c>
      <c r="C6686" t="s">
        <v>10</v>
      </c>
      <c r="D6686" t="s">
        <v>11</v>
      </c>
      <c r="E6686" t="s">
        <v>23</v>
      </c>
      <c r="F6686" t="s">
        <v>24</v>
      </c>
      <c r="G6686" t="str">
        <f t="shared" si="272"/>
        <v>014FRUITY BUBBLES</v>
      </c>
      <c r="H6686" s="5">
        <v>2150</v>
      </c>
      <c r="I6686" s="6">
        <v>1702.8</v>
      </c>
      <c r="J6686" s="5">
        <v>12900</v>
      </c>
      <c r="K6686" s="6">
        <f t="shared" si="273"/>
        <v>1.2626262626262628</v>
      </c>
      <c r="L6686" s="8">
        <v>3407.9173413442109</v>
      </c>
    </row>
    <row r="6687" spans="1:12" hidden="1">
      <c r="A6687" s="4">
        <v>2026</v>
      </c>
      <c r="B6687">
        <v>10</v>
      </c>
      <c r="C6687" t="s">
        <v>10</v>
      </c>
      <c r="D6687" t="s">
        <v>11</v>
      </c>
      <c r="E6687" t="s">
        <v>25</v>
      </c>
      <c r="F6687" t="s">
        <v>26</v>
      </c>
      <c r="G6687" t="str">
        <f t="shared" si="272"/>
        <v>015FELLINI</v>
      </c>
      <c r="H6687" s="5">
        <v>7580</v>
      </c>
      <c r="I6687" s="6">
        <v>3009.6</v>
      </c>
      <c r="J6687" s="5">
        <v>22800</v>
      </c>
      <c r="K6687" s="6">
        <f t="shared" si="273"/>
        <v>2.5186071238702818</v>
      </c>
      <c r="L6687" s="8">
        <v>6210.988936341455</v>
      </c>
    </row>
    <row r="6688" spans="1:12" hidden="1">
      <c r="A6688" s="4">
        <v>2026</v>
      </c>
      <c r="B6688">
        <v>10</v>
      </c>
      <c r="C6688" t="s">
        <v>10</v>
      </c>
      <c r="D6688" t="s">
        <v>11</v>
      </c>
      <c r="E6688" t="s">
        <v>27</v>
      </c>
      <c r="F6688" t="s">
        <v>28</v>
      </c>
      <c r="G6688" t="str">
        <f t="shared" si="272"/>
        <v>016GOOD PEACH</v>
      </c>
      <c r="H6688" s="5">
        <v>3930</v>
      </c>
      <c r="I6688" s="6">
        <v>1386</v>
      </c>
      <c r="J6688" s="5">
        <v>10500</v>
      </c>
      <c r="K6688" s="6">
        <f t="shared" si="273"/>
        <v>2.8354978354978355</v>
      </c>
      <c r="L6688" s="8">
        <v>2632.0858389575242</v>
      </c>
    </row>
    <row r="6689" spans="1:12" hidden="1">
      <c r="A6689" s="4">
        <v>2026</v>
      </c>
      <c r="B6689">
        <v>10</v>
      </c>
      <c r="C6689" t="s">
        <v>10</v>
      </c>
      <c r="D6689" t="s">
        <v>11</v>
      </c>
      <c r="E6689" t="s">
        <v>27</v>
      </c>
      <c r="F6689" t="s">
        <v>29</v>
      </c>
      <c r="G6689" t="str">
        <f t="shared" si="272"/>
        <v>016GOOD YELLOW</v>
      </c>
      <c r="H6689" s="5">
        <v>2070</v>
      </c>
      <c r="I6689" s="6">
        <v>1386</v>
      </c>
      <c r="J6689" s="5">
        <v>10500</v>
      </c>
      <c r="K6689" s="6">
        <f t="shared" si="273"/>
        <v>1.4935064935064934</v>
      </c>
      <c r="L6689" s="8">
        <v>3806.7616383943582</v>
      </c>
    </row>
    <row r="6690" spans="1:12" hidden="1">
      <c r="A6690" s="4">
        <v>2026</v>
      </c>
      <c r="B6690">
        <v>10</v>
      </c>
      <c r="C6690" t="s">
        <v>10</v>
      </c>
      <c r="D6690" t="s">
        <v>11</v>
      </c>
      <c r="E6690" t="s">
        <v>30</v>
      </c>
      <c r="F6690" t="s">
        <v>31</v>
      </c>
      <c r="G6690" t="str">
        <f t="shared" si="272"/>
        <v>017ORANGE STAR</v>
      </c>
      <c r="H6690" s="5">
        <v>1150</v>
      </c>
      <c r="I6690" s="6">
        <v>1029.5999999999999</v>
      </c>
      <c r="J6690" s="5">
        <v>7800</v>
      </c>
      <c r="K6690" s="6">
        <f t="shared" si="273"/>
        <v>1.1169386169386171</v>
      </c>
      <c r="L6690" s="8">
        <v>1316.500733736096</v>
      </c>
    </row>
    <row r="6691" spans="1:12" hidden="1">
      <c r="A6691" s="4">
        <v>2026</v>
      </c>
      <c r="B6691">
        <v>10</v>
      </c>
      <c r="C6691" t="s">
        <v>10</v>
      </c>
      <c r="D6691" t="s">
        <v>11</v>
      </c>
      <c r="E6691" t="s">
        <v>32</v>
      </c>
      <c r="F6691" t="s">
        <v>33</v>
      </c>
      <c r="G6691" t="str">
        <f t="shared" si="272"/>
        <v>018COSMO</v>
      </c>
      <c r="H6691" s="5">
        <v>4825</v>
      </c>
      <c r="I6691" s="6">
        <v>2653.2</v>
      </c>
      <c r="J6691" s="5">
        <v>20100</v>
      </c>
      <c r="K6691" s="6">
        <f t="shared" si="273"/>
        <v>1.8185587215437964</v>
      </c>
      <c r="L6691" s="8">
        <v>5117.8610998760741</v>
      </c>
    </row>
    <row r="6692" spans="1:12" hidden="1">
      <c r="A6692" s="4">
        <v>2026</v>
      </c>
      <c r="B6692">
        <v>10</v>
      </c>
      <c r="C6692" t="s">
        <v>10</v>
      </c>
      <c r="D6692" t="s">
        <v>11</v>
      </c>
      <c r="E6692" t="s">
        <v>32</v>
      </c>
      <c r="F6692" t="s">
        <v>34</v>
      </c>
      <c r="G6692" t="str">
        <f t="shared" si="272"/>
        <v>018RUBICON</v>
      </c>
      <c r="H6692" s="5">
        <v>5430</v>
      </c>
      <c r="I6692" s="6">
        <v>1768.8</v>
      </c>
      <c r="J6692" s="5">
        <v>13400</v>
      </c>
      <c r="K6692" s="6">
        <f t="shared" si="273"/>
        <v>3.0698778833107192</v>
      </c>
      <c r="L6692" s="8">
        <v>4705.2078390824181</v>
      </c>
    </row>
    <row r="6693" spans="1:12" hidden="1">
      <c r="A6693" s="4">
        <v>2026</v>
      </c>
      <c r="B6693">
        <v>10</v>
      </c>
      <c r="C6693" t="s">
        <v>10</v>
      </c>
      <c r="D6693" t="s">
        <v>11</v>
      </c>
      <c r="E6693" t="s">
        <v>35</v>
      </c>
      <c r="F6693" t="s">
        <v>15</v>
      </c>
      <c r="G6693" t="str">
        <f t="shared" si="272"/>
        <v>019BELLINA</v>
      </c>
      <c r="H6693" s="5">
        <v>1860</v>
      </c>
      <c r="I6693" s="6">
        <v>1029.5999999999999</v>
      </c>
      <c r="J6693" s="5">
        <v>7800</v>
      </c>
      <c r="K6693" s="6">
        <f t="shared" si="273"/>
        <v>1.8065268065268067</v>
      </c>
      <c r="L6693" s="8">
        <v>2558.3460151116392</v>
      </c>
    </row>
    <row r="6694" spans="1:12" hidden="1">
      <c r="A6694" s="4">
        <v>2026</v>
      </c>
      <c r="B6694">
        <v>10</v>
      </c>
      <c r="C6694" t="s">
        <v>10</v>
      </c>
      <c r="D6694" t="s">
        <v>11</v>
      </c>
      <c r="E6694" t="s">
        <v>36</v>
      </c>
      <c r="F6694" t="s">
        <v>37</v>
      </c>
      <c r="G6694" t="str">
        <f t="shared" si="272"/>
        <v>020SUMMER DANCE</v>
      </c>
      <c r="H6694" s="5">
        <v>3700</v>
      </c>
      <c r="I6694" s="6">
        <v>1346.4</v>
      </c>
      <c r="J6694" s="5">
        <v>10200</v>
      </c>
      <c r="K6694" s="6">
        <f t="shared" si="273"/>
        <v>2.7480689245395125</v>
      </c>
      <c r="L6694" s="8">
        <v>3191.7049156634371</v>
      </c>
    </row>
    <row r="6695" spans="1:12" hidden="1">
      <c r="A6695" s="4">
        <v>2026</v>
      </c>
      <c r="B6695">
        <v>10</v>
      </c>
      <c r="C6695" t="s">
        <v>10</v>
      </c>
      <c r="D6695" t="s">
        <v>11</v>
      </c>
      <c r="E6695" t="s">
        <v>38</v>
      </c>
      <c r="F6695" t="s">
        <v>39</v>
      </c>
      <c r="G6695" t="str">
        <f t="shared" si="272"/>
        <v>021ELEGANT ROSEVER</v>
      </c>
      <c r="H6695" s="5">
        <v>1320</v>
      </c>
      <c r="I6695" s="6">
        <v>440.18999062500001</v>
      </c>
      <c r="J6695" s="5">
        <v>3200</v>
      </c>
      <c r="K6695" s="6">
        <f t="shared" si="273"/>
        <v>2.9987051684792041</v>
      </c>
      <c r="L6695" s="8">
        <v>1300.1150967440869</v>
      </c>
    </row>
    <row r="6696" spans="1:12" hidden="1">
      <c r="A6696" s="4">
        <v>2026</v>
      </c>
      <c r="B6696">
        <v>10</v>
      </c>
      <c r="C6696" t="s">
        <v>10</v>
      </c>
      <c r="D6696" t="s">
        <v>11</v>
      </c>
      <c r="E6696" t="s">
        <v>38</v>
      </c>
      <c r="F6696" t="s">
        <v>40</v>
      </c>
      <c r="G6696" t="str">
        <f t="shared" si="272"/>
        <v>021FLAME CLUB</v>
      </c>
      <c r="H6696" s="5">
        <v>1375</v>
      </c>
      <c r="I6696" s="6">
        <v>880.38</v>
      </c>
      <c r="J6696" s="5">
        <v>6400</v>
      </c>
      <c r="K6696" s="6">
        <f t="shared" si="273"/>
        <v>1.5618255753197483</v>
      </c>
      <c r="L6696" s="8">
        <v>2453.0149838152961</v>
      </c>
    </row>
    <row r="6697" spans="1:12" hidden="1">
      <c r="A6697" s="4">
        <v>2026</v>
      </c>
      <c r="B6697">
        <v>10</v>
      </c>
      <c r="C6697" t="s">
        <v>10</v>
      </c>
      <c r="D6697" t="s">
        <v>11</v>
      </c>
      <c r="E6697" t="s">
        <v>38</v>
      </c>
      <c r="F6697" t="s">
        <v>41</v>
      </c>
      <c r="G6697" t="str">
        <f t="shared" si="272"/>
        <v>021KELLY</v>
      </c>
      <c r="H6697" s="5">
        <v>650</v>
      </c>
      <c r="I6697" s="6">
        <v>330.14249999999998</v>
      </c>
      <c r="J6697" s="5">
        <v>2400</v>
      </c>
      <c r="K6697" s="6">
        <f t="shared" si="273"/>
        <v>1.9688467858576222</v>
      </c>
      <c r="L6697" s="8">
        <v>571.11065898071058</v>
      </c>
    </row>
    <row r="6698" spans="1:12" hidden="1">
      <c r="A6698" s="4">
        <v>2026</v>
      </c>
      <c r="B6698">
        <v>10</v>
      </c>
      <c r="C6698" t="s">
        <v>10</v>
      </c>
      <c r="D6698" t="s">
        <v>11</v>
      </c>
      <c r="E6698" t="s">
        <v>38</v>
      </c>
      <c r="F6698" t="s">
        <v>42</v>
      </c>
      <c r="G6698" t="str">
        <f t="shared" si="272"/>
        <v>021LEILA</v>
      </c>
      <c r="H6698" s="5">
        <v>1700</v>
      </c>
      <c r="I6698" s="6">
        <v>1430.6175000000001</v>
      </c>
      <c r="J6698" s="5">
        <v>5600</v>
      </c>
      <c r="K6698" s="6">
        <f t="shared" si="273"/>
        <v>1.1882980601034168</v>
      </c>
      <c r="L6698" s="8">
        <v>2895.0045747037429</v>
      </c>
    </row>
    <row r="6699" spans="1:12" hidden="1">
      <c r="A6699" s="4">
        <v>2026</v>
      </c>
      <c r="B6699">
        <v>10</v>
      </c>
      <c r="C6699" t="s">
        <v>10</v>
      </c>
      <c r="D6699" t="s">
        <v>11</v>
      </c>
      <c r="E6699" t="s">
        <v>38</v>
      </c>
      <c r="F6699" t="s">
        <v>21</v>
      </c>
      <c r="G6699" t="str">
        <f t="shared" si="272"/>
        <v>021SNOW BUBBLES</v>
      </c>
      <c r="H6699" s="5">
        <v>1880</v>
      </c>
      <c r="I6699" s="6">
        <v>1287.0000000000018</v>
      </c>
      <c r="J6699" s="5">
        <v>9400</v>
      </c>
      <c r="K6699" s="6">
        <f t="shared" si="273"/>
        <v>1.4607614607614587</v>
      </c>
      <c r="L6699" s="8">
        <v>1749.915384153893</v>
      </c>
    </row>
    <row r="6700" spans="1:12" hidden="1">
      <c r="A6700" s="4">
        <v>2026</v>
      </c>
      <c r="B6700">
        <v>10</v>
      </c>
      <c r="C6700" t="s">
        <v>10</v>
      </c>
      <c r="D6700" t="s">
        <v>11</v>
      </c>
      <c r="E6700" t="s">
        <v>43</v>
      </c>
      <c r="F6700" t="s">
        <v>24</v>
      </c>
      <c r="G6700" t="str">
        <f t="shared" si="272"/>
        <v>022FRUITY BUBBLES</v>
      </c>
      <c r="H6700" s="5">
        <v>3175</v>
      </c>
      <c r="I6700" s="6">
        <v>2641.14</v>
      </c>
      <c r="J6700" s="5">
        <v>19200</v>
      </c>
      <c r="K6700" s="6">
        <f t="shared" si="273"/>
        <v>1.2021324125188366</v>
      </c>
      <c r="L6700" s="8">
        <v>3358.6482390769229</v>
      </c>
    </row>
    <row r="6701" spans="1:12" hidden="1">
      <c r="A6701" s="4">
        <v>2026</v>
      </c>
      <c r="B6701">
        <v>10</v>
      </c>
      <c r="C6701" t="s">
        <v>10</v>
      </c>
      <c r="D6701" t="s">
        <v>11</v>
      </c>
      <c r="E6701" t="s">
        <v>43</v>
      </c>
      <c r="F6701" t="s">
        <v>28</v>
      </c>
      <c r="G6701" t="str">
        <f t="shared" si="272"/>
        <v>022GOOD PEACH</v>
      </c>
      <c r="H6701" s="5">
        <v>1530</v>
      </c>
      <c r="I6701" s="6">
        <v>880.38</v>
      </c>
      <c r="J6701" s="5">
        <v>6400</v>
      </c>
      <c r="K6701" s="6">
        <f t="shared" si="273"/>
        <v>1.7378859129012472</v>
      </c>
      <c r="L6701" s="8">
        <v>2475.3056901902178</v>
      </c>
    </row>
    <row r="6702" spans="1:12" hidden="1">
      <c r="A6702" s="4">
        <v>2026</v>
      </c>
      <c r="B6702">
        <v>10</v>
      </c>
      <c r="C6702" t="s">
        <v>10</v>
      </c>
      <c r="D6702" t="s">
        <v>11</v>
      </c>
      <c r="E6702" t="s">
        <v>43</v>
      </c>
      <c r="F6702" t="s">
        <v>44</v>
      </c>
      <c r="G6702" t="str">
        <f t="shared" si="272"/>
        <v>022MIRABEL</v>
      </c>
      <c r="H6702" s="5">
        <v>900</v>
      </c>
      <c r="I6702" s="6">
        <v>880.38</v>
      </c>
      <c r="J6702" s="5">
        <v>6400</v>
      </c>
      <c r="K6702" s="6">
        <f t="shared" si="273"/>
        <v>1.0222858311183807</v>
      </c>
      <c r="L6702" s="8">
        <v>1090.46541839474</v>
      </c>
    </row>
    <row r="6703" spans="1:12" hidden="1">
      <c r="A6703" s="4">
        <v>2026</v>
      </c>
      <c r="B6703">
        <v>10</v>
      </c>
      <c r="C6703" t="s">
        <v>10</v>
      </c>
      <c r="D6703" t="s">
        <v>11</v>
      </c>
      <c r="E6703" t="s">
        <v>47</v>
      </c>
      <c r="F6703" t="s">
        <v>44</v>
      </c>
      <c r="G6703" t="str">
        <f t="shared" si="272"/>
        <v>030MIRABEL</v>
      </c>
      <c r="H6703" s="5">
        <v>6600</v>
      </c>
      <c r="I6703" s="6">
        <v>2413.6749943750001</v>
      </c>
      <c r="J6703" s="5">
        <v>17600</v>
      </c>
      <c r="K6703" s="6">
        <f t="shared" si="273"/>
        <v>2.7344195118982917</v>
      </c>
      <c r="L6703" s="8">
        <v>6301.1938819942088</v>
      </c>
    </row>
    <row r="6704" spans="1:12" hidden="1">
      <c r="A6704" s="4">
        <v>2026</v>
      </c>
      <c r="B6704">
        <v>10</v>
      </c>
      <c r="C6704" t="s">
        <v>10</v>
      </c>
      <c r="D6704" t="s">
        <v>11</v>
      </c>
      <c r="E6704" t="s">
        <v>47</v>
      </c>
      <c r="F6704" t="s">
        <v>13</v>
      </c>
      <c r="G6704" t="str">
        <f t="shared" si="272"/>
        <v>030SOMERSET</v>
      </c>
      <c r="H6704" s="5">
        <v>4420</v>
      </c>
      <c r="I6704" s="6">
        <v>1645.6875</v>
      </c>
      <c r="J6704" s="5">
        <v>12000</v>
      </c>
      <c r="K6704" s="6">
        <f t="shared" si="273"/>
        <v>2.6858076032053475</v>
      </c>
      <c r="L6704" s="8">
        <v>3749.7452097455921</v>
      </c>
    </row>
    <row r="6705" spans="1:12" hidden="1">
      <c r="A6705" s="4">
        <v>2026</v>
      </c>
      <c r="B6705">
        <v>10</v>
      </c>
      <c r="C6705" t="s">
        <v>10</v>
      </c>
      <c r="D6705" t="s">
        <v>11</v>
      </c>
      <c r="E6705" t="s">
        <v>48</v>
      </c>
      <c r="F6705" t="s">
        <v>49</v>
      </c>
      <c r="G6705" t="str">
        <f t="shared" ref="G6705:G6767" si="274">+E6705&amp;F6705</f>
        <v>03182989</v>
      </c>
      <c r="H6705" s="5">
        <v>2460</v>
      </c>
      <c r="I6705" s="6">
        <v>726.32013058333712</v>
      </c>
      <c r="J6705" s="5">
        <v>5712</v>
      </c>
      <c r="K6705" s="6">
        <f t="shared" si="273"/>
        <v>3.3869362783932124</v>
      </c>
      <c r="L6705" s="8">
        <v>1963.5799198882189</v>
      </c>
    </row>
    <row r="6706" spans="1:12" hidden="1">
      <c r="A6706" s="4">
        <v>2026</v>
      </c>
      <c r="B6706">
        <v>10</v>
      </c>
      <c r="C6706" t="s">
        <v>10</v>
      </c>
      <c r="D6706" t="s">
        <v>11</v>
      </c>
      <c r="E6706" t="s">
        <v>48</v>
      </c>
      <c r="F6706" t="s">
        <v>34</v>
      </c>
      <c r="G6706" t="str">
        <f t="shared" si="274"/>
        <v>031RUBICON</v>
      </c>
      <c r="H6706" s="5">
        <v>2370</v>
      </c>
      <c r="I6706" s="6">
        <v>924.39958333667107</v>
      </c>
      <c r="J6706" s="5">
        <v>6720</v>
      </c>
      <c r="K6706" s="6">
        <f t="shared" si="273"/>
        <v>2.5638263395201402</v>
      </c>
      <c r="L6706" s="8">
        <v>2728.148900738905</v>
      </c>
    </row>
    <row r="6707" spans="1:12" hidden="1">
      <c r="A6707" s="4">
        <v>2026</v>
      </c>
      <c r="B6707">
        <v>10</v>
      </c>
      <c r="C6707" t="s">
        <v>10</v>
      </c>
      <c r="D6707" t="s">
        <v>11</v>
      </c>
      <c r="E6707" t="s">
        <v>48</v>
      </c>
      <c r="F6707" t="s">
        <v>13</v>
      </c>
      <c r="G6707" t="str">
        <f t="shared" si="274"/>
        <v>031SOMERSET</v>
      </c>
      <c r="H6707" s="5">
        <v>6580</v>
      </c>
      <c r="I6707" s="6">
        <v>1122.485208333339</v>
      </c>
      <c r="J6707" s="5">
        <v>8160</v>
      </c>
      <c r="K6707" s="6">
        <f t="shared" si="273"/>
        <v>5.8619926134883817</v>
      </c>
      <c r="L6707" s="8">
        <v>3224.030760686278</v>
      </c>
    </row>
    <row r="6708" spans="1:12" hidden="1">
      <c r="A6708" s="4">
        <v>2026</v>
      </c>
      <c r="B6708">
        <v>10</v>
      </c>
      <c r="C6708" t="s">
        <v>10</v>
      </c>
      <c r="D6708" t="s">
        <v>11</v>
      </c>
      <c r="E6708" t="s">
        <v>48</v>
      </c>
      <c r="F6708" t="s">
        <v>50</v>
      </c>
      <c r="G6708" t="str">
        <f t="shared" si="274"/>
        <v>031VELVET BLOSSOMS</v>
      </c>
      <c r="H6708" s="5">
        <v>700</v>
      </c>
      <c r="I6708" s="6">
        <v>396.17125000000198</v>
      </c>
      <c r="J6708" s="5">
        <v>2880</v>
      </c>
      <c r="K6708" s="6">
        <f t="shared" si="273"/>
        <v>1.7669126671862143</v>
      </c>
      <c r="L6708" s="8">
        <v>0</v>
      </c>
    </row>
    <row r="6709" spans="1:12" hidden="1">
      <c r="A6709" s="4">
        <v>2026</v>
      </c>
      <c r="B6709">
        <v>10</v>
      </c>
      <c r="C6709" t="s">
        <v>10</v>
      </c>
      <c r="D6709" t="s">
        <v>11</v>
      </c>
      <c r="E6709" t="s">
        <v>51</v>
      </c>
      <c r="F6709" t="s">
        <v>17</v>
      </c>
      <c r="G6709" t="str">
        <f t="shared" si="274"/>
        <v>032ELBA</v>
      </c>
      <c r="H6709" s="5">
        <v>3780</v>
      </c>
      <c r="I6709" s="6">
        <v>1535.9749999999999</v>
      </c>
      <c r="J6709" s="5">
        <v>11200</v>
      </c>
      <c r="K6709" s="6">
        <f t="shared" si="273"/>
        <v>2.4609775549732258</v>
      </c>
      <c r="L6709" s="8">
        <v>4459.4146680163894</v>
      </c>
    </row>
    <row r="6710" spans="1:12" hidden="1">
      <c r="A6710" s="4">
        <v>2026</v>
      </c>
      <c r="B6710">
        <v>10</v>
      </c>
      <c r="C6710" t="s">
        <v>10</v>
      </c>
      <c r="D6710" t="s">
        <v>11</v>
      </c>
      <c r="E6710" t="s">
        <v>51</v>
      </c>
      <c r="F6710" t="s">
        <v>44</v>
      </c>
      <c r="G6710" t="str">
        <f t="shared" si="274"/>
        <v>032MIRABEL</v>
      </c>
      <c r="H6710" s="5">
        <v>1760</v>
      </c>
      <c r="I6710" s="6">
        <v>1535.9749999999999</v>
      </c>
      <c r="J6710" s="5">
        <v>11200</v>
      </c>
      <c r="K6710" s="6">
        <f t="shared" si="273"/>
        <v>1.145851983267957</v>
      </c>
      <c r="L6710" s="8">
        <v>2131.3272065160099</v>
      </c>
    </row>
    <row r="6711" spans="1:12" hidden="1">
      <c r="A6711" s="4">
        <v>2026</v>
      </c>
      <c r="B6711">
        <v>10</v>
      </c>
      <c r="C6711" t="s">
        <v>10</v>
      </c>
      <c r="D6711" t="s">
        <v>11</v>
      </c>
      <c r="E6711" t="s">
        <v>52</v>
      </c>
      <c r="F6711" t="s">
        <v>53</v>
      </c>
      <c r="G6711" t="str">
        <f t="shared" si="274"/>
        <v>033CREAMY FOLIES</v>
      </c>
      <c r="H6711" s="5">
        <v>1080</v>
      </c>
      <c r="I6711" s="6">
        <v>594.25687500000299</v>
      </c>
      <c r="J6711" s="5">
        <v>4320</v>
      </c>
      <c r="K6711" s="6">
        <f t="shared" si="273"/>
        <v>1.8173958862486774</v>
      </c>
      <c r="L6711" s="8">
        <v>1436.374461555288</v>
      </c>
    </row>
    <row r="6712" spans="1:12" hidden="1">
      <c r="A6712" s="4">
        <v>2026</v>
      </c>
      <c r="B6712">
        <v>10</v>
      </c>
      <c r="C6712" t="s">
        <v>10</v>
      </c>
      <c r="D6712" t="s">
        <v>11</v>
      </c>
      <c r="E6712" t="s">
        <v>52</v>
      </c>
      <c r="F6712" t="s">
        <v>18</v>
      </c>
      <c r="G6712" t="str">
        <f t="shared" si="274"/>
        <v>033HOT BUBBLES</v>
      </c>
      <c r="H6712" s="5">
        <v>2860</v>
      </c>
      <c r="I6712" s="6">
        <v>2575.1131250013459</v>
      </c>
      <c r="J6712" s="5">
        <v>18720</v>
      </c>
      <c r="K6712" s="6">
        <f t="shared" si="273"/>
        <v>1.110630819373617</v>
      </c>
      <c r="L6712" s="8">
        <v>3267.219679373397</v>
      </c>
    </row>
    <row r="6713" spans="1:12" hidden="1">
      <c r="A6713" s="4">
        <v>2026</v>
      </c>
      <c r="B6713">
        <v>10</v>
      </c>
      <c r="C6713" t="s">
        <v>54</v>
      </c>
      <c r="D6713" t="s">
        <v>11</v>
      </c>
      <c r="E6713" t="s">
        <v>55</v>
      </c>
      <c r="F6713" t="s">
        <v>56</v>
      </c>
      <c r="G6713" t="str">
        <f t="shared" si="274"/>
        <v>001BELIEVE IN PINK</v>
      </c>
      <c r="H6713" s="5">
        <v>1860</v>
      </c>
      <c r="I6713" s="6">
        <v>528.37931032368999</v>
      </c>
      <c r="J6713" s="5">
        <v>4000</v>
      </c>
      <c r="K6713" s="6">
        <f t="shared" ref="K6713:K6719" si="275">IFERROR(H6713/I6713,"")</f>
        <v>3.5201983947110778</v>
      </c>
      <c r="L6713" s="8">
        <v>1494.0749777803269</v>
      </c>
    </row>
    <row r="6714" spans="1:12" hidden="1">
      <c r="A6714" s="4">
        <v>2026</v>
      </c>
      <c r="B6714">
        <v>10</v>
      </c>
      <c r="C6714" t="s">
        <v>54</v>
      </c>
      <c r="D6714" t="s">
        <v>11</v>
      </c>
      <c r="E6714" t="s">
        <v>55</v>
      </c>
      <c r="F6714" t="s">
        <v>57</v>
      </c>
      <c r="G6714" t="str">
        <f t="shared" si="274"/>
        <v>001EXPLORER</v>
      </c>
      <c r="H6714" s="5">
        <v>5450</v>
      </c>
      <c r="I6714" s="6">
        <v>2272.0310343918732</v>
      </c>
      <c r="J6714" s="5">
        <v>17200</v>
      </c>
      <c r="K6714" s="6">
        <f t="shared" si="275"/>
        <v>2.3987348401069419</v>
      </c>
      <c r="L6714" s="8">
        <v>5131.2283219425617</v>
      </c>
    </row>
    <row r="6715" spans="1:12" hidden="1">
      <c r="A6715" s="4">
        <v>2026</v>
      </c>
      <c r="B6715">
        <v>10</v>
      </c>
      <c r="C6715" t="s">
        <v>54</v>
      </c>
      <c r="D6715" t="s">
        <v>11</v>
      </c>
      <c r="E6715" t="s">
        <v>55</v>
      </c>
      <c r="F6715" t="s">
        <v>58</v>
      </c>
      <c r="G6715" t="str">
        <f t="shared" si="274"/>
        <v>001GRACE KELLY</v>
      </c>
      <c r="H6715" s="5">
        <v>3480</v>
      </c>
      <c r="I6715" s="6">
        <v>1162.4344827121224</v>
      </c>
      <c r="J6715" s="5">
        <v>8800</v>
      </c>
      <c r="K6715" s="6">
        <f t="shared" si="275"/>
        <v>2.9937171098715796</v>
      </c>
      <c r="L6715" s="8">
        <v>2648.1490108599869</v>
      </c>
    </row>
    <row r="6716" spans="1:12" hidden="1">
      <c r="A6716" s="4">
        <v>2026</v>
      </c>
      <c r="B6716">
        <v>10</v>
      </c>
      <c r="C6716" t="s">
        <v>54</v>
      </c>
      <c r="D6716" t="s">
        <v>11</v>
      </c>
      <c r="E6716" t="s">
        <v>55</v>
      </c>
      <c r="F6716" t="s">
        <v>59</v>
      </c>
      <c r="G6716" t="str">
        <f t="shared" si="274"/>
        <v>001IDOLE</v>
      </c>
      <c r="H6716" s="5">
        <v>1260</v>
      </c>
      <c r="I6716" s="6">
        <v>1162.4344827121181</v>
      </c>
      <c r="J6716" s="5">
        <v>8800</v>
      </c>
      <c r="K6716" s="6">
        <f t="shared" si="275"/>
        <v>1.0839320570224726</v>
      </c>
      <c r="L6716" s="8">
        <v>0</v>
      </c>
    </row>
    <row r="6717" spans="1:12" hidden="1">
      <c r="A6717" s="4">
        <v>2026</v>
      </c>
      <c r="B6717">
        <v>10</v>
      </c>
      <c r="C6717" t="s">
        <v>54</v>
      </c>
      <c r="D6717" t="s">
        <v>11</v>
      </c>
      <c r="E6717" t="s">
        <v>55</v>
      </c>
      <c r="F6717" t="s">
        <v>60</v>
      </c>
      <c r="G6717" t="str">
        <f t="shared" si="274"/>
        <v>001LIGHT HOUSE</v>
      </c>
      <c r="H6717" s="5">
        <v>2400</v>
      </c>
      <c r="I6717" s="6">
        <v>1056.7586206473827</v>
      </c>
      <c r="J6717" s="5">
        <v>8000</v>
      </c>
      <c r="K6717" s="6">
        <f t="shared" si="275"/>
        <v>2.2710957385232704</v>
      </c>
      <c r="L6717" s="8">
        <v>2869.064633864346</v>
      </c>
    </row>
    <row r="6718" spans="1:12" hidden="1">
      <c r="A6718" s="4">
        <v>2026</v>
      </c>
      <c r="B6718">
        <v>10</v>
      </c>
      <c r="C6718" t="s">
        <v>54</v>
      </c>
      <c r="D6718" t="s">
        <v>11</v>
      </c>
      <c r="E6718" t="s">
        <v>55</v>
      </c>
      <c r="F6718" t="s">
        <v>61</v>
      </c>
      <c r="G6718" t="str">
        <f t="shared" si="274"/>
        <v>001LUMIA</v>
      </c>
      <c r="H6718" s="5">
        <v>2280</v>
      </c>
      <c r="I6718" s="6">
        <v>1109.596551679753</v>
      </c>
      <c r="J6718" s="5">
        <v>8400</v>
      </c>
      <c r="K6718" s="6">
        <f t="shared" si="275"/>
        <v>2.0548009062829564</v>
      </c>
      <c r="L6718" s="8">
        <v>3203.3257926140059</v>
      </c>
    </row>
    <row r="6719" spans="1:12" hidden="1">
      <c r="A6719" s="4">
        <v>2026</v>
      </c>
      <c r="B6719">
        <v>10</v>
      </c>
      <c r="C6719" t="s">
        <v>54</v>
      </c>
      <c r="D6719" t="s">
        <v>11</v>
      </c>
      <c r="E6719" t="s">
        <v>55</v>
      </c>
      <c r="F6719" t="s">
        <v>62</v>
      </c>
      <c r="G6719" t="str">
        <f t="shared" si="274"/>
        <v>001MOMENTUM</v>
      </c>
      <c r="H6719" s="5">
        <v>4850</v>
      </c>
      <c r="I6719" s="6">
        <v>1902.1655171652881</v>
      </c>
      <c r="J6719" s="5">
        <v>14400</v>
      </c>
      <c r="K6719" s="6">
        <f t="shared" si="275"/>
        <v>2.5497255397772838</v>
      </c>
      <c r="L6719" s="8">
        <v>4757.4243112118475</v>
      </c>
    </row>
    <row r="6720" spans="1:12" hidden="1">
      <c r="A6720" s="4">
        <v>2026</v>
      </c>
      <c r="B6720">
        <v>10</v>
      </c>
      <c r="C6720" t="s">
        <v>54</v>
      </c>
      <c r="D6720" t="s">
        <v>11</v>
      </c>
      <c r="E6720" t="s">
        <v>12</v>
      </c>
      <c r="F6720" t="s">
        <v>63</v>
      </c>
      <c r="G6720" t="str">
        <f t="shared" si="274"/>
        <v>002SUMMER ROMANCE</v>
      </c>
      <c r="H6720" s="5">
        <v>1275</v>
      </c>
      <c r="I6720" s="6">
        <v>951.10714281909407</v>
      </c>
      <c r="J6720" s="5">
        <v>7200</v>
      </c>
      <c r="K6720" s="6">
        <f t="shared" ref="K6720:K6782" si="276">+H6720/I6720</f>
        <v>1.3405429762843366</v>
      </c>
      <c r="L6720" s="8">
        <v>0</v>
      </c>
    </row>
    <row r="6721" spans="1:12" hidden="1">
      <c r="A6721" s="4">
        <v>2026</v>
      </c>
      <c r="B6721">
        <v>10</v>
      </c>
      <c r="C6721" t="s">
        <v>54</v>
      </c>
      <c r="D6721" t="s">
        <v>11</v>
      </c>
      <c r="E6721" t="s">
        <v>12</v>
      </c>
      <c r="F6721" t="s">
        <v>64</v>
      </c>
      <c r="G6721" t="str">
        <f t="shared" si="274"/>
        <v>002SWEETNESS</v>
      </c>
      <c r="H6721" s="5">
        <v>7620</v>
      </c>
      <c r="I6721" s="6">
        <v>3804.4285712763772</v>
      </c>
      <c r="J6721" s="5">
        <v>28800</v>
      </c>
      <c r="K6721" s="6">
        <f t="shared" si="276"/>
        <v>2.0029289175071847</v>
      </c>
      <c r="L6721" s="8">
        <v>10142.50839252695</v>
      </c>
    </row>
    <row r="6722" spans="1:12" hidden="1">
      <c r="A6722" s="4">
        <v>2026</v>
      </c>
      <c r="B6722">
        <v>10</v>
      </c>
      <c r="C6722" t="s">
        <v>54</v>
      </c>
      <c r="D6722" t="s">
        <v>11</v>
      </c>
      <c r="E6722" t="s">
        <v>65</v>
      </c>
      <c r="F6722" t="s">
        <v>66</v>
      </c>
      <c r="G6722" t="str">
        <f t="shared" si="274"/>
        <v>003CABARET</v>
      </c>
      <c r="H6722" s="5">
        <v>5940</v>
      </c>
      <c r="I6722" s="6">
        <v>2641.8965516184649</v>
      </c>
      <c r="J6722" s="5">
        <v>20000</v>
      </c>
      <c r="K6722" s="6">
        <f t="shared" si="276"/>
        <v>2.2483847811380309</v>
      </c>
      <c r="L6722" s="8">
        <v>5883.0926327736579</v>
      </c>
    </row>
    <row r="6723" spans="1:12" hidden="1">
      <c r="A6723" s="4">
        <v>2026</v>
      </c>
      <c r="B6723">
        <v>10</v>
      </c>
      <c r="C6723" t="s">
        <v>54</v>
      </c>
      <c r="D6723" t="s">
        <v>11</v>
      </c>
      <c r="E6723" t="s">
        <v>65</v>
      </c>
      <c r="F6723" t="s">
        <v>67</v>
      </c>
      <c r="G6723" t="str">
        <f t="shared" si="274"/>
        <v>003DEEP PURPLE</v>
      </c>
      <c r="H6723" s="5">
        <v>12150</v>
      </c>
      <c r="I6723" s="6">
        <v>3592.9793102010913</v>
      </c>
      <c r="J6723" s="5">
        <v>26044</v>
      </c>
      <c r="K6723" s="6">
        <f t="shared" si="276"/>
        <v>3.3815947577276728</v>
      </c>
      <c r="L6723" s="8">
        <v>10463.021116641041</v>
      </c>
    </row>
    <row r="6724" spans="1:12" hidden="1">
      <c r="A6724" s="4">
        <v>2026</v>
      </c>
      <c r="B6724">
        <v>10</v>
      </c>
      <c r="C6724" t="s">
        <v>54</v>
      </c>
      <c r="D6724" t="s">
        <v>11</v>
      </c>
      <c r="E6724" t="s">
        <v>65</v>
      </c>
      <c r="F6724" t="s">
        <v>57</v>
      </c>
      <c r="G6724" t="str">
        <f t="shared" si="274"/>
        <v>003EXPLORER</v>
      </c>
      <c r="H6724" s="5">
        <v>2625</v>
      </c>
      <c r="I6724" s="6">
        <v>1268.1103447768633</v>
      </c>
      <c r="J6724" s="5">
        <v>9600</v>
      </c>
      <c r="K6724" s="6">
        <f t="shared" si="276"/>
        <v>2.070009136674849</v>
      </c>
      <c r="L6724" s="8">
        <v>3084.355699897902</v>
      </c>
    </row>
    <row r="6725" spans="1:12" hidden="1">
      <c r="A6725" s="4">
        <v>2026</v>
      </c>
      <c r="B6725">
        <v>10</v>
      </c>
      <c r="C6725" t="s">
        <v>54</v>
      </c>
      <c r="D6725" t="s">
        <v>11</v>
      </c>
      <c r="E6725" t="s">
        <v>65</v>
      </c>
      <c r="F6725" t="s">
        <v>68</v>
      </c>
      <c r="G6725" t="str">
        <f t="shared" si="274"/>
        <v>003JOCKER</v>
      </c>
      <c r="H6725" s="5">
        <v>1400</v>
      </c>
      <c r="I6725" s="6">
        <v>528.37931032368999</v>
      </c>
      <c r="J6725" s="5">
        <v>4000</v>
      </c>
      <c r="K6725" s="6">
        <f t="shared" si="276"/>
        <v>2.6496116949438222</v>
      </c>
      <c r="L6725" s="8">
        <v>1260.0571400187141</v>
      </c>
    </row>
    <row r="6726" spans="1:12" hidden="1">
      <c r="A6726" s="4">
        <v>2026</v>
      </c>
      <c r="B6726">
        <v>10</v>
      </c>
      <c r="C6726" t="s">
        <v>54</v>
      </c>
      <c r="D6726" t="s">
        <v>11</v>
      </c>
      <c r="E6726" t="s">
        <v>65</v>
      </c>
      <c r="F6726" t="s">
        <v>69</v>
      </c>
      <c r="G6726" t="str">
        <f t="shared" si="274"/>
        <v>003QUICKSAND</v>
      </c>
      <c r="H6726" s="5">
        <v>2910</v>
      </c>
      <c r="I6726" s="6">
        <v>1162.4344827121247</v>
      </c>
      <c r="J6726" s="5">
        <v>8800</v>
      </c>
      <c r="K6726" s="6">
        <f t="shared" si="276"/>
        <v>2.5033668935995057</v>
      </c>
      <c r="L6726" s="8">
        <v>2933.1878847947241</v>
      </c>
    </row>
    <row r="6727" spans="1:12" hidden="1">
      <c r="A6727" s="4">
        <v>2026</v>
      </c>
      <c r="B6727">
        <v>10</v>
      </c>
      <c r="C6727" t="s">
        <v>54</v>
      </c>
      <c r="D6727" t="s">
        <v>11</v>
      </c>
      <c r="E6727" t="s">
        <v>14</v>
      </c>
      <c r="F6727" t="s">
        <v>70</v>
      </c>
      <c r="G6727" t="str">
        <f t="shared" si="274"/>
        <v>004COTOPAXI</v>
      </c>
      <c r="H6727" s="5">
        <v>630</v>
      </c>
      <c r="I6727" s="6">
        <v>528.3915024419166</v>
      </c>
      <c r="J6727" s="5">
        <v>4000</v>
      </c>
      <c r="K6727" s="6">
        <f t="shared" si="276"/>
        <v>1.1922977509829518</v>
      </c>
      <c r="L6727" s="8">
        <v>1338.4884788313329</v>
      </c>
    </row>
    <row r="6728" spans="1:12" hidden="1">
      <c r="A6728" s="4">
        <v>2026</v>
      </c>
      <c r="B6728">
        <v>10</v>
      </c>
      <c r="C6728" t="s">
        <v>54</v>
      </c>
      <c r="D6728" t="s">
        <v>11</v>
      </c>
      <c r="E6728" t="s">
        <v>14</v>
      </c>
      <c r="F6728" t="s">
        <v>67</v>
      </c>
      <c r="G6728" t="str">
        <f t="shared" si="274"/>
        <v>004DEEP PURPLE</v>
      </c>
      <c r="H6728" s="5">
        <v>10290</v>
      </c>
      <c r="I6728" s="6">
        <v>3910.1071427007282</v>
      </c>
      <c r="J6728" s="5">
        <v>29260</v>
      </c>
      <c r="K6728" s="6">
        <f t="shared" si="276"/>
        <v>2.6316414421556367</v>
      </c>
      <c r="L6728" s="8">
        <v>13115.51491279929</v>
      </c>
    </row>
    <row r="6729" spans="1:12" hidden="1">
      <c r="A6729" s="4">
        <v>2026</v>
      </c>
      <c r="B6729">
        <v>10</v>
      </c>
      <c r="C6729" t="s">
        <v>54</v>
      </c>
      <c r="D6729" t="s">
        <v>11</v>
      </c>
      <c r="E6729" t="s">
        <v>14</v>
      </c>
      <c r="F6729" t="s">
        <v>71</v>
      </c>
      <c r="G6729" t="str">
        <f t="shared" si="274"/>
        <v>004HOT EXPLORER</v>
      </c>
      <c r="H6729" s="5">
        <v>4275</v>
      </c>
      <c r="I6729" s="6">
        <v>1902.2142856381945</v>
      </c>
      <c r="J6729" s="5">
        <v>14400</v>
      </c>
      <c r="K6729" s="6">
        <f t="shared" si="276"/>
        <v>2.2473808720060862</v>
      </c>
      <c r="L6729" s="8">
        <v>3927.4788612589259</v>
      </c>
    </row>
    <row r="6730" spans="1:12" hidden="1">
      <c r="A6730" s="4">
        <v>2026</v>
      </c>
      <c r="B6730">
        <v>10</v>
      </c>
      <c r="C6730" t="s">
        <v>54</v>
      </c>
      <c r="D6730" t="s">
        <v>11</v>
      </c>
      <c r="E6730" t="s">
        <v>14</v>
      </c>
      <c r="F6730" t="s">
        <v>72</v>
      </c>
      <c r="G6730" t="str">
        <f t="shared" si="274"/>
        <v>004HOT MERENGUE</v>
      </c>
      <c r="H6730" s="5">
        <v>3360</v>
      </c>
      <c r="I6730" s="6">
        <v>1162.4642856677858</v>
      </c>
      <c r="J6730" s="5">
        <v>8800</v>
      </c>
      <c r="K6730" s="6">
        <f t="shared" si="276"/>
        <v>2.890411379881511</v>
      </c>
      <c r="L6730" s="8">
        <v>3131.3972919970338</v>
      </c>
    </row>
    <row r="6731" spans="1:12" hidden="1">
      <c r="A6731" s="4">
        <v>2026</v>
      </c>
      <c r="B6731">
        <v>10</v>
      </c>
      <c r="C6731" t="s">
        <v>54</v>
      </c>
      <c r="D6731" t="s">
        <v>11</v>
      </c>
      <c r="E6731" t="s">
        <v>14</v>
      </c>
      <c r="F6731" t="s">
        <v>64</v>
      </c>
      <c r="G6731" t="str">
        <f t="shared" si="274"/>
        <v>004SWEETNESS</v>
      </c>
      <c r="H6731" s="5">
        <v>630</v>
      </c>
      <c r="I6731" s="6">
        <v>317.03571427303262</v>
      </c>
      <c r="J6731" s="5">
        <v>2400</v>
      </c>
      <c r="K6731" s="6">
        <f t="shared" si="276"/>
        <v>1.9871578236685381</v>
      </c>
      <c r="L6731" s="8">
        <v>703.95231205437551</v>
      </c>
    </row>
    <row r="6732" spans="1:12" hidden="1">
      <c r="A6732" s="4">
        <v>2026</v>
      </c>
      <c r="B6732">
        <v>10</v>
      </c>
      <c r="C6732" t="s">
        <v>54</v>
      </c>
      <c r="D6732" t="s">
        <v>11</v>
      </c>
      <c r="E6732" t="s">
        <v>16</v>
      </c>
      <c r="F6732" t="s">
        <v>57</v>
      </c>
      <c r="G6732" t="str">
        <f t="shared" si="274"/>
        <v>005EXPLORER</v>
      </c>
      <c r="H6732" s="5">
        <v>1275</v>
      </c>
      <c r="I6732" s="6">
        <v>951.10714281875391</v>
      </c>
      <c r="J6732" s="5">
        <v>7200</v>
      </c>
      <c r="K6732" s="6">
        <f t="shared" si="276"/>
        <v>1.340542976284816</v>
      </c>
      <c r="L6732" s="8">
        <v>1610.445845180993</v>
      </c>
    </row>
    <row r="6733" spans="1:12" hidden="1">
      <c r="A6733" s="4">
        <v>2026</v>
      </c>
      <c r="B6733">
        <v>10</v>
      </c>
      <c r="C6733" t="s">
        <v>54</v>
      </c>
      <c r="D6733" t="s">
        <v>11</v>
      </c>
      <c r="E6733" t="s">
        <v>16</v>
      </c>
      <c r="F6733" t="s">
        <v>73</v>
      </c>
      <c r="G6733" t="str">
        <f t="shared" si="274"/>
        <v>005GOLDFINCH</v>
      </c>
      <c r="H6733" s="5">
        <v>1250</v>
      </c>
      <c r="I6733" s="6">
        <v>898.26785710660101</v>
      </c>
      <c r="J6733" s="5">
        <v>6800</v>
      </c>
      <c r="K6733" s="6">
        <f t="shared" si="276"/>
        <v>1.3915671034098436</v>
      </c>
      <c r="L6733" s="8">
        <v>1427.9348239506651</v>
      </c>
    </row>
    <row r="6734" spans="1:12" hidden="1">
      <c r="A6734" s="4">
        <v>2026</v>
      </c>
      <c r="B6734">
        <v>10</v>
      </c>
      <c r="C6734" t="s">
        <v>54</v>
      </c>
      <c r="D6734" t="s">
        <v>11</v>
      </c>
      <c r="E6734" t="s">
        <v>16</v>
      </c>
      <c r="F6734" t="s">
        <v>68</v>
      </c>
      <c r="G6734" t="str">
        <f t="shared" si="274"/>
        <v>005JOCKER</v>
      </c>
      <c r="H6734" s="5">
        <v>3125</v>
      </c>
      <c r="I6734" s="6">
        <v>1162.4642856673661</v>
      </c>
      <c r="J6734" s="5">
        <v>8800</v>
      </c>
      <c r="K6734" s="6">
        <f t="shared" si="276"/>
        <v>2.6882546315871974</v>
      </c>
      <c r="L6734" s="8">
        <v>3005.1303485461331</v>
      </c>
    </row>
    <row r="6735" spans="1:12" hidden="1">
      <c r="A6735" s="4">
        <v>2026</v>
      </c>
      <c r="B6735">
        <v>10</v>
      </c>
      <c r="C6735" t="s">
        <v>54</v>
      </c>
      <c r="D6735" t="s">
        <v>11</v>
      </c>
      <c r="E6735" t="s">
        <v>16</v>
      </c>
      <c r="F6735" t="s">
        <v>74</v>
      </c>
      <c r="G6735" t="str">
        <f t="shared" si="274"/>
        <v>005VENDELA</v>
      </c>
      <c r="H6735" s="5">
        <v>3030</v>
      </c>
      <c r="I6735" s="6">
        <v>686.91071425798896</v>
      </c>
      <c r="J6735" s="5">
        <v>5200</v>
      </c>
      <c r="K6735" s="6">
        <f t="shared" si="276"/>
        <v>4.4110536305625256</v>
      </c>
      <c r="L6735" s="8">
        <v>2810.3280864607541</v>
      </c>
    </row>
    <row r="6736" spans="1:12" hidden="1">
      <c r="A6736" s="4">
        <v>2026</v>
      </c>
      <c r="B6736">
        <v>10</v>
      </c>
      <c r="C6736" t="s">
        <v>54</v>
      </c>
      <c r="D6736" t="s">
        <v>11</v>
      </c>
      <c r="E6736" t="s">
        <v>75</v>
      </c>
      <c r="F6736" t="s">
        <v>76</v>
      </c>
      <c r="G6736" t="str">
        <f t="shared" si="274"/>
        <v>006ATOMIC</v>
      </c>
      <c r="H6736" s="5">
        <v>1600</v>
      </c>
      <c r="I6736" s="6">
        <v>845.428571394752</v>
      </c>
      <c r="J6736" s="5">
        <v>6400</v>
      </c>
      <c r="K6736" s="6">
        <f t="shared" si="276"/>
        <v>1.8925312606367066</v>
      </c>
      <c r="L6736" s="8">
        <v>1287.937000129763</v>
      </c>
    </row>
    <row r="6737" spans="1:12" hidden="1">
      <c r="A6737" s="4">
        <v>2026</v>
      </c>
      <c r="B6737">
        <v>10</v>
      </c>
      <c r="C6737" t="s">
        <v>54</v>
      </c>
      <c r="D6737" t="s">
        <v>11</v>
      </c>
      <c r="E6737" t="s">
        <v>75</v>
      </c>
      <c r="F6737" t="s">
        <v>57</v>
      </c>
      <c r="G6737" t="str">
        <f t="shared" si="274"/>
        <v>006EXPLORER</v>
      </c>
      <c r="H6737" s="5">
        <v>6225</v>
      </c>
      <c r="I6737" s="6">
        <v>3910.1071427007355</v>
      </c>
      <c r="J6737" s="5">
        <v>29600</v>
      </c>
      <c r="K6737" s="6">
        <f t="shared" si="276"/>
        <v>1.592027986143713</v>
      </c>
      <c r="L6737" s="8">
        <v>8725.467989205401</v>
      </c>
    </row>
    <row r="6738" spans="1:12" hidden="1">
      <c r="A6738" s="4">
        <v>2026</v>
      </c>
      <c r="B6738">
        <v>10</v>
      </c>
      <c r="C6738" t="s">
        <v>54</v>
      </c>
      <c r="D6738" t="s">
        <v>11</v>
      </c>
      <c r="E6738" t="s">
        <v>75</v>
      </c>
      <c r="F6738" t="s">
        <v>77</v>
      </c>
      <c r="G6738" t="str">
        <f t="shared" si="274"/>
        <v>006MONDIAL</v>
      </c>
      <c r="H6738" s="5">
        <v>8025</v>
      </c>
      <c r="I6738" s="6">
        <v>4015.7857141250793</v>
      </c>
      <c r="J6738" s="5">
        <v>30400</v>
      </c>
      <c r="K6738" s="6">
        <f t="shared" si="276"/>
        <v>1.9983636008696768</v>
      </c>
      <c r="L6738" s="8">
        <v>10278.855733953769</v>
      </c>
    </row>
    <row r="6739" spans="1:12" hidden="1">
      <c r="A6739" s="4">
        <v>2026</v>
      </c>
      <c r="B6739">
        <v>10</v>
      </c>
      <c r="C6739" t="s">
        <v>54</v>
      </c>
      <c r="D6739" t="s">
        <v>11</v>
      </c>
      <c r="E6739" t="s">
        <v>20</v>
      </c>
      <c r="F6739" t="s">
        <v>70</v>
      </c>
      <c r="G6739" t="str">
        <f t="shared" si="274"/>
        <v>007COTOPAXI</v>
      </c>
      <c r="H6739" s="5">
        <v>7890</v>
      </c>
      <c r="I6739" s="6">
        <v>2747.5751230427709</v>
      </c>
      <c r="J6739" s="5">
        <v>20800</v>
      </c>
      <c r="K6739" s="6">
        <f t="shared" si="276"/>
        <v>2.871623030005567</v>
      </c>
      <c r="L6739" s="8">
        <v>4855.6012009474834</v>
      </c>
    </row>
    <row r="6740" spans="1:12" hidden="1">
      <c r="A6740" s="4">
        <v>2026</v>
      </c>
      <c r="B6740">
        <v>10</v>
      </c>
      <c r="C6740" t="s">
        <v>54</v>
      </c>
      <c r="D6740" t="s">
        <v>11</v>
      </c>
      <c r="E6740" t="s">
        <v>20</v>
      </c>
      <c r="F6740" t="s">
        <v>78</v>
      </c>
      <c r="G6740" t="str">
        <f t="shared" si="274"/>
        <v>007REDIANT</v>
      </c>
      <c r="H6740" s="5">
        <v>1890</v>
      </c>
      <c r="I6740" s="6">
        <v>1056.75862064738</v>
      </c>
      <c r="J6740" s="5">
        <v>9600</v>
      </c>
      <c r="K6740" s="6">
        <f t="shared" si="276"/>
        <v>1.7884878940870799</v>
      </c>
      <c r="L6740" s="8">
        <v>0</v>
      </c>
    </row>
    <row r="6741" spans="1:12" hidden="1">
      <c r="A6741" s="4">
        <v>2026</v>
      </c>
      <c r="B6741">
        <v>10</v>
      </c>
      <c r="C6741" t="s">
        <v>54</v>
      </c>
      <c r="D6741" t="s">
        <v>11</v>
      </c>
      <c r="E6741" t="s">
        <v>20</v>
      </c>
      <c r="F6741" t="s">
        <v>63</v>
      </c>
      <c r="G6741" t="str">
        <f t="shared" si="274"/>
        <v>007SUMMER ROMANCE</v>
      </c>
      <c r="H6741" s="5">
        <v>675</v>
      </c>
      <c r="I6741" s="6">
        <v>369.86551722658481</v>
      </c>
      <c r="J6741" s="5">
        <v>3080</v>
      </c>
      <c r="K6741" s="6">
        <f t="shared" si="276"/>
        <v>1.8249876470276236</v>
      </c>
      <c r="L6741" s="8">
        <v>0</v>
      </c>
    </row>
    <row r="6742" spans="1:12" hidden="1">
      <c r="A6742" s="4">
        <v>2026</v>
      </c>
      <c r="B6742">
        <v>10</v>
      </c>
      <c r="C6742" t="s">
        <v>54</v>
      </c>
      <c r="D6742" t="s">
        <v>11</v>
      </c>
      <c r="E6742" t="s">
        <v>20</v>
      </c>
      <c r="F6742" t="s">
        <v>74</v>
      </c>
      <c r="G6742" t="str">
        <f t="shared" si="274"/>
        <v>007VENDELA</v>
      </c>
      <c r="H6742" s="5">
        <v>15360</v>
      </c>
      <c r="I6742" s="6">
        <v>3592.9793102011122</v>
      </c>
      <c r="J6742" s="5">
        <v>27820</v>
      </c>
      <c r="K6742" s="6">
        <f t="shared" si="276"/>
        <v>4.2750037431026131</v>
      </c>
      <c r="L6742" s="8">
        <v>17317.96443524749</v>
      </c>
    </row>
    <row r="6743" spans="1:12" hidden="1">
      <c r="A6743" s="4">
        <v>2026</v>
      </c>
      <c r="B6743">
        <v>10</v>
      </c>
      <c r="C6743" t="s">
        <v>54</v>
      </c>
      <c r="D6743" t="s">
        <v>11</v>
      </c>
      <c r="E6743" t="s">
        <v>79</v>
      </c>
      <c r="F6743" t="s">
        <v>67</v>
      </c>
      <c r="G6743" t="str">
        <f t="shared" si="274"/>
        <v>008DEEP PURPLE</v>
      </c>
      <c r="H6743" s="5">
        <v>2940</v>
      </c>
      <c r="I6743" s="6">
        <v>1585.2222221588099</v>
      </c>
      <c r="J6743" s="5">
        <v>11490</v>
      </c>
      <c r="K6743" s="6">
        <f t="shared" si="276"/>
        <v>1.8546295648039852</v>
      </c>
      <c r="L6743" s="8">
        <v>4415.8376665173528</v>
      </c>
    </row>
    <row r="6744" spans="1:12" hidden="1">
      <c r="A6744" s="4">
        <v>2026</v>
      </c>
      <c r="B6744">
        <v>10</v>
      </c>
      <c r="C6744" t="s">
        <v>54</v>
      </c>
      <c r="D6744" t="s">
        <v>11</v>
      </c>
      <c r="E6744" t="s">
        <v>79</v>
      </c>
      <c r="F6744" t="s">
        <v>81</v>
      </c>
      <c r="G6744" t="str">
        <f t="shared" si="274"/>
        <v>008FREEDOM</v>
      </c>
      <c r="H6744" s="5">
        <v>5460</v>
      </c>
      <c r="I6744" s="6">
        <v>2219.311111022334</v>
      </c>
      <c r="J6744" s="5">
        <v>16800</v>
      </c>
      <c r="K6744" s="6">
        <f t="shared" si="276"/>
        <v>2.4602228920869189</v>
      </c>
      <c r="L6744" s="8">
        <v>6168.2449658301593</v>
      </c>
    </row>
    <row r="6745" spans="1:12" hidden="1">
      <c r="A6745" s="4">
        <v>2026</v>
      </c>
      <c r="B6745">
        <v>10</v>
      </c>
      <c r="C6745" t="s">
        <v>54</v>
      </c>
      <c r="D6745" t="s">
        <v>11</v>
      </c>
      <c r="E6745" t="s">
        <v>79</v>
      </c>
      <c r="F6745" t="s">
        <v>68</v>
      </c>
      <c r="G6745" t="str">
        <f t="shared" si="274"/>
        <v>008JOCKER</v>
      </c>
      <c r="H6745" s="5">
        <v>6800</v>
      </c>
      <c r="I6745" s="6">
        <v>2959.0814813631118</v>
      </c>
      <c r="J6745" s="5">
        <v>22400</v>
      </c>
      <c r="K6745" s="6">
        <f t="shared" si="276"/>
        <v>2.2980103937075618</v>
      </c>
      <c r="L6745" s="8">
        <v>7750.2274117808438</v>
      </c>
    </row>
    <row r="6746" spans="1:12" hidden="1">
      <c r="A6746" s="4">
        <v>2026</v>
      </c>
      <c r="B6746">
        <v>10</v>
      </c>
      <c r="C6746" t="s">
        <v>54</v>
      </c>
      <c r="D6746" t="s">
        <v>11</v>
      </c>
      <c r="E6746" t="s">
        <v>79</v>
      </c>
      <c r="F6746" t="s">
        <v>61</v>
      </c>
      <c r="G6746" t="str">
        <f t="shared" si="274"/>
        <v>008LUMIA</v>
      </c>
      <c r="H6746" s="5">
        <v>630</v>
      </c>
      <c r="I6746" s="6">
        <v>1796.5851851133182</v>
      </c>
      <c r="J6746" s="5">
        <v>13600</v>
      </c>
      <c r="K6746" s="6">
        <f t="shared" si="276"/>
        <v>0.35066525384949293</v>
      </c>
      <c r="L6746" s="8">
        <v>0</v>
      </c>
    </row>
    <row r="6747" spans="1:12" hidden="1">
      <c r="A6747" s="4">
        <v>2026</v>
      </c>
      <c r="B6747">
        <v>10</v>
      </c>
      <c r="C6747" t="s">
        <v>54</v>
      </c>
      <c r="D6747" t="s">
        <v>11</v>
      </c>
      <c r="E6747" t="s">
        <v>82</v>
      </c>
      <c r="F6747" t="s">
        <v>83</v>
      </c>
      <c r="G6747" t="str">
        <f t="shared" si="274"/>
        <v>010COOLDOWN</v>
      </c>
      <c r="H6747" s="5">
        <v>3275</v>
      </c>
      <c r="I6747" s="6">
        <v>1912.3542857142861</v>
      </c>
      <c r="J6747" s="5">
        <v>16320</v>
      </c>
      <c r="K6747" s="6">
        <f t="shared" si="276"/>
        <v>1.7125487805606847</v>
      </c>
      <c r="L6747" s="8">
        <v>0</v>
      </c>
    </row>
    <row r="6748" spans="1:12" hidden="1">
      <c r="A6748" s="4">
        <v>2026</v>
      </c>
      <c r="B6748">
        <v>10</v>
      </c>
      <c r="C6748" t="s">
        <v>54</v>
      </c>
      <c r="D6748" t="s">
        <v>11</v>
      </c>
      <c r="E6748" t="s">
        <v>82</v>
      </c>
      <c r="F6748" t="s">
        <v>84</v>
      </c>
      <c r="G6748" t="str">
        <f t="shared" si="274"/>
        <v>010VIOLET HILL</v>
      </c>
      <c r="H6748" s="5">
        <v>2790</v>
      </c>
      <c r="I6748" s="6">
        <v>2812.2857142428579</v>
      </c>
      <c r="J6748" s="5">
        <v>20000</v>
      </c>
      <c r="K6748" s="6">
        <f t="shared" si="276"/>
        <v>0.99207558672648666</v>
      </c>
      <c r="L6748" s="8">
        <v>0</v>
      </c>
    </row>
    <row r="6749" spans="1:12" hidden="1">
      <c r="A6749" s="4">
        <v>2026</v>
      </c>
      <c r="B6749">
        <v>10</v>
      </c>
      <c r="C6749" t="s">
        <v>54</v>
      </c>
      <c r="D6749" t="s">
        <v>11</v>
      </c>
      <c r="E6749" t="s">
        <v>85</v>
      </c>
      <c r="F6749" t="s">
        <v>86</v>
      </c>
      <c r="G6749" t="str">
        <f t="shared" si="274"/>
        <v>011BRIGHTON</v>
      </c>
      <c r="H6749" s="5">
        <v>3400</v>
      </c>
      <c r="I6749" s="6">
        <v>1768.8376470588223</v>
      </c>
      <c r="J6749" s="5">
        <v>12800</v>
      </c>
      <c r="K6749" s="6">
        <f t="shared" si="276"/>
        <v>1.9221662347889488</v>
      </c>
      <c r="L6749" s="8">
        <v>4465.7621461548924</v>
      </c>
    </row>
    <row r="6750" spans="1:12" hidden="1">
      <c r="A6750" s="4">
        <v>2026</v>
      </c>
      <c r="B6750">
        <v>10</v>
      </c>
      <c r="C6750" t="s">
        <v>54</v>
      </c>
      <c r="D6750" t="s">
        <v>11</v>
      </c>
      <c r="E6750" t="s">
        <v>85</v>
      </c>
      <c r="F6750" t="s">
        <v>87</v>
      </c>
      <c r="G6750" t="str">
        <f t="shared" si="274"/>
        <v>011CANDLELIGHT</v>
      </c>
      <c r="H6750" s="5">
        <v>8660</v>
      </c>
      <c r="I6750" s="6">
        <v>2263.7999998868127</v>
      </c>
      <c r="J6750" s="5">
        <v>17920</v>
      </c>
      <c r="K6750" s="6">
        <f t="shared" si="276"/>
        <v>3.8254262745971332</v>
      </c>
      <c r="L6750" s="8">
        <v>7078.3788364284092</v>
      </c>
    </row>
    <row r="6751" spans="1:12" hidden="1">
      <c r="A6751" s="4">
        <v>2026</v>
      </c>
      <c r="B6751">
        <v>10</v>
      </c>
      <c r="C6751" t="s">
        <v>54</v>
      </c>
      <c r="D6751" t="s">
        <v>11</v>
      </c>
      <c r="E6751" t="s">
        <v>85</v>
      </c>
      <c r="F6751" t="s">
        <v>88</v>
      </c>
      <c r="G6751" t="str">
        <f t="shared" si="274"/>
        <v>011CAYENNE</v>
      </c>
      <c r="H6751" s="5">
        <v>1080</v>
      </c>
      <c r="I6751" s="6">
        <v>994.97117647058747</v>
      </c>
      <c r="J6751" s="5">
        <v>7200</v>
      </c>
      <c r="K6751" s="6">
        <f t="shared" si="276"/>
        <v>1.0854585796455241</v>
      </c>
      <c r="L6751" s="8">
        <v>1735.6215896705371</v>
      </c>
    </row>
    <row r="6752" spans="1:12" hidden="1">
      <c r="A6752" s="4">
        <v>2026</v>
      </c>
      <c r="B6752">
        <v>10</v>
      </c>
      <c r="C6752" t="s">
        <v>54</v>
      </c>
      <c r="D6752" t="s">
        <v>11</v>
      </c>
      <c r="E6752" t="s">
        <v>85</v>
      </c>
      <c r="F6752" t="s">
        <v>61</v>
      </c>
      <c r="G6752" t="str">
        <f t="shared" si="274"/>
        <v>011LUMIA</v>
      </c>
      <c r="H6752" s="5">
        <v>2670</v>
      </c>
      <c r="I6752" s="6">
        <v>994.97117647058747</v>
      </c>
      <c r="J6752" s="5">
        <v>7920</v>
      </c>
      <c r="K6752" s="6">
        <f t="shared" si="276"/>
        <v>2.6834948219014345</v>
      </c>
      <c r="L6752" s="8">
        <v>2726.632891527569</v>
      </c>
    </row>
    <row r="6753" spans="1:12" hidden="1">
      <c r="A6753" s="4">
        <v>2026</v>
      </c>
      <c r="B6753">
        <v>10</v>
      </c>
      <c r="C6753" t="s">
        <v>54</v>
      </c>
      <c r="D6753" t="s">
        <v>11</v>
      </c>
      <c r="E6753" t="s">
        <v>85</v>
      </c>
      <c r="F6753" t="s">
        <v>89</v>
      </c>
      <c r="G6753" t="str">
        <f t="shared" si="274"/>
        <v>011STARDUST</v>
      </c>
      <c r="H6753" s="5">
        <v>4850</v>
      </c>
      <c r="I6753" s="6">
        <v>2263.7999998868127</v>
      </c>
      <c r="J6753" s="5">
        <v>17920</v>
      </c>
      <c r="K6753" s="6">
        <f t="shared" si="276"/>
        <v>2.1424154078286484</v>
      </c>
      <c r="L6753" s="8">
        <v>4120.5196930553548</v>
      </c>
    </row>
    <row r="6754" spans="1:12" hidden="1">
      <c r="A6754" s="4">
        <v>2026</v>
      </c>
      <c r="B6754">
        <v>10</v>
      </c>
      <c r="C6754" t="s">
        <v>54</v>
      </c>
      <c r="D6754" t="s">
        <v>11</v>
      </c>
      <c r="E6754" t="s">
        <v>90</v>
      </c>
      <c r="F6754" t="s">
        <v>67</v>
      </c>
      <c r="G6754" t="str">
        <f t="shared" si="274"/>
        <v>012DEEP PURPLE</v>
      </c>
      <c r="H6754" s="5">
        <v>17550</v>
      </c>
      <c r="I6754" s="6">
        <v>6727.0499997982479</v>
      </c>
      <c r="J6754" s="5">
        <v>49210</v>
      </c>
      <c r="K6754" s="6">
        <f t="shared" si="276"/>
        <v>2.6088701586172758</v>
      </c>
      <c r="L6754" s="8">
        <v>17247.30386603385</v>
      </c>
    </row>
    <row r="6755" spans="1:12" hidden="1">
      <c r="A6755" s="4">
        <v>2026</v>
      </c>
      <c r="B6755">
        <v>10</v>
      </c>
      <c r="C6755" t="s">
        <v>54</v>
      </c>
      <c r="D6755" t="s">
        <v>11</v>
      </c>
      <c r="E6755" t="s">
        <v>90</v>
      </c>
      <c r="F6755" t="s">
        <v>60</v>
      </c>
      <c r="G6755" t="str">
        <f t="shared" si="274"/>
        <v>012LIGHT HOUSE</v>
      </c>
      <c r="H6755" s="5">
        <v>1620</v>
      </c>
      <c r="I6755" s="6">
        <v>994.95</v>
      </c>
      <c r="J6755" s="5">
        <v>7200</v>
      </c>
      <c r="K6755" s="6">
        <f t="shared" si="276"/>
        <v>1.6282225237449117</v>
      </c>
      <c r="L6755" s="8">
        <v>2199.1961879570099</v>
      </c>
    </row>
    <row r="6756" spans="1:12" hidden="1">
      <c r="A6756" s="4">
        <v>2026</v>
      </c>
      <c r="B6756">
        <v>10</v>
      </c>
      <c r="C6756" t="s">
        <v>54</v>
      </c>
      <c r="D6756" t="s">
        <v>11</v>
      </c>
      <c r="E6756" t="s">
        <v>91</v>
      </c>
      <c r="F6756" t="s">
        <v>92</v>
      </c>
      <c r="G6756" t="str">
        <f t="shared" si="274"/>
        <v>013COUNTRY BLUES</v>
      </c>
      <c r="H6756" s="5">
        <v>2250</v>
      </c>
      <c r="I6756" s="6">
        <v>831.6</v>
      </c>
      <c r="J6756" s="5">
        <v>6300</v>
      </c>
      <c r="K6756" s="6">
        <f t="shared" si="276"/>
        <v>2.7056277056277054</v>
      </c>
      <c r="L6756" s="8">
        <v>1651.2046181157871</v>
      </c>
    </row>
    <row r="6757" spans="1:12" hidden="1">
      <c r="A6757" s="4">
        <v>2026</v>
      </c>
      <c r="B6757">
        <v>10</v>
      </c>
      <c r="C6757" t="s">
        <v>54</v>
      </c>
      <c r="D6757" t="s">
        <v>11</v>
      </c>
      <c r="E6757" t="s">
        <v>91</v>
      </c>
      <c r="F6757" t="s">
        <v>93</v>
      </c>
      <c r="G6757" t="str">
        <f t="shared" si="274"/>
        <v>013LORRAINE</v>
      </c>
      <c r="H6757" s="5">
        <v>3750</v>
      </c>
      <c r="I6757" s="6">
        <v>1267.2</v>
      </c>
      <c r="J6757" s="5">
        <v>9600</v>
      </c>
      <c r="K6757" s="6">
        <f t="shared" si="276"/>
        <v>2.9592803030303028</v>
      </c>
      <c r="L6757" s="8">
        <v>4104.63731387397</v>
      </c>
    </row>
    <row r="6758" spans="1:12" hidden="1">
      <c r="A6758" s="4">
        <v>2026</v>
      </c>
      <c r="B6758">
        <v>10</v>
      </c>
      <c r="C6758" t="s">
        <v>54</v>
      </c>
      <c r="D6758" t="s">
        <v>11</v>
      </c>
      <c r="E6758" t="s">
        <v>91</v>
      </c>
      <c r="F6758" t="s">
        <v>61</v>
      </c>
      <c r="G6758" t="str">
        <f t="shared" si="274"/>
        <v>013LUMIA</v>
      </c>
      <c r="H6758" s="5">
        <v>450</v>
      </c>
      <c r="I6758" s="6">
        <v>316.8</v>
      </c>
      <c r="J6758" s="5">
        <v>2400</v>
      </c>
      <c r="K6758" s="6">
        <f t="shared" si="276"/>
        <v>1.4204545454545454</v>
      </c>
      <c r="L6758" s="8">
        <v>749.02580627171074</v>
      </c>
    </row>
    <row r="6759" spans="1:12" hidden="1">
      <c r="A6759" s="4">
        <v>2026</v>
      </c>
      <c r="B6759">
        <v>10</v>
      </c>
      <c r="C6759" t="s">
        <v>54</v>
      </c>
      <c r="D6759" t="s">
        <v>11</v>
      </c>
      <c r="E6759" t="s">
        <v>91</v>
      </c>
      <c r="F6759" t="s">
        <v>74</v>
      </c>
      <c r="G6759" t="str">
        <f t="shared" si="274"/>
        <v>013VENDELA</v>
      </c>
      <c r="H6759" s="5">
        <v>15510</v>
      </c>
      <c r="I6759" s="6">
        <v>3603.6</v>
      </c>
      <c r="J6759" s="5">
        <v>27296</v>
      </c>
      <c r="K6759" s="6">
        <f t="shared" si="276"/>
        <v>4.3040293040293038</v>
      </c>
      <c r="L6759" s="8">
        <v>13451.029868760539</v>
      </c>
    </row>
    <row r="6760" spans="1:12" hidden="1">
      <c r="A6760" s="4">
        <v>2026</v>
      </c>
      <c r="B6760">
        <v>10</v>
      </c>
      <c r="C6760" t="s">
        <v>54</v>
      </c>
      <c r="D6760" t="s">
        <v>11</v>
      </c>
      <c r="E6760" t="s">
        <v>23</v>
      </c>
      <c r="F6760" t="s">
        <v>89</v>
      </c>
      <c r="G6760" t="str">
        <f t="shared" si="274"/>
        <v>014STARDUST</v>
      </c>
      <c r="H6760" s="5">
        <v>6550</v>
      </c>
      <c r="I6760" s="6">
        <v>3682.8</v>
      </c>
      <c r="J6760" s="5">
        <v>27900</v>
      </c>
      <c r="K6760" s="6">
        <f t="shared" si="276"/>
        <v>1.7785380688606494</v>
      </c>
      <c r="L6760" s="8">
        <v>8286.2986103525927</v>
      </c>
    </row>
    <row r="6761" spans="1:12" hidden="1">
      <c r="A6761" s="4">
        <v>2026</v>
      </c>
      <c r="B6761">
        <v>10</v>
      </c>
      <c r="C6761" t="s">
        <v>54</v>
      </c>
      <c r="D6761" t="s">
        <v>11</v>
      </c>
      <c r="E6761" t="s">
        <v>25</v>
      </c>
      <c r="F6761" t="s">
        <v>68</v>
      </c>
      <c r="G6761" t="str">
        <f t="shared" si="274"/>
        <v>015JOCKER</v>
      </c>
      <c r="H6761" s="5">
        <v>4600</v>
      </c>
      <c r="I6761" s="6">
        <v>2376</v>
      </c>
      <c r="J6761" s="5">
        <v>18000</v>
      </c>
      <c r="K6761" s="6">
        <f t="shared" si="276"/>
        <v>1.936026936026936</v>
      </c>
      <c r="L6761" s="8">
        <v>6274.1106374391666</v>
      </c>
    </row>
    <row r="6762" spans="1:12" hidden="1">
      <c r="A6762" s="4">
        <v>2026</v>
      </c>
      <c r="B6762">
        <v>10</v>
      </c>
      <c r="C6762" t="s">
        <v>54</v>
      </c>
      <c r="D6762" t="s">
        <v>11</v>
      </c>
      <c r="E6762" t="s">
        <v>27</v>
      </c>
      <c r="F6762" t="s">
        <v>94</v>
      </c>
      <c r="G6762" t="str">
        <f t="shared" si="274"/>
        <v>016DREAM IN PEACH</v>
      </c>
      <c r="H6762" s="5">
        <v>1830</v>
      </c>
      <c r="I6762" s="6">
        <v>950.4</v>
      </c>
      <c r="J6762" s="5">
        <v>7200</v>
      </c>
      <c r="K6762" s="6">
        <f t="shared" si="276"/>
        <v>1.9255050505050506</v>
      </c>
      <c r="L6762" s="8">
        <v>1732.17742667885</v>
      </c>
    </row>
    <row r="6763" spans="1:12" hidden="1">
      <c r="A6763" s="4">
        <v>2026</v>
      </c>
      <c r="B6763">
        <v>10</v>
      </c>
      <c r="C6763" t="s">
        <v>54</v>
      </c>
      <c r="D6763" t="s">
        <v>11</v>
      </c>
      <c r="E6763" t="s">
        <v>27</v>
      </c>
      <c r="F6763" t="s">
        <v>95</v>
      </c>
      <c r="G6763" t="str">
        <f t="shared" si="274"/>
        <v>016NINA</v>
      </c>
      <c r="H6763" s="5">
        <v>3925</v>
      </c>
      <c r="I6763" s="6">
        <v>1346.4</v>
      </c>
      <c r="J6763" s="5">
        <v>10200</v>
      </c>
      <c r="K6763" s="6">
        <f t="shared" si="276"/>
        <v>2.9151812240047534</v>
      </c>
      <c r="L6763" s="8">
        <v>3655.5729207003792</v>
      </c>
    </row>
    <row r="6764" spans="1:12" hidden="1">
      <c r="A6764" s="4">
        <v>2026</v>
      </c>
      <c r="B6764">
        <v>10</v>
      </c>
      <c r="C6764" t="s">
        <v>54</v>
      </c>
      <c r="D6764" t="s">
        <v>11</v>
      </c>
      <c r="E6764" t="s">
        <v>30</v>
      </c>
      <c r="F6764" t="s">
        <v>81</v>
      </c>
      <c r="G6764" t="str">
        <f t="shared" si="274"/>
        <v>017FREEDOM</v>
      </c>
      <c r="H6764" s="5">
        <v>7830</v>
      </c>
      <c r="I6764" s="6">
        <v>2851.2</v>
      </c>
      <c r="J6764" s="5">
        <v>21600</v>
      </c>
      <c r="K6764" s="6">
        <f t="shared" si="276"/>
        <v>2.7462121212121215</v>
      </c>
      <c r="L6764" s="8">
        <v>7179.1047405388372</v>
      </c>
    </row>
    <row r="6765" spans="1:12" hidden="1">
      <c r="A6765" s="4">
        <v>2026</v>
      </c>
      <c r="B6765">
        <v>10</v>
      </c>
      <c r="C6765" t="s">
        <v>54</v>
      </c>
      <c r="D6765" t="s">
        <v>11</v>
      </c>
      <c r="E6765" t="s">
        <v>30</v>
      </c>
      <c r="F6765" t="s">
        <v>73</v>
      </c>
      <c r="G6765" t="str">
        <f t="shared" si="274"/>
        <v>017GOLDFINCH</v>
      </c>
      <c r="H6765" s="5">
        <v>3450</v>
      </c>
      <c r="I6765" s="6">
        <v>2138.4</v>
      </c>
      <c r="J6765" s="5">
        <v>16200</v>
      </c>
      <c r="K6765" s="6">
        <f t="shared" si="276"/>
        <v>1.6133557800224467</v>
      </c>
      <c r="L6765" s="8">
        <v>3561.0374625843342</v>
      </c>
    </row>
    <row r="6766" spans="1:12" hidden="1">
      <c r="A6766" s="4">
        <v>2026</v>
      </c>
      <c r="B6766">
        <v>10</v>
      </c>
      <c r="C6766" t="s">
        <v>54</v>
      </c>
      <c r="D6766" t="s">
        <v>11</v>
      </c>
      <c r="E6766" t="s">
        <v>32</v>
      </c>
      <c r="F6766" t="s">
        <v>86</v>
      </c>
      <c r="G6766" t="str">
        <f t="shared" si="274"/>
        <v>018BRIGHTON</v>
      </c>
      <c r="H6766" s="5">
        <v>2475</v>
      </c>
      <c r="I6766" s="6">
        <v>963.6</v>
      </c>
      <c r="J6766" s="5">
        <v>7570</v>
      </c>
      <c r="K6766" s="6">
        <f t="shared" si="276"/>
        <v>2.5684931506849313</v>
      </c>
      <c r="L6766" s="8">
        <v>2137.0780301138211</v>
      </c>
    </row>
    <row r="6767" spans="1:12" hidden="1">
      <c r="A6767" s="4">
        <v>2026</v>
      </c>
      <c r="B6767">
        <v>10</v>
      </c>
      <c r="C6767" t="s">
        <v>54</v>
      </c>
      <c r="D6767" t="s">
        <v>11</v>
      </c>
      <c r="E6767" t="s">
        <v>35</v>
      </c>
      <c r="F6767" t="s">
        <v>86</v>
      </c>
      <c r="G6767" t="str">
        <f t="shared" si="274"/>
        <v>019BRIGHTON</v>
      </c>
      <c r="H6767" s="5">
        <v>6575</v>
      </c>
      <c r="I6767" s="6">
        <v>3168</v>
      </c>
      <c r="J6767" s="5">
        <v>24000</v>
      </c>
      <c r="K6767" s="6">
        <f t="shared" si="276"/>
        <v>2.0754419191919191</v>
      </c>
      <c r="L6767" s="8">
        <v>8397.7073107700453</v>
      </c>
    </row>
    <row r="6768" spans="1:12" hidden="1">
      <c r="A6768" s="4">
        <v>2026</v>
      </c>
      <c r="B6768">
        <v>10</v>
      </c>
      <c r="C6768" t="s">
        <v>54</v>
      </c>
      <c r="D6768" t="s">
        <v>11</v>
      </c>
      <c r="E6768" t="s">
        <v>35</v>
      </c>
      <c r="F6768" t="s">
        <v>96</v>
      </c>
      <c r="G6768" t="str">
        <f t="shared" ref="G6768:G6829" si="277">+E6768&amp;F6768</f>
        <v>019TABATHA</v>
      </c>
      <c r="H6768" s="5">
        <v>2940</v>
      </c>
      <c r="I6768" s="6">
        <v>1188</v>
      </c>
      <c r="J6768" s="5">
        <v>9000</v>
      </c>
      <c r="K6768" s="6">
        <f t="shared" si="276"/>
        <v>2.4747474747474749</v>
      </c>
      <c r="L6768" s="8">
        <v>2652.6909461667478</v>
      </c>
    </row>
    <row r="6769" spans="1:12" hidden="1">
      <c r="A6769" s="4">
        <v>2026</v>
      </c>
      <c r="B6769">
        <v>10</v>
      </c>
      <c r="C6769" t="s">
        <v>54</v>
      </c>
      <c r="D6769" t="s">
        <v>11</v>
      </c>
      <c r="E6769" t="s">
        <v>36</v>
      </c>
      <c r="F6769" t="s">
        <v>86</v>
      </c>
      <c r="G6769" t="str">
        <f t="shared" si="277"/>
        <v>020BRIGHTON</v>
      </c>
      <c r="H6769" s="5">
        <v>4800</v>
      </c>
      <c r="I6769" s="6">
        <v>2732.4</v>
      </c>
      <c r="J6769" s="5">
        <v>20700</v>
      </c>
      <c r="K6769" s="6">
        <f t="shared" si="276"/>
        <v>1.7566974088713219</v>
      </c>
      <c r="L6769" s="8">
        <v>7071.4797894601961</v>
      </c>
    </row>
    <row r="6770" spans="1:12" hidden="1">
      <c r="A6770" s="4">
        <v>2026</v>
      </c>
      <c r="B6770">
        <v>10</v>
      </c>
      <c r="C6770" t="s">
        <v>54</v>
      </c>
      <c r="D6770" t="s">
        <v>11</v>
      </c>
      <c r="E6770" t="s">
        <v>36</v>
      </c>
      <c r="F6770" t="s">
        <v>97</v>
      </c>
      <c r="G6770" t="str">
        <f t="shared" si="277"/>
        <v>020TYCOON</v>
      </c>
      <c r="H6770" s="5">
        <v>1140</v>
      </c>
      <c r="I6770" s="6">
        <v>673.2</v>
      </c>
      <c r="J6770" s="5">
        <v>5100</v>
      </c>
      <c r="K6770" s="6">
        <f t="shared" si="276"/>
        <v>1.6934046345811051</v>
      </c>
      <c r="L6770" s="8">
        <v>1099.905321804516</v>
      </c>
    </row>
    <row r="6771" spans="1:12" hidden="1">
      <c r="A6771" s="4">
        <v>2026</v>
      </c>
      <c r="B6771">
        <v>10</v>
      </c>
      <c r="C6771" t="s">
        <v>54</v>
      </c>
      <c r="D6771" t="s">
        <v>11</v>
      </c>
      <c r="E6771" t="s">
        <v>38</v>
      </c>
      <c r="F6771" t="s">
        <v>98</v>
      </c>
      <c r="G6771" t="str">
        <f t="shared" si="277"/>
        <v>021SHOW GIRL</v>
      </c>
      <c r="H6771" s="5">
        <v>1850</v>
      </c>
      <c r="I6771" s="6">
        <v>1100.4749999999999</v>
      </c>
      <c r="J6771" s="5">
        <v>8000</v>
      </c>
      <c r="K6771" s="6">
        <f t="shared" si="276"/>
        <v>1.6810922556168928</v>
      </c>
      <c r="L6771" s="8">
        <v>1601.0729707209359</v>
      </c>
    </row>
    <row r="6772" spans="1:12" hidden="1">
      <c r="A6772" s="4">
        <v>2026</v>
      </c>
      <c r="B6772">
        <v>10</v>
      </c>
      <c r="C6772" t="s">
        <v>54</v>
      </c>
      <c r="D6772" t="s">
        <v>11</v>
      </c>
      <c r="E6772" t="s">
        <v>43</v>
      </c>
      <c r="F6772" t="s">
        <v>99</v>
      </c>
      <c r="G6772" t="str">
        <f t="shared" si="277"/>
        <v>022CORAL REEF</v>
      </c>
      <c r="H6772" s="5">
        <v>3500</v>
      </c>
      <c r="I6772" s="6">
        <v>1287</v>
      </c>
      <c r="J6772" s="5">
        <v>9400</v>
      </c>
      <c r="K6772" s="6">
        <f t="shared" si="276"/>
        <v>2.7195027195027195</v>
      </c>
      <c r="L6772" s="8">
        <v>3760.121142250161</v>
      </c>
    </row>
    <row r="6773" spans="1:12" hidden="1">
      <c r="A6773" s="4">
        <v>2026</v>
      </c>
      <c r="B6773">
        <v>10</v>
      </c>
      <c r="C6773" t="s">
        <v>54</v>
      </c>
      <c r="D6773" t="s">
        <v>11</v>
      </c>
      <c r="E6773" t="s">
        <v>100</v>
      </c>
      <c r="F6773" t="s">
        <v>70</v>
      </c>
      <c r="G6773" t="str">
        <f t="shared" si="277"/>
        <v>023COTOPAXI</v>
      </c>
      <c r="H6773" s="5">
        <v>3540</v>
      </c>
      <c r="I6773" s="6">
        <v>2641.14</v>
      </c>
      <c r="J6773" s="5">
        <v>19200</v>
      </c>
      <c r="K6773" s="6">
        <f t="shared" si="276"/>
        <v>1.3403303119107659</v>
      </c>
      <c r="L6773" s="8">
        <v>4027.9166563151862</v>
      </c>
    </row>
    <row r="6774" spans="1:12" hidden="1">
      <c r="A6774" s="4">
        <v>2026</v>
      </c>
      <c r="B6774">
        <v>10</v>
      </c>
      <c r="C6774" t="s">
        <v>54</v>
      </c>
      <c r="D6774" t="s">
        <v>11</v>
      </c>
      <c r="E6774" t="s">
        <v>100</v>
      </c>
      <c r="F6774" t="s">
        <v>101</v>
      </c>
      <c r="G6774" t="str">
        <f t="shared" si="277"/>
        <v>023FRUTTETO</v>
      </c>
      <c r="H6774" s="5">
        <v>5070</v>
      </c>
      <c r="I6774" s="6">
        <v>2641.14</v>
      </c>
      <c r="J6774" s="5">
        <v>19200</v>
      </c>
      <c r="K6774" s="6">
        <f t="shared" si="276"/>
        <v>1.9196256162111816</v>
      </c>
      <c r="L6774" s="8">
        <v>6833.6441925677263</v>
      </c>
    </row>
    <row r="6775" spans="1:12" hidden="1">
      <c r="A6775" s="4">
        <v>2026</v>
      </c>
      <c r="B6775">
        <v>10</v>
      </c>
      <c r="C6775" t="s">
        <v>54</v>
      </c>
      <c r="D6775" t="s">
        <v>11</v>
      </c>
      <c r="E6775" t="s">
        <v>102</v>
      </c>
      <c r="F6775" t="s">
        <v>70</v>
      </c>
      <c r="G6775" t="str">
        <f t="shared" si="277"/>
        <v>024COTOPAXI</v>
      </c>
      <c r="H6775" s="5">
        <v>1860</v>
      </c>
      <c r="I6775" s="6">
        <v>1430.6174906250001</v>
      </c>
      <c r="J6775" s="5">
        <v>10400</v>
      </c>
      <c r="K6775" s="6">
        <f t="shared" si="276"/>
        <v>1.3001378860448671</v>
      </c>
      <c r="L6775" s="8">
        <v>2142.73983588287</v>
      </c>
    </row>
    <row r="6776" spans="1:12" hidden="1">
      <c r="A6776" s="4">
        <v>2026</v>
      </c>
      <c r="B6776">
        <v>10</v>
      </c>
      <c r="C6776" t="s">
        <v>54</v>
      </c>
      <c r="D6776" t="s">
        <v>11</v>
      </c>
      <c r="E6776" t="s">
        <v>102</v>
      </c>
      <c r="F6776" t="s">
        <v>64</v>
      </c>
      <c r="G6776" t="str">
        <f t="shared" si="277"/>
        <v>024SWEETNESS</v>
      </c>
      <c r="H6776" s="5">
        <v>2160</v>
      </c>
      <c r="I6776" s="6">
        <v>1430.6175000000001</v>
      </c>
      <c r="J6776" s="5">
        <v>10400</v>
      </c>
      <c r="K6776" s="6">
        <f t="shared" si="276"/>
        <v>1.5098375351902238</v>
      </c>
      <c r="L6776" s="8">
        <v>1731.3740681334541</v>
      </c>
    </row>
    <row r="6777" spans="1:12" hidden="1">
      <c r="A6777" s="4">
        <v>2026</v>
      </c>
      <c r="B6777">
        <v>10</v>
      </c>
      <c r="C6777" t="s">
        <v>54</v>
      </c>
      <c r="D6777" t="s">
        <v>11</v>
      </c>
      <c r="E6777" t="s">
        <v>102</v>
      </c>
      <c r="F6777" t="s">
        <v>97</v>
      </c>
      <c r="G6777" t="str">
        <f t="shared" si="277"/>
        <v>024TYCOON</v>
      </c>
      <c r="H6777" s="5">
        <v>3180</v>
      </c>
      <c r="I6777" s="6">
        <v>2861.2350000000001</v>
      </c>
      <c r="J6777" s="5">
        <v>20800</v>
      </c>
      <c r="K6777" s="6">
        <f t="shared" si="276"/>
        <v>1.1114081856261369</v>
      </c>
      <c r="L6777" s="8">
        <v>4575.6910965046363</v>
      </c>
    </row>
    <row r="6778" spans="1:12" hidden="1">
      <c r="A6778" s="4">
        <v>2026</v>
      </c>
      <c r="B6778">
        <v>10</v>
      </c>
      <c r="C6778" t="s">
        <v>54</v>
      </c>
      <c r="D6778" t="s">
        <v>11</v>
      </c>
      <c r="E6778" t="s">
        <v>103</v>
      </c>
      <c r="F6778" t="s">
        <v>104</v>
      </c>
      <c r="G6778" t="str">
        <f t="shared" si="277"/>
        <v>025PINK MONDIAL</v>
      </c>
      <c r="H6778" s="5">
        <v>7525</v>
      </c>
      <c r="I6778" s="6">
        <v>3071.9505625000002</v>
      </c>
      <c r="J6778" s="5">
        <v>22400</v>
      </c>
      <c r="K6778" s="6">
        <f t="shared" si="276"/>
        <v>2.4495836918273972</v>
      </c>
      <c r="L6778" s="8">
        <v>6418.2812966569181</v>
      </c>
    </row>
    <row r="6779" spans="1:12" hidden="1">
      <c r="A6779" s="4">
        <v>2026</v>
      </c>
      <c r="B6779">
        <v>10</v>
      </c>
      <c r="C6779" t="s">
        <v>54</v>
      </c>
      <c r="D6779" t="s">
        <v>11</v>
      </c>
      <c r="E6779" t="s">
        <v>45</v>
      </c>
      <c r="F6779" t="s">
        <v>105</v>
      </c>
      <c r="G6779" t="str">
        <f t="shared" si="277"/>
        <v>026LOLA</v>
      </c>
      <c r="H6779" s="5">
        <v>6825</v>
      </c>
      <c r="I6779" s="6">
        <v>1097.125</v>
      </c>
      <c r="J6779" s="5">
        <v>8000</v>
      </c>
      <c r="K6779" s="6">
        <f t="shared" si="276"/>
        <v>6.220804375071209</v>
      </c>
      <c r="L6779" s="8">
        <v>5466.730482324384</v>
      </c>
    </row>
    <row r="6780" spans="1:12" hidden="1">
      <c r="A6780" s="4">
        <v>2026</v>
      </c>
      <c r="B6780">
        <v>10</v>
      </c>
      <c r="C6780" t="s">
        <v>54</v>
      </c>
      <c r="D6780" t="s">
        <v>11</v>
      </c>
      <c r="E6780" t="s">
        <v>45</v>
      </c>
      <c r="F6780" t="s">
        <v>106</v>
      </c>
      <c r="G6780" t="str">
        <f t="shared" si="277"/>
        <v>026PALOMA</v>
      </c>
      <c r="H6780" s="5">
        <v>7875</v>
      </c>
      <c r="I6780" s="6">
        <v>2852.5250000000001</v>
      </c>
      <c r="J6780" s="5">
        <v>20800</v>
      </c>
      <c r="K6780" s="6">
        <f t="shared" si="276"/>
        <v>2.7607120007712465</v>
      </c>
      <c r="L6780" s="8">
        <v>7516.0721227041067</v>
      </c>
    </row>
    <row r="6781" spans="1:12" hidden="1">
      <c r="A6781" s="4">
        <v>2026</v>
      </c>
      <c r="B6781">
        <v>10</v>
      </c>
      <c r="C6781" t="s">
        <v>54</v>
      </c>
      <c r="D6781" t="s">
        <v>11</v>
      </c>
      <c r="E6781" t="s">
        <v>107</v>
      </c>
      <c r="F6781" t="s">
        <v>108</v>
      </c>
      <c r="G6781" t="str">
        <f t="shared" si="277"/>
        <v>027SATISFACTION</v>
      </c>
      <c r="H6781" s="5">
        <v>6300</v>
      </c>
      <c r="I6781" s="6">
        <v>2633.1</v>
      </c>
      <c r="J6781" s="5">
        <v>19200</v>
      </c>
      <c r="K6781" s="6">
        <f t="shared" si="276"/>
        <v>2.3926170673350806</v>
      </c>
      <c r="L6781" s="8">
        <v>6875.5148983728477</v>
      </c>
    </row>
    <row r="6782" spans="1:12" hidden="1">
      <c r="A6782" s="4">
        <v>2026</v>
      </c>
      <c r="B6782">
        <v>10</v>
      </c>
      <c r="C6782" t="s">
        <v>54</v>
      </c>
      <c r="D6782" t="s">
        <v>11</v>
      </c>
      <c r="E6782" t="s">
        <v>107</v>
      </c>
      <c r="F6782" t="s">
        <v>109</v>
      </c>
      <c r="G6782" t="str">
        <f t="shared" si="277"/>
        <v>027TIFFANY</v>
      </c>
      <c r="H6782" s="5">
        <v>6600</v>
      </c>
      <c r="I6782" s="6">
        <v>2633.1</v>
      </c>
      <c r="J6782" s="5">
        <v>19200</v>
      </c>
      <c r="K6782" s="6">
        <f t="shared" si="276"/>
        <v>2.5065512133986556</v>
      </c>
      <c r="L6782" s="8">
        <v>6507.369191540145</v>
      </c>
    </row>
    <row r="6783" spans="1:12" hidden="1">
      <c r="A6783" s="4">
        <v>2026</v>
      </c>
      <c r="B6783">
        <v>10</v>
      </c>
      <c r="C6783" t="s">
        <v>54</v>
      </c>
      <c r="D6783" t="s">
        <v>11</v>
      </c>
      <c r="E6783" t="s">
        <v>110</v>
      </c>
      <c r="F6783" t="s">
        <v>70</v>
      </c>
      <c r="G6783" t="str">
        <f t="shared" si="277"/>
        <v>028COTOPAXI</v>
      </c>
      <c r="H6783" s="5">
        <v>3300</v>
      </c>
      <c r="I6783" s="6">
        <v>2852.5250000000001</v>
      </c>
      <c r="J6783" s="5">
        <v>20800</v>
      </c>
      <c r="K6783" s="6">
        <f t="shared" ref="K6783:K6844" si="278">+H6783/I6783</f>
        <v>1.1568697907993795</v>
      </c>
      <c r="L6783" s="8">
        <v>4866.7201067304177</v>
      </c>
    </row>
    <row r="6784" spans="1:12" hidden="1">
      <c r="A6784" s="4">
        <v>2026</v>
      </c>
      <c r="B6784">
        <v>10</v>
      </c>
      <c r="C6784" t="s">
        <v>54</v>
      </c>
      <c r="D6784" t="s">
        <v>11</v>
      </c>
      <c r="E6784" t="s">
        <v>110</v>
      </c>
      <c r="F6784" t="s">
        <v>67</v>
      </c>
      <c r="G6784" t="str">
        <f t="shared" si="277"/>
        <v>028DEEP PURPLE</v>
      </c>
      <c r="H6784" s="5">
        <v>7980</v>
      </c>
      <c r="I6784" s="6">
        <v>2852.5250000000001</v>
      </c>
      <c r="J6784" s="5">
        <v>20800</v>
      </c>
      <c r="K6784" s="6">
        <f t="shared" si="278"/>
        <v>2.7975214941148629</v>
      </c>
      <c r="L6784" s="8">
        <v>8896.9239269267746</v>
      </c>
    </row>
    <row r="6785" spans="1:12" hidden="1">
      <c r="A6785" s="4">
        <v>2026</v>
      </c>
      <c r="B6785">
        <v>10</v>
      </c>
      <c r="C6785" t="s">
        <v>54</v>
      </c>
      <c r="D6785" t="s">
        <v>11</v>
      </c>
      <c r="E6785" t="s">
        <v>111</v>
      </c>
      <c r="F6785" t="s">
        <v>112</v>
      </c>
      <c r="G6785" t="str">
        <f t="shared" si="277"/>
        <v>029PINK FLOYD</v>
      </c>
      <c r="H6785" s="5">
        <v>5625</v>
      </c>
      <c r="I6785" s="6">
        <v>3071.95</v>
      </c>
      <c r="J6785" s="5">
        <v>22400</v>
      </c>
      <c r="K6785" s="6">
        <f t="shared" si="278"/>
        <v>1.8310844903074595</v>
      </c>
      <c r="L6785" s="8">
        <v>4700.9195051384431</v>
      </c>
    </row>
    <row r="6786" spans="1:12" hidden="1">
      <c r="A6786" s="4">
        <v>2026</v>
      </c>
      <c r="B6786">
        <v>10</v>
      </c>
      <c r="C6786" t="s">
        <v>54</v>
      </c>
      <c r="D6786" t="s">
        <v>11</v>
      </c>
      <c r="E6786" t="s">
        <v>47</v>
      </c>
      <c r="F6786" t="s">
        <v>57</v>
      </c>
      <c r="G6786" t="str">
        <f t="shared" si="277"/>
        <v>030EXPLORER</v>
      </c>
      <c r="H6786" s="5">
        <v>3075</v>
      </c>
      <c r="I6786" s="6">
        <v>1645.6875</v>
      </c>
      <c r="J6786" s="5">
        <v>12000</v>
      </c>
      <c r="K6786" s="6">
        <f t="shared" si="278"/>
        <v>1.8685199954426341</v>
      </c>
      <c r="L6786" s="8">
        <v>2663.2620448031639</v>
      </c>
    </row>
    <row r="6787" spans="1:12" hidden="1">
      <c r="A6787" s="4">
        <v>2026</v>
      </c>
      <c r="B6787">
        <v>11</v>
      </c>
      <c r="C6787" t="s">
        <v>10</v>
      </c>
      <c r="D6787" t="s">
        <v>11</v>
      </c>
      <c r="E6787" t="s">
        <v>12</v>
      </c>
      <c r="F6787" t="s">
        <v>13</v>
      </c>
      <c r="G6787" t="str">
        <f t="shared" si="277"/>
        <v>002SOMERSET</v>
      </c>
      <c r="H6787" s="5">
        <v>13980</v>
      </c>
      <c r="I6787" s="6">
        <v>4121.4642855494085</v>
      </c>
      <c r="J6787" s="5">
        <v>31200</v>
      </c>
      <c r="K6787" s="6">
        <f t="shared" si="278"/>
        <v>3.3919983363719499</v>
      </c>
      <c r="L6787" s="8">
        <v>10816.004067801699</v>
      </c>
    </row>
    <row r="6788" spans="1:12" hidden="1">
      <c r="A6788" s="4">
        <v>2026</v>
      </c>
      <c r="B6788">
        <v>11</v>
      </c>
      <c r="C6788" t="s">
        <v>10</v>
      </c>
      <c r="D6788" t="s">
        <v>11</v>
      </c>
      <c r="E6788" t="s">
        <v>14</v>
      </c>
      <c r="F6788" t="s">
        <v>15</v>
      </c>
      <c r="G6788" t="str">
        <f t="shared" si="277"/>
        <v>004BELLINA</v>
      </c>
      <c r="H6788" s="5">
        <v>2355</v>
      </c>
      <c r="I6788" s="6">
        <v>1056.7857142434418</v>
      </c>
      <c r="J6788" s="5">
        <v>8000</v>
      </c>
      <c r="K6788" s="6">
        <f t="shared" si="278"/>
        <v>2.2284555593997184</v>
      </c>
      <c r="L6788" s="8">
        <v>1429.100268609465</v>
      </c>
    </row>
    <row r="6789" spans="1:12" hidden="1">
      <c r="A6789" s="4">
        <v>2026</v>
      </c>
      <c r="B6789">
        <v>11</v>
      </c>
      <c r="C6789" t="s">
        <v>10</v>
      </c>
      <c r="D6789" t="s">
        <v>11</v>
      </c>
      <c r="E6789" t="s">
        <v>16</v>
      </c>
      <c r="F6789" t="s">
        <v>17</v>
      </c>
      <c r="G6789" t="str">
        <f t="shared" si="277"/>
        <v>005ELBA</v>
      </c>
      <c r="H6789" s="5">
        <v>11550</v>
      </c>
      <c r="I6789" s="6">
        <v>2641.9642856076484</v>
      </c>
      <c r="J6789" s="5">
        <v>19996</v>
      </c>
      <c r="K6789" s="6">
        <f t="shared" si="278"/>
        <v>4.3717472120723668</v>
      </c>
      <c r="L6789" s="8">
        <v>12014.179762948241</v>
      </c>
    </row>
    <row r="6790" spans="1:12" hidden="1">
      <c r="A6790" s="4">
        <v>2026</v>
      </c>
      <c r="B6790">
        <v>11</v>
      </c>
      <c r="C6790" t="s">
        <v>10</v>
      </c>
      <c r="D6790" t="s">
        <v>11</v>
      </c>
      <c r="E6790" t="s">
        <v>16</v>
      </c>
      <c r="F6790" t="s">
        <v>18</v>
      </c>
      <c r="G6790" t="str">
        <f t="shared" si="277"/>
        <v>005HOT BUBBLES</v>
      </c>
      <c r="H6790" s="5">
        <v>2060</v>
      </c>
      <c r="I6790" s="6">
        <v>528.39285712153003</v>
      </c>
      <c r="J6790" s="5">
        <v>4000</v>
      </c>
      <c r="K6790" s="6">
        <f t="shared" si="278"/>
        <v>3.8986143969130174</v>
      </c>
      <c r="L6790" s="8">
        <v>2232.3022736686571</v>
      </c>
    </row>
    <row r="6791" spans="1:12" hidden="1">
      <c r="A6791" s="4">
        <v>2026</v>
      </c>
      <c r="B6791">
        <v>11</v>
      </c>
      <c r="C6791" t="s">
        <v>10</v>
      </c>
      <c r="D6791" t="s">
        <v>11</v>
      </c>
      <c r="E6791" t="s">
        <v>16</v>
      </c>
      <c r="F6791" t="s">
        <v>19</v>
      </c>
      <c r="G6791" t="str">
        <f t="shared" si="277"/>
        <v>005SUSPIRO</v>
      </c>
      <c r="H6791" s="5">
        <v>6270</v>
      </c>
      <c r="I6791" s="6">
        <v>1902.2142856375078</v>
      </c>
      <c r="J6791" s="5">
        <v>14400</v>
      </c>
      <c r="K6791" s="6">
        <f t="shared" si="278"/>
        <v>3.2961586122767832</v>
      </c>
      <c r="L6791" s="8">
        <v>5020.252915594876</v>
      </c>
    </row>
    <row r="6792" spans="1:12" hidden="1">
      <c r="A6792" s="4">
        <v>2026</v>
      </c>
      <c r="B6792">
        <v>11</v>
      </c>
      <c r="C6792" t="s">
        <v>10</v>
      </c>
      <c r="D6792" t="s">
        <v>11</v>
      </c>
      <c r="E6792" t="s">
        <v>20</v>
      </c>
      <c r="F6792" t="s">
        <v>21</v>
      </c>
      <c r="G6792" t="str">
        <f t="shared" si="277"/>
        <v>007SNOW BUBBLES</v>
      </c>
      <c r="H6792" s="5">
        <v>880</v>
      </c>
      <c r="I6792" s="6">
        <v>634.05652706821195</v>
      </c>
      <c r="J6792" s="5">
        <v>4800</v>
      </c>
      <c r="K6792" s="6">
        <f t="shared" si="278"/>
        <v>1.3878888749383214</v>
      </c>
      <c r="L6792" s="8">
        <v>1370.38017540646</v>
      </c>
    </row>
    <row r="6793" spans="1:12" hidden="1">
      <c r="A6793" s="4">
        <v>2026</v>
      </c>
      <c r="B6793">
        <v>11</v>
      </c>
      <c r="C6793" t="s">
        <v>10</v>
      </c>
      <c r="D6793" t="s">
        <v>11</v>
      </c>
      <c r="E6793" t="s">
        <v>22</v>
      </c>
      <c r="F6793" t="s">
        <v>18</v>
      </c>
      <c r="G6793" t="str">
        <f t="shared" si="277"/>
        <v>009HOT BUBBLES</v>
      </c>
      <c r="H6793" s="5">
        <v>16740</v>
      </c>
      <c r="I6793" s="6">
        <v>4487.9999999102474</v>
      </c>
      <c r="J6793" s="5">
        <v>31740</v>
      </c>
      <c r="K6793" s="6">
        <f t="shared" si="278"/>
        <v>3.7299465241387639</v>
      </c>
      <c r="L6793" s="8">
        <v>19157.203830342791</v>
      </c>
    </row>
    <row r="6794" spans="1:12" hidden="1">
      <c r="A6794" s="4">
        <v>2026</v>
      </c>
      <c r="B6794">
        <v>11</v>
      </c>
      <c r="C6794" t="s">
        <v>10</v>
      </c>
      <c r="D6794" t="s">
        <v>11</v>
      </c>
      <c r="E6794" t="s">
        <v>23</v>
      </c>
      <c r="F6794" t="s">
        <v>24</v>
      </c>
      <c r="G6794" t="str">
        <f t="shared" si="277"/>
        <v>014FRUITY BUBBLES</v>
      </c>
      <c r="H6794" s="5">
        <v>4775</v>
      </c>
      <c r="I6794" s="6">
        <v>1702.8</v>
      </c>
      <c r="J6794" s="5">
        <v>12900</v>
      </c>
      <c r="K6794" s="6">
        <f t="shared" si="278"/>
        <v>2.8042048390885599</v>
      </c>
      <c r="L6794" s="8">
        <v>4405.1152490724062</v>
      </c>
    </row>
    <row r="6795" spans="1:12" hidden="1">
      <c r="A6795" s="4">
        <v>2026</v>
      </c>
      <c r="B6795">
        <v>11</v>
      </c>
      <c r="C6795" t="s">
        <v>10</v>
      </c>
      <c r="D6795" t="s">
        <v>11</v>
      </c>
      <c r="E6795" t="s">
        <v>25</v>
      </c>
      <c r="F6795" t="s">
        <v>26</v>
      </c>
      <c r="G6795" t="str">
        <f t="shared" si="277"/>
        <v>015FELLINI</v>
      </c>
      <c r="H6795" s="5">
        <v>5760</v>
      </c>
      <c r="I6795" s="6">
        <v>3009.6</v>
      </c>
      <c r="J6795" s="5">
        <v>22800</v>
      </c>
      <c r="K6795" s="6">
        <f t="shared" si="278"/>
        <v>1.9138755980861244</v>
      </c>
      <c r="L6795" s="8">
        <v>7103.8573427187712</v>
      </c>
    </row>
    <row r="6796" spans="1:12" hidden="1">
      <c r="A6796" s="4">
        <v>2026</v>
      </c>
      <c r="B6796">
        <v>11</v>
      </c>
      <c r="C6796" t="s">
        <v>10</v>
      </c>
      <c r="D6796" t="s">
        <v>11</v>
      </c>
      <c r="E6796" t="s">
        <v>27</v>
      </c>
      <c r="F6796" t="s">
        <v>28</v>
      </c>
      <c r="G6796" t="str">
        <f t="shared" si="277"/>
        <v>016GOOD PEACH</v>
      </c>
      <c r="H6796" s="5">
        <v>4560</v>
      </c>
      <c r="I6796" s="6">
        <v>1386</v>
      </c>
      <c r="J6796" s="5">
        <v>10500</v>
      </c>
      <c r="K6796" s="6">
        <f t="shared" si="278"/>
        <v>3.2900432900432901</v>
      </c>
      <c r="L6796" s="8">
        <v>4052.8253962332101</v>
      </c>
    </row>
    <row r="6797" spans="1:12" hidden="1">
      <c r="A6797" s="4">
        <v>2026</v>
      </c>
      <c r="B6797">
        <v>11</v>
      </c>
      <c r="C6797" t="s">
        <v>10</v>
      </c>
      <c r="D6797" t="s">
        <v>11</v>
      </c>
      <c r="E6797" t="s">
        <v>27</v>
      </c>
      <c r="F6797" t="s">
        <v>29</v>
      </c>
      <c r="G6797" t="str">
        <f t="shared" si="277"/>
        <v>016GOOD YELLOW</v>
      </c>
      <c r="H6797" s="5">
        <v>3600</v>
      </c>
      <c r="I6797" s="6">
        <v>1386</v>
      </c>
      <c r="J6797" s="5">
        <v>10500</v>
      </c>
      <c r="K6797" s="6">
        <f t="shared" si="278"/>
        <v>2.5974025974025974</v>
      </c>
      <c r="L6797" s="8">
        <v>4549.1142714410062</v>
      </c>
    </row>
    <row r="6798" spans="1:12" hidden="1">
      <c r="A6798" s="4">
        <v>2026</v>
      </c>
      <c r="B6798">
        <v>11</v>
      </c>
      <c r="C6798" t="s">
        <v>10</v>
      </c>
      <c r="D6798" t="s">
        <v>11</v>
      </c>
      <c r="E6798" t="s">
        <v>30</v>
      </c>
      <c r="F6798" t="s">
        <v>31</v>
      </c>
      <c r="G6798" t="str">
        <f t="shared" si="277"/>
        <v>017ORANGE STAR</v>
      </c>
      <c r="H6798" s="5">
        <v>1100</v>
      </c>
      <c r="I6798" s="6">
        <v>1029.5999999999999</v>
      </c>
      <c r="J6798" s="5">
        <v>7800</v>
      </c>
      <c r="K6798" s="6">
        <f t="shared" si="278"/>
        <v>1.0683760683760686</v>
      </c>
      <c r="L6798" s="8">
        <v>2129.6258282899898</v>
      </c>
    </row>
    <row r="6799" spans="1:12" hidden="1">
      <c r="A6799" s="4">
        <v>2026</v>
      </c>
      <c r="B6799">
        <v>11</v>
      </c>
      <c r="C6799" t="s">
        <v>10</v>
      </c>
      <c r="D6799" t="s">
        <v>11</v>
      </c>
      <c r="E6799" t="s">
        <v>32</v>
      </c>
      <c r="F6799" t="s">
        <v>33</v>
      </c>
      <c r="G6799" t="str">
        <f t="shared" si="277"/>
        <v>018COSMO</v>
      </c>
      <c r="H6799" s="5">
        <v>4750</v>
      </c>
      <c r="I6799" s="6">
        <v>2653.2</v>
      </c>
      <c r="J6799" s="5">
        <v>20100</v>
      </c>
      <c r="K6799" s="6">
        <f t="shared" si="278"/>
        <v>1.7902909693954472</v>
      </c>
      <c r="L6799" s="8">
        <v>3990.4441828716999</v>
      </c>
    </row>
    <row r="6800" spans="1:12" hidden="1">
      <c r="A6800" s="4">
        <v>2026</v>
      </c>
      <c r="B6800">
        <v>11</v>
      </c>
      <c r="C6800" t="s">
        <v>10</v>
      </c>
      <c r="D6800" t="s">
        <v>11</v>
      </c>
      <c r="E6800" t="s">
        <v>32</v>
      </c>
      <c r="F6800" t="s">
        <v>34</v>
      </c>
      <c r="G6800" t="str">
        <f t="shared" si="277"/>
        <v>018RUBICON</v>
      </c>
      <c r="H6800" s="5">
        <v>7260</v>
      </c>
      <c r="I6800" s="6">
        <v>1768.8</v>
      </c>
      <c r="J6800" s="5">
        <v>13400</v>
      </c>
      <c r="K6800" s="6">
        <f t="shared" si="278"/>
        <v>4.1044776119402986</v>
      </c>
      <c r="L6800" s="8">
        <v>6783.6463082942046</v>
      </c>
    </row>
    <row r="6801" spans="1:12" hidden="1">
      <c r="A6801" s="4">
        <v>2026</v>
      </c>
      <c r="B6801">
        <v>11</v>
      </c>
      <c r="C6801" t="s">
        <v>10</v>
      </c>
      <c r="D6801" t="s">
        <v>11</v>
      </c>
      <c r="E6801" t="s">
        <v>35</v>
      </c>
      <c r="F6801" t="s">
        <v>15</v>
      </c>
      <c r="G6801" t="str">
        <f t="shared" si="277"/>
        <v>019BELLINA</v>
      </c>
      <c r="H6801" s="5">
        <v>2280</v>
      </c>
      <c r="I6801" s="6">
        <v>1029.5999999999999</v>
      </c>
      <c r="J6801" s="5">
        <v>7800</v>
      </c>
      <c r="K6801" s="6">
        <f t="shared" si="278"/>
        <v>2.2144522144522147</v>
      </c>
      <c r="L6801" s="8">
        <v>2075.1502766123649</v>
      </c>
    </row>
    <row r="6802" spans="1:12" hidden="1">
      <c r="A6802" s="4">
        <v>2026</v>
      </c>
      <c r="B6802">
        <v>11</v>
      </c>
      <c r="C6802" t="s">
        <v>10</v>
      </c>
      <c r="D6802" t="s">
        <v>11</v>
      </c>
      <c r="E6802" t="s">
        <v>36</v>
      </c>
      <c r="F6802" t="s">
        <v>37</v>
      </c>
      <c r="G6802" t="str">
        <f t="shared" si="277"/>
        <v>020SUMMER DANCE</v>
      </c>
      <c r="H6802" s="5">
        <v>4700</v>
      </c>
      <c r="I6802" s="6">
        <v>1346.4</v>
      </c>
      <c r="J6802" s="5">
        <v>10200</v>
      </c>
      <c r="K6802" s="6">
        <f t="shared" si="278"/>
        <v>3.4907902554961376</v>
      </c>
      <c r="L6802" s="8">
        <v>3866.299266531164</v>
      </c>
    </row>
    <row r="6803" spans="1:12" hidden="1">
      <c r="A6803" s="4">
        <v>2026</v>
      </c>
      <c r="B6803">
        <v>11</v>
      </c>
      <c r="C6803" t="s">
        <v>10</v>
      </c>
      <c r="D6803" t="s">
        <v>11</v>
      </c>
      <c r="E6803" t="s">
        <v>38</v>
      </c>
      <c r="F6803" t="s">
        <v>39</v>
      </c>
      <c r="G6803" t="str">
        <f t="shared" si="277"/>
        <v>021ELEGANT ROSEVER</v>
      </c>
      <c r="H6803" s="5">
        <v>870</v>
      </c>
      <c r="I6803" s="6">
        <v>440.18999062500001</v>
      </c>
      <c r="J6803" s="5">
        <v>3200</v>
      </c>
      <c r="K6803" s="6">
        <f t="shared" si="278"/>
        <v>1.9764193155885665</v>
      </c>
      <c r="L6803" s="8">
        <v>1477.8144879319329</v>
      </c>
    </row>
    <row r="6804" spans="1:12" hidden="1">
      <c r="A6804" s="4">
        <v>2026</v>
      </c>
      <c r="B6804">
        <v>11</v>
      </c>
      <c r="C6804" t="s">
        <v>10</v>
      </c>
      <c r="D6804" t="s">
        <v>11</v>
      </c>
      <c r="E6804" t="s">
        <v>38</v>
      </c>
      <c r="F6804" t="s">
        <v>40</v>
      </c>
      <c r="G6804" t="str">
        <f t="shared" si="277"/>
        <v>021FLAME CLUB</v>
      </c>
      <c r="H6804" s="5">
        <v>1625</v>
      </c>
      <c r="I6804" s="6">
        <v>880.38</v>
      </c>
      <c r="J6804" s="5">
        <v>6400</v>
      </c>
      <c r="K6804" s="6">
        <f t="shared" si="278"/>
        <v>1.8457938617415208</v>
      </c>
      <c r="L6804" s="8">
        <v>1941.723726635732</v>
      </c>
    </row>
    <row r="6805" spans="1:12" hidden="1">
      <c r="A6805" s="4">
        <v>2026</v>
      </c>
      <c r="B6805">
        <v>11</v>
      </c>
      <c r="C6805" t="s">
        <v>10</v>
      </c>
      <c r="D6805" t="s">
        <v>11</v>
      </c>
      <c r="E6805" t="s">
        <v>38</v>
      </c>
      <c r="F6805" t="s">
        <v>41</v>
      </c>
      <c r="G6805" t="str">
        <f t="shared" si="277"/>
        <v>021KELLY</v>
      </c>
      <c r="H6805" s="5">
        <v>500</v>
      </c>
      <c r="I6805" s="6">
        <v>330.14249999999998</v>
      </c>
      <c r="J6805" s="5">
        <v>2400</v>
      </c>
      <c r="K6805" s="6">
        <f t="shared" si="278"/>
        <v>1.5144975275827863</v>
      </c>
      <c r="L6805" s="8">
        <v>658.54742856261703</v>
      </c>
    </row>
    <row r="6806" spans="1:12" hidden="1">
      <c r="A6806" s="4">
        <v>2026</v>
      </c>
      <c r="B6806">
        <v>11</v>
      </c>
      <c r="C6806" t="s">
        <v>10</v>
      </c>
      <c r="D6806" t="s">
        <v>11</v>
      </c>
      <c r="E6806" t="s">
        <v>38</v>
      </c>
      <c r="F6806" t="s">
        <v>42</v>
      </c>
      <c r="G6806" t="str">
        <f t="shared" si="277"/>
        <v>021LEILA</v>
      </c>
      <c r="H6806" s="5">
        <v>2175</v>
      </c>
      <c r="I6806" s="6">
        <v>1430.6175000000001</v>
      </c>
      <c r="J6806" s="5">
        <v>5600</v>
      </c>
      <c r="K6806" s="6">
        <f t="shared" si="278"/>
        <v>1.5203225180734892</v>
      </c>
      <c r="L6806" s="8">
        <v>3263.1873771526289</v>
      </c>
    </row>
    <row r="6807" spans="1:12" hidden="1">
      <c r="A6807" s="4">
        <v>2026</v>
      </c>
      <c r="B6807">
        <v>11</v>
      </c>
      <c r="C6807" t="s">
        <v>10</v>
      </c>
      <c r="D6807" t="s">
        <v>11</v>
      </c>
      <c r="E6807" t="s">
        <v>38</v>
      </c>
      <c r="F6807" t="s">
        <v>21</v>
      </c>
      <c r="G6807" t="str">
        <f t="shared" si="277"/>
        <v>021SNOW BUBBLES</v>
      </c>
      <c r="H6807" s="5">
        <v>2560</v>
      </c>
      <c r="I6807" s="6">
        <v>1287.0000000000018</v>
      </c>
      <c r="J6807" s="5">
        <v>9400</v>
      </c>
      <c r="K6807" s="6">
        <f t="shared" si="278"/>
        <v>1.9891219891219862</v>
      </c>
      <c r="L6807" s="8">
        <v>3075.5184996657499</v>
      </c>
    </row>
    <row r="6808" spans="1:12" hidden="1">
      <c r="A6808" s="4">
        <v>2026</v>
      </c>
      <c r="B6808">
        <v>11</v>
      </c>
      <c r="C6808" t="s">
        <v>10</v>
      </c>
      <c r="D6808" t="s">
        <v>11</v>
      </c>
      <c r="E6808" t="s">
        <v>43</v>
      </c>
      <c r="F6808" t="s">
        <v>24</v>
      </c>
      <c r="G6808" t="str">
        <f t="shared" si="277"/>
        <v>022FRUITY BUBBLES</v>
      </c>
      <c r="H6808" s="5">
        <v>5775</v>
      </c>
      <c r="I6808" s="6">
        <v>2641.14</v>
      </c>
      <c r="J6808" s="5">
        <v>19200</v>
      </c>
      <c r="K6808" s="6">
        <f t="shared" si="278"/>
        <v>2.1865558054476475</v>
      </c>
      <c r="L6808" s="8">
        <v>3666.3255521697988</v>
      </c>
    </row>
    <row r="6809" spans="1:12" hidden="1">
      <c r="A6809" s="4">
        <v>2026</v>
      </c>
      <c r="B6809">
        <v>11</v>
      </c>
      <c r="C6809" t="s">
        <v>10</v>
      </c>
      <c r="D6809" t="s">
        <v>11</v>
      </c>
      <c r="E6809" t="s">
        <v>43</v>
      </c>
      <c r="F6809" t="s">
        <v>28</v>
      </c>
      <c r="G6809" t="str">
        <f t="shared" si="277"/>
        <v>022GOOD PEACH</v>
      </c>
      <c r="H6809" s="5">
        <v>2520</v>
      </c>
      <c r="I6809" s="6">
        <v>880.38</v>
      </c>
      <c r="J6809" s="5">
        <v>6400</v>
      </c>
      <c r="K6809" s="6">
        <f t="shared" si="278"/>
        <v>2.862400327131466</v>
      </c>
      <c r="L6809" s="8">
        <v>2890.3934078445868</v>
      </c>
    </row>
    <row r="6810" spans="1:12" hidden="1">
      <c r="A6810" s="4">
        <v>2026</v>
      </c>
      <c r="B6810">
        <v>11</v>
      </c>
      <c r="C6810" t="s">
        <v>10</v>
      </c>
      <c r="D6810" t="s">
        <v>11</v>
      </c>
      <c r="E6810" t="s">
        <v>43</v>
      </c>
      <c r="F6810" t="s">
        <v>44</v>
      </c>
      <c r="G6810" t="str">
        <f t="shared" si="277"/>
        <v>022MIRABEL</v>
      </c>
      <c r="H6810" s="5">
        <v>1040</v>
      </c>
      <c r="I6810" s="6">
        <v>880.38</v>
      </c>
      <c r="J6810" s="5">
        <v>6400</v>
      </c>
      <c r="K6810" s="6">
        <f t="shared" si="278"/>
        <v>1.1813080715145732</v>
      </c>
      <c r="L6810" s="8">
        <v>1754.0721411697559</v>
      </c>
    </row>
    <row r="6811" spans="1:12" hidden="1">
      <c r="A6811" s="4">
        <v>2026</v>
      </c>
      <c r="B6811">
        <v>11</v>
      </c>
      <c r="C6811" t="s">
        <v>10</v>
      </c>
      <c r="D6811" t="s">
        <v>11</v>
      </c>
      <c r="E6811" t="s">
        <v>47</v>
      </c>
      <c r="F6811" t="s">
        <v>44</v>
      </c>
      <c r="G6811" t="str">
        <f t="shared" si="277"/>
        <v>030MIRABEL</v>
      </c>
      <c r="H6811" s="5">
        <v>6880</v>
      </c>
      <c r="I6811" s="6">
        <v>2413.6749943750001</v>
      </c>
      <c r="J6811" s="5">
        <v>17600</v>
      </c>
      <c r="K6811" s="6">
        <f t="shared" si="278"/>
        <v>2.8504251881606435</v>
      </c>
      <c r="L6811" s="8">
        <v>5916.1519429116361</v>
      </c>
    </row>
    <row r="6812" spans="1:12" hidden="1">
      <c r="A6812" s="4">
        <v>2026</v>
      </c>
      <c r="B6812">
        <v>11</v>
      </c>
      <c r="C6812" t="s">
        <v>10</v>
      </c>
      <c r="D6812" t="s">
        <v>11</v>
      </c>
      <c r="E6812" t="s">
        <v>47</v>
      </c>
      <c r="F6812" t="s">
        <v>13</v>
      </c>
      <c r="G6812" t="str">
        <f t="shared" si="277"/>
        <v>030SOMERSET</v>
      </c>
      <c r="H6812" s="5">
        <v>4160</v>
      </c>
      <c r="I6812" s="6">
        <v>1645.6875</v>
      </c>
      <c r="J6812" s="5">
        <v>12000</v>
      </c>
      <c r="K6812" s="6">
        <f t="shared" si="278"/>
        <v>2.5278189206638562</v>
      </c>
      <c r="L6812" s="8">
        <v>5005.1237179483714</v>
      </c>
    </row>
    <row r="6813" spans="1:12" hidden="1">
      <c r="A6813" s="4">
        <v>2026</v>
      </c>
      <c r="B6813">
        <v>11</v>
      </c>
      <c r="C6813" t="s">
        <v>10</v>
      </c>
      <c r="D6813" t="s">
        <v>11</v>
      </c>
      <c r="E6813" t="s">
        <v>48</v>
      </c>
      <c r="F6813" t="s">
        <v>49</v>
      </c>
      <c r="G6813" t="str">
        <f t="shared" si="277"/>
        <v>03182989</v>
      </c>
      <c r="H6813" s="5">
        <v>3160</v>
      </c>
      <c r="I6813" s="6">
        <v>726.32013058333712</v>
      </c>
      <c r="J6813" s="5">
        <v>5712</v>
      </c>
      <c r="K6813" s="6">
        <f t="shared" si="278"/>
        <v>4.3506986340335576</v>
      </c>
      <c r="L6813" s="8">
        <v>2725.2758848132371</v>
      </c>
    </row>
    <row r="6814" spans="1:12" hidden="1">
      <c r="A6814" s="4">
        <v>2026</v>
      </c>
      <c r="B6814">
        <v>11</v>
      </c>
      <c r="C6814" t="s">
        <v>10</v>
      </c>
      <c r="D6814" t="s">
        <v>11</v>
      </c>
      <c r="E6814" t="s">
        <v>48</v>
      </c>
      <c r="F6814" t="s">
        <v>34</v>
      </c>
      <c r="G6814" t="str">
        <f t="shared" si="277"/>
        <v>031RUBICON</v>
      </c>
      <c r="H6814" s="5">
        <v>2700</v>
      </c>
      <c r="I6814" s="6">
        <v>924.39958333667107</v>
      </c>
      <c r="J6814" s="5">
        <v>6720</v>
      </c>
      <c r="K6814" s="6">
        <f t="shared" si="278"/>
        <v>2.9208148171748429</v>
      </c>
      <c r="L6814" s="8">
        <v>3090.893850333433</v>
      </c>
    </row>
    <row r="6815" spans="1:12" hidden="1">
      <c r="A6815" s="4">
        <v>2026</v>
      </c>
      <c r="B6815">
        <v>11</v>
      </c>
      <c r="C6815" t="s">
        <v>10</v>
      </c>
      <c r="D6815" t="s">
        <v>11</v>
      </c>
      <c r="E6815" t="s">
        <v>48</v>
      </c>
      <c r="F6815" t="s">
        <v>13</v>
      </c>
      <c r="G6815" t="str">
        <f t="shared" si="277"/>
        <v>031SOMERSET</v>
      </c>
      <c r="H6815" s="5">
        <v>5100</v>
      </c>
      <c r="I6815" s="6">
        <v>1122.485208333339</v>
      </c>
      <c r="J6815" s="5">
        <v>8160</v>
      </c>
      <c r="K6815" s="6">
        <f t="shared" si="278"/>
        <v>4.5434897156216936</v>
      </c>
      <c r="L6815" s="8">
        <v>3043.6913179743269</v>
      </c>
    </row>
    <row r="6816" spans="1:12" hidden="1">
      <c r="A6816" s="4">
        <v>2026</v>
      </c>
      <c r="B6816">
        <v>11</v>
      </c>
      <c r="C6816" t="s">
        <v>10</v>
      </c>
      <c r="D6816" t="s">
        <v>11</v>
      </c>
      <c r="E6816" t="s">
        <v>48</v>
      </c>
      <c r="F6816" t="s">
        <v>50</v>
      </c>
      <c r="G6816" t="str">
        <f t="shared" si="277"/>
        <v>031VELVET BLOSSOMS</v>
      </c>
      <c r="H6816" s="5">
        <v>660</v>
      </c>
      <c r="I6816" s="6">
        <v>396.17125000000198</v>
      </c>
      <c r="J6816" s="5">
        <v>2880</v>
      </c>
      <c r="K6816" s="6">
        <f t="shared" si="278"/>
        <v>1.6659462290612879</v>
      </c>
      <c r="L6816" s="8">
        <v>0</v>
      </c>
    </row>
    <row r="6817" spans="1:12" hidden="1">
      <c r="A6817" s="4">
        <v>2026</v>
      </c>
      <c r="B6817">
        <v>11</v>
      </c>
      <c r="C6817" t="s">
        <v>10</v>
      </c>
      <c r="D6817" t="s">
        <v>11</v>
      </c>
      <c r="E6817" t="s">
        <v>51</v>
      </c>
      <c r="F6817" t="s">
        <v>17</v>
      </c>
      <c r="G6817" t="str">
        <f t="shared" si="277"/>
        <v>032ELBA</v>
      </c>
      <c r="H6817" s="5">
        <v>3450</v>
      </c>
      <c r="I6817" s="6">
        <v>1535.9749999999999</v>
      </c>
      <c r="J6817" s="5">
        <v>11200</v>
      </c>
      <c r="K6817" s="6">
        <f t="shared" si="278"/>
        <v>2.2461303081104838</v>
      </c>
      <c r="L6817" s="8">
        <v>4496.6156492403152</v>
      </c>
    </row>
    <row r="6818" spans="1:12" hidden="1">
      <c r="A6818" s="4">
        <v>2026</v>
      </c>
      <c r="B6818">
        <v>11</v>
      </c>
      <c r="C6818" t="s">
        <v>10</v>
      </c>
      <c r="D6818" t="s">
        <v>11</v>
      </c>
      <c r="E6818" t="s">
        <v>51</v>
      </c>
      <c r="F6818" t="s">
        <v>44</v>
      </c>
      <c r="G6818" t="str">
        <f t="shared" si="277"/>
        <v>032MIRABEL</v>
      </c>
      <c r="H6818" s="5">
        <v>2080</v>
      </c>
      <c r="I6818" s="6">
        <v>1535.9749999999999</v>
      </c>
      <c r="J6818" s="5">
        <v>11200</v>
      </c>
      <c r="K6818" s="6">
        <f t="shared" si="278"/>
        <v>1.3541887074984946</v>
      </c>
      <c r="L6818" s="8">
        <v>3484.8646177483652</v>
      </c>
    </row>
    <row r="6819" spans="1:12" hidden="1">
      <c r="A6819" s="4">
        <v>2026</v>
      </c>
      <c r="B6819">
        <v>11</v>
      </c>
      <c r="C6819" t="s">
        <v>10</v>
      </c>
      <c r="D6819" t="s">
        <v>11</v>
      </c>
      <c r="E6819" t="s">
        <v>52</v>
      </c>
      <c r="F6819" t="s">
        <v>53</v>
      </c>
      <c r="G6819" t="str">
        <f t="shared" si="277"/>
        <v>033CREAMY FOLIES</v>
      </c>
      <c r="H6819" s="5">
        <v>1050</v>
      </c>
      <c r="I6819" s="6">
        <v>594.25687500000299</v>
      </c>
      <c r="J6819" s="5">
        <v>4320</v>
      </c>
      <c r="K6819" s="6">
        <f t="shared" si="278"/>
        <v>1.7669126671862143</v>
      </c>
      <c r="L6819" s="8">
        <v>1507.9339037702639</v>
      </c>
    </row>
    <row r="6820" spans="1:12" hidden="1">
      <c r="A6820" s="4">
        <v>2026</v>
      </c>
      <c r="B6820">
        <v>11</v>
      </c>
      <c r="C6820" t="s">
        <v>10</v>
      </c>
      <c r="D6820" t="s">
        <v>11</v>
      </c>
      <c r="E6820" t="s">
        <v>52</v>
      </c>
      <c r="F6820" t="s">
        <v>18</v>
      </c>
      <c r="G6820" t="str">
        <f t="shared" si="277"/>
        <v>033HOT BUBBLES</v>
      </c>
      <c r="H6820" s="5">
        <v>3620</v>
      </c>
      <c r="I6820" s="6">
        <v>2575.1131250013459</v>
      </c>
      <c r="J6820" s="5">
        <v>18720</v>
      </c>
      <c r="K6820" s="6">
        <f t="shared" si="278"/>
        <v>1.4057634846617109</v>
      </c>
      <c r="L6820" s="8">
        <v>3956.2325832687479</v>
      </c>
    </row>
    <row r="6821" spans="1:12" hidden="1">
      <c r="A6821" s="4">
        <v>2026</v>
      </c>
      <c r="B6821">
        <v>11</v>
      </c>
      <c r="C6821" t="s">
        <v>54</v>
      </c>
      <c r="D6821" t="s">
        <v>11</v>
      </c>
      <c r="E6821" t="s">
        <v>55</v>
      </c>
      <c r="F6821" t="s">
        <v>56</v>
      </c>
      <c r="G6821" t="str">
        <f t="shared" si="277"/>
        <v>001BELIEVE IN PINK</v>
      </c>
      <c r="H6821" s="5">
        <v>1230</v>
      </c>
      <c r="I6821" s="6">
        <v>528.37931032368999</v>
      </c>
      <c r="J6821" s="5">
        <v>4000</v>
      </c>
      <c r="K6821" s="6">
        <f t="shared" ref="K6821:K6827" si="279">IFERROR(H6821/I6821,"")</f>
        <v>2.3278731319863581</v>
      </c>
      <c r="L6821" s="8">
        <v>1546.6610086017711</v>
      </c>
    </row>
    <row r="6822" spans="1:12" hidden="1">
      <c r="A6822" s="4">
        <v>2026</v>
      </c>
      <c r="B6822">
        <v>11</v>
      </c>
      <c r="C6822" t="s">
        <v>54</v>
      </c>
      <c r="D6822" t="s">
        <v>11</v>
      </c>
      <c r="E6822" t="s">
        <v>55</v>
      </c>
      <c r="F6822" t="s">
        <v>57</v>
      </c>
      <c r="G6822" t="str">
        <f t="shared" si="277"/>
        <v>001EXPLORER</v>
      </c>
      <c r="H6822" s="5">
        <v>6650</v>
      </c>
      <c r="I6822" s="6">
        <v>2272.0310343918732</v>
      </c>
      <c r="J6822" s="5">
        <v>17200</v>
      </c>
      <c r="K6822" s="6">
        <f t="shared" si="279"/>
        <v>2.9268966397635165</v>
      </c>
      <c r="L6822" s="8">
        <v>6632.5860126948273</v>
      </c>
    </row>
    <row r="6823" spans="1:12" hidden="1">
      <c r="A6823" s="4">
        <v>2026</v>
      </c>
      <c r="B6823">
        <v>11</v>
      </c>
      <c r="C6823" t="s">
        <v>54</v>
      </c>
      <c r="D6823" t="s">
        <v>11</v>
      </c>
      <c r="E6823" t="s">
        <v>55</v>
      </c>
      <c r="F6823" t="s">
        <v>58</v>
      </c>
      <c r="G6823" t="str">
        <f t="shared" si="277"/>
        <v>001GRACE KELLY</v>
      </c>
      <c r="H6823" s="5">
        <v>2880</v>
      </c>
      <c r="I6823" s="6">
        <v>1162.4344827121224</v>
      </c>
      <c r="J6823" s="5">
        <v>8800</v>
      </c>
      <c r="K6823" s="6">
        <f t="shared" si="279"/>
        <v>2.4775589874799282</v>
      </c>
      <c r="L6823" s="8">
        <v>2340.9599462201668</v>
      </c>
    </row>
    <row r="6824" spans="1:12" hidden="1">
      <c r="A6824" s="4">
        <v>2026</v>
      </c>
      <c r="B6824">
        <v>11</v>
      </c>
      <c r="C6824" t="s">
        <v>54</v>
      </c>
      <c r="D6824" t="s">
        <v>11</v>
      </c>
      <c r="E6824" t="s">
        <v>55</v>
      </c>
      <c r="F6824" t="s">
        <v>59</v>
      </c>
      <c r="G6824" t="str">
        <f t="shared" si="277"/>
        <v>001IDOLE</v>
      </c>
      <c r="H6824" s="5">
        <v>1610</v>
      </c>
      <c r="I6824" s="6">
        <v>1162.4344827121181</v>
      </c>
      <c r="J6824" s="5">
        <v>8800</v>
      </c>
      <c r="K6824" s="6">
        <f t="shared" si="279"/>
        <v>1.3850242950842706</v>
      </c>
      <c r="L6824" s="8">
        <v>0</v>
      </c>
    </row>
    <row r="6825" spans="1:12" hidden="1">
      <c r="A6825" s="4">
        <v>2026</v>
      </c>
      <c r="B6825">
        <v>11</v>
      </c>
      <c r="C6825" t="s">
        <v>54</v>
      </c>
      <c r="D6825" t="s">
        <v>11</v>
      </c>
      <c r="E6825" t="s">
        <v>55</v>
      </c>
      <c r="F6825" t="s">
        <v>60</v>
      </c>
      <c r="G6825" t="str">
        <f t="shared" si="277"/>
        <v>001LIGHT HOUSE</v>
      </c>
      <c r="H6825" s="5">
        <v>1890</v>
      </c>
      <c r="I6825" s="6">
        <v>1056.7586206473827</v>
      </c>
      <c r="J6825" s="5">
        <v>8000</v>
      </c>
      <c r="K6825" s="6">
        <f t="shared" si="279"/>
        <v>1.7884878940870752</v>
      </c>
      <c r="L6825" s="8">
        <v>2132.259799600417</v>
      </c>
    </row>
    <row r="6826" spans="1:12" hidden="1">
      <c r="A6826" s="4">
        <v>2026</v>
      </c>
      <c r="B6826">
        <v>11</v>
      </c>
      <c r="C6826" t="s">
        <v>54</v>
      </c>
      <c r="D6826" t="s">
        <v>11</v>
      </c>
      <c r="E6826" t="s">
        <v>55</v>
      </c>
      <c r="F6826" t="s">
        <v>61</v>
      </c>
      <c r="G6826" t="str">
        <f t="shared" si="277"/>
        <v>001LUMIA</v>
      </c>
      <c r="H6826" s="5">
        <v>1650</v>
      </c>
      <c r="I6826" s="6">
        <v>1109.596551679753</v>
      </c>
      <c r="J6826" s="5">
        <v>8400</v>
      </c>
      <c r="K6826" s="6">
        <f t="shared" si="279"/>
        <v>1.4870269716521396</v>
      </c>
      <c r="L6826" s="8">
        <v>1878.4839091336171</v>
      </c>
    </row>
    <row r="6827" spans="1:12" hidden="1">
      <c r="A6827" s="4">
        <v>2026</v>
      </c>
      <c r="B6827">
        <v>11</v>
      </c>
      <c r="C6827" t="s">
        <v>54</v>
      </c>
      <c r="D6827" t="s">
        <v>11</v>
      </c>
      <c r="E6827" t="s">
        <v>55</v>
      </c>
      <c r="F6827" t="s">
        <v>62</v>
      </c>
      <c r="G6827" t="str">
        <f t="shared" si="277"/>
        <v>001MOMENTUM</v>
      </c>
      <c r="H6827" s="5">
        <v>3975</v>
      </c>
      <c r="I6827" s="6">
        <v>1902.1655171652881</v>
      </c>
      <c r="J6827" s="5">
        <v>14400</v>
      </c>
      <c r="K6827" s="6">
        <f t="shared" si="279"/>
        <v>2.0897235094050934</v>
      </c>
      <c r="L6827" s="8">
        <v>4244.4224552019532</v>
      </c>
    </row>
    <row r="6828" spans="1:12" hidden="1">
      <c r="A6828" s="4">
        <v>2026</v>
      </c>
      <c r="B6828">
        <v>11</v>
      </c>
      <c r="C6828" t="s">
        <v>54</v>
      </c>
      <c r="D6828" t="s">
        <v>11</v>
      </c>
      <c r="E6828" t="s">
        <v>12</v>
      </c>
      <c r="F6828" t="s">
        <v>63</v>
      </c>
      <c r="G6828" t="str">
        <f t="shared" si="277"/>
        <v>002SUMMER ROMANCE</v>
      </c>
      <c r="H6828" s="5">
        <v>1600</v>
      </c>
      <c r="I6828" s="6">
        <v>951.10714281909407</v>
      </c>
      <c r="J6828" s="5">
        <v>7200</v>
      </c>
      <c r="K6828" s="6">
        <f t="shared" si="278"/>
        <v>1.6822500094548538</v>
      </c>
      <c r="L6828" s="8">
        <v>0</v>
      </c>
    </row>
    <row r="6829" spans="1:12" hidden="1">
      <c r="A6829" s="4">
        <v>2026</v>
      </c>
      <c r="B6829">
        <v>11</v>
      </c>
      <c r="C6829" t="s">
        <v>54</v>
      </c>
      <c r="D6829" t="s">
        <v>11</v>
      </c>
      <c r="E6829" t="s">
        <v>12</v>
      </c>
      <c r="F6829" t="s">
        <v>64</v>
      </c>
      <c r="G6829" t="str">
        <f t="shared" si="277"/>
        <v>002SWEETNESS</v>
      </c>
      <c r="H6829" s="5">
        <v>11040</v>
      </c>
      <c r="I6829" s="6">
        <v>3804.4285712763772</v>
      </c>
      <c r="J6829" s="5">
        <v>28800</v>
      </c>
      <c r="K6829" s="6">
        <f t="shared" si="278"/>
        <v>2.9018812663096223</v>
      </c>
      <c r="L6829" s="8">
        <v>9930.3595257885845</v>
      </c>
    </row>
    <row r="6830" spans="1:12" hidden="1">
      <c r="A6830" s="4">
        <v>2026</v>
      </c>
      <c r="B6830">
        <v>11</v>
      </c>
      <c r="C6830" t="s">
        <v>54</v>
      </c>
      <c r="D6830" t="s">
        <v>11</v>
      </c>
      <c r="E6830" t="s">
        <v>65</v>
      </c>
      <c r="F6830" t="s">
        <v>66</v>
      </c>
      <c r="G6830" t="str">
        <f t="shared" ref="G6830:G6892" si="280">+E6830&amp;F6830</f>
        <v>003CABARET</v>
      </c>
      <c r="H6830" s="5">
        <v>4860</v>
      </c>
      <c r="I6830" s="6">
        <v>2641.8965516184649</v>
      </c>
      <c r="J6830" s="5">
        <v>20000</v>
      </c>
      <c r="K6830" s="6">
        <f t="shared" si="278"/>
        <v>1.8395875482038433</v>
      </c>
      <c r="L6830" s="8">
        <v>6811.9634333092481</v>
      </c>
    </row>
    <row r="6831" spans="1:12" hidden="1">
      <c r="A6831" s="4">
        <v>2026</v>
      </c>
      <c r="B6831">
        <v>11</v>
      </c>
      <c r="C6831" t="s">
        <v>54</v>
      </c>
      <c r="D6831" t="s">
        <v>11</v>
      </c>
      <c r="E6831" t="s">
        <v>65</v>
      </c>
      <c r="F6831" t="s">
        <v>67</v>
      </c>
      <c r="G6831" t="str">
        <f t="shared" si="280"/>
        <v>003DEEP PURPLE</v>
      </c>
      <c r="H6831" s="5">
        <v>13530</v>
      </c>
      <c r="I6831" s="6">
        <v>3592.9793102010913</v>
      </c>
      <c r="J6831" s="5">
        <v>26044</v>
      </c>
      <c r="K6831" s="6">
        <f t="shared" si="278"/>
        <v>3.7656771252720502</v>
      </c>
      <c r="L6831" s="8">
        <v>11735.053534845891</v>
      </c>
    </row>
    <row r="6832" spans="1:12" hidden="1">
      <c r="A6832" s="4">
        <v>2026</v>
      </c>
      <c r="B6832">
        <v>11</v>
      </c>
      <c r="C6832" t="s">
        <v>54</v>
      </c>
      <c r="D6832" t="s">
        <v>11</v>
      </c>
      <c r="E6832" t="s">
        <v>65</v>
      </c>
      <c r="F6832" t="s">
        <v>57</v>
      </c>
      <c r="G6832" t="str">
        <f t="shared" si="280"/>
        <v>003EXPLORER</v>
      </c>
      <c r="H6832" s="5">
        <v>3550</v>
      </c>
      <c r="I6832" s="6">
        <v>1268.1103447768633</v>
      </c>
      <c r="J6832" s="5">
        <v>9600</v>
      </c>
      <c r="K6832" s="6">
        <f t="shared" si="278"/>
        <v>2.7994409276936056</v>
      </c>
      <c r="L6832" s="8">
        <v>3710.4720719622251</v>
      </c>
    </row>
    <row r="6833" spans="1:12" hidden="1">
      <c r="A6833" s="4">
        <v>2026</v>
      </c>
      <c r="B6833">
        <v>11</v>
      </c>
      <c r="C6833" t="s">
        <v>54</v>
      </c>
      <c r="D6833" t="s">
        <v>11</v>
      </c>
      <c r="E6833" t="s">
        <v>65</v>
      </c>
      <c r="F6833" t="s">
        <v>68</v>
      </c>
      <c r="G6833" t="str">
        <f t="shared" si="280"/>
        <v>003JOCKER</v>
      </c>
      <c r="H6833" s="5">
        <v>950</v>
      </c>
      <c r="I6833" s="6">
        <v>528.37931032368999</v>
      </c>
      <c r="J6833" s="5">
        <v>4000</v>
      </c>
      <c r="K6833" s="6">
        <f t="shared" si="278"/>
        <v>1.7979507929975935</v>
      </c>
      <c r="L6833" s="8">
        <v>1154.7913500670729</v>
      </c>
    </row>
    <row r="6834" spans="1:12" hidden="1">
      <c r="A6834" s="4">
        <v>2026</v>
      </c>
      <c r="B6834">
        <v>11</v>
      </c>
      <c r="C6834" t="s">
        <v>54</v>
      </c>
      <c r="D6834" t="s">
        <v>11</v>
      </c>
      <c r="E6834" t="s">
        <v>65</v>
      </c>
      <c r="F6834" t="s">
        <v>69</v>
      </c>
      <c r="G6834" t="str">
        <f t="shared" si="280"/>
        <v>003QUICKSAND</v>
      </c>
      <c r="H6834" s="5">
        <v>2760</v>
      </c>
      <c r="I6834" s="6">
        <v>1162.4344827121247</v>
      </c>
      <c r="J6834" s="5">
        <v>8800</v>
      </c>
      <c r="K6834" s="6">
        <f t="shared" si="278"/>
        <v>2.3743273630015933</v>
      </c>
      <c r="L6834" s="8">
        <v>2037.0663931439899</v>
      </c>
    </row>
    <row r="6835" spans="1:12" hidden="1">
      <c r="A6835" s="4">
        <v>2026</v>
      </c>
      <c r="B6835">
        <v>11</v>
      </c>
      <c r="C6835" t="s">
        <v>54</v>
      </c>
      <c r="D6835" t="s">
        <v>11</v>
      </c>
      <c r="E6835" t="s">
        <v>14</v>
      </c>
      <c r="F6835" t="s">
        <v>70</v>
      </c>
      <c r="G6835" t="str">
        <f t="shared" si="280"/>
        <v>004COTOPAXI</v>
      </c>
      <c r="H6835" s="5">
        <v>2100</v>
      </c>
      <c r="I6835" s="6">
        <v>528.3915024419166</v>
      </c>
      <c r="J6835" s="5">
        <v>4000</v>
      </c>
      <c r="K6835" s="6">
        <f t="shared" si="278"/>
        <v>3.9743258366098391</v>
      </c>
      <c r="L6835" s="8">
        <v>1639.0789441079089</v>
      </c>
    </row>
    <row r="6836" spans="1:12" hidden="1">
      <c r="A6836" s="4">
        <v>2026</v>
      </c>
      <c r="B6836">
        <v>11</v>
      </c>
      <c r="C6836" t="s">
        <v>54</v>
      </c>
      <c r="D6836" t="s">
        <v>11</v>
      </c>
      <c r="E6836" t="s">
        <v>14</v>
      </c>
      <c r="F6836" t="s">
        <v>67</v>
      </c>
      <c r="G6836" t="str">
        <f t="shared" si="280"/>
        <v>004DEEP PURPLE</v>
      </c>
      <c r="H6836" s="5">
        <v>11850</v>
      </c>
      <c r="I6836" s="6">
        <v>3910.1071427007282</v>
      </c>
      <c r="J6836" s="5">
        <v>29260</v>
      </c>
      <c r="K6836" s="6">
        <f t="shared" si="278"/>
        <v>3.0306074916952666</v>
      </c>
      <c r="L6836" s="8">
        <v>14908.70573787303</v>
      </c>
    </row>
    <row r="6837" spans="1:12" hidden="1">
      <c r="A6837" s="4">
        <v>2026</v>
      </c>
      <c r="B6837">
        <v>11</v>
      </c>
      <c r="C6837" t="s">
        <v>54</v>
      </c>
      <c r="D6837" t="s">
        <v>11</v>
      </c>
      <c r="E6837" t="s">
        <v>14</v>
      </c>
      <c r="F6837" t="s">
        <v>71</v>
      </c>
      <c r="G6837" t="str">
        <f t="shared" si="280"/>
        <v>004HOT EXPLORER</v>
      </c>
      <c r="H6837" s="5">
        <v>5600</v>
      </c>
      <c r="I6837" s="6">
        <v>1902.2142856381945</v>
      </c>
      <c r="J6837" s="5">
        <v>14400</v>
      </c>
      <c r="K6837" s="6">
        <f t="shared" si="278"/>
        <v>2.9439375165459842</v>
      </c>
      <c r="L6837" s="8">
        <v>5073.76890695972</v>
      </c>
    </row>
    <row r="6838" spans="1:12" hidden="1">
      <c r="A6838" s="4">
        <v>2026</v>
      </c>
      <c r="B6838">
        <v>11</v>
      </c>
      <c r="C6838" t="s">
        <v>54</v>
      </c>
      <c r="D6838" t="s">
        <v>11</v>
      </c>
      <c r="E6838" t="s">
        <v>14</v>
      </c>
      <c r="F6838" t="s">
        <v>72</v>
      </c>
      <c r="G6838" t="str">
        <f t="shared" si="280"/>
        <v>004HOT MERENGUE</v>
      </c>
      <c r="H6838" s="5">
        <v>2730</v>
      </c>
      <c r="I6838" s="6">
        <v>1162.4642856677858</v>
      </c>
      <c r="J6838" s="5">
        <v>8800</v>
      </c>
      <c r="K6838" s="6">
        <f t="shared" si="278"/>
        <v>2.3484592461537277</v>
      </c>
      <c r="L6838" s="8">
        <v>2558.987569042657</v>
      </c>
    </row>
    <row r="6839" spans="1:12" hidden="1">
      <c r="A6839" s="4">
        <v>2026</v>
      </c>
      <c r="B6839">
        <v>11</v>
      </c>
      <c r="C6839" t="s">
        <v>54</v>
      </c>
      <c r="D6839" t="s">
        <v>11</v>
      </c>
      <c r="E6839" t="s">
        <v>14</v>
      </c>
      <c r="F6839" t="s">
        <v>64</v>
      </c>
      <c r="G6839" t="str">
        <f t="shared" si="280"/>
        <v>004SWEETNESS</v>
      </c>
      <c r="H6839" s="5">
        <v>930</v>
      </c>
      <c r="I6839" s="6">
        <v>317.03571427303262</v>
      </c>
      <c r="J6839" s="5">
        <v>2400</v>
      </c>
      <c r="K6839" s="6">
        <f t="shared" si="278"/>
        <v>2.9334234539868898</v>
      </c>
      <c r="L6839" s="8">
        <v>1047.012480582235</v>
      </c>
    </row>
    <row r="6840" spans="1:12" hidden="1">
      <c r="A6840" s="4">
        <v>2026</v>
      </c>
      <c r="B6840">
        <v>11</v>
      </c>
      <c r="C6840" t="s">
        <v>54</v>
      </c>
      <c r="D6840" t="s">
        <v>11</v>
      </c>
      <c r="E6840" t="s">
        <v>16</v>
      </c>
      <c r="F6840" t="s">
        <v>57</v>
      </c>
      <c r="G6840" t="str">
        <f t="shared" si="280"/>
        <v>005EXPLORER</v>
      </c>
      <c r="H6840" s="5">
        <v>1825</v>
      </c>
      <c r="I6840" s="6">
        <v>951.10714281875391</v>
      </c>
      <c r="J6840" s="5">
        <v>7200</v>
      </c>
      <c r="K6840" s="6">
        <f t="shared" si="278"/>
        <v>1.918816417035129</v>
      </c>
      <c r="L6840" s="8">
        <v>2083.1983729450189</v>
      </c>
    </row>
    <row r="6841" spans="1:12" hidden="1">
      <c r="A6841" s="4">
        <v>2026</v>
      </c>
      <c r="B6841">
        <v>11</v>
      </c>
      <c r="C6841" t="s">
        <v>54</v>
      </c>
      <c r="D6841" t="s">
        <v>11</v>
      </c>
      <c r="E6841" t="s">
        <v>16</v>
      </c>
      <c r="F6841" t="s">
        <v>73</v>
      </c>
      <c r="G6841" t="str">
        <f t="shared" si="280"/>
        <v>005GOLDFINCH</v>
      </c>
      <c r="H6841" s="5">
        <v>825</v>
      </c>
      <c r="I6841" s="6">
        <v>898.26785710660101</v>
      </c>
      <c r="J6841" s="5">
        <v>6800</v>
      </c>
      <c r="K6841" s="6">
        <f t="shared" si="278"/>
        <v>0.91843428825049678</v>
      </c>
      <c r="L6841" s="8">
        <v>1074.686742030231</v>
      </c>
    </row>
    <row r="6842" spans="1:12" hidden="1">
      <c r="A6842" s="4">
        <v>2026</v>
      </c>
      <c r="B6842">
        <v>11</v>
      </c>
      <c r="C6842" t="s">
        <v>54</v>
      </c>
      <c r="D6842" t="s">
        <v>11</v>
      </c>
      <c r="E6842" t="s">
        <v>16</v>
      </c>
      <c r="F6842" t="s">
        <v>68</v>
      </c>
      <c r="G6842" t="str">
        <f t="shared" si="280"/>
        <v>005JOCKER</v>
      </c>
      <c r="H6842" s="5">
        <v>2925</v>
      </c>
      <c r="I6842" s="6">
        <v>1162.4642856673661</v>
      </c>
      <c r="J6842" s="5">
        <v>8800</v>
      </c>
      <c r="K6842" s="6">
        <f t="shared" si="278"/>
        <v>2.516206335165617</v>
      </c>
      <c r="L6842" s="8">
        <v>2865.6147399185279</v>
      </c>
    </row>
    <row r="6843" spans="1:12" hidden="1">
      <c r="A6843" s="4">
        <v>2026</v>
      </c>
      <c r="B6843">
        <v>11</v>
      </c>
      <c r="C6843" t="s">
        <v>54</v>
      </c>
      <c r="D6843" t="s">
        <v>11</v>
      </c>
      <c r="E6843" t="s">
        <v>16</v>
      </c>
      <c r="F6843" t="s">
        <v>74</v>
      </c>
      <c r="G6843" t="str">
        <f t="shared" si="280"/>
        <v>005VENDELA</v>
      </c>
      <c r="H6843" s="5">
        <v>2670</v>
      </c>
      <c r="I6843" s="6">
        <v>686.91071425798896</v>
      </c>
      <c r="J6843" s="5">
        <v>5200</v>
      </c>
      <c r="K6843" s="6">
        <f t="shared" si="278"/>
        <v>3.886968050693711</v>
      </c>
      <c r="L6843" s="8">
        <v>2830.771865754552</v>
      </c>
    </row>
    <row r="6844" spans="1:12" hidden="1">
      <c r="A6844" s="4">
        <v>2026</v>
      </c>
      <c r="B6844">
        <v>11</v>
      </c>
      <c r="C6844" t="s">
        <v>54</v>
      </c>
      <c r="D6844" t="s">
        <v>11</v>
      </c>
      <c r="E6844" t="s">
        <v>75</v>
      </c>
      <c r="F6844" t="s">
        <v>76</v>
      </c>
      <c r="G6844" t="str">
        <f t="shared" si="280"/>
        <v>006ATOMIC</v>
      </c>
      <c r="H6844" s="5">
        <v>1175</v>
      </c>
      <c r="I6844" s="6">
        <v>845.428571394752</v>
      </c>
      <c r="J6844" s="5">
        <v>6400</v>
      </c>
      <c r="K6844" s="6">
        <f t="shared" si="278"/>
        <v>1.3898276445300815</v>
      </c>
      <c r="L6844" s="8">
        <v>1922.7691321697141</v>
      </c>
    </row>
    <row r="6845" spans="1:12" hidden="1">
      <c r="A6845" s="4">
        <v>2026</v>
      </c>
      <c r="B6845">
        <v>11</v>
      </c>
      <c r="C6845" t="s">
        <v>54</v>
      </c>
      <c r="D6845" t="s">
        <v>11</v>
      </c>
      <c r="E6845" t="s">
        <v>75</v>
      </c>
      <c r="F6845" t="s">
        <v>57</v>
      </c>
      <c r="G6845" t="str">
        <f t="shared" si="280"/>
        <v>006EXPLORER</v>
      </c>
      <c r="H6845" s="5">
        <v>8250</v>
      </c>
      <c r="I6845" s="6">
        <v>3910.1071427007355</v>
      </c>
      <c r="J6845" s="5">
        <v>29600</v>
      </c>
      <c r="K6845" s="6">
        <f t="shared" ref="K6845:K6907" si="281">+H6845/I6845</f>
        <v>2.1099166081422704</v>
      </c>
      <c r="L6845" s="8">
        <v>10820.595304821411</v>
      </c>
    </row>
    <row r="6846" spans="1:12" hidden="1">
      <c r="A6846" s="4">
        <v>2026</v>
      </c>
      <c r="B6846">
        <v>11</v>
      </c>
      <c r="C6846" t="s">
        <v>54</v>
      </c>
      <c r="D6846" t="s">
        <v>11</v>
      </c>
      <c r="E6846" t="s">
        <v>75</v>
      </c>
      <c r="F6846" t="s">
        <v>77</v>
      </c>
      <c r="G6846" t="str">
        <f t="shared" si="280"/>
        <v>006MONDIAL</v>
      </c>
      <c r="H6846" s="5">
        <v>7150</v>
      </c>
      <c r="I6846" s="6">
        <v>4015.7857141250793</v>
      </c>
      <c r="J6846" s="5">
        <v>30400</v>
      </c>
      <c r="K6846" s="6">
        <f t="shared" si="281"/>
        <v>1.7804734886253195</v>
      </c>
      <c r="L6846" s="8">
        <v>7221.4632846013792</v>
      </c>
    </row>
    <row r="6847" spans="1:12" hidden="1">
      <c r="A6847" s="4">
        <v>2026</v>
      </c>
      <c r="B6847">
        <v>11</v>
      </c>
      <c r="C6847" t="s">
        <v>54</v>
      </c>
      <c r="D6847" t="s">
        <v>11</v>
      </c>
      <c r="E6847" t="s">
        <v>20</v>
      </c>
      <c r="F6847" t="s">
        <v>70</v>
      </c>
      <c r="G6847" t="str">
        <f t="shared" si="280"/>
        <v>007COTOPAXI</v>
      </c>
      <c r="H6847" s="5">
        <v>8610</v>
      </c>
      <c r="I6847" s="6">
        <v>2747.5751230427709</v>
      </c>
      <c r="J6847" s="5">
        <v>20800</v>
      </c>
      <c r="K6847" s="6">
        <f t="shared" si="281"/>
        <v>3.1336722798920063</v>
      </c>
      <c r="L6847" s="8">
        <v>7446.8933355434156</v>
      </c>
    </row>
    <row r="6848" spans="1:12" hidden="1">
      <c r="A6848" s="4">
        <v>2026</v>
      </c>
      <c r="B6848">
        <v>11</v>
      </c>
      <c r="C6848" t="s">
        <v>54</v>
      </c>
      <c r="D6848" t="s">
        <v>11</v>
      </c>
      <c r="E6848" t="s">
        <v>20</v>
      </c>
      <c r="F6848" t="s">
        <v>78</v>
      </c>
      <c r="G6848" t="str">
        <f t="shared" si="280"/>
        <v>007REDIANT</v>
      </c>
      <c r="H6848" s="5">
        <v>2070</v>
      </c>
      <c r="I6848" s="6">
        <v>1056.75862064738</v>
      </c>
      <c r="J6848" s="5">
        <v>9600</v>
      </c>
      <c r="K6848" s="6">
        <f t="shared" si="281"/>
        <v>1.9588200744763256</v>
      </c>
      <c r="L6848" s="8">
        <v>0</v>
      </c>
    </row>
    <row r="6849" spans="1:12" hidden="1">
      <c r="A6849" s="4">
        <v>2026</v>
      </c>
      <c r="B6849">
        <v>11</v>
      </c>
      <c r="C6849" t="s">
        <v>54</v>
      </c>
      <c r="D6849" t="s">
        <v>11</v>
      </c>
      <c r="E6849" t="s">
        <v>20</v>
      </c>
      <c r="F6849" t="s">
        <v>63</v>
      </c>
      <c r="G6849" t="str">
        <f t="shared" si="280"/>
        <v>007SUMMER ROMANCE</v>
      </c>
      <c r="H6849" s="5">
        <v>475</v>
      </c>
      <c r="I6849" s="6">
        <v>369.86551722658481</v>
      </c>
      <c r="J6849" s="5">
        <v>3080</v>
      </c>
      <c r="K6849" s="6">
        <f t="shared" si="281"/>
        <v>1.2842505664268462</v>
      </c>
      <c r="L6849" s="8">
        <v>0</v>
      </c>
    </row>
    <row r="6850" spans="1:12" hidden="1">
      <c r="A6850" s="4">
        <v>2026</v>
      </c>
      <c r="B6850">
        <v>11</v>
      </c>
      <c r="C6850" t="s">
        <v>54</v>
      </c>
      <c r="D6850" t="s">
        <v>11</v>
      </c>
      <c r="E6850" t="s">
        <v>20</v>
      </c>
      <c r="F6850" t="s">
        <v>74</v>
      </c>
      <c r="G6850" t="str">
        <f t="shared" si="280"/>
        <v>007VENDELA</v>
      </c>
      <c r="H6850" s="5">
        <v>15600</v>
      </c>
      <c r="I6850" s="6">
        <v>3592.9793102011122</v>
      </c>
      <c r="J6850" s="5">
        <v>27820</v>
      </c>
      <c r="K6850" s="6">
        <f t="shared" si="281"/>
        <v>4.3418006765885915</v>
      </c>
      <c r="L6850" s="8">
        <v>15809.14765251817</v>
      </c>
    </row>
    <row r="6851" spans="1:12" hidden="1">
      <c r="A6851" s="4">
        <v>2026</v>
      </c>
      <c r="B6851">
        <v>11</v>
      </c>
      <c r="C6851" t="s">
        <v>54</v>
      </c>
      <c r="D6851" t="s">
        <v>11</v>
      </c>
      <c r="E6851" t="s">
        <v>79</v>
      </c>
      <c r="F6851" t="s">
        <v>67</v>
      </c>
      <c r="G6851" t="str">
        <f t="shared" si="280"/>
        <v>008DEEP PURPLE</v>
      </c>
      <c r="H6851" s="5">
        <v>4800</v>
      </c>
      <c r="I6851" s="6">
        <v>1585.2222221588099</v>
      </c>
      <c r="J6851" s="5">
        <v>11490</v>
      </c>
      <c r="K6851" s="6">
        <f t="shared" si="281"/>
        <v>3.0279666364146696</v>
      </c>
      <c r="L6851" s="8">
        <v>5189.2611889324608</v>
      </c>
    </row>
    <row r="6852" spans="1:12" hidden="1">
      <c r="A6852" s="4">
        <v>2026</v>
      </c>
      <c r="B6852">
        <v>11</v>
      </c>
      <c r="C6852" t="s">
        <v>54</v>
      </c>
      <c r="D6852" t="s">
        <v>11</v>
      </c>
      <c r="E6852" t="s">
        <v>79</v>
      </c>
      <c r="F6852" t="s">
        <v>81</v>
      </c>
      <c r="G6852" t="str">
        <f t="shared" si="280"/>
        <v>008FREEDOM</v>
      </c>
      <c r="H6852" s="5">
        <v>5580</v>
      </c>
      <c r="I6852" s="6">
        <v>2219.311111022334</v>
      </c>
      <c r="J6852" s="5">
        <v>16800</v>
      </c>
      <c r="K6852" s="6">
        <f t="shared" si="281"/>
        <v>2.5142937248800381</v>
      </c>
      <c r="L6852" s="8">
        <v>4783.3124362419976</v>
      </c>
    </row>
    <row r="6853" spans="1:12" hidden="1">
      <c r="A6853" s="4">
        <v>2026</v>
      </c>
      <c r="B6853">
        <v>11</v>
      </c>
      <c r="C6853" t="s">
        <v>54</v>
      </c>
      <c r="D6853" t="s">
        <v>11</v>
      </c>
      <c r="E6853" t="s">
        <v>79</v>
      </c>
      <c r="F6853" t="s">
        <v>68</v>
      </c>
      <c r="G6853" t="str">
        <f t="shared" si="280"/>
        <v>008JOCKER</v>
      </c>
      <c r="H6853" s="5">
        <v>6350</v>
      </c>
      <c r="I6853" s="6">
        <v>2959.0814813631118</v>
      </c>
      <c r="J6853" s="5">
        <v>22400</v>
      </c>
      <c r="K6853" s="6">
        <f t="shared" si="281"/>
        <v>2.1459361764769143</v>
      </c>
      <c r="L6853" s="8">
        <v>5386.5431217790938</v>
      </c>
    </row>
    <row r="6854" spans="1:12" hidden="1">
      <c r="A6854" s="4">
        <v>2026</v>
      </c>
      <c r="B6854">
        <v>11</v>
      </c>
      <c r="C6854" t="s">
        <v>54</v>
      </c>
      <c r="D6854" t="s">
        <v>11</v>
      </c>
      <c r="E6854" t="s">
        <v>79</v>
      </c>
      <c r="F6854" t="s">
        <v>61</v>
      </c>
      <c r="G6854" t="str">
        <f t="shared" si="280"/>
        <v>008LUMIA</v>
      </c>
      <c r="H6854" s="5">
        <v>1320</v>
      </c>
      <c r="I6854" s="6">
        <v>1796.5851851133182</v>
      </c>
      <c r="J6854" s="5">
        <v>13600</v>
      </c>
      <c r="K6854" s="6">
        <f t="shared" si="281"/>
        <v>0.7347271985417948</v>
      </c>
      <c r="L6854" s="8">
        <v>0</v>
      </c>
    </row>
    <row r="6855" spans="1:12" hidden="1">
      <c r="A6855" s="4">
        <v>2026</v>
      </c>
      <c r="B6855">
        <v>11</v>
      </c>
      <c r="C6855" t="s">
        <v>54</v>
      </c>
      <c r="D6855" t="s">
        <v>11</v>
      </c>
      <c r="E6855" t="s">
        <v>82</v>
      </c>
      <c r="F6855" t="s">
        <v>83</v>
      </c>
      <c r="G6855" t="str">
        <f t="shared" si="280"/>
        <v>010COOLDOWN</v>
      </c>
      <c r="H6855" s="5">
        <v>2275</v>
      </c>
      <c r="I6855" s="6">
        <v>1912.3542857142861</v>
      </c>
      <c r="J6855" s="5">
        <v>16320</v>
      </c>
      <c r="K6855" s="6">
        <f t="shared" si="281"/>
        <v>1.189633122374216</v>
      </c>
      <c r="L6855" s="8">
        <v>0</v>
      </c>
    </row>
    <row r="6856" spans="1:12" hidden="1">
      <c r="A6856" s="4">
        <v>2026</v>
      </c>
      <c r="B6856">
        <v>11</v>
      </c>
      <c r="C6856" t="s">
        <v>54</v>
      </c>
      <c r="D6856" t="s">
        <v>11</v>
      </c>
      <c r="E6856" t="s">
        <v>82</v>
      </c>
      <c r="F6856" t="s">
        <v>84</v>
      </c>
      <c r="G6856" t="str">
        <f t="shared" si="280"/>
        <v>010VIOLET HILL</v>
      </c>
      <c r="H6856" s="5">
        <v>3510</v>
      </c>
      <c r="I6856" s="6">
        <v>2812.2857142428579</v>
      </c>
      <c r="J6856" s="5">
        <v>20000</v>
      </c>
      <c r="K6856" s="6">
        <f t="shared" si="281"/>
        <v>1.2480950929784833</v>
      </c>
      <c r="L6856" s="8">
        <v>0</v>
      </c>
    </row>
    <row r="6857" spans="1:12" hidden="1">
      <c r="A6857" s="4">
        <v>2026</v>
      </c>
      <c r="B6857">
        <v>11</v>
      </c>
      <c r="C6857" t="s">
        <v>54</v>
      </c>
      <c r="D6857" t="s">
        <v>11</v>
      </c>
      <c r="E6857" t="s">
        <v>85</v>
      </c>
      <c r="F6857" t="s">
        <v>86</v>
      </c>
      <c r="G6857" t="str">
        <f t="shared" si="280"/>
        <v>011BRIGHTON</v>
      </c>
      <c r="H6857" s="5">
        <v>5025</v>
      </c>
      <c r="I6857" s="6">
        <v>1768.8376470588223</v>
      </c>
      <c r="J6857" s="5">
        <v>12800</v>
      </c>
      <c r="K6857" s="6">
        <f t="shared" si="281"/>
        <v>2.8408486264160198</v>
      </c>
      <c r="L6857" s="8">
        <v>4327.3565778136117</v>
      </c>
    </row>
    <row r="6858" spans="1:12" hidden="1">
      <c r="A6858" s="4">
        <v>2026</v>
      </c>
      <c r="B6858">
        <v>11</v>
      </c>
      <c r="C6858" t="s">
        <v>54</v>
      </c>
      <c r="D6858" t="s">
        <v>11</v>
      </c>
      <c r="E6858" t="s">
        <v>85</v>
      </c>
      <c r="F6858" t="s">
        <v>87</v>
      </c>
      <c r="G6858" t="str">
        <f t="shared" si="280"/>
        <v>011CANDLELIGHT</v>
      </c>
      <c r="H6858" s="5">
        <v>6540</v>
      </c>
      <c r="I6858" s="6">
        <v>2263.7999998868127</v>
      </c>
      <c r="J6858" s="5">
        <v>17920</v>
      </c>
      <c r="K6858" s="6">
        <f t="shared" si="281"/>
        <v>2.8889477870514146</v>
      </c>
      <c r="L6858" s="8">
        <v>6562.5767480829109</v>
      </c>
    </row>
    <row r="6859" spans="1:12" hidden="1">
      <c r="A6859" s="4">
        <v>2026</v>
      </c>
      <c r="B6859">
        <v>11</v>
      </c>
      <c r="C6859" t="s">
        <v>54</v>
      </c>
      <c r="D6859" t="s">
        <v>11</v>
      </c>
      <c r="E6859" t="s">
        <v>85</v>
      </c>
      <c r="F6859" t="s">
        <v>88</v>
      </c>
      <c r="G6859" t="str">
        <f t="shared" si="280"/>
        <v>011CAYENNE</v>
      </c>
      <c r="H6859" s="5">
        <v>900</v>
      </c>
      <c r="I6859" s="6">
        <v>994.97117647058747</v>
      </c>
      <c r="J6859" s="5">
        <v>7200</v>
      </c>
      <c r="K6859" s="6">
        <f t="shared" si="281"/>
        <v>0.90454881637127005</v>
      </c>
      <c r="L6859" s="8">
        <v>1302.1315831657109</v>
      </c>
    </row>
    <row r="6860" spans="1:12" hidden="1">
      <c r="A6860" s="4">
        <v>2026</v>
      </c>
      <c r="B6860">
        <v>11</v>
      </c>
      <c r="C6860" t="s">
        <v>54</v>
      </c>
      <c r="D6860" t="s">
        <v>11</v>
      </c>
      <c r="E6860" t="s">
        <v>85</v>
      </c>
      <c r="F6860" t="s">
        <v>61</v>
      </c>
      <c r="G6860" t="str">
        <f t="shared" si="280"/>
        <v>011LUMIA</v>
      </c>
      <c r="H6860" s="5">
        <v>1500</v>
      </c>
      <c r="I6860" s="6">
        <v>994.97117647058747</v>
      </c>
      <c r="J6860" s="5">
        <v>7920</v>
      </c>
      <c r="K6860" s="6">
        <f t="shared" si="281"/>
        <v>1.5075813606187836</v>
      </c>
      <c r="L6860" s="8">
        <v>2382.5683206502808</v>
      </c>
    </row>
    <row r="6861" spans="1:12" hidden="1">
      <c r="A6861" s="4">
        <v>2026</v>
      </c>
      <c r="B6861">
        <v>11</v>
      </c>
      <c r="C6861" t="s">
        <v>54</v>
      </c>
      <c r="D6861" t="s">
        <v>11</v>
      </c>
      <c r="E6861" t="s">
        <v>85</v>
      </c>
      <c r="F6861" t="s">
        <v>89</v>
      </c>
      <c r="G6861" t="str">
        <f t="shared" si="280"/>
        <v>011STARDUST</v>
      </c>
      <c r="H6861" s="5">
        <v>4500</v>
      </c>
      <c r="I6861" s="6">
        <v>2263.7999998868127</v>
      </c>
      <c r="J6861" s="5">
        <v>17920</v>
      </c>
      <c r="K6861" s="6">
        <f t="shared" si="281"/>
        <v>1.987808110356478</v>
      </c>
      <c r="L6861" s="8">
        <v>4080.8765064784338</v>
      </c>
    </row>
    <row r="6862" spans="1:12" hidden="1">
      <c r="A6862" s="4">
        <v>2026</v>
      </c>
      <c r="B6862">
        <v>11</v>
      </c>
      <c r="C6862" t="s">
        <v>54</v>
      </c>
      <c r="D6862" t="s">
        <v>11</v>
      </c>
      <c r="E6862" t="s">
        <v>90</v>
      </c>
      <c r="F6862" t="s">
        <v>67</v>
      </c>
      <c r="G6862" t="str">
        <f t="shared" si="280"/>
        <v>012DEEP PURPLE</v>
      </c>
      <c r="H6862" s="5">
        <v>13980</v>
      </c>
      <c r="I6862" s="6">
        <v>6727.0499997982479</v>
      </c>
      <c r="J6862" s="5">
        <v>49210</v>
      </c>
      <c r="K6862" s="6">
        <f t="shared" si="281"/>
        <v>2.0781769126763256</v>
      </c>
      <c r="L6862" s="8">
        <v>14430.75189722323</v>
      </c>
    </row>
    <row r="6863" spans="1:12" hidden="1">
      <c r="A6863" s="4">
        <v>2026</v>
      </c>
      <c r="B6863">
        <v>11</v>
      </c>
      <c r="C6863" t="s">
        <v>54</v>
      </c>
      <c r="D6863" t="s">
        <v>11</v>
      </c>
      <c r="E6863" t="s">
        <v>90</v>
      </c>
      <c r="F6863" t="s">
        <v>60</v>
      </c>
      <c r="G6863" t="str">
        <f t="shared" si="280"/>
        <v>012LIGHT HOUSE</v>
      </c>
      <c r="H6863" s="5">
        <v>1800</v>
      </c>
      <c r="I6863" s="6">
        <v>994.95</v>
      </c>
      <c r="J6863" s="5">
        <v>7200</v>
      </c>
      <c r="K6863" s="6">
        <f t="shared" si="281"/>
        <v>1.8091361374943464</v>
      </c>
      <c r="L6863" s="8">
        <v>1747.0488157404509</v>
      </c>
    </row>
    <row r="6864" spans="1:12" hidden="1">
      <c r="A6864" s="4">
        <v>2026</v>
      </c>
      <c r="B6864">
        <v>11</v>
      </c>
      <c r="C6864" t="s">
        <v>54</v>
      </c>
      <c r="D6864" t="s">
        <v>11</v>
      </c>
      <c r="E6864" t="s">
        <v>91</v>
      </c>
      <c r="F6864" t="s">
        <v>92</v>
      </c>
      <c r="G6864" t="str">
        <f t="shared" si="280"/>
        <v>013COUNTRY BLUES</v>
      </c>
      <c r="H6864" s="5">
        <v>2075</v>
      </c>
      <c r="I6864" s="6">
        <v>831.6</v>
      </c>
      <c r="J6864" s="5">
        <v>6300</v>
      </c>
      <c r="K6864" s="6">
        <f t="shared" si="281"/>
        <v>2.4951899951899952</v>
      </c>
      <c r="L6864" s="8">
        <v>1648.837668909601</v>
      </c>
    </row>
    <row r="6865" spans="1:12" hidden="1">
      <c r="A6865" s="4">
        <v>2026</v>
      </c>
      <c r="B6865">
        <v>11</v>
      </c>
      <c r="C6865" t="s">
        <v>54</v>
      </c>
      <c r="D6865" t="s">
        <v>11</v>
      </c>
      <c r="E6865" t="s">
        <v>91</v>
      </c>
      <c r="F6865" t="s">
        <v>93</v>
      </c>
      <c r="G6865" t="str">
        <f t="shared" si="280"/>
        <v>013LORRAINE</v>
      </c>
      <c r="H6865" s="5">
        <v>4375</v>
      </c>
      <c r="I6865" s="6">
        <v>1267.2</v>
      </c>
      <c r="J6865" s="5">
        <v>9600</v>
      </c>
      <c r="K6865" s="6">
        <f t="shared" si="281"/>
        <v>3.4524936868686869</v>
      </c>
      <c r="L6865" s="8">
        <v>5541.639850722695</v>
      </c>
    </row>
    <row r="6866" spans="1:12" hidden="1">
      <c r="A6866" s="4">
        <v>2026</v>
      </c>
      <c r="B6866">
        <v>11</v>
      </c>
      <c r="C6866" t="s">
        <v>54</v>
      </c>
      <c r="D6866" t="s">
        <v>11</v>
      </c>
      <c r="E6866" t="s">
        <v>91</v>
      </c>
      <c r="F6866" t="s">
        <v>61</v>
      </c>
      <c r="G6866" t="str">
        <f t="shared" si="280"/>
        <v>013LUMIA</v>
      </c>
      <c r="H6866" s="5">
        <v>360</v>
      </c>
      <c r="I6866" s="6">
        <v>316.8</v>
      </c>
      <c r="J6866" s="5">
        <v>2400</v>
      </c>
      <c r="K6866" s="6">
        <f t="shared" si="281"/>
        <v>1.1363636363636362</v>
      </c>
      <c r="L6866" s="8">
        <v>523.98801952176075</v>
      </c>
    </row>
    <row r="6867" spans="1:12" hidden="1">
      <c r="A6867" s="4">
        <v>2026</v>
      </c>
      <c r="B6867">
        <v>11</v>
      </c>
      <c r="C6867" t="s">
        <v>54</v>
      </c>
      <c r="D6867" t="s">
        <v>11</v>
      </c>
      <c r="E6867" t="s">
        <v>91</v>
      </c>
      <c r="F6867" t="s">
        <v>74</v>
      </c>
      <c r="G6867" t="str">
        <f t="shared" si="280"/>
        <v>013VENDELA</v>
      </c>
      <c r="H6867" s="5">
        <v>16710</v>
      </c>
      <c r="I6867" s="6">
        <v>3603.6</v>
      </c>
      <c r="J6867" s="5">
        <v>27296</v>
      </c>
      <c r="K6867" s="6">
        <f t="shared" si="281"/>
        <v>4.6370296370296371</v>
      </c>
      <c r="L6867" s="8">
        <v>14416.24368363511</v>
      </c>
    </row>
    <row r="6868" spans="1:12" hidden="1">
      <c r="A6868" s="4">
        <v>2026</v>
      </c>
      <c r="B6868">
        <v>11</v>
      </c>
      <c r="C6868" t="s">
        <v>54</v>
      </c>
      <c r="D6868" t="s">
        <v>11</v>
      </c>
      <c r="E6868" t="s">
        <v>23</v>
      </c>
      <c r="F6868" t="s">
        <v>89</v>
      </c>
      <c r="G6868" t="str">
        <f t="shared" si="280"/>
        <v>014STARDUST</v>
      </c>
      <c r="H6868" s="5">
        <v>6500</v>
      </c>
      <c r="I6868" s="6">
        <v>3682.8</v>
      </c>
      <c r="J6868" s="5">
        <v>27900</v>
      </c>
      <c r="K6868" s="6">
        <f t="shared" si="281"/>
        <v>1.7649614423807971</v>
      </c>
      <c r="L6868" s="8">
        <v>7808.6126474004668</v>
      </c>
    </row>
    <row r="6869" spans="1:12" hidden="1">
      <c r="A6869" s="4">
        <v>2026</v>
      </c>
      <c r="B6869">
        <v>11</v>
      </c>
      <c r="C6869" t="s">
        <v>54</v>
      </c>
      <c r="D6869" t="s">
        <v>11</v>
      </c>
      <c r="E6869" t="s">
        <v>25</v>
      </c>
      <c r="F6869" t="s">
        <v>68</v>
      </c>
      <c r="G6869" t="str">
        <f t="shared" si="280"/>
        <v>015JOCKER</v>
      </c>
      <c r="H6869" s="5">
        <v>3050</v>
      </c>
      <c r="I6869" s="6">
        <v>2376</v>
      </c>
      <c r="J6869" s="5">
        <v>18000</v>
      </c>
      <c r="K6869" s="6">
        <f t="shared" si="281"/>
        <v>1.2836700336700337</v>
      </c>
      <c r="L6869" s="8">
        <v>4141.9600609399486</v>
      </c>
    </row>
    <row r="6870" spans="1:12" hidden="1">
      <c r="A6870" s="4">
        <v>2026</v>
      </c>
      <c r="B6870">
        <v>11</v>
      </c>
      <c r="C6870" t="s">
        <v>54</v>
      </c>
      <c r="D6870" t="s">
        <v>11</v>
      </c>
      <c r="E6870" t="s">
        <v>27</v>
      </c>
      <c r="F6870" t="s">
        <v>94</v>
      </c>
      <c r="G6870" t="str">
        <f t="shared" si="280"/>
        <v>016DREAM IN PEACH</v>
      </c>
      <c r="H6870" s="5">
        <v>1950</v>
      </c>
      <c r="I6870" s="6">
        <v>950.4</v>
      </c>
      <c r="J6870" s="5">
        <v>7200</v>
      </c>
      <c r="K6870" s="6">
        <f t="shared" si="281"/>
        <v>2.0517676767676769</v>
      </c>
      <c r="L6870" s="8">
        <v>1724.016849824103</v>
      </c>
    </row>
    <row r="6871" spans="1:12" hidden="1">
      <c r="A6871" s="4">
        <v>2026</v>
      </c>
      <c r="B6871">
        <v>11</v>
      </c>
      <c r="C6871" t="s">
        <v>54</v>
      </c>
      <c r="D6871" t="s">
        <v>11</v>
      </c>
      <c r="E6871" t="s">
        <v>27</v>
      </c>
      <c r="F6871" t="s">
        <v>95</v>
      </c>
      <c r="G6871" t="str">
        <f t="shared" si="280"/>
        <v>016NINA</v>
      </c>
      <c r="H6871" s="5">
        <v>4900</v>
      </c>
      <c r="I6871" s="6">
        <v>1346.4</v>
      </c>
      <c r="J6871" s="5">
        <v>10200</v>
      </c>
      <c r="K6871" s="6">
        <f t="shared" si="281"/>
        <v>3.6393345216874624</v>
      </c>
      <c r="L6871" s="8">
        <v>3056.7106560402572</v>
      </c>
    </row>
    <row r="6872" spans="1:12" hidden="1">
      <c r="A6872" s="4">
        <v>2026</v>
      </c>
      <c r="B6872">
        <v>11</v>
      </c>
      <c r="C6872" t="s">
        <v>54</v>
      </c>
      <c r="D6872" t="s">
        <v>11</v>
      </c>
      <c r="E6872" t="s">
        <v>30</v>
      </c>
      <c r="F6872" t="s">
        <v>81</v>
      </c>
      <c r="G6872" t="str">
        <f t="shared" si="280"/>
        <v>017FREEDOM</v>
      </c>
      <c r="H6872" s="5">
        <v>5760</v>
      </c>
      <c r="I6872" s="6">
        <v>2851.2</v>
      </c>
      <c r="J6872" s="5">
        <v>21600</v>
      </c>
      <c r="K6872" s="6">
        <f t="shared" si="281"/>
        <v>2.0202020202020203</v>
      </c>
      <c r="L6872" s="8">
        <v>5424.8949828868754</v>
      </c>
    </row>
    <row r="6873" spans="1:12" hidden="1">
      <c r="A6873" s="4">
        <v>2026</v>
      </c>
      <c r="B6873">
        <v>11</v>
      </c>
      <c r="C6873" t="s">
        <v>54</v>
      </c>
      <c r="D6873" t="s">
        <v>11</v>
      </c>
      <c r="E6873" t="s">
        <v>30</v>
      </c>
      <c r="F6873" t="s">
        <v>73</v>
      </c>
      <c r="G6873" t="str">
        <f t="shared" si="280"/>
        <v>017GOLDFINCH</v>
      </c>
      <c r="H6873" s="5">
        <v>2500</v>
      </c>
      <c r="I6873" s="6">
        <v>2138.4</v>
      </c>
      <c r="J6873" s="5">
        <v>16200</v>
      </c>
      <c r="K6873" s="6">
        <f t="shared" si="281"/>
        <v>1.1690983913206134</v>
      </c>
      <c r="L6873" s="8">
        <v>2420.356213407184</v>
      </c>
    </row>
    <row r="6874" spans="1:12" hidden="1">
      <c r="A6874" s="4">
        <v>2026</v>
      </c>
      <c r="B6874">
        <v>11</v>
      </c>
      <c r="C6874" t="s">
        <v>54</v>
      </c>
      <c r="D6874" t="s">
        <v>11</v>
      </c>
      <c r="E6874" t="s">
        <v>32</v>
      </c>
      <c r="F6874" t="s">
        <v>86</v>
      </c>
      <c r="G6874" t="str">
        <f t="shared" si="280"/>
        <v>018BRIGHTON</v>
      </c>
      <c r="H6874" s="5">
        <v>2100</v>
      </c>
      <c r="I6874" s="6">
        <v>963.6</v>
      </c>
      <c r="J6874" s="5">
        <v>7570</v>
      </c>
      <c r="K6874" s="6">
        <f t="shared" si="281"/>
        <v>2.179327521793275</v>
      </c>
      <c r="L6874" s="8">
        <v>2459.8463504616511</v>
      </c>
    </row>
    <row r="6875" spans="1:12" hidden="1">
      <c r="A6875" s="4">
        <v>2026</v>
      </c>
      <c r="B6875">
        <v>11</v>
      </c>
      <c r="C6875" t="s">
        <v>54</v>
      </c>
      <c r="D6875" t="s">
        <v>11</v>
      </c>
      <c r="E6875" t="s">
        <v>35</v>
      </c>
      <c r="F6875" t="s">
        <v>86</v>
      </c>
      <c r="G6875" t="str">
        <f t="shared" si="280"/>
        <v>019BRIGHTON</v>
      </c>
      <c r="H6875" s="5">
        <v>8150</v>
      </c>
      <c r="I6875" s="6">
        <v>3168</v>
      </c>
      <c r="J6875" s="5">
        <v>24000</v>
      </c>
      <c r="K6875" s="6">
        <f t="shared" si="281"/>
        <v>2.5726010101010099</v>
      </c>
      <c r="L6875" s="8">
        <v>7517.3889717784014</v>
      </c>
    </row>
    <row r="6876" spans="1:12" hidden="1">
      <c r="A6876" s="4">
        <v>2026</v>
      </c>
      <c r="B6876">
        <v>11</v>
      </c>
      <c r="C6876" t="s">
        <v>54</v>
      </c>
      <c r="D6876" t="s">
        <v>11</v>
      </c>
      <c r="E6876" t="s">
        <v>35</v>
      </c>
      <c r="F6876" t="s">
        <v>96</v>
      </c>
      <c r="G6876" t="str">
        <f t="shared" si="280"/>
        <v>019TABATHA</v>
      </c>
      <c r="H6876" s="5">
        <v>1710</v>
      </c>
      <c r="I6876" s="6">
        <v>1188</v>
      </c>
      <c r="J6876" s="5">
        <v>9000</v>
      </c>
      <c r="K6876" s="6">
        <f t="shared" si="281"/>
        <v>1.4393939393939394</v>
      </c>
      <c r="L6876" s="8">
        <v>2970.7998164162668</v>
      </c>
    </row>
    <row r="6877" spans="1:12" hidden="1">
      <c r="A6877" s="4">
        <v>2026</v>
      </c>
      <c r="B6877">
        <v>11</v>
      </c>
      <c r="C6877" t="s">
        <v>54</v>
      </c>
      <c r="D6877" t="s">
        <v>11</v>
      </c>
      <c r="E6877" t="s">
        <v>36</v>
      </c>
      <c r="F6877" t="s">
        <v>86</v>
      </c>
      <c r="G6877" t="str">
        <f t="shared" si="280"/>
        <v>020BRIGHTON</v>
      </c>
      <c r="H6877" s="5">
        <v>6225</v>
      </c>
      <c r="I6877" s="6">
        <v>2732.4</v>
      </c>
      <c r="J6877" s="5">
        <v>20700</v>
      </c>
      <c r="K6877" s="6">
        <f t="shared" si="281"/>
        <v>2.2782169521299958</v>
      </c>
      <c r="L6877" s="8">
        <v>4663.1347337181905</v>
      </c>
    </row>
    <row r="6878" spans="1:12" hidden="1">
      <c r="A6878" s="4">
        <v>2026</v>
      </c>
      <c r="B6878">
        <v>11</v>
      </c>
      <c r="C6878" t="s">
        <v>54</v>
      </c>
      <c r="D6878" t="s">
        <v>11</v>
      </c>
      <c r="E6878" t="s">
        <v>36</v>
      </c>
      <c r="F6878" t="s">
        <v>97</v>
      </c>
      <c r="G6878" t="str">
        <f t="shared" si="280"/>
        <v>020TYCOON</v>
      </c>
      <c r="H6878" s="5">
        <v>1350</v>
      </c>
      <c r="I6878" s="6">
        <v>673.2</v>
      </c>
      <c r="J6878" s="5">
        <v>5100</v>
      </c>
      <c r="K6878" s="6">
        <f t="shared" si="281"/>
        <v>2.0053475935828877</v>
      </c>
      <c r="L6878" s="8">
        <v>1672.4470247594129</v>
      </c>
    </row>
    <row r="6879" spans="1:12" hidden="1">
      <c r="A6879" s="4">
        <v>2026</v>
      </c>
      <c r="B6879">
        <v>11</v>
      </c>
      <c r="C6879" t="s">
        <v>54</v>
      </c>
      <c r="D6879" t="s">
        <v>11</v>
      </c>
      <c r="E6879" t="s">
        <v>38</v>
      </c>
      <c r="F6879" t="s">
        <v>98</v>
      </c>
      <c r="G6879" t="str">
        <f t="shared" si="280"/>
        <v>021SHOW GIRL</v>
      </c>
      <c r="H6879" s="5">
        <v>3075</v>
      </c>
      <c r="I6879" s="6">
        <v>1100.4749999999999</v>
      </c>
      <c r="J6879" s="5">
        <v>8000</v>
      </c>
      <c r="K6879" s="6">
        <f t="shared" si="281"/>
        <v>2.794247938390241</v>
      </c>
      <c r="L6879" s="8">
        <v>1906.775713836329</v>
      </c>
    </row>
    <row r="6880" spans="1:12" hidden="1">
      <c r="A6880" s="4">
        <v>2026</v>
      </c>
      <c r="B6880">
        <v>11</v>
      </c>
      <c r="C6880" t="s">
        <v>54</v>
      </c>
      <c r="D6880" t="s">
        <v>11</v>
      </c>
      <c r="E6880" t="s">
        <v>43</v>
      </c>
      <c r="F6880" t="s">
        <v>99</v>
      </c>
      <c r="G6880" t="str">
        <f t="shared" si="280"/>
        <v>022CORAL REEF</v>
      </c>
      <c r="H6880" s="5">
        <v>3500</v>
      </c>
      <c r="I6880" s="6">
        <v>1287</v>
      </c>
      <c r="J6880" s="5">
        <v>9400</v>
      </c>
      <c r="K6880" s="6">
        <f t="shared" si="281"/>
        <v>2.7195027195027195</v>
      </c>
      <c r="L6880" s="8">
        <v>2428.9072108303881</v>
      </c>
    </row>
    <row r="6881" spans="1:12" hidden="1">
      <c r="A6881" s="4">
        <v>2026</v>
      </c>
      <c r="B6881">
        <v>11</v>
      </c>
      <c r="C6881" t="s">
        <v>54</v>
      </c>
      <c r="D6881" t="s">
        <v>11</v>
      </c>
      <c r="E6881" t="s">
        <v>100</v>
      </c>
      <c r="F6881" t="s">
        <v>70</v>
      </c>
      <c r="G6881" t="str">
        <f t="shared" si="280"/>
        <v>023COTOPAXI</v>
      </c>
      <c r="H6881" s="5">
        <v>9420</v>
      </c>
      <c r="I6881" s="6">
        <v>2641.14</v>
      </c>
      <c r="J6881" s="5">
        <v>19200</v>
      </c>
      <c r="K6881" s="6">
        <f t="shared" si="281"/>
        <v>3.5666416774574619</v>
      </c>
      <c r="L6881" s="8">
        <v>7226.0424471960123</v>
      </c>
    </row>
    <row r="6882" spans="1:12" hidden="1">
      <c r="A6882" s="4">
        <v>2026</v>
      </c>
      <c r="B6882">
        <v>11</v>
      </c>
      <c r="C6882" t="s">
        <v>54</v>
      </c>
      <c r="D6882" t="s">
        <v>11</v>
      </c>
      <c r="E6882" t="s">
        <v>100</v>
      </c>
      <c r="F6882" t="s">
        <v>101</v>
      </c>
      <c r="G6882" t="str">
        <f t="shared" si="280"/>
        <v>023FRUTTETO</v>
      </c>
      <c r="H6882" s="5">
        <v>7740</v>
      </c>
      <c r="I6882" s="6">
        <v>2641.14</v>
      </c>
      <c r="J6882" s="5">
        <v>19200</v>
      </c>
      <c r="K6882" s="6">
        <f t="shared" si="281"/>
        <v>2.9305527158726914</v>
      </c>
      <c r="L6882" s="8">
        <v>5528.3877640751416</v>
      </c>
    </row>
    <row r="6883" spans="1:12" hidden="1">
      <c r="A6883" s="4">
        <v>2026</v>
      </c>
      <c r="B6883">
        <v>11</v>
      </c>
      <c r="C6883" t="s">
        <v>54</v>
      </c>
      <c r="D6883" t="s">
        <v>11</v>
      </c>
      <c r="E6883" t="s">
        <v>102</v>
      </c>
      <c r="F6883" t="s">
        <v>70</v>
      </c>
      <c r="G6883" t="str">
        <f t="shared" si="280"/>
        <v>024COTOPAXI</v>
      </c>
      <c r="H6883" s="5">
        <v>3570</v>
      </c>
      <c r="I6883" s="6">
        <v>1430.6174906250001</v>
      </c>
      <c r="J6883" s="5">
        <v>10400</v>
      </c>
      <c r="K6883" s="6">
        <f t="shared" si="281"/>
        <v>2.495425942569987</v>
      </c>
      <c r="L6883" s="8">
        <v>5125.1601916055988</v>
      </c>
    </row>
    <row r="6884" spans="1:12" hidden="1">
      <c r="A6884" s="4">
        <v>2026</v>
      </c>
      <c r="B6884">
        <v>11</v>
      </c>
      <c r="C6884" t="s">
        <v>54</v>
      </c>
      <c r="D6884" t="s">
        <v>11</v>
      </c>
      <c r="E6884" t="s">
        <v>102</v>
      </c>
      <c r="F6884" t="s">
        <v>64</v>
      </c>
      <c r="G6884" t="str">
        <f t="shared" si="280"/>
        <v>024SWEETNESS</v>
      </c>
      <c r="H6884" s="5">
        <v>2790</v>
      </c>
      <c r="I6884" s="6">
        <v>1430.6175000000001</v>
      </c>
      <c r="J6884" s="5">
        <v>10400</v>
      </c>
      <c r="K6884" s="6">
        <f t="shared" si="281"/>
        <v>1.9502068162873722</v>
      </c>
      <c r="L6884" s="8">
        <v>2228.72626975511</v>
      </c>
    </row>
    <row r="6885" spans="1:12" hidden="1">
      <c r="A6885" s="4">
        <v>2026</v>
      </c>
      <c r="B6885">
        <v>11</v>
      </c>
      <c r="C6885" t="s">
        <v>54</v>
      </c>
      <c r="D6885" t="s">
        <v>11</v>
      </c>
      <c r="E6885" t="s">
        <v>102</v>
      </c>
      <c r="F6885" t="s">
        <v>97</v>
      </c>
      <c r="G6885" t="str">
        <f t="shared" si="280"/>
        <v>024TYCOON</v>
      </c>
      <c r="H6885" s="5">
        <v>3960</v>
      </c>
      <c r="I6885" s="6">
        <v>2861.2350000000001</v>
      </c>
      <c r="J6885" s="5">
        <v>20800</v>
      </c>
      <c r="K6885" s="6">
        <f t="shared" si="281"/>
        <v>1.3840177405910383</v>
      </c>
      <c r="L6885" s="8">
        <v>5540.3543141196778</v>
      </c>
    </row>
    <row r="6886" spans="1:12" hidden="1">
      <c r="A6886" s="4">
        <v>2026</v>
      </c>
      <c r="B6886">
        <v>11</v>
      </c>
      <c r="C6886" t="s">
        <v>54</v>
      </c>
      <c r="D6886" t="s">
        <v>11</v>
      </c>
      <c r="E6886" t="s">
        <v>103</v>
      </c>
      <c r="F6886" t="s">
        <v>104</v>
      </c>
      <c r="G6886" t="str">
        <f t="shared" si="280"/>
        <v>025PINK MONDIAL</v>
      </c>
      <c r="H6886" s="5">
        <v>4425</v>
      </c>
      <c r="I6886" s="6">
        <v>3071.9505625000002</v>
      </c>
      <c r="J6886" s="5">
        <v>22400</v>
      </c>
      <c r="K6886" s="6">
        <f t="shared" si="281"/>
        <v>1.4404528686161107</v>
      </c>
      <c r="L6886" s="8">
        <v>5607.813382833363</v>
      </c>
    </row>
    <row r="6887" spans="1:12" hidden="1">
      <c r="A6887" s="4">
        <v>2026</v>
      </c>
      <c r="B6887">
        <v>11</v>
      </c>
      <c r="C6887" t="s">
        <v>54</v>
      </c>
      <c r="D6887" t="s">
        <v>11</v>
      </c>
      <c r="E6887" t="s">
        <v>45</v>
      </c>
      <c r="F6887" t="s">
        <v>105</v>
      </c>
      <c r="G6887" t="str">
        <f t="shared" si="280"/>
        <v>026LOLA</v>
      </c>
      <c r="H6887" s="5">
        <v>4250</v>
      </c>
      <c r="I6887" s="6">
        <v>1097.125</v>
      </c>
      <c r="J6887" s="5">
        <v>8000</v>
      </c>
      <c r="K6887" s="6">
        <f t="shared" si="281"/>
        <v>3.8737609661615586</v>
      </c>
      <c r="L6887" s="8">
        <v>5864.1335690507012</v>
      </c>
    </row>
    <row r="6888" spans="1:12" hidden="1">
      <c r="A6888" s="4">
        <v>2026</v>
      </c>
      <c r="B6888">
        <v>11</v>
      </c>
      <c r="C6888" t="s">
        <v>54</v>
      </c>
      <c r="D6888" t="s">
        <v>11</v>
      </c>
      <c r="E6888" t="s">
        <v>45</v>
      </c>
      <c r="F6888" t="s">
        <v>106</v>
      </c>
      <c r="G6888" t="str">
        <f t="shared" si="280"/>
        <v>026PALOMA</v>
      </c>
      <c r="H6888" s="5">
        <v>4425</v>
      </c>
      <c r="I6888" s="6">
        <v>2852.5250000000001</v>
      </c>
      <c r="J6888" s="5">
        <v>20800</v>
      </c>
      <c r="K6888" s="6">
        <f t="shared" si="281"/>
        <v>1.5512572194809862</v>
      </c>
      <c r="L6888" s="8">
        <v>4859.2242960325293</v>
      </c>
    </row>
    <row r="6889" spans="1:12" hidden="1">
      <c r="A6889" s="4">
        <v>2026</v>
      </c>
      <c r="B6889">
        <v>11</v>
      </c>
      <c r="C6889" t="s">
        <v>54</v>
      </c>
      <c r="D6889" t="s">
        <v>11</v>
      </c>
      <c r="E6889" t="s">
        <v>107</v>
      </c>
      <c r="F6889" t="s">
        <v>108</v>
      </c>
      <c r="G6889" t="str">
        <f t="shared" si="280"/>
        <v>027SATISFACTION</v>
      </c>
      <c r="H6889" s="5">
        <v>4980</v>
      </c>
      <c r="I6889" s="6">
        <v>2633.1</v>
      </c>
      <c r="J6889" s="5">
        <v>19200</v>
      </c>
      <c r="K6889" s="6">
        <f t="shared" si="281"/>
        <v>1.8913068246553493</v>
      </c>
      <c r="L6889" s="8">
        <v>5034.4895485809211</v>
      </c>
    </row>
    <row r="6890" spans="1:12" hidden="1">
      <c r="A6890" s="4">
        <v>2026</v>
      </c>
      <c r="B6890">
        <v>11</v>
      </c>
      <c r="C6890" t="s">
        <v>54</v>
      </c>
      <c r="D6890" t="s">
        <v>11</v>
      </c>
      <c r="E6890" t="s">
        <v>107</v>
      </c>
      <c r="F6890" t="s">
        <v>109</v>
      </c>
      <c r="G6890" t="str">
        <f t="shared" si="280"/>
        <v>027TIFFANY</v>
      </c>
      <c r="H6890" s="5">
        <v>4770</v>
      </c>
      <c r="I6890" s="6">
        <v>2633.1</v>
      </c>
      <c r="J6890" s="5">
        <v>19200</v>
      </c>
      <c r="K6890" s="6">
        <f t="shared" si="281"/>
        <v>1.8115529224108466</v>
      </c>
      <c r="L6890" s="8">
        <v>5050.2915681589129</v>
      </c>
    </row>
    <row r="6891" spans="1:12" hidden="1">
      <c r="A6891" s="4">
        <v>2026</v>
      </c>
      <c r="B6891">
        <v>11</v>
      </c>
      <c r="C6891" t="s">
        <v>54</v>
      </c>
      <c r="D6891" t="s">
        <v>11</v>
      </c>
      <c r="E6891" t="s">
        <v>110</v>
      </c>
      <c r="F6891" t="s">
        <v>70</v>
      </c>
      <c r="G6891" t="str">
        <f t="shared" si="280"/>
        <v>028COTOPAXI</v>
      </c>
      <c r="H6891" s="5">
        <v>6900</v>
      </c>
      <c r="I6891" s="6">
        <v>2852.5250000000001</v>
      </c>
      <c r="J6891" s="5">
        <v>20800</v>
      </c>
      <c r="K6891" s="6">
        <f t="shared" si="281"/>
        <v>2.4189095625805206</v>
      </c>
      <c r="L6891" s="8">
        <v>6958.0910385981151</v>
      </c>
    </row>
    <row r="6892" spans="1:12" hidden="1">
      <c r="A6892" s="4">
        <v>2026</v>
      </c>
      <c r="B6892">
        <v>11</v>
      </c>
      <c r="C6892" t="s">
        <v>54</v>
      </c>
      <c r="D6892" t="s">
        <v>11</v>
      </c>
      <c r="E6892" t="s">
        <v>110</v>
      </c>
      <c r="F6892" t="s">
        <v>67</v>
      </c>
      <c r="G6892" t="str">
        <f t="shared" si="280"/>
        <v>028DEEP PURPLE</v>
      </c>
      <c r="H6892" s="5">
        <v>5670</v>
      </c>
      <c r="I6892" s="6">
        <v>2852.5250000000001</v>
      </c>
      <c r="J6892" s="5">
        <v>20800</v>
      </c>
      <c r="K6892" s="6">
        <f t="shared" si="281"/>
        <v>1.9877126405552974</v>
      </c>
      <c r="L6892" s="8">
        <v>7174.8120868240603</v>
      </c>
    </row>
    <row r="6893" spans="1:12" hidden="1">
      <c r="A6893" s="4">
        <v>2026</v>
      </c>
      <c r="B6893">
        <v>11</v>
      </c>
      <c r="C6893" t="s">
        <v>54</v>
      </c>
      <c r="D6893" t="s">
        <v>11</v>
      </c>
      <c r="E6893" t="s">
        <v>111</v>
      </c>
      <c r="F6893" t="s">
        <v>112</v>
      </c>
      <c r="G6893" t="str">
        <f t="shared" ref="G6893:G6955" si="282">+E6893&amp;F6893</f>
        <v>029PINK FLOYD</v>
      </c>
      <c r="H6893" s="5">
        <v>4075</v>
      </c>
      <c r="I6893" s="6">
        <v>3071.95</v>
      </c>
      <c r="J6893" s="5">
        <v>22400</v>
      </c>
      <c r="K6893" s="6">
        <f t="shared" si="281"/>
        <v>1.3265189863116262</v>
      </c>
      <c r="L6893" s="8">
        <v>4987.8079699349</v>
      </c>
    </row>
    <row r="6894" spans="1:12" hidden="1">
      <c r="A6894" s="4">
        <v>2026</v>
      </c>
      <c r="B6894">
        <v>11</v>
      </c>
      <c r="C6894" t="s">
        <v>54</v>
      </c>
      <c r="D6894" t="s">
        <v>11</v>
      </c>
      <c r="E6894" t="s">
        <v>47</v>
      </c>
      <c r="F6894" t="s">
        <v>57</v>
      </c>
      <c r="G6894" t="str">
        <f t="shared" si="282"/>
        <v>030EXPLORER</v>
      </c>
      <c r="H6894" s="5">
        <v>3625</v>
      </c>
      <c r="I6894" s="6">
        <v>1645.6875</v>
      </c>
      <c r="J6894" s="5">
        <v>12000</v>
      </c>
      <c r="K6894" s="6">
        <f t="shared" si="281"/>
        <v>2.2027268238957882</v>
      </c>
      <c r="L6894" s="8">
        <v>3516.714224189855</v>
      </c>
    </row>
    <row r="6895" spans="1:12" hidden="1">
      <c r="A6895" s="4">
        <v>2026</v>
      </c>
      <c r="B6895">
        <v>12</v>
      </c>
      <c r="C6895" t="s">
        <v>10</v>
      </c>
      <c r="D6895" t="s">
        <v>11</v>
      </c>
      <c r="E6895" t="s">
        <v>12</v>
      </c>
      <c r="F6895" t="s">
        <v>13</v>
      </c>
      <c r="G6895" t="str">
        <f t="shared" si="282"/>
        <v>002SOMERSET</v>
      </c>
      <c r="H6895" s="5">
        <v>9640</v>
      </c>
      <c r="I6895" s="6">
        <v>4121.4642855494085</v>
      </c>
      <c r="J6895" s="5">
        <v>31200</v>
      </c>
      <c r="K6895" s="6">
        <f t="shared" si="281"/>
        <v>2.338974532376652</v>
      </c>
      <c r="L6895" s="8">
        <v>13405.761561587529</v>
      </c>
    </row>
    <row r="6896" spans="1:12" hidden="1">
      <c r="A6896" s="4">
        <v>2026</v>
      </c>
      <c r="B6896">
        <v>12</v>
      </c>
      <c r="C6896" t="s">
        <v>10</v>
      </c>
      <c r="D6896" t="s">
        <v>11</v>
      </c>
      <c r="E6896" t="s">
        <v>14</v>
      </c>
      <c r="F6896" t="s">
        <v>15</v>
      </c>
      <c r="G6896" t="str">
        <f t="shared" si="282"/>
        <v>004BELLINA</v>
      </c>
      <c r="H6896" s="5">
        <v>1980</v>
      </c>
      <c r="I6896" s="6">
        <v>1056.7857142434418</v>
      </c>
      <c r="J6896" s="5">
        <v>8000</v>
      </c>
      <c r="K6896" s="6">
        <f t="shared" si="281"/>
        <v>1.8736059480303364</v>
      </c>
      <c r="L6896" s="8">
        <v>1794.416237377633</v>
      </c>
    </row>
    <row r="6897" spans="1:12" hidden="1">
      <c r="A6897" s="4">
        <v>2026</v>
      </c>
      <c r="B6897">
        <v>12</v>
      </c>
      <c r="C6897" t="s">
        <v>10</v>
      </c>
      <c r="D6897" t="s">
        <v>11</v>
      </c>
      <c r="E6897" t="s">
        <v>16</v>
      </c>
      <c r="F6897" t="s">
        <v>17</v>
      </c>
      <c r="G6897" t="str">
        <f t="shared" si="282"/>
        <v>005ELBA</v>
      </c>
      <c r="H6897" s="5">
        <v>10260</v>
      </c>
      <c r="I6897" s="6">
        <v>2641.9642856076484</v>
      </c>
      <c r="J6897" s="5">
        <v>19996</v>
      </c>
      <c r="K6897" s="6">
        <f t="shared" si="281"/>
        <v>3.883474146827921</v>
      </c>
      <c r="L6897" s="8">
        <v>9059.9520792752992</v>
      </c>
    </row>
    <row r="6898" spans="1:12" hidden="1">
      <c r="A6898" s="4">
        <v>2026</v>
      </c>
      <c r="B6898">
        <v>12</v>
      </c>
      <c r="C6898" t="s">
        <v>10</v>
      </c>
      <c r="D6898" t="s">
        <v>11</v>
      </c>
      <c r="E6898" t="s">
        <v>16</v>
      </c>
      <c r="F6898" t="s">
        <v>18</v>
      </c>
      <c r="G6898" t="str">
        <f t="shared" si="282"/>
        <v>005HOT BUBBLES</v>
      </c>
      <c r="H6898" s="5">
        <v>1920</v>
      </c>
      <c r="I6898" s="6">
        <v>528.39285712153003</v>
      </c>
      <c r="J6898" s="5">
        <v>4000</v>
      </c>
      <c r="K6898" s="6">
        <f t="shared" si="281"/>
        <v>3.6336600204237834</v>
      </c>
      <c r="L6898" s="8">
        <v>2278.660459300047</v>
      </c>
    </row>
    <row r="6899" spans="1:12" hidden="1">
      <c r="A6899" s="4">
        <v>2026</v>
      </c>
      <c r="B6899">
        <v>12</v>
      </c>
      <c r="C6899" t="s">
        <v>10</v>
      </c>
      <c r="D6899" t="s">
        <v>11</v>
      </c>
      <c r="E6899" t="s">
        <v>16</v>
      </c>
      <c r="F6899" t="s">
        <v>19</v>
      </c>
      <c r="G6899" t="str">
        <f t="shared" si="282"/>
        <v>005SUSPIRO</v>
      </c>
      <c r="H6899" s="5">
        <v>4860</v>
      </c>
      <c r="I6899" s="6">
        <v>1902.2142856375078</v>
      </c>
      <c r="J6899" s="5">
        <v>14400</v>
      </c>
      <c r="K6899" s="6">
        <f t="shared" si="281"/>
        <v>2.5549172018604729</v>
      </c>
      <c r="L6899" s="8">
        <v>6418.0767276404313</v>
      </c>
    </row>
    <row r="6900" spans="1:12" hidden="1">
      <c r="A6900" s="4">
        <v>2026</v>
      </c>
      <c r="B6900">
        <v>12</v>
      </c>
      <c r="C6900" t="s">
        <v>10</v>
      </c>
      <c r="D6900" t="s">
        <v>11</v>
      </c>
      <c r="E6900" t="s">
        <v>20</v>
      </c>
      <c r="F6900" t="s">
        <v>21</v>
      </c>
      <c r="G6900" t="str">
        <f t="shared" si="282"/>
        <v>007SNOW BUBBLES</v>
      </c>
      <c r="H6900" s="5">
        <v>1040</v>
      </c>
      <c r="I6900" s="6">
        <v>634.05652706821195</v>
      </c>
      <c r="J6900" s="5">
        <v>4800</v>
      </c>
      <c r="K6900" s="6">
        <f t="shared" si="281"/>
        <v>1.6402323067452889</v>
      </c>
      <c r="L6900" s="8">
        <v>1190.4360599629431</v>
      </c>
    </row>
    <row r="6901" spans="1:12" hidden="1">
      <c r="A6901" s="4">
        <v>2026</v>
      </c>
      <c r="B6901">
        <v>12</v>
      </c>
      <c r="C6901" t="s">
        <v>10</v>
      </c>
      <c r="D6901" t="s">
        <v>11</v>
      </c>
      <c r="E6901" t="s">
        <v>22</v>
      </c>
      <c r="F6901" t="s">
        <v>18</v>
      </c>
      <c r="G6901" t="str">
        <f t="shared" si="282"/>
        <v>009HOT BUBBLES</v>
      </c>
      <c r="H6901" s="5">
        <v>17360</v>
      </c>
      <c r="I6901" s="6">
        <v>4487.9999999102474</v>
      </c>
      <c r="J6901" s="5">
        <v>31740</v>
      </c>
      <c r="K6901" s="6">
        <f t="shared" si="281"/>
        <v>3.8680926916994589</v>
      </c>
      <c r="L6901" s="8">
        <v>18825.92052515594</v>
      </c>
    </row>
    <row r="6902" spans="1:12" hidden="1">
      <c r="A6902" s="4">
        <v>2026</v>
      </c>
      <c r="B6902">
        <v>12</v>
      </c>
      <c r="C6902" t="s">
        <v>10</v>
      </c>
      <c r="D6902" t="s">
        <v>11</v>
      </c>
      <c r="E6902" t="s">
        <v>23</v>
      </c>
      <c r="F6902" t="s">
        <v>24</v>
      </c>
      <c r="G6902" t="str">
        <f t="shared" si="282"/>
        <v>014FRUITY BUBBLES</v>
      </c>
      <c r="H6902" s="5">
        <v>4675</v>
      </c>
      <c r="I6902" s="6">
        <v>1702.8</v>
      </c>
      <c r="J6902" s="5">
        <v>12900</v>
      </c>
      <c r="K6902" s="6">
        <f t="shared" si="281"/>
        <v>2.7454780361757107</v>
      </c>
      <c r="L6902" s="8">
        <v>4681.7145309657917</v>
      </c>
    </row>
    <row r="6903" spans="1:12" hidden="1">
      <c r="A6903" s="4">
        <v>2026</v>
      </c>
      <c r="B6903">
        <v>12</v>
      </c>
      <c r="C6903" t="s">
        <v>10</v>
      </c>
      <c r="D6903" t="s">
        <v>11</v>
      </c>
      <c r="E6903" t="s">
        <v>25</v>
      </c>
      <c r="F6903" t="s">
        <v>26</v>
      </c>
      <c r="G6903" t="str">
        <f t="shared" si="282"/>
        <v>015FELLINI</v>
      </c>
      <c r="H6903" s="5">
        <v>5180</v>
      </c>
      <c r="I6903" s="6">
        <v>3009.6</v>
      </c>
      <c r="J6903" s="5">
        <v>22800</v>
      </c>
      <c r="K6903" s="6">
        <f t="shared" si="281"/>
        <v>1.7211589580010633</v>
      </c>
      <c r="L6903" s="8">
        <v>6307.1375995603694</v>
      </c>
    </row>
    <row r="6904" spans="1:12" hidden="1">
      <c r="A6904" s="4">
        <v>2026</v>
      </c>
      <c r="B6904">
        <v>12</v>
      </c>
      <c r="C6904" t="s">
        <v>10</v>
      </c>
      <c r="D6904" t="s">
        <v>11</v>
      </c>
      <c r="E6904" t="s">
        <v>27</v>
      </c>
      <c r="F6904" t="s">
        <v>28</v>
      </c>
      <c r="G6904" t="str">
        <f t="shared" si="282"/>
        <v>016GOOD PEACH</v>
      </c>
      <c r="H6904" s="5">
        <v>4140</v>
      </c>
      <c r="I6904" s="6">
        <v>1386</v>
      </c>
      <c r="J6904" s="5">
        <v>10500</v>
      </c>
      <c r="K6904" s="6">
        <f t="shared" si="281"/>
        <v>2.9870129870129869</v>
      </c>
      <c r="L6904" s="8">
        <v>4150.2077178408299</v>
      </c>
    </row>
    <row r="6905" spans="1:12" hidden="1">
      <c r="A6905" s="4">
        <v>2026</v>
      </c>
      <c r="B6905">
        <v>12</v>
      </c>
      <c r="C6905" t="s">
        <v>10</v>
      </c>
      <c r="D6905" t="s">
        <v>11</v>
      </c>
      <c r="E6905" t="s">
        <v>27</v>
      </c>
      <c r="F6905" t="s">
        <v>29</v>
      </c>
      <c r="G6905" t="str">
        <f t="shared" si="282"/>
        <v>016GOOD YELLOW</v>
      </c>
      <c r="H6905" s="5">
        <v>3720</v>
      </c>
      <c r="I6905" s="6">
        <v>1386</v>
      </c>
      <c r="J6905" s="5">
        <v>10500</v>
      </c>
      <c r="K6905" s="6">
        <f t="shared" si="281"/>
        <v>2.6839826839826841</v>
      </c>
      <c r="L6905" s="8">
        <v>4103.5420768800559</v>
      </c>
    </row>
    <row r="6906" spans="1:12" hidden="1">
      <c r="A6906" s="4">
        <v>2026</v>
      </c>
      <c r="B6906">
        <v>12</v>
      </c>
      <c r="C6906" t="s">
        <v>10</v>
      </c>
      <c r="D6906" t="s">
        <v>11</v>
      </c>
      <c r="E6906" t="s">
        <v>30</v>
      </c>
      <c r="F6906" t="s">
        <v>31</v>
      </c>
      <c r="G6906" t="str">
        <f t="shared" si="282"/>
        <v>017ORANGE STAR</v>
      </c>
      <c r="H6906" s="5">
        <v>1525</v>
      </c>
      <c r="I6906" s="6">
        <v>1029.5999999999999</v>
      </c>
      <c r="J6906" s="5">
        <v>7800</v>
      </c>
      <c r="K6906" s="6">
        <f t="shared" si="281"/>
        <v>1.4811577311577313</v>
      </c>
      <c r="L6906" s="8">
        <v>1923.6167970145641</v>
      </c>
    </row>
    <row r="6907" spans="1:12" hidden="1">
      <c r="A6907" s="4">
        <v>2026</v>
      </c>
      <c r="B6907">
        <v>12</v>
      </c>
      <c r="C6907" t="s">
        <v>10</v>
      </c>
      <c r="D6907" t="s">
        <v>11</v>
      </c>
      <c r="E6907" t="s">
        <v>32</v>
      </c>
      <c r="F6907" t="s">
        <v>33</v>
      </c>
      <c r="G6907" t="str">
        <f t="shared" si="282"/>
        <v>018COSMO</v>
      </c>
      <c r="H6907" s="5">
        <v>4025</v>
      </c>
      <c r="I6907" s="6">
        <v>2653.2</v>
      </c>
      <c r="J6907" s="5">
        <v>20100</v>
      </c>
      <c r="K6907" s="6">
        <f t="shared" si="281"/>
        <v>1.5170360319614051</v>
      </c>
      <c r="L6907" s="8">
        <v>4562.7200178263247</v>
      </c>
    </row>
    <row r="6908" spans="1:12" hidden="1">
      <c r="A6908" s="4">
        <v>2026</v>
      </c>
      <c r="B6908">
        <v>12</v>
      </c>
      <c r="C6908" t="s">
        <v>10</v>
      </c>
      <c r="D6908" t="s">
        <v>11</v>
      </c>
      <c r="E6908" t="s">
        <v>32</v>
      </c>
      <c r="F6908" t="s">
        <v>34</v>
      </c>
      <c r="G6908" t="str">
        <f t="shared" si="282"/>
        <v>018RUBICON</v>
      </c>
      <c r="H6908" s="5">
        <v>7080</v>
      </c>
      <c r="I6908" s="6">
        <v>1768.8</v>
      </c>
      <c r="J6908" s="5">
        <v>13400</v>
      </c>
      <c r="K6908" s="6">
        <f t="shared" ref="K6908:K6929" si="283">+H6908/I6908</f>
        <v>4.0027137042062417</v>
      </c>
      <c r="L6908" s="8">
        <v>6958.7242146830322</v>
      </c>
    </row>
    <row r="6909" spans="1:12" hidden="1">
      <c r="A6909" s="4">
        <v>2026</v>
      </c>
      <c r="B6909">
        <v>12</v>
      </c>
      <c r="C6909" t="s">
        <v>10</v>
      </c>
      <c r="D6909" t="s">
        <v>11</v>
      </c>
      <c r="E6909" t="s">
        <v>35</v>
      </c>
      <c r="F6909" t="s">
        <v>15</v>
      </c>
      <c r="G6909" t="str">
        <f t="shared" si="282"/>
        <v>019BELLINA</v>
      </c>
      <c r="H6909" s="5">
        <v>1875</v>
      </c>
      <c r="I6909" s="6">
        <v>1029.5999999999999</v>
      </c>
      <c r="J6909" s="5">
        <v>7800</v>
      </c>
      <c r="K6909" s="6">
        <f t="shared" si="283"/>
        <v>1.8210955710955712</v>
      </c>
      <c r="L6909" s="8">
        <v>1784.153650919357</v>
      </c>
    </row>
    <row r="6910" spans="1:12" hidden="1">
      <c r="A6910" s="4">
        <v>2026</v>
      </c>
      <c r="B6910">
        <v>12</v>
      </c>
      <c r="C6910" t="s">
        <v>10</v>
      </c>
      <c r="D6910" t="s">
        <v>11</v>
      </c>
      <c r="E6910" t="s">
        <v>36</v>
      </c>
      <c r="F6910" t="s">
        <v>37</v>
      </c>
      <c r="G6910" t="str">
        <f t="shared" si="282"/>
        <v>020SUMMER DANCE</v>
      </c>
      <c r="H6910" s="5">
        <v>4500</v>
      </c>
      <c r="I6910" s="6">
        <v>1346.4</v>
      </c>
      <c r="J6910" s="5">
        <v>10200</v>
      </c>
      <c r="K6910" s="6">
        <f t="shared" si="283"/>
        <v>3.3422459893048124</v>
      </c>
      <c r="L6910" s="8">
        <v>4133.3108054684453</v>
      </c>
    </row>
    <row r="6911" spans="1:12" hidden="1">
      <c r="A6911" s="4">
        <v>2026</v>
      </c>
      <c r="B6911">
        <v>12</v>
      </c>
      <c r="C6911" t="s">
        <v>10</v>
      </c>
      <c r="D6911" t="s">
        <v>11</v>
      </c>
      <c r="E6911" t="s">
        <v>38</v>
      </c>
      <c r="F6911" t="s">
        <v>39</v>
      </c>
      <c r="G6911" t="str">
        <f t="shared" si="282"/>
        <v>021ELEGANT ROSEVER</v>
      </c>
      <c r="H6911" s="5">
        <v>660</v>
      </c>
      <c r="I6911" s="6">
        <v>440.18999062500001</v>
      </c>
      <c r="J6911" s="5">
        <v>3200</v>
      </c>
      <c r="K6911" s="6">
        <f t="shared" si="283"/>
        <v>1.499352584239602</v>
      </c>
      <c r="L6911" s="8">
        <v>591.12579517277334</v>
      </c>
    </row>
    <row r="6912" spans="1:12" hidden="1">
      <c r="A6912" s="4">
        <v>2026</v>
      </c>
      <c r="B6912">
        <v>12</v>
      </c>
      <c r="C6912" t="s">
        <v>10</v>
      </c>
      <c r="D6912" t="s">
        <v>11</v>
      </c>
      <c r="E6912" t="s">
        <v>38</v>
      </c>
      <c r="F6912" t="s">
        <v>40</v>
      </c>
      <c r="G6912" t="str">
        <f t="shared" si="282"/>
        <v>021FLAME CLUB</v>
      </c>
      <c r="H6912" s="5">
        <v>2000</v>
      </c>
      <c r="I6912" s="6">
        <v>880.38</v>
      </c>
      <c r="J6912" s="5">
        <v>6400</v>
      </c>
      <c r="K6912" s="6">
        <f t="shared" si="283"/>
        <v>2.2717462913741793</v>
      </c>
      <c r="L6912" s="8">
        <v>1789.0310710360029</v>
      </c>
    </row>
    <row r="6913" spans="1:12" hidden="1">
      <c r="A6913" s="4">
        <v>2026</v>
      </c>
      <c r="B6913">
        <v>12</v>
      </c>
      <c r="C6913" t="s">
        <v>10</v>
      </c>
      <c r="D6913" t="s">
        <v>11</v>
      </c>
      <c r="E6913" t="s">
        <v>38</v>
      </c>
      <c r="F6913" t="s">
        <v>41</v>
      </c>
      <c r="G6913" t="str">
        <f t="shared" si="282"/>
        <v>021KELLY</v>
      </c>
      <c r="H6913" s="5">
        <v>825</v>
      </c>
      <c r="I6913" s="6">
        <v>330.14249999999998</v>
      </c>
      <c r="J6913" s="5">
        <v>2400</v>
      </c>
      <c r="K6913" s="6">
        <f t="shared" si="283"/>
        <v>2.4989209205115972</v>
      </c>
      <c r="L6913" s="8">
        <v>771.12332001379627</v>
      </c>
    </row>
    <row r="6914" spans="1:12" hidden="1">
      <c r="A6914" s="4">
        <v>2026</v>
      </c>
      <c r="B6914">
        <v>12</v>
      </c>
      <c r="C6914" t="s">
        <v>10</v>
      </c>
      <c r="D6914" t="s">
        <v>11</v>
      </c>
      <c r="E6914" t="s">
        <v>38</v>
      </c>
      <c r="F6914" t="s">
        <v>42</v>
      </c>
      <c r="G6914" t="str">
        <f t="shared" si="282"/>
        <v>021LEILA</v>
      </c>
      <c r="H6914" s="5">
        <v>2150</v>
      </c>
      <c r="I6914" s="6">
        <v>1430.6175000000001</v>
      </c>
      <c r="J6914" s="5">
        <v>5600</v>
      </c>
      <c r="K6914" s="6">
        <f t="shared" si="283"/>
        <v>1.5028475466013802</v>
      </c>
      <c r="L6914" s="8">
        <v>3890.924010115275</v>
      </c>
    </row>
    <row r="6915" spans="1:12" hidden="1">
      <c r="A6915" s="4">
        <v>2026</v>
      </c>
      <c r="B6915">
        <v>12</v>
      </c>
      <c r="C6915" t="s">
        <v>10</v>
      </c>
      <c r="D6915" t="s">
        <v>11</v>
      </c>
      <c r="E6915" t="s">
        <v>38</v>
      </c>
      <c r="F6915" t="s">
        <v>115</v>
      </c>
      <c r="G6915" t="str">
        <f t="shared" si="282"/>
        <v>021PISTACHIO KISS</v>
      </c>
      <c r="H6915" s="5">
        <v>200</v>
      </c>
      <c r="I6915" s="6">
        <v>220.095</v>
      </c>
      <c r="J6915" s="5">
        <v>6400</v>
      </c>
      <c r="K6915" s="6">
        <f t="shared" si="283"/>
        <v>0.90869851654967171</v>
      </c>
      <c r="L6915" s="8">
        <v>0</v>
      </c>
    </row>
    <row r="6916" spans="1:12" hidden="1">
      <c r="A6916" s="4">
        <v>2026</v>
      </c>
      <c r="B6916">
        <v>12</v>
      </c>
      <c r="C6916" t="s">
        <v>10</v>
      </c>
      <c r="D6916" t="s">
        <v>11</v>
      </c>
      <c r="E6916" t="s">
        <v>38</v>
      </c>
      <c r="F6916" t="s">
        <v>21</v>
      </c>
      <c r="G6916" t="str">
        <f t="shared" si="282"/>
        <v>021SNOW BUBBLES</v>
      </c>
      <c r="H6916" s="5">
        <v>2400</v>
      </c>
      <c r="I6916" s="6">
        <v>1287.0000000000018</v>
      </c>
      <c r="J6916" s="5">
        <v>9400</v>
      </c>
      <c r="K6916" s="6">
        <f t="shared" si="283"/>
        <v>1.8648018648018623</v>
      </c>
      <c r="L6916" s="8">
        <v>3655.2884472557671</v>
      </c>
    </row>
    <row r="6917" spans="1:12" hidden="1">
      <c r="A6917" s="4">
        <v>2026</v>
      </c>
      <c r="B6917">
        <v>12</v>
      </c>
      <c r="C6917" t="s">
        <v>10</v>
      </c>
      <c r="D6917" t="s">
        <v>11</v>
      </c>
      <c r="E6917" t="s">
        <v>43</v>
      </c>
      <c r="F6917" t="s">
        <v>24</v>
      </c>
      <c r="G6917" t="str">
        <f t="shared" si="282"/>
        <v>022FRUITY BUBBLES</v>
      </c>
      <c r="H6917" s="5">
        <v>7325</v>
      </c>
      <c r="I6917" s="6">
        <v>2641.14</v>
      </c>
      <c r="J6917" s="5">
        <v>19200</v>
      </c>
      <c r="K6917" s="6">
        <f t="shared" si="283"/>
        <v>2.7734235973859773</v>
      </c>
      <c r="L6917" s="8">
        <v>5070.8506527616146</v>
      </c>
    </row>
    <row r="6918" spans="1:12" hidden="1">
      <c r="A6918" s="4">
        <v>2026</v>
      </c>
      <c r="B6918">
        <v>12</v>
      </c>
      <c r="C6918" t="s">
        <v>10</v>
      </c>
      <c r="D6918" t="s">
        <v>11</v>
      </c>
      <c r="E6918" t="s">
        <v>43</v>
      </c>
      <c r="F6918" t="s">
        <v>28</v>
      </c>
      <c r="G6918" t="str">
        <f t="shared" si="282"/>
        <v>022GOOD PEACH</v>
      </c>
      <c r="H6918" s="5">
        <v>2190</v>
      </c>
      <c r="I6918" s="6">
        <v>880.38</v>
      </c>
      <c r="J6918" s="5">
        <v>6400</v>
      </c>
      <c r="K6918" s="6">
        <f t="shared" si="283"/>
        <v>2.4875621890547266</v>
      </c>
      <c r="L6918" s="8">
        <v>3310.663104969477</v>
      </c>
    </row>
    <row r="6919" spans="1:12" hidden="1">
      <c r="A6919" s="4">
        <v>2026</v>
      </c>
      <c r="B6919">
        <v>12</v>
      </c>
      <c r="C6919" t="s">
        <v>10</v>
      </c>
      <c r="D6919" t="s">
        <v>11</v>
      </c>
      <c r="E6919" t="s">
        <v>43</v>
      </c>
      <c r="F6919" t="s">
        <v>44</v>
      </c>
      <c r="G6919" t="str">
        <f t="shared" si="282"/>
        <v>022MIRABEL</v>
      </c>
      <c r="H6919" s="5">
        <v>1520</v>
      </c>
      <c r="I6919" s="6">
        <v>880.38</v>
      </c>
      <c r="J6919" s="5">
        <v>6400</v>
      </c>
      <c r="K6919" s="6">
        <f t="shared" si="283"/>
        <v>1.7265271814443763</v>
      </c>
      <c r="L6919" s="8">
        <v>2623.065769174661</v>
      </c>
    </row>
    <row r="6920" spans="1:12" hidden="1">
      <c r="A6920" s="4">
        <v>2026</v>
      </c>
      <c r="B6920">
        <v>12</v>
      </c>
      <c r="C6920" t="s">
        <v>10</v>
      </c>
      <c r="D6920" t="s">
        <v>11</v>
      </c>
      <c r="E6920" t="s">
        <v>47</v>
      </c>
      <c r="F6920" t="s">
        <v>44</v>
      </c>
      <c r="G6920" t="str">
        <f t="shared" si="282"/>
        <v>030MIRABEL</v>
      </c>
      <c r="H6920" s="5">
        <v>6220</v>
      </c>
      <c r="I6920" s="6">
        <v>2413.6749943750001</v>
      </c>
      <c r="J6920" s="5">
        <v>17600</v>
      </c>
      <c r="K6920" s="6">
        <f t="shared" si="283"/>
        <v>2.5769832369708143</v>
      </c>
      <c r="L6920" s="8">
        <v>7084.6424676652568</v>
      </c>
    </row>
    <row r="6921" spans="1:12" hidden="1">
      <c r="A6921" s="4">
        <v>2026</v>
      </c>
      <c r="B6921">
        <v>12</v>
      </c>
      <c r="C6921" t="s">
        <v>10</v>
      </c>
      <c r="D6921" t="s">
        <v>11</v>
      </c>
      <c r="E6921" t="s">
        <v>47</v>
      </c>
      <c r="F6921" t="s">
        <v>13</v>
      </c>
      <c r="G6921" t="str">
        <f t="shared" si="282"/>
        <v>030SOMERSET</v>
      </c>
      <c r="H6921" s="5">
        <v>3980</v>
      </c>
      <c r="I6921" s="6">
        <v>1645.6875</v>
      </c>
      <c r="J6921" s="5">
        <v>12000</v>
      </c>
      <c r="K6921" s="6">
        <f t="shared" si="283"/>
        <v>2.4184421404428242</v>
      </c>
      <c r="L6921" s="8">
        <v>4276.8484160979378</v>
      </c>
    </row>
    <row r="6922" spans="1:12" hidden="1">
      <c r="A6922" s="4">
        <v>2026</v>
      </c>
      <c r="B6922">
        <v>12</v>
      </c>
      <c r="C6922" t="s">
        <v>10</v>
      </c>
      <c r="D6922" t="s">
        <v>11</v>
      </c>
      <c r="E6922" t="s">
        <v>48</v>
      </c>
      <c r="F6922" t="s">
        <v>49</v>
      </c>
      <c r="G6922" t="str">
        <f t="shared" si="282"/>
        <v>03182989</v>
      </c>
      <c r="H6922" s="5">
        <v>4200</v>
      </c>
      <c r="I6922" s="6">
        <v>726.32013058333712</v>
      </c>
      <c r="J6922" s="5">
        <v>5712</v>
      </c>
      <c r="K6922" s="6">
        <f t="shared" si="283"/>
        <v>5.7825741338420702</v>
      </c>
      <c r="L6922" s="8">
        <v>2804.5418306979868</v>
      </c>
    </row>
    <row r="6923" spans="1:12" hidden="1">
      <c r="A6923" s="4">
        <v>2026</v>
      </c>
      <c r="B6923">
        <v>12</v>
      </c>
      <c r="C6923" t="s">
        <v>10</v>
      </c>
      <c r="D6923" t="s">
        <v>11</v>
      </c>
      <c r="E6923" t="s">
        <v>48</v>
      </c>
      <c r="F6923" t="s">
        <v>34</v>
      </c>
      <c r="G6923" t="str">
        <f t="shared" si="282"/>
        <v>031RUBICON</v>
      </c>
      <c r="H6923" s="5">
        <v>3180</v>
      </c>
      <c r="I6923" s="6">
        <v>924.39958333667107</v>
      </c>
      <c r="J6923" s="5">
        <v>6720</v>
      </c>
      <c r="K6923" s="6">
        <f t="shared" si="283"/>
        <v>3.4400707846725931</v>
      </c>
      <c r="L6923" s="8">
        <v>2814.7555421751308</v>
      </c>
    </row>
    <row r="6924" spans="1:12" hidden="1">
      <c r="A6924" s="4">
        <v>2026</v>
      </c>
      <c r="B6924">
        <v>12</v>
      </c>
      <c r="C6924" t="s">
        <v>10</v>
      </c>
      <c r="D6924" t="s">
        <v>11</v>
      </c>
      <c r="E6924" t="s">
        <v>48</v>
      </c>
      <c r="F6924" t="s">
        <v>13</v>
      </c>
      <c r="G6924" t="str">
        <f t="shared" si="282"/>
        <v>031SOMERSET</v>
      </c>
      <c r="H6924" s="5">
        <v>3540</v>
      </c>
      <c r="I6924" s="6">
        <v>1122.485208333339</v>
      </c>
      <c r="J6924" s="5">
        <v>8160</v>
      </c>
      <c r="K6924" s="6">
        <f t="shared" si="283"/>
        <v>3.1537163908432935</v>
      </c>
      <c r="L6924" s="8">
        <v>2872.1980293062152</v>
      </c>
    </row>
    <row r="6925" spans="1:12" hidden="1">
      <c r="A6925" s="4">
        <v>2026</v>
      </c>
      <c r="B6925">
        <v>12</v>
      </c>
      <c r="C6925" t="s">
        <v>10</v>
      </c>
      <c r="D6925" t="s">
        <v>11</v>
      </c>
      <c r="E6925" t="s">
        <v>48</v>
      </c>
      <c r="F6925" t="s">
        <v>50</v>
      </c>
      <c r="G6925" t="str">
        <f t="shared" si="282"/>
        <v>031VELVET BLOSSOMS</v>
      </c>
      <c r="H6925" s="5">
        <v>660</v>
      </c>
      <c r="I6925" s="6">
        <v>396.17125000000198</v>
      </c>
      <c r="J6925" s="5">
        <v>2880</v>
      </c>
      <c r="K6925" s="6">
        <f t="shared" si="283"/>
        <v>1.6659462290612879</v>
      </c>
      <c r="L6925" s="8">
        <v>0</v>
      </c>
    </row>
    <row r="6926" spans="1:12" hidden="1">
      <c r="A6926" s="4">
        <v>2026</v>
      </c>
      <c r="B6926">
        <v>12</v>
      </c>
      <c r="C6926" t="s">
        <v>10</v>
      </c>
      <c r="D6926" t="s">
        <v>11</v>
      </c>
      <c r="E6926" t="s">
        <v>51</v>
      </c>
      <c r="F6926" t="s">
        <v>17</v>
      </c>
      <c r="G6926" t="str">
        <f t="shared" si="282"/>
        <v>032ELBA</v>
      </c>
      <c r="H6926" s="5">
        <v>4470</v>
      </c>
      <c r="I6926" s="6">
        <v>1535.9749999999999</v>
      </c>
      <c r="J6926" s="5">
        <v>11200</v>
      </c>
      <c r="K6926" s="6">
        <f t="shared" si="283"/>
        <v>2.9102036165953225</v>
      </c>
      <c r="L6926" s="8">
        <v>4318.0049923932547</v>
      </c>
    </row>
    <row r="6927" spans="1:12" hidden="1">
      <c r="A6927" s="4">
        <v>2026</v>
      </c>
      <c r="B6927">
        <v>12</v>
      </c>
      <c r="C6927" t="s">
        <v>10</v>
      </c>
      <c r="D6927" t="s">
        <v>11</v>
      </c>
      <c r="E6927" t="s">
        <v>51</v>
      </c>
      <c r="F6927" t="s">
        <v>44</v>
      </c>
      <c r="G6927" t="str">
        <f t="shared" si="282"/>
        <v>032MIRABEL</v>
      </c>
      <c r="H6927" s="5">
        <v>2740</v>
      </c>
      <c r="I6927" s="6">
        <v>1535.9749999999999</v>
      </c>
      <c r="J6927" s="5">
        <v>11200</v>
      </c>
      <c r="K6927" s="6">
        <f t="shared" si="283"/>
        <v>1.7838832012239783</v>
      </c>
      <c r="L6927" s="8">
        <v>2948.9572814688631</v>
      </c>
    </row>
    <row r="6928" spans="1:12" hidden="1">
      <c r="A6928" s="4">
        <v>2026</v>
      </c>
      <c r="B6928">
        <v>12</v>
      </c>
      <c r="C6928" t="s">
        <v>10</v>
      </c>
      <c r="D6928" t="s">
        <v>11</v>
      </c>
      <c r="E6928" t="s">
        <v>52</v>
      </c>
      <c r="F6928" t="s">
        <v>53</v>
      </c>
      <c r="G6928" t="str">
        <f t="shared" si="282"/>
        <v>033CREAMY FOLIES</v>
      </c>
      <c r="H6928" s="5">
        <v>1110</v>
      </c>
      <c r="I6928" s="6">
        <v>594.25687500000299</v>
      </c>
      <c r="J6928" s="5">
        <v>4320</v>
      </c>
      <c r="K6928" s="6">
        <f t="shared" si="283"/>
        <v>1.8678791053111408</v>
      </c>
      <c r="L6928" s="8">
        <v>1355.454537623335</v>
      </c>
    </row>
    <row r="6929" spans="1:12" hidden="1">
      <c r="A6929" s="4">
        <v>2026</v>
      </c>
      <c r="B6929">
        <v>12</v>
      </c>
      <c r="C6929" t="s">
        <v>10</v>
      </c>
      <c r="D6929" t="s">
        <v>11</v>
      </c>
      <c r="E6929" t="s">
        <v>52</v>
      </c>
      <c r="F6929" t="s">
        <v>18</v>
      </c>
      <c r="G6929" t="str">
        <f t="shared" si="282"/>
        <v>033HOT BUBBLES</v>
      </c>
      <c r="H6929" s="5">
        <v>5280</v>
      </c>
      <c r="I6929" s="6">
        <v>2575.1131250013459</v>
      </c>
      <c r="J6929" s="5">
        <v>18720</v>
      </c>
      <c r="K6929" s="6">
        <f t="shared" si="283"/>
        <v>2.0503953588436006</v>
      </c>
      <c r="L6929" s="8">
        <v>5114.4908852291801</v>
      </c>
    </row>
    <row r="6930" spans="1:12" hidden="1">
      <c r="A6930" s="4">
        <v>2026</v>
      </c>
      <c r="B6930">
        <v>12</v>
      </c>
      <c r="C6930" t="s">
        <v>54</v>
      </c>
      <c r="D6930" t="s">
        <v>11</v>
      </c>
      <c r="E6930" t="s">
        <v>55</v>
      </c>
      <c r="F6930" t="s">
        <v>56</v>
      </c>
      <c r="G6930" t="str">
        <f t="shared" si="282"/>
        <v>001BELIEVE IN PINK</v>
      </c>
      <c r="H6930" s="5">
        <v>1380</v>
      </c>
      <c r="I6930" s="6">
        <v>528.37931032368999</v>
      </c>
      <c r="J6930" s="5">
        <v>4000</v>
      </c>
      <c r="K6930" s="6">
        <f t="shared" ref="K6930:K6936" si="284">IFERROR(H6930/I6930,"")</f>
        <v>2.6117600993017676</v>
      </c>
      <c r="L6930" s="8">
        <v>1866.485044980953</v>
      </c>
    </row>
    <row r="6931" spans="1:12" hidden="1">
      <c r="A6931" s="4">
        <v>2026</v>
      </c>
      <c r="B6931">
        <v>12</v>
      </c>
      <c r="C6931" t="s">
        <v>54</v>
      </c>
      <c r="D6931" t="s">
        <v>11</v>
      </c>
      <c r="E6931" t="s">
        <v>55</v>
      </c>
      <c r="F6931" t="s">
        <v>57</v>
      </c>
      <c r="G6931" t="str">
        <f t="shared" si="282"/>
        <v>001EXPLORER</v>
      </c>
      <c r="H6931" s="5">
        <v>6900</v>
      </c>
      <c r="I6931" s="6">
        <v>2272.0310343918732</v>
      </c>
      <c r="J6931" s="5">
        <v>17200</v>
      </c>
      <c r="K6931" s="6">
        <f t="shared" si="284"/>
        <v>3.0369303480253027</v>
      </c>
      <c r="L6931" s="8">
        <v>2653.0344050779308</v>
      </c>
    </row>
    <row r="6932" spans="1:12" hidden="1">
      <c r="A6932" s="4">
        <v>2026</v>
      </c>
      <c r="B6932">
        <v>12</v>
      </c>
      <c r="C6932" t="s">
        <v>54</v>
      </c>
      <c r="D6932" t="s">
        <v>11</v>
      </c>
      <c r="E6932" t="s">
        <v>55</v>
      </c>
      <c r="F6932" t="s">
        <v>58</v>
      </c>
      <c r="G6932" t="str">
        <f t="shared" si="282"/>
        <v>001GRACE KELLY</v>
      </c>
      <c r="H6932" s="5">
        <v>2100</v>
      </c>
      <c r="I6932" s="6">
        <v>1162.4344827121224</v>
      </c>
      <c r="J6932" s="5">
        <v>8800</v>
      </c>
      <c r="K6932" s="6">
        <f t="shared" si="284"/>
        <v>1.8065534283707809</v>
      </c>
      <c r="L6932" s="8">
        <v>2101.7712945960761</v>
      </c>
    </row>
    <row r="6933" spans="1:12" hidden="1">
      <c r="A6933" s="4">
        <v>2026</v>
      </c>
      <c r="B6933">
        <v>12</v>
      </c>
      <c r="C6933" t="s">
        <v>54</v>
      </c>
      <c r="D6933" t="s">
        <v>11</v>
      </c>
      <c r="E6933" t="s">
        <v>55</v>
      </c>
      <c r="F6933" t="s">
        <v>59</v>
      </c>
      <c r="G6933" t="str">
        <f t="shared" si="282"/>
        <v>001IDOLE</v>
      </c>
      <c r="H6933" s="5">
        <v>1015</v>
      </c>
      <c r="I6933" s="6">
        <v>1162.4344827121181</v>
      </c>
      <c r="J6933" s="5">
        <v>8800</v>
      </c>
      <c r="K6933" s="6">
        <f t="shared" si="284"/>
        <v>0.87316749037921404</v>
      </c>
      <c r="L6933" s="8">
        <v>0</v>
      </c>
    </row>
    <row r="6934" spans="1:12" hidden="1">
      <c r="A6934" s="4">
        <v>2026</v>
      </c>
      <c r="B6934">
        <v>12</v>
      </c>
      <c r="C6934" t="s">
        <v>54</v>
      </c>
      <c r="D6934" t="s">
        <v>11</v>
      </c>
      <c r="E6934" t="s">
        <v>55</v>
      </c>
      <c r="F6934" t="s">
        <v>60</v>
      </c>
      <c r="G6934" t="str">
        <f t="shared" si="282"/>
        <v>001LIGHT HOUSE</v>
      </c>
      <c r="H6934" s="5">
        <v>1860</v>
      </c>
      <c r="I6934" s="6">
        <v>1056.7586206473827</v>
      </c>
      <c r="J6934" s="5">
        <v>8000</v>
      </c>
      <c r="K6934" s="6">
        <f t="shared" si="284"/>
        <v>1.7600991973555344</v>
      </c>
      <c r="L6934" s="8">
        <v>1970.292582823422</v>
      </c>
    </row>
    <row r="6935" spans="1:12" hidden="1">
      <c r="A6935" s="4">
        <v>2026</v>
      </c>
      <c r="B6935">
        <v>12</v>
      </c>
      <c r="C6935" t="s">
        <v>54</v>
      </c>
      <c r="D6935" t="s">
        <v>11</v>
      </c>
      <c r="E6935" t="s">
        <v>55</v>
      </c>
      <c r="F6935" t="s">
        <v>61</v>
      </c>
      <c r="G6935" t="str">
        <f t="shared" si="282"/>
        <v>001LUMIA</v>
      </c>
      <c r="H6935" s="5">
        <v>1410</v>
      </c>
      <c r="I6935" s="6">
        <v>1109.596551679753</v>
      </c>
      <c r="J6935" s="5">
        <v>8400</v>
      </c>
      <c r="K6935" s="6">
        <f t="shared" si="284"/>
        <v>1.2707321394118285</v>
      </c>
      <c r="L6935" s="8">
        <v>1410.225721564402</v>
      </c>
    </row>
    <row r="6936" spans="1:12" hidden="1">
      <c r="A6936" s="4">
        <v>2026</v>
      </c>
      <c r="B6936">
        <v>12</v>
      </c>
      <c r="C6936" t="s">
        <v>54</v>
      </c>
      <c r="D6936" t="s">
        <v>11</v>
      </c>
      <c r="E6936" t="s">
        <v>55</v>
      </c>
      <c r="F6936" t="s">
        <v>62</v>
      </c>
      <c r="G6936" t="str">
        <f t="shared" si="282"/>
        <v>001MOMENTUM</v>
      </c>
      <c r="H6936" s="5">
        <v>3175</v>
      </c>
      <c r="I6936" s="6">
        <v>1902.1655171652881</v>
      </c>
      <c r="J6936" s="5">
        <v>14400</v>
      </c>
      <c r="K6936" s="6">
        <f t="shared" si="284"/>
        <v>1.6691502244933765</v>
      </c>
      <c r="L6936" s="8">
        <v>4015.346445886868</v>
      </c>
    </row>
    <row r="6937" spans="1:12" hidden="1">
      <c r="A6937" s="4">
        <v>2026</v>
      </c>
      <c r="B6937">
        <v>12</v>
      </c>
      <c r="C6937" t="s">
        <v>54</v>
      </c>
      <c r="D6937" t="s">
        <v>11</v>
      </c>
      <c r="E6937" t="s">
        <v>12</v>
      </c>
      <c r="F6937" t="s">
        <v>63</v>
      </c>
      <c r="G6937" t="str">
        <f t="shared" si="282"/>
        <v>002SUMMER ROMANCE</v>
      </c>
      <c r="H6937" s="5">
        <v>2075</v>
      </c>
      <c r="I6937" s="6">
        <v>951.10714281909407</v>
      </c>
      <c r="J6937" s="5">
        <v>7200</v>
      </c>
      <c r="K6937" s="6">
        <f t="shared" ref="K6937:K6999" si="285">+H6937/I6937</f>
        <v>2.1816679810117634</v>
      </c>
      <c r="L6937" s="8">
        <v>0</v>
      </c>
    </row>
    <row r="6938" spans="1:12" hidden="1">
      <c r="A6938" s="4">
        <v>2026</v>
      </c>
      <c r="B6938">
        <v>12</v>
      </c>
      <c r="C6938" t="s">
        <v>54</v>
      </c>
      <c r="D6938" t="s">
        <v>11</v>
      </c>
      <c r="E6938" t="s">
        <v>12</v>
      </c>
      <c r="F6938" t="s">
        <v>64</v>
      </c>
      <c r="G6938" t="str">
        <f t="shared" si="282"/>
        <v>002SWEETNESS</v>
      </c>
      <c r="H6938" s="5">
        <v>6720</v>
      </c>
      <c r="I6938" s="6">
        <v>3804.4285712763772</v>
      </c>
      <c r="J6938" s="5">
        <v>28800</v>
      </c>
      <c r="K6938" s="6">
        <f t="shared" si="285"/>
        <v>1.7663625099275961</v>
      </c>
      <c r="L6938" s="8">
        <v>7626.706723386359</v>
      </c>
    </row>
    <row r="6939" spans="1:12" hidden="1">
      <c r="A6939" s="4">
        <v>2026</v>
      </c>
      <c r="B6939">
        <v>12</v>
      </c>
      <c r="C6939" t="s">
        <v>54</v>
      </c>
      <c r="D6939" t="s">
        <v>11</v>
      </c>
      <c r="E6939" t="s">
        <v>65</v>
      </c>
      <c r="F6939" t="s">
        <v>66</v>
      </c>
      <c r="G6939" t="str">
        <f t="shared" si="282"/>
        <v>003CABARET</v>
      </c>
      <c r="H6939" s="5">
        <v>4980</v>
      </c>
      <c r="I6939" s="6">
        <v>2641.8965516184649</v>
      </c>
      <c r="J6939" s="5">
        <v>20000</v>
      </c>
      <c r="K6939" s="6">
        <f t="shared" si="285"/>
        <v>1.8850094629743086</v>
      </c>
      <c r="L6939" s="8">
        <v>8279.6901434587508</v>
      </c>
    </row>
    <row r="6940" spans="1:12" hidden="1">
      <c r="A6940" s="4">
        <v>2026</v>
      </c>
      <c r="B6940">
        <v>12</v>
      </c>
      <c r="C6940" t="s">
        <v>54</v>
      </c>
      <c r="D6940" t="s">
        <v>11</v>
      </c>
      <c r="E6940" t="s">
        <v>65</v>
      </c>
      <c r="F6940" t="s">
        <v>67</v>
      </c>
      <c r="G6940" t="str">
        <f t="shared" si="282"/>
        <v>003DEEP PURPLE</v>
      </c>
      <c r="H6940" s="5">
        <v>9690</v>
      </c>
      <c r="I6940" s="6">
        <v>3592.9793102010913</v>
      </c>
      <c r="J6940" s="5">
        <v>26044</v>
      </c>
      <c r="K6940" s="6">
        <f t="shared" si="285"/>
        <v>2.696926189496391</v>
      </c>
      <c r="L6940" s="8">
        <v>10747.59681576406</v>
      </c>
    </row>
    <row r="6941" spans="1:12" hidden="1">
      <c r="A6941" s="4">
        <v>2026</v>
      </c>
      <c r="B6941">
        <v>12</v>
      </c>
      <c r="C6941" t="s">
        <v>54</v>
      </c>
      <c r="D6941" t="s">
        <v>11</v>
      </c>
      <c r="E6941" t="s">
        <v>65</v>
      </c>
      <c r="F6941" t="s">
        <v>57</v>
      </c>
      <c r="G6941" t="str">
        <f t="shared" si="282"/>
        <v>003EXPLORER</v>
      </c>
      <c r="H6941" s="5">
        <v>3225</v>
      </c>
      <c r="I6941" s="6">
        <v>1268.1103447768633</v>
      </c>
      <c r="J6941" s="5">
        <v>9600</v>
      </c>
      <c r="K6941" s="6">
        <f t="shared" si="285"/>
        <v>2.543154082200529</v>
      </c>
      <c r="L6941" s="8">
        <v>1484.1888287848899</v>
      </c>
    </row>
    <row r="6942" spans="1:12" hidden="1">
      <c r="A6942" s="4">
        <v>2026</v>
      </c>
      <c r="B6942">
        <v>12</v>
      </c>
      <c r="C6942" t="s">
        <v>54</v>
      </c>
      <c r="D6942" t="s">
        <v>11</v>
      </c>
      <c r="E6942" t="s">
        <v>65</v>
      </c>
      <c r="F6942" t="s">
        <v>68</v>
      </c>
      <c r="G6942" t="str">
        <f t="shared" si="282"/>
        <v>003JOCKER</v>
      </c>
      <c r="H6942" s="5">
        <v>725</v>
      </c>
      <c r="I6942" s="6">
        <v>528.37931032368999</v>
      </c>
      <c r="J6942" s="5">
        <v>4000</v>
      </c>
      <c r="K6942" s="6">
        <f t="shared" si="285"/>
        <v>1.3721203420244794</v>
      </c>
      <c r="L6942" s="8">
        <v>764.35459372966807</v>
      </c>
    </row>
    <row r="6943" spans="1:12" hidden="1">
      <c r="A6943" s="4">
        <v>2026</v>
      </c>
      <c r="B6943">
        <v>12</v>
      </c>
      <c r="C6943" t="s">
        <v>54</v>
      </c>
      <c r="D6943" t="s">
        <v>11</v>
      </c>
      <c r="E6943" t="s">
        <v>65</v>
      </c>
      <c r="F6943" t="s">
        <v>69</v>
      </c>
      <c r="G6943" t="str">
        <f t="shared" si="282"/>
        <v>003QUICKSAND</v>
      </c>
      <c r="H6943" s="5">
        <v>2010</v>
      </c>
      <c r="I6943" s="6">
        <v>1162.4344827121247</v>
      </c>
      <c r="J6943" s="5">
        <v>8800</v>
      </c>
      <c r="K6943" s="6">
        <f t="shared" si="285"/>
        <v>1.7291297100120298</v>
      </c>
      <c r="L6943" s="8">
        <v>2095.411595919174</v>
      </c>
    </row>
    <row r="6944" spans="1:12" hidden="1">
      <c r="A6944" s="4">
        <v>2026</v>
      </c>
      <c r="B6944">
        <v>12</v>
      </c>
      <c r="C6944" t="s">
        <v>54</v>
      </c>
      <c r="D6944" t="s">
        <v>11</v>
      </c>
      <c r="E6944" t="s">
        <v>14</v>
      </c>
      <c r="F6944" t="s">
        <v>70</v>
      </c>
      <c r="G6944" t="str">
        <f t="shared" si="282"/>
        <v>004COTOPAXI</v>
      </c>
      <c r="H6944" s="5">
        <v>1680</v>
      </c>
      <c r="I6944" s="6">
        <v>528.3915024419166</v>
      </c>
      <c r="J6944" s="5">
        <v>4000</v>
      </c>
      <c r="K6944" s="6">
        <f t="shared" si="285"/>
        <v>3.1794606692878711</v>
      </c>
      <c r="L6944" s="8">
        <v>1908.218414198449</v>
      </c>
    </row>
    <row r="6945" spans="1:12" hidden="1">
      <c r="A6945" s="4">
        <v>2026</v>
      </c>
      <c r="B6945">
        <v>12</v>
      </c>
      <c r="C6945" t="s">
        <v>54</v>
      </c>
      <c r="D6945" t="s">
        <v>11</v>
      </c>
      <c r="E6945" t="s">
        <v>14</v>
      </c>
      <c r="F6945" t="s">
        <v>67</v>
      </c>
      <c r="G6945" t="str">
        <f t="shared" si="282"/>
        <v>004DEEP PURPLE</v>
      </c>
      <c r="H6945" s="5">
        <v>10560</v>
      </c>
      <c r="I6945" s="6">
        <v>3910.1071427007282</v>
      </c>
      <c r="J6945" s="5">
        <v>29260</v>
      </c>
      <c r="K6945" s="6">
        <f t="shared" si="285"/>
        <v>2.7006932584221111</v>
      </c>
      <c r="L6945" s="8">
        <v>10915.5305606822</v>
      </c>
    </row>
    <row r="6946" spans="1:12" hidden="1">
      <c r="A6946" s="4">
        <v>2026</v>
      </c>
      <c r="B6946">
        <v>12</v>
      </c>
      <c r="C6946" t="s">
        <v>54</v>
      </c>
      <c r="D6946" t="s">
        <v>11</v>
      </c>
      <c r="E6946" t="s">
        <v>14</v>
      </c>
      <c r="F6946" t="s">
        <v>71</v>
      </c>
      <c r="G6946" t="str">
        <f t="shared" si="282"/>
        <v>004HOT EXPLORER</v>
      </c>
      <c r="H6946" s="5">
        <v>5275</v>
      </c>
      <c r="I6946" s="6">
        <v>1902.2142856381945</v>
      </c>
      <c r="J6946" s="5">
        <v>14400</v>
      </c>
      <c r="K6946" s="6">
        <f t="shared" si="285"/>
        <v>2.7730839999607264</v>
      </c>
      <c r="L6946" s="8">
        <v>2029.507562783888</v>
      </c>
    </row>
    <row r="6947" spans="1:12" hidden="1">
      <c r="A6947" s="4">
        <v>2026</v>
      </c>
      <c r="B6947">
        <v>12</v>
      </c>
      <c r="C6947" t="s">
        <v>54</v>
      </c>
      <c r="D6947" t="s">
        <v>11</v>
      </c>
      <c r="E6947" t="s">
        <v>14</v>
      </c>
      <c r="F6947" t="s">
        <v>72</v>
      </c>
      <c r="G6947" t="str">
        <f t="shared" si="282"/>
        <v>004HOT MERENGUE</v>
      </c>
      <c r="H6947" s="5">
        <v>3120</v>
      </c>
      <c r="I6947" s="6">
        <v>1162.4642856677858</v>
      </c>
      <c r="J6947" s="5">
        <v>8800</v>
      </c>
      <c r="K6947" s="6">
        <f t="shared" si="285"/>
        <v>2.6839534241756891</v>
      </c>
      <c r="L6947" s="8">
        <v>2645.4078373704569</v>
      </c>
    </row>
    <row r="6948" spans="1:12" hidden="1">
      <c r="A6948" s="4">
        <v>2026</v>
      </c>
      <c r="B6948">
        <v>12</v>
      </c>
      <c r="C6948" t="s">
        <v>54</v>
      </c>
      <c r="D6948" t="s">
        <v>11</v>
      </c>
      <c r="E6948" t="s">
        <v>14</v>
      </c>
      <c r="F6948" t="s">
        <v>64</v>
      </c>
      <c r="G6948" t="str">
        <f t="shared" si="282"/>
        <v>004SWEETNESS</v>
      </c>
      <c r="H6948" s="5">
        <v>420</v>
      </c>
      <c r="I6948" s="6">
        <v>317.03571427303262</v>
      </c>
      <c r="J6948" s="5">
        <v>2400</v>
      </c>
      <c r="K6948" s="6">
        <f t="shared" si="285"/>
        <v>1.324771882445692</v>
      </c>
      <c r="L6948" s="8">
        <v>873.73512619726796</v>
      </c>
    </row>
    <row r="6949" spans="1:12" hidden="1">
      <c r="A6949" s="4">
        <v>2026</v>
      </c>
      <c r="B6949">
        <v>12</v>
      </c>
      <c r="C6949" t="s">
        <v>54</v>
      </c>
      <c r="D6949" t="s">
        <v>11</v>
      </c>
      <c r="E6949" t="s">
        <v>16</v>
      </c>
      <c r="F6949" t="s">
        <v>57</v>
      </c>
      <c r="G6949" t="str">
        <f t="shared" si="282"/>
        <v>005EXPLORER</v>
      </c>
      <c r="H6949" s="5">
        <v>1725</v>
      </c>
      <c r="I6949" s="6">
        <v>951.10714281875391</v>
      </c>
      <c r="J6949" s="5">
        <v>7200</v>
      </c>
      <c r="K6949" s="6">
        <f t="shared" si="285"/>
        <v>1.813675791444163</v>
      </c>
      <c r="L6949" s="8">
        <v>2401.6434883172778</v>
      </c>
    </row>
    <row r="6950" spans="1:12" hidden="1">
      <c r="A6950" s="4">
        <v>2026</v>
      </c>
      <c r="B6950">
        <v>12</v>
      </c>
      <c r="C6950" t="s">
        <v>54</v>
      </c>
      <c r="D6950" t="s">
        <v>11</v>
      </c>
      <c r="E6950" t="s">
        <v>16</v>
      </c>
      <c r="F6950" t="s">
        <v>73</v>
      </c>
      <c r="G6950" t="str">
        <f t="shared" si="282"/>
        <v>005GOLDFINCH</v>
      </c>
      <c r="H6950" s="5">
        <v>900</v>
      </c>
      <c r="I6950" s="6">
        <v>898.26785710660101</v>
      </c>
      <c r="J6950" s="5">
        <v>6800</v>
      </c>
      <c r="K6950" s="6">
        <f t="shared" si="285"/>
        <v>1.0019283144550872</v>
      </c>
      <c r="L6950" s="8">
        <v>933.56785418773916</v>
      </c>
    </row>
    <row r="6951" spans="1:12" hidden="1">
      <c r="A6951" s="4">
        <v>2026</v>
      </c>
      <c r="B6951">
        <v>12</v>
      </c>
      <c r="C6951" t="s">
        <v>54</v>
      </c>
      <c r="D6951" t="s">
        <v>11</v>
      </c>
      <c r="E6951" t="s">
        <v>16</v>
      </c>
      <c r="F6951" t="s">
        <v>68</v>
      </c>
      <c r="G6951" t="str">
        <f t="shared" si="282"/>
        <v>005JOCKER</v>
      </c>
      <c r="H6951" s="5">
        <v>2050</v>
      </c>
      <c r="I6951" s="6">
        <v>1162.4642856673661</v>
      </c>
      <c r="J6951" s="5">
        <v>8800</v>
      </c>
      <c r="K6951" s="6">
        <f t="shared" si="285"/>
        <v>1.7634950383212016</v>
      </c>
      <c r="L6951" s="8">
        <v>1793.147356067667</v>
      </c>
    </row>
    <row r="6952" spans="1:12" hidden="1">
      <c r="A6952" s="4">
        <v>2026</v>
      </c>
      <c r="B6952">
        <v>12</v>
      </c>
      <c r="C6952" t="s">
        <v>54</v>
      </c>
      <c r="D6952" t="s">
        <v>11</v>
      </c>
      <c r="E6952" t="s">
        <v>16</v>
      </c>
      <c r="F6952" t="s">
        <v>74</v>
      </c>
      <c r="G6952" t="str">
        <f t="shared" si="282"/>
        <v>005VENDELA</v>
      </c>
      <c r="H6952" s="5">
        <v>1950</v>
      </c>
      <c r="I6952" s="6">
        <v>686.91071425798896</v>
      </c>
      <c r="J6952" s="5">
        <v>5200</v>
      </c>
      <c r="K6952" s="6">
        <f t="shared" si="285"/>
        <v>2.8387968909560812</v>
      </c>
      <c r="L6952" s="8">
        <v>2085.7551664947482</v>
      </c>
    </row>
    <row r="6953" spans="1:12" hidden="1">
      <c r="A6953" s="4">
        <v>2026</v>
      </c>
      <c r="B6953">
        <v>12</v>
      </c>
      <c r="C6953" t="s">
        <v>54</v>
      </c>
      <c r="D6953" t="s">
        <v>11</v>
      </c>
      <c r="E6953" t="s">
        <v>75</v>
      </c>
      <c r="F6953" t="s">
        <v>76</v>
      </c>
      <c r="G6953" t="str">
        <f t="shared" si="282"/>
        <v>006ATOMIC</v>
      </c>
      <c r="H6953" s="5">
        <v>875</v>
      </c>
      <c r="I6953" s="6">
        <v>845.428571394752</v>
      </c>
      <c r="J6953" s="5">
        <v>6400</v>
      </c>
      <c r="K6953" s="6">
        <f t="shared" si="285"/>
        <v>1.034978033160699</v>
      </c>
      <c r="L6953" s="8">
        <v>1653.783285450098</v>
      </c>
    </row>
    <row r="6954" spans="1:12" hidden="1">
      <c r="A6954" s="4">
        <v>2026</v>
      </c>
      <c r="B6954">
        <v>12</v>
      </c>
      <c r="C6954" t="s">
        <v>54</v>
      </c>
      <c r="D6954" t="s">
        <v>11</v>
      </c>
      <c r="E6954" t="s">
        <v>75</v>
      </c>
      <c r="F6954" t="s">
        <v>57</v>
      </c>
      <c r="G6954" t="str">
        <f t="shared" si="282"/>
        <v>006EXPLORER</v>
      </c>
      <c r="H6954" s="5">
        <v>8725</v>
      </c>
      <c r="I6954" s="6">
        <v>3910.1071427007355</v>
      </c>
      <c r="J6954" s="5">
        <v>29600</v>
      </c>
      <c r="K6954" s="6">
        <f t="shared" si="285"/>
        <v>2.2313966552777345</v>
      </c>
      <c r="L6954" s="8">
        <v>4328.2381219285653</v>
      </c>
    </row>
    <row r="6955" spans="1:12" hidden="1">
      <c r="A6955" s="4">
        <v>2026</v>
      </c>
      <c r="B6955">
        <v>12</v>
      </c>
      <c r="C6955" t="s">
        <v>54</v>
      </c>
      <c r="D6955" t="s">
        <v>11</v>
      </c>
      <c r="E6955" t="s">
        <v>75</v>
      </c>
      <c r="F6955" t="s">
        <v>77</v>
      </c>
      <c r="G6955" t="str">
        <f t="shared" si="282"/>
        <v>006MONDIAL</v>
      </c>
      <c r="H6955" s="5">
        <v>6475</v>
      </c>
      <c r="I6955" s="6">
        <v>4015.7857141250793</v>
      </c>
      <c r="J6955" s="5">
        <v>30400</v>
      </c>
      <c r="K6955" s="6">
        <f t="shared" si="285"/>
        <v>1.6123868306082438</v>
      </c>
      <c r="L6955" s="8">
        <v>5965.8996236430739</v>
      </c>
    </row>
    <row r="6956" spans="1:12" hidden="1">
      <c r="A6956" s="4">
        <v>2026</v>
      </c>
      <c r="B6956">
        <v>12</v>
      </c>
      <c r="C6956" t="s">
        <v>54</v>
      </c>
      <c r="D6956" t="s">
        <v>11</v>
      </c>
      <c r="E6956" t="s">
        <v>20</v>
      </c>
      <c r="F6956" t="s">
        <v>70</v>
      </c>
      <c r="G6956" t="str">
        <f t="shared" ref="G6956:G7018" si="286">+E6956&amp;F6956</f>
        <v>007COTOPAXI</v>
      </c>
      <c r="H6956" s="5">
        <v>10470</v>
      </c>
      <c r="I6956" s="6">
        <v>2747.5751230427709</v>
      </c>
      <c r="J6956" s="5">
        <v>20800</v>
      </c>
      <c r="K6956" s="6">
        <f t="shared" si="285"/>
        <v>3.8106328420986419</v>
      </c>
      <c r="L6956" s="8">
        <v>8184.4808297445907</v>
      </c>
    </row>
    <row r="6957" spans="1:12" hidden="1">
      <c r="A6957" s="4">
        <v>2026</v>
      </c>
      <c r="B6957">
        <v>12</v>
      </c>
      <c r="C6957" t="s">
        <v>54</v>
      </c>
      <c r="D6957" t="s">
        <v>11</v>
      </c>
      <c r="E6957" t="s">
        <v>20</v>
      </c>
      <c r="F6957" t="s">
        <v>78</v>
      </c>
      <c r="G6957" t="str">
        <f t="shared" si="286"/>
        <v>007REDIANT</v>
      </c>
      <c r="H6957" s="5">
        <v>1920</v>
      </c>
      <c r="I6957" s="6">
        <v>1056.75862064738</v>
      </c>
      <c r="J6957" s="5">
        <v>9600</v>
      </c>
      <c r="K6957" s="6">
        <f t="shared" si="285"/>
        <v>1.8168765908186209</v>
      </c>
      <c r="L6957" s="8">
        <v>0</v>
      </c>
    </row>
    <row r="6958" spans="1:12" hidden="1">
      <c r="A6958" s="4">
        <v>2026</v>
      </c>
      <c r="B6958">
        <v>12</v>
      </c>
      <c r="C6958" t="s">
        <v>54</v>
      </c>
      <c r="D6958" t="s">
        <v>11</v>
      </c>
      <c r="E6958" t="s">
        <v>20</v>
      </c>
      <c r="F6958" t="s">
        <v>63</v>
      </c>
      <c r="G6958" t="str">
        <f t="shared" si="286"/>
        <v>007SUMMER ROMANCE</v>
      </c>
      <c r="H6958" s="5">
        <v>450</v>
      </c>
      <c r="I6958" s="6">
        <v>369.86551722658481</v>
      </c>
      <c r="J6958" s="5">
        <v>3080</v>
      </c>
      <c r="K6958" s="6">
        <f t="shared" si="285"/>
        <v>1.216658431351749</v>
      </c>
      <c r="L6958" s="8">
        <v>0</v>
      </c>
    </row>
    <row r="6959" spans="1:12" hidden="1">
      <c r="A6959" s="4">
        <v>2026</v>
      </c>
      <c r="B6959">
        <v>12</v>
      </c>
      <c r="C6959" t="s">
        <v>54</v>
      </c>
      <c r="D6959" t="s">
        <v>11</v>
      </c>
      <c r="E6959" t="s">
        <v>20</v>
      </c>
      <c r="F6959" t="s">
        <v>74</v>
      </c>
      <c r="G6959" t="str">
        <f t="shared" si="286"/>
        <v>007VENDELA</v>
      </c>
      <c r="H6959" s="5">
        <v>11700</v>
      </c>
      <c r="I6959" s="6">
        <v>3592.9793102011122</v>
      </c>
      <c r="J6959" s="5">
        <v>27820</v>
      </c>
      <c r="K6959" s="6">
        <f t="shared" si="285"/>
        <v>3.2563505074414438</v>
      </c>
      <c r="L6959" s="8">
        <v>11950.59668424349</v>
      </c>
    </row>
    <row r="6960" spans="1:12" hidden="1">
      <c r="A6960" s="4">
        <v>2026</v>
      </c>
      <c r="B6960">
        <v>12</v>
      </c>
      <c r="C6960" t="s">
        <v>54</v>
      </c>
      <c r="D6960" t="s">
        <v>11</v>
      </c>
      <c r="E6960" t="s">
        <v>79</v>
      </c>
      <c r="F6960" t="s">
        <v>67</v>
      </c>
      <c r="G6960" t="str">
        <f t="shared" si="286"/>
        <v>008DEEP PURPLE</v>
      </c>
      <c r="H6960" s="5">
        <v>4170</v>
      </c>
      <c r="I6960" s="6">
        <v>1585.2222221588099</v>
      </c>
      <c r="J6960" s="5">
        <v>11490</v>
      </c>
      <c r="K6960" s="6">
        <f t="shared" si="285"/>
        <v>2.6305460153852445</v>
      </c>
      <c r="L6960" s="8">
        <v>4545.0663236581831</v>
      </c>
    </row>
    <row r="6961" spans="1:12" hidden="1">
      <c r="A6961" s="4">
        <v>2026</v>
      </c>
      <c r="B6961">
        <v>12</v>
      </c>
      <c r="C6961" t="s">
        <v>54</v>
      </c>
      <c r="D6961" t="s">
        <v>11</v>
      </c>
      <c r="E6961" t="s">
        <v>79</v>
      </c>
      <c r="F6961" t="s">
        <v>81</v>
      </c>
      <c r="G6961" t="str">
        <f t="shared" si="286"/>
        <v>008FREEDOM</v>
      </c>
      <c r="H6961" s="5">
        <v>4410</v>
      </c>
      <c r="I6961" s="6">
        <v>2219.311111022334</v>
      </c>
      <c r="J6961" s="5">
        <v>16800</v>
      </c>
      <c r="K6961" s="6">
        <f t="shared" si="285"/>
        <v>1.9871031051471268</v>
      </c>
      <c r="L6961" s="8">
        <v>4237.2516300463894</v>
      </c>
    </row>
    <row r="6962" spans="1:12" hidden="1">
      <c r="A6962" s="4">
        <v>2026</v>
      </c>
      <c r="B6962">
        <v>12</v>
      </c>
      <c r="C6962" t="s">
        <v>54</v>
      </c>
      <c r="D6962" t="s">
        <v>11</v>
      </c>
      <c r="E6962" t="s">
        <v>79</v>
      </c>
      <c r="F6962" t="s">
        <v>68</v>
      </c>
      <c r="G6962" t="str">
        <f t="shared" si="286"/>
        <v>008JOCKER</v>
      </c>
      <c r="H6962" s="5">
        <v>3975</v>
      </c>
      <c r="I6962" s="6">
        <v>2959.0814813631118</v>
      </c>
      <c r="J6962" s="5">
        <v>22400</v>
      </c>
      <c r="K6962" s="6">
        <f t="shared" si="285"/>
        <v>1.3433222522040527</v>
      </c>
      <c r="L6962" s="8">
        <v>4194.1089619141112</v>
      </c>
    </row>
    <row r="6963" spans="1:12" hidden="1">
      <c r="A6963" s="4">
        <v>2026</v>
      </c>
      <c r="B6963">
        <v>12</v>
      </c>
      <c r="C6963" t="s">
        <v>54</v>
      </c>
      <c r="D6963" t="s">
        <v>11</v>
      </c>
      <c r="E6963" t="s">
        <v>79</v>
      </c>
      <c r="F6963" t="s">
        <v>61</v>
      </c>
      <c r="G6963" t="str">
        <f t="shared" si="286"/>
        <v>008LUMIA</v>
      </c>
      <c r="H6963" s="5">
        <v>3570</v>
      </c>
      <c r="I6963" s="6">
        <v>1796.5851851133182</v>
      </c>
      <c r="J6963" s="5">
        <v>13600</v>
      </c>
      <c r="K6963" s="6">
        <f t="shared" si="285"/>
        <v>1.9871031051471266</v>
      </c>
      <c r="L6963" s="8">
        <v>0</v>
      </c>
    </row>
    <row r="6964" spans="1:12" hidden="1">
      <c r="A6964" s="4">
        <v>2026</v>
      </c>
      <c r="B6964">
        <v>12</v>
      </c>
      <c r="C6964" t="s">
        <v>54</v>
      </c>
      <c r="D6964" t="s">
        <v>11</v>
      </c>
      <c r="E6964" t="s">
        <v>82</v>
      </c>
      <c r="F6964" t="s">
        <v>83</v>
      </c>
      <c r="G6964" t="str">
        <f t="shared" si="286"/>
        <v>010COOLDOWN</v>
      </c>
      <c r="H6964" s="5">
        <v>2300</v>
      </c>
      <c r="I6964" s="6">
        <v>1912.3542857142861</v>
      </c>
      <c r="J6964" s="5">
        <v>16320</v>
      </c>
      <c r="K6964" s="6">
        <f t="shared" si="285"/>
        <v>1.2027060138288779</v>
      </c>
      <c r="L6964" s="8">
        <v>0</v>
      </c>
    </row>
    <row r="6965" spans="1:12" hidden="1">
      <c r="A6965" s="4">
        <v>2026</v>
      </c>
      <c r="B6965">
        <v>12</v>
      </c>
      <c r="C6965" t="s">
        <v>54</v>
      </c>
      <c r="D6965" t="s">
        <v>11</v>
      </c>
      <c r="E6965" t="s">
        <v>82</v>
      </c>
      <c r="F6965" t="s">
        <v>84</v>
      </c>
      <c r="G6965" t="str">
        <f t="shared" si="286"/>
        <v>010VIOLET HILL</v>
      </c>
      <c r="H6965" s="5">
        <v>4050</v>
      </c>
      <c r="I6965" s="6">
        <v>2812.2857142428579</v>
      </c>
      <c r="J6965" s="5">
        <v>20000</v>
      </c>
      <c r="K6965" s="6">
        <f t="shared" si="285"/>
        <v>1.4401097226674806</v>
      </c>
      <c r="L6965" s="8">
        <v>0</v>
      </c>
    </row>
    <row r="6966" spans="1:12" hidden="1">
      <c r="A6966" s="4">
        <v>2026</v>
      </c>
      <c r="B6966">
        <v>12</v>
      </c>
      <c r="C6966" t="s">
        <v>54</v>
      </c>
      <c r="D6966" t="s">
        <v>11</v>
      </c>
      <c r="E6966" t="s">
        <v>85</v>
      </c>
      <c r="F6966" t="s">
        <v>86</v>
      </c>
      <c r="G6966" t="str">
        <f t="shared" si="286"/>
        <v>011BRIGHTON</v>
      </c>
      <c r="H6966" s="5">
        <v>4075</v>
      </c>
      <c r="I6966" s="6">
        <v>1768.8376470588223</v>
      </c>
      <c r="J6966" s="5">
        <v>12800</v>
      </c>
      <c r="K6966" s="6">
        <f t="shared" si="285"/>
        <v>2.3037727666955785</v>
      </c>
      <c r="L6966" s="8">
        <v>4164.10832140602</v>
      </c>
    </row>
    <row r="6967" spans="1:12" hidden="1">
      <c r="A6967" s="4">
        <v>2026</v>
      </c>
      <c r="B6967">
        <v>12</v>
      </c>
      <c r="C6967" t="s">
        <v>54</v>
      </c>
      <c r="D6967" t="s">
        <v>11</v>
      </c>
      <c r="E6967" t="s">
        <v>85</v>
      </c>
      <c r="F6967" t="s">
        <v>87</v>
      </c>
      <c r="G6967" t="str">
        <f t="shared" si="286"/>
        <v>011CANDLELIGHT</v>
      </c>
      <c r="H6967" s="5">
        <v>4340</v>
      </c>
      <c r="I6967" s="6">
        <v>2263.7999998868127</v>
      </c>
      <c r="J6967" s="5">
        <v>17920</v>
      </c>
      <c r="K6967" s="6">
        <f t="shared" si="285"/>
        <v>1.9171304886549143</v>
      </c>
      <c r="L6967" s="8">
        <v>4304.7341930116818</v>
      </c>
    </row>
    <row r="6968" spans="1:12" hidden="1">
      <c r="A6968" s="4">
        <v>2026</v>
      </c>
      <c r="B6968">
        <v>12</v>
      </c>
      <c r="C6968" t="s">
        <v>54</v>
      </c>
      <c r="D6968" t="s">
        <v>11</v>
      </c>
      <c r="E6968" t="s">
        <v>85</v>
      </c>
      <c r="F6968" t="s">
        <v>88</v>
      </c>
      <c r="G6968" t="str">
        <f t="shared" si="286"/>
        <v>011CAYENNE</v>
      </c>
      <c r="H6968" s="5">
        <v>1290</v>
      </c>
      <c r="I6968" s="6">
        <v>994.97117647058747</v>
      </c>
      <c r="J6968" s="5">
        <v>7200</v>
      </c>
      <c r="K6968" s="6">
        <f t="shared" si="285"/>
        <v>1.2965199701321539</v>
      </c>
      <c r="L6968" s="8">
        <v>1592.093075783115</v>
      </c>
    </row>
    <row r="6969" spans="1:12" hidden="1">
      <c r="A6969" s="4">
        <v>2026</v>
      </c>
      <c r="B6969">
        <v>12</v>
      </c>
      <c r="C6969" t="s">
        <v>54</v>
      </c>
      <c r="D6969" t="s">
        <v>11</v>
      </c>
      <c r="E6969" t="s">
        <v>85</v>
      </c>
      <c r="F6969" t="s">
        <v>61</v>
      </c>
      <c r="G6969" t="str">
        <f t="shared" si="286"/>
        <v>011LUMIA</v>
      </c>
      <c r="H6969" s="5">
        <v>1080</v>
      </c>
      <c r="I6969" s="6">
        <v>994.97117647058747</v>
      </c>
      <c r="J6969" s="5">
        <v>7920</v>
      </c>
      <c r="K6969" s="6">
        <f t="shared" si="285"/>
        <v>1.0854585796455241</v>
      </c>
      <c r="L6969" s="8">
        <v>1779.8253175347591</v>
      </c>
    </row>
    <row r="6970" spans="1:12" hidden="1">
      <c r="A6970" s="4">
        <v>2026</v>
      </c>
      <c r="B6970">
        <v>12</v>
      </c>
      <c r="C6970" t="s">
        <v>54</v>
      </c>
      <c r="D6970" t="s">
        <v>11</v>
      </c>
      <c r="E6970" t="s">
        <v>85</v>
      </c>
      <c r="F6970" t="s">
        <v>89</v>
      </c>
      <c r="G6970" t="str">
        <f t="shared" si="286"/>
        <v>011STARDUST</v>
      </c>
      <c r="H6970" s="5">
        <v>3550</v>
      </c>
      <c r="I6970" s="6">
        <v>2263.7999998868127</v>
      </c>
      <c r="J6970" s="5">
        <v>17920</v>
      </c>
      <c r="K6970" s="6">
        <f t="shared" si="285"/>
        <v>1.5681597315034437</v>
      </c>
      <c r="L6970" s="8">
        <v>4226.0080963664277</v>
      </c>
    </row>
    <row r="6971" spans="1:12" hidden="1">
      <c r="A6971" s="4">
        <v>2026</v>
      </c>
      <c r="B6971">
        <v>12</v>
      </c>
      <c r="C6971" t="s">
        <v>54</v>
      </c>
      <c r="D6971" t="s">
        <v>11</v>
      </c>
      <c r="E6971" t="s">
        <v>90</v>
      </c>
      <c r="F6971" t="s">
        <v>67</v>
      </c>
      <c r="G6971" t="str">
        <f t="shared" si="286"/>
        <v>012DEEP PURPLE</v>
      </c>
      <c r="H6971" s="5">
        <v>11040</v>
      </c>
      <c r="I6971" s="6">
        <v>6727.0499997982479</v>
      </c>
      <c r="J6971" s="5">
        <v>49210</v>
      </c>
      <c r="K6971" s="6">
        <f t="shared" si="285"/>
        <v>1.6411354160190725</v>
      </c>
      <c r="L6971" s="8">
        <v>14769.650234359809</v>
      </c>
    </row>
    <row r="6972" spans="1:12" hidden="1">
      <c r="A6972" s="4">
        <v>2026</v>
      </c>
      <c r="B6972">
        <v>12</v>
      </c>
      <c r="C6972" t="s">
        <v>54</v>
      </c>
      <c r="D6972" t="s">
        <v>11</v>
      </c>
      <c r="E6972" t="s">
        <v>90</v>
      </c>
      <c r="F6972" t="s">
        <v>60</v>
      </c>
      <c r="G6972" t="str">
        <f t="shared" si="286"/>
        <v>012LIGHT HOUSE</v>
      </c>
      <c r="H6972" s="5">
        <v>1440</v>
      </c>
      <c r="I6972" s="6">
        <v>994.95</v>
      </c>
      <c r="J6972" s="5">
        <v>7200</v>
      </c>
      <c r="K6972" s="6">
        <f t="shared" si="285"/>
        <v>1.447308909995477</v>
      </c>
      <c r="L6972" s="8">
        <v>1988.2815421800649</v>
      </c>
    </row>
    <row r="6973" spans="1:12" hidden="1">
      <c r="A6973" s="4">
        <v>2026</v>
      </c>
      <c r="B6973">
        <v>12</v>
      </c>
      <c r="C6973" t="s">
        <v>54</v>
      </c>
      <c r="D6973" t="s">
        <v>11</v>
      </c>
      <c r="E6973" t="s">
        <v>91</v>
      </c>
      <c r="F6973" t="s">
        <v>92</v>
      </c>
      <c r="G6973" t="str">
        <f t="shared" si="286"/>
        <v>013COUNTRY BLUES</v>
      </c>
      <c r="H6973" s="5">
        <v>1775</v>
      </c>
      <c r="I6973" s="6">
        <v>831.6</v>
      </c>
      <c r="J6973" s="5">
        <v>6300</v>
      </c>
      <c r="K6973" s="6">
        <f t="shared" si="285"/>
        <v>2.1344396344396346</v>
      </c>
      <c r="L6973" s="8">
        <v>1687.1383111655889</v>
      </c>
    </row>
    <row r="6974" spans="1:12" hidden="1">
      <c r="A6974" s="4">
        <v>2026</v>
      </c>
      <c r="B6974">
        <v>12</v>
      </c>
      <c r="C6974" t="s">
        <v>54</v>
      </c>
      <c r="D6974" t="s">
        <v>11</v>
      </c>
      <c r="E6974" t="s">
        <v>91</v>
      </c>
      <c r="F6974" t="s">
        <v>93</v>
      </c>
      <c r="G6974" t="str">
        <f t="shared" si="286"/>
        <v>013LORRAINE</v>
      </c>
      <c r="H6974" s="5">
        <v>3875</v>
      </c>
      <c r="I6974" s="6">
        <v>1267.2</v>
      </c>
      <c r="J6974" s="5">
        <v>9600</v>
      </c>
      <c r="K6974" s="6">
        <f t="shared" si="285"/>
        <v>3.0579229797979797</v>
      </c>
      <c r="L6974" s="8">
        <v>5213.0832117132604</v>
      </c>
    </row>
    <row r="6975" spans="1:12" hidden="1">
      <c r="A6975" s="4">
        <v>2026</v>
      </c>
      <c r="B6975">
        <v>12</v>
      </c>
      <c r="C6975" t="s">
        <v>54</v>
      </c>
      <c r="D6975" t="s">
        <v>11</v>
      </c>
      <c r="E6975" t="s">
        <v>91</v>
      </c>
      <c r="F6975" t="s">
        <v>61</v>
      </c>
      <c r="G6975" t="str">
        <f t="shared" si="286"/>
        <v>013LUMIA</v>
      </c>
      <c r="H6975" s="5">
        <v>510</v>
      </c>
      <c r="I6975" s="6">
        <v>316.8</v>
      </c>
      <c r="J6975" s="5">
        <v>2400</v>
      </c>
      <c r="K6975" s="6">
        <f t="shared" si="285"/>
        <v>1.6098484848484849</v>
      </c>
      <c r="L6975" s="8">
        <v>496.90403891199679</v>
      </c>
    </row>
    <row r="6976" spans="1:12" hidden="1">
      <c r="A6976" s="4">
        <v>2026</v>
      </c>
      <c r="B6976">
        <v>12</v>
      </c>
      <c r="C6976" t="s">
        <v>54</v>
      </c>
      <c r="D6976" t="s">
        <v>11</v>
      </c>
      <c r="E6976" t="s">
        <v>91</v>
      </c>
      <c r="F6976" t="s">
        <v>74</v>
      </c>
      <c r="G6976" t="str">
        <f t="shared" si="286"/>
        <v>013VENDELA</v>
      </c>
      <c r="H6976" s="5">
        <v>12930</v>
      </c>
      <c r="I6976" s="6">
        <v>3603.6</v>
      </c>
      <c r="J6976" s="5">
        <v>27296</v>
      </c>
      <c r="K6976" s="6">
        <f t="shared" si="285"/>
        <v>3.5880785880785884</v>
      </c>
      <c r="L6976" s="8">
        <v>15894.551794305609</v>
      </c>
    </row>
    <row r="6977" spans="1:12" hidden="1">
      <c r="A6977" s="4">
        <v>2026</v>
      </c>
      <c r="B6977">
        <v>12</v>
      </c>
      <c r="C6977" t="s">
        <v>54</v>
      </c>
      <c r="D6977" t="s">
        <v>11</v>
      </c>
      <c r="E6977" t="s">
        <v>23</v>
      </c>
      <c r="F6977" t="s">
        <v>89</v>
      </c>
      <c r="G6977" t="str">
        <f t="shared" si="286"/>
        <v>014STARDUST</v>
      </c>
      <c r="H6977" s="5">
        <v>7000</v>
      </c>
      <c r="I6977" s="6">
        <v>3682.8</v>
      </c>
      <c r="J6977" s="5">
        <v>27900</v>
      </c>
      <c r="K6977" s="6">
        <f t="shared" si="285"/>
        <v>1.90072770717932</v>
      </c>
      <c r="L6977" s="8">
        <v>6733.9929283720739</v>
      </c>
    </row>
    <row r="6978" spans="1:12" hidden="1">
      <c r="A6978" s="4">
        <v>2026</v>
      </c>
      <c r="B6978">
        <v>12</v>
      </c>
      <c r="C6978" t="s">
        <v>54</v>
      </c>
      <c r="D6978" t="s">
        <v>11</v>
      </c>
      <c r="E6978" t="s">
        <v>25</v>
      </c>
      <c r="F6978" t="s">
        <v>68</v>
      </c>
      <c r="G6978" t="str">
        <f t="shared" si="286"/>
        <v>015JOCKER</v>
      </c>
      <c r="H6978" s="5">
        <v>2675</v>
      </c>
      <c r="I6978" s="6">
        <v>2376</v>
      </c>
      <c r="J6978" s="5">
        <v>18000</v>
      </c>
      <c r="K6978" s="6">
        <f t="shared" si="285"/>
        <v>1.1258417508417509</v>
      </c>
      <c r="L6978" s="8">
        <v>3386.9603461421889</v>
      </c>
    </row>
    <row r="6979" spans="1:12" hidden="1">
      <c r="A6979" s="4">
        <v>2026</v>
      </c>
      <c r="B6979">
        <v>12</v>
      </c>
      <c r="C6979" t="s">
        <v>54</v>
      </c>
      <c r="D6979" t="s">
        <v>11</v>
      </c>
      <c r="E6979" t="s">
        <v>27</v>
      </c>
      <c r="F6979" t="s">
        <v>94</v>
      </c>
      <c r="G6979" t="str">
        <f t="shared" si="286"/>
        <v>016DREAM IN PEACH</v>
      </c>
      <c r="H6979" s="5">
        <v>1740</v>
      </c>
      <c r="I6979" s="6">
        <v>950.4</v>
      </c>
      <c r="J6979" s="5">
        <v>7200</v>
      </c>
      <c r="K6979" s="6">
        <f t="shared" si="285"/>
        <v>1.8308080808080809</v>
      </c>
      <c r="L6979" s="8">
        <v>1825.272050573976</v>
      </c>
    </row>
    <row r="6980" spans="1:12" hidden="1">
      <c r="A6980" s="4">
        <v>2026</v>
      </c>
      <c r="B6980">
        <v>12</v>
      </c>
      <c r="C6980" t="s">
        <v>54</v>
      </c>
      <c r="D6980" t="s">
        <v>11</v>
      </c>
      <c r="E6980" t="s">
        <v>27</v>
      </c>
      <c r="F6980" t="s">
        <v>95</v>
      </c>
      <c r="G6980" t="str">
        <f t="shared" si="286"/>
        <v>016NINA</v>
      </c>
      <c r="H6980" s="5">
        <v>2950</v>
      </c>
      <c r="I6980" s="6">
        <v>1346.4</v>
      </c>
      <c r="J6980" s="5">
        <v>10200</v>
      </c>
      <c r="K6980" s="6">
        <f t="shared" si="285"/>
        <v>2.191027926322044</v>
      </c>
      <c r="L6980" s="8">
        <v>3026.8482606335838</v>
      </c>
    </row>
    <row r="6981" spans="1:12" hidden="1">
      <c r="A6981" s="4">
        <v>2026</v>
      </c>
      <c r="B6981">
        <v>12</v>
      </c>
      <c r="C6981" t="s">
        <v>54</v>
      </c>
      <c r="D6981" t="s">
        <v>11</v>
      </c>
      <c r="E6981" t="s">
        <v>30</v>
      </c>
      <c r="F6981" t="s">
        <v>81</v>
      </c>
      <c r="G6981" t="str">
        <f t="shared" si="286"/>
        <v>017FREEDOM</v>
      </c>
      <c r="H6981" s="5">
        <v>5160</v>
      </c>
      <c r="I6981" s="6">
        <v>2851.2</v>
      </c>
      <c r="J6981" s="5">
        <v>21600</v>
      </c>
      <c r="K6981" s="6">
        <f t="shared" si="285"/>
        <v>1.8097643097643099</v>
      </c>
      <c r="L6981" s="8">
        <v>5342.1390629206844</v>
      </c>
    </row>
    <row r="6982" spans="1:12" hidden="1">
      <c r="A6982" s="4">
        <v>2026</v>
      </c>
      <c r="B6982">
        <v>12</v>
      </c>
      <c r="C6982" t="s">
        <v>54</v>
      </c>
      <c r="D6982" t="s">
        <v>11</v>
      </c>
      <c r="E6982" t="s">
        <v>30</v>
      </c>
      <c r="F6982" t="s">
        <v>73</v>
      </c>
      <c r="G6982" t="str">
        <f t="shared" si="286"/>
        <v>017GOLDFINCH</v>
      </c>
      <c r="H6982" s="5">
        <v>2000</v>
      </c>
      <c r="I6982" s="6">
        <v>2138.4</v>
      </c>
      <c r="J6982" s="5">
        <v>16200</v>
      </c>
      <c r="K6982" s="6">
        <f t="shared" si="285"/>
        <v>0.9352787130564908</v>
      </c>
      <c r="L6982" s="8">
        <v>2548.451850447083</v>
      </c>
    </row>
    <row r="6983" spans="1:12" hidden="1">
      <c r="A6983" s="4">
        <v>2026</v>
      </c>
      <c r="B6983">
        <v>12</v>
      </c>
      <c r="C6983" t="s">
        <v>54</v>
      </c>
      <c r="D6983" t="s">
        <v>11</v>
      </c>
      <c r="E6983" t="s">
        <v>32</v>
      </c>
      <c r="F6983" t="s">
        <v>86</v>
      </c>
      <c r="G6983" t="str">
        <f t="shared" si="286"/>
        <v>018BRIGHTON</v>
      </c>
      <c r="H6983" s="5">
        <v>2325</v>
      </c>
      <c r="I6983" s="6">
        <v>963.6</v>
      </c>
      <c r="J6983" s="5">
        <v>7570</v>
      </c>
      <c r="K6983" s="6">
        <f t="shared" si="285"/>
        <v>2.4128268991282691</v>
      </c>
      <c r="L6983" s="8">
        <v>2595.1350505090568</v>
      </c>
    </row>
    <row r="6984" spans="1:12" hidden="1">
      <c r="A6984" s="4">
        <v>2026</v>
      </c>
      <c r="B6984">
        <v>12</v>
      </c>
      <c r="C6984" t="s">
        <v>54</v>
      </c>
      <c r="D6984" t="s">
        <v>11</v>
      </c>
      <c r="E6984" t="s">
        <v>35</v>
      </c>
      <c r="F6984" t="s">
        <v>86</v>
      </c>
      <c r="G6984" t="str">
        <f t="shared" si="286"/>
        <v>019BRIGHTON</v>
      </c>
      <c r="H6984" s="5">
        <v>8825</v>
      </c>
      <c r="I6984" s="6">
        <v>3168</v>
      </c>
      <c r="J6984" s="5">
        <v>24000</v>
      </c>
      <c r="K6984" s="6">
        <f t="shared" si="285"/>
        <v>2.785669191919192</v>
      </c>
      <c r="L6984" s="8">
        <v>7893.8124518602099</v>
      </c>
    </row>
    <row r="6985" spans="1:12" hidden="1">
      <c r="A6985" s="4">
        <v>2026</v>
      </c>
      <c r="B6985">
        <v>12</v>
      </c>
      <c r="C6985" t="s">
        <v>54</v>
      </c>
      <c r="D6985" t="s">
        <v>11</v>
      </c>
      <c r="E6985" t="s">
        <v>35</v>
      </c>
      <c r="F6985" t="s">
        <v>96</v>
      </c>
      <c r="G6985" t="str">
        <f t="shared" si="286"/>
        <v>019TABATHA</v>
      </c>
      <c r="H6985" s="5">
        <v>1920</v>
      </c>
      <c r="I6985" s="6">
        <v>1188</v>
      </c>
      <c r="J6985" s="5">
        <v>9000</v>
      </c>
      <c r="K6985" s="6">
        <f t="shared" si="285"/>
        <v>1.6161616161616161</v>
      </c>
      <c r="L6985" s="8">
        <v>3336.461202921038</v>
      </c>
    </row>
    <row r="6986" spans="1:12" hidden="1">
      <c r="A6986" s="4">
        <v>2026</v>
      </c>
      <c r="B6986">
        <v>12</v>
      </c>
      <c r="C6986" t="s">
        <v>54</v>
      </c>
      <c r="D6986" t="s">
        <v>11</v>
      </c>
      <c r="E6986" t="s">
        <v>36</v>
      </c>
      <c r="F6986" t="s">
        <v>86</v>
      </c>
      <c r="G6986" t="str">
        <f t="shared" si="286"/>
        <v>020BRIGHTON</v>
      </c>
      <c r="H6986" s="5">
        <v>5200</v>
      </c>
      <c r="I6986" s="6">
        <v>2732.4</v>
      </c>
      <c r="J6986" s="5">
        <v>20700</v>
      </c>
      <c r="K6986" s="6">
        <f t="shared" si="285"/>
        <v>1.9030888596105986</v>
      </c>
      <c r="L6986" s="8">
        <v>4796.0930547716353</v>
      </c>
    </row>
    <row r="6987" spans="1:12" hidden="1">
      <c r="A6987" s="4">
        <v>2026</v>
      </c>
      <c r="B6987">
        <v>12</v>
      </c>
      <c r="C6987" t="s">
        <v>54</v>
      </c>
      <c r="D6987" t="s">
        <v>11</v>
      </c>
      <c r="E6987" t="s">
        <v>36</v>
      </c>
      <c r="F6987" t="s">
        <v>97</v>
      </c>
      <c r="G6987" t="str">
        <f t="shared" si="286"/>
        <v>020TYCOON</v>
      </c>
      <c r="H6987" s="5">
        <v>1500</v>
      </c>
      <c r="I6987" s="6">
        <v>673.2</v>
      </c>
      <c r="J6987" s="5">
        <v>5100</v>
      </c>
      <c r="K6987" s="6">
        <f t="shared" si="285"/>
        <v>2.2281639928698751</v>
      </c>
      <c r="L6987" s="8">
        <v>1490.3071617202679</v>
      </c>
    </row>
    <row r="6988" spans="1:12" hidden="1">
      <c r="A6988" s="4">
        <v>2026</v>
      </c>
      <c r="B6988">
        <v>12</v>
      </c>
      <c r="C6988" t="s">
        <v>54</v>
      </c>
      <c r="D6988" t="s">
        <v>11</v>
      </c>
      <c r="E6988" t="s">
        <v>38</v>
      </c>
      <c r="F6988" t="s">
        <v>98</v>
      </c>
      <c r="G6988" t="str">
        <f t="shared" si="286"/>
        <v>021SHOW GIRL</v>
      </c>
      <c r="H6988" s="5">
        <v>2025</v>
      </c>
      <c r="I6988" s="6">
        <v>1100.4749999999999</v>
      </c>
      <c r="J6988" s="5">
        <v>8000</v>
      </c>
      <c r="K6988" s="6">
        <f t="shared" si="285"/>
        <v>1.8401144960130855</v>
      </c>
      <c r="L6988" s="8">
        <v>1678.153928726686</v>
      </c>
    </row>
    <row r="6989" spans="1:12" hidden="1">
      <c r="A6989" s="4">
        <v>2026</v>
      </c>
      <c r="B6989">
        <v>12</v>
      </c>
      <c r="C6989" t="s">
        <v>54</v>
      </c>
      <c r="D6989" t="s">
        <v>11</v>
      </c>
      <c r="E6989" t="s">
        <v>43</v>
      </c>
      <c r="F6989" t="s">
        <v>99</v>
      </c>
      <c r="G6989" t="str">
        <f t="shared" si="286"/>
        <v>022CORAL REEF</v>
      </c>
      <c r="H6989" s="5">
        <v>3300</v>
      </c>
      <c r="I6989" s="6">
        <v>1287</v>
      </c>
      <c r="J6989" s="5">
        <v>9400</v>
      </c>
      <c r="K6989" s="6">
        <f t="shared" si="285"/>
        <v>2.5641025641025643</v>
      </c>
      <c r="L6989" s="8">
        <v>2520.8644951455321</v>
      </c>
    </row>
    <row r="6990" spans="1:12" hidden="1">
      <c r="A6990" s="4">
        <v>2026</v>
      </c>
      <c r="B6990">
        <v>12</v>
      </c>
      <c r="C6990" t="s">
        <v>54</v>
      </c>
      <c r="D6990" t="s">
        <v>11</v>
      </c>
      <c r="E6990" t="s">
        <v>100</v>
      </c>
      <c r="F6990" t="s">
        <v>70</v>
      </c>
      <c r="G6990" t="str">
        <f t="shared" si="286"/>
        <v>023COTOPAXI</v>
      </c>
      <c r="H6990" s="5">
        <v>7410</v>
      </c>
      <c r="I6990" s="6">
        <v>2641.14</v>
      </c>
      <c r="J6990" s="5">
        <v>19200</v>
      </c>
      <c r="K6990" s="6">
        <f t="shared" si="285"/>
        <v>2.8056066698471116</v>
      </c>
      <c r="L6990" s="8">
        <v>8149.6236289246644</v>
      </c>
    </row>
    <row r="6991" spans="1:12" hidden="1">
      <c r="A6991" s="4">
        <v>2026</v>
      </c>
      <c r="B6991">
        <v>12</v>
      </c>
      <c r="C6991" t="s">
        <v>54</v>
      </c>
      <c r="D6991" t="s">
        <v>11</v>
      </c>
      <c r="E6991" t="s">
        <v>100</v>
      </c>
      <c r="F6991" t="s">
        <v>101</v>
      </c>
      <c r="G6991" t="str">
        <f t="shared" si="286"/>
        <v>023FRUTTETO</v>
      </c>
      <c r="H6991" s="5">
        <v>6480</v>
      </c>
      <c r="I6991" s="6">
        <v>2641.14</v>
      </c>
      <c r="J6991" s="5">
        <v>19200</v>
      </c>
      <c r="K6991" s="6">
        <f t="shared" si="285"/>
        <v>2.4534859946841139</v>
      </c>
      <c r="L6991" s="8">
        <v>2211.3551056300571</v>
      </c>
    </row>
    <row r="6992" spans="1:12" hidden="1">
      <c r="A6992" s="4">
        <v>2026</v>
      </c>
      <c r="B6992">
        <v>12</v>
      </c>
      <c r="C6992" t="s">
        <v>54</v>
      </c>
      <c r="D6992" t="s">
        <v>11</v>
      </c>
      <c r="E6992" t="s">
        <v>102</v>
      </c>
      <c r="F6992" t="s">
        <v>70</v>
      </c>
      <c r="G6992" t="str">
        <f t="shared" si="286"/>
        <v>024COTOPAXI</v>
      </c>
      <c r="H6992" s="5">
        <v>4140</v>
      </c>
      <c r="I6992" s="6">
        <v>1430.6174906250001</v>
      </c>
      <c r="J6992" s="5">
        <v>10400</v>
      </c>
      <c r="K6992" s="6">
        <f t="shared" si="285"/>
        <v>2.8938552947450265</v>
      </c>
      <c r="L6992" s="8">
        <v>3904.3921952821352</v>
      </c>
    </row>
    <row r="6993" spans="1:12" hidden="1">
      <c r="A6993" s="4">
        <v>2026</v>
      </c>
      <c r="B6993">
        <v>12</v>
      </c>
      <c r="C6993" t="s">
        <v>54</v>
      </c>
      <c r="D6993" t="s">
        <v>11</v>
      </c>
      <c r="E6993" t="s">
        <v>102</v>
      </c>
      <c r="F6993" t="s">
        <v>64</v>
      </c>
      <c r="G6993" t="str">
        <f t="shared" si="286"/>
        <v>024SWEETNESS</v>
      </c>
      <c r="H6993" s="5">
        <v>2070</v>
      </c>
      <c r="I6993" s="6">
        <v>1430.6175000000001</v>
      </c>
      <c r="J6993" s="5">
        <v>10400</v>
      </c>
      <c r="K6993" s="6">
        <f t="shared" si="285"/>
        <v>1.4469276378906311</v>
      </c>
      <c r="L6993" s="8">
        <v>1779.676881681901</v>
      </c>
    </row>
    <row r="6994" spans="1:12" hidden="1">
      <c r="A6994" s="4">
        <v>2026</v>
      </c>
      <c r="B6994">
        <v>12</v>
      </c>
      <c r="C6994" t="s">
        <v>54</v>
      </c>
      <c r="D6994" t="s">
        <v>11</v>
      </c>
      <c r="E6994" t="s">
        <v>102</v>
      </c>
      <c r="F6994" t="s">
        <v>97</v>
      </c>
      <c r="G6994" t="str">
        <f t="shared" si="286"/>
        <v>024TYCOON</v>
      </c>
      <c r="H6994" s="5">
        <v>3450</v>
      </c>
      <c r="I6994" s="6">
        <v>2861.2350000000001</v>
      </c>
      <c r="J6994" s="5">
        <v>20800</v>
      </c>
      <c r="K6994" s="6">
        <f t="shared" si="285"/>
        <v>1.205773031575526</v>
      </c>
      <c r="L6994" s="8">
        <v>4526.2708816640052</v>
      </c>
    </row>
    <row r="6995" spans="1:12" hidden="1">
      <c r="A6995" s="4">
        <v>2026</v>
      </c>
      <c r="B6995">
        <v>12</v>
      </c>
      <c r="C6995" t="s">
        <v>54</v>
      </c>
      <c r="D6995" t="s">
        <v>11</v>
      </c>
      <c r="E6995" t="s">
        <v>103</v>
      </c>
      <c r="F6995" t="s">
        <v>104</v>
      </c>
      <c r="G6995" t="str">
        <f t="shared" si="286"/>
        <v>025PINK MONDIAL</v>
      </c>
      <c r="H6995" s="5">
        <v>4625</v>
      </c>
      <c r="I6995" s="6">
        <v>3071.9505625000002</v>
      </c>
      <c r="J6995" s="5">
        <v>22400</v>
      </c>
      <c r="K6995" s="6">
        <f t="shared" si="285"/>
        <v>1.5055580830168389</v>
      </c>
      <c r="L6995" s="8">
        <v>5157.5456080997392</v>
      </c>
    </row>
    <row r="6996" spans="1:12" hidden="1">
      <c r="A6996" s="4">
        <v>2026</v>
      </c>
      <c r="B6996">
        <v>12</v>
      </c>
      <c r="C6996" t="s">
        <v>54</v>
      </c>
      <c r="D6996" t="s">
        <v>11</v>
      </c>
      <c r="E6996" t="s">
        <v>45</v>
      </c>
      <c r="F6996" t="s">
        <v>105</v>
      </c>
      <c r="G6996" t="str">
        <f t="shared" si="286"/>
        <v>026LOLA</v>
      </c>
      <c r="H6996" s="5">
        <v>5525</v>
      </c>
      <c r="I6996" s="6">
        <v>1097.125</v>
      </c>
      <c r="J6996" s="5">
        <v>8000</v>
      </c>
      <c r="K6996" s="6">
        <f t="shared" si="285"/>
        <v>5.0358892560100266</v>
      </c>
      <c r="L6996" s="8">
        <v>4284.8625523242181</v>
      </c>
    </row>
    <row r="6997" spans="1:12" hidden="1">
      <c r="A6997" s="4">
        <v>2026</v>
      </c>
      <c r="B6997">
        <v>12</v>
      </c>
      <c r="C6997" t="s">
        <v>54</v>
      </c>
      <c r="D6997" t="s">
        <v>11</v>
      </c>
      <c r="E6997" t="s">
        <v>45</v>
      </c>
      <c r="F6997" t="s">
        <v>106</v>
      </c>
      <c r="G6997" t="str">
        <f t="shared" si="286"/>
        <v>026PALOMA</v>
      </c>
      <c r="H6997" s="5">
        <v>4750</v>
      </c>
      <c r="I6997" s="6">
        <v>2852.5250000000001</v>
      </c>
      <c r="J6997" s="5">
        <v>20800</v>
      </c>
      <c r="K6997" s="6">
        <f t="shared" si="285"/>
        <v>1.6651913655445614</v>
      </c>
      <c r="L6997" s="8">
        <v>4992.1464980674727</v>
      </c>
    </row>
    <row r="6998" spans="1:12" hidden="1">
      <c r="A6998" s="4">
        <v>2026</v>
      </c>
      <c r="B6998">
        <v>12</v>
      </c>
      <c r="C6998" t="s">
        <v>54</v>
      </c>
      <c r="D6998" t="s">
        <v>11</v>
      </c>
      <c r="E6998" t="s">
        <v>107</v>
      </c>
      <c r="F6998" t="s">
        <v>108</v>
      </c>
      <c r="G6998" t="str">
        <f t="shared" si="286"/>
        <v>027SATISFACTION</v>
      </c>
      <c r="H6998" s="5">
        <v>3720</v>
      </c>
      <c r="I6998" s="6">
        <v>2633.1</v>
      </c>
      <c r="J6998" s="5">
        <v>19200</v>
      </c>
      <c r="K6998" s="6">
        <f t="shared" si="285"/>
        <v>1.4127834111883333</v>
      </c>
      <c r="L6998" s="8">
        <v>3629.3803599943399</v>
      </c>
    </row>
    <row r="6999" spans="1:12" hidden="1">
      <c r="A6999" s="4">
        <v>2026</v>
      </c>
      <c r="B6999">
        <v>12</v>
      </c>
      <c r="C6999" t="s">
        <v>54</v>
      </c>
      <c r="D6999" t="s">
        <v>11</v>
      </c>
      <c r="E6999" t="s">
        <v>107</v>
      </c>
      <c r="F6999" t="s">
        <v>109</v>
      </c>
      <c r="G6999" t="str">
        <f t="shared" si="286"/>
        <v>027TIFFANY</v>
      </c>
      <c r="H6999" s="5">
        <v>3420</v>
      </c>
      <c r="I6999" s="6">
        <v>2633.1</v>
      </c>
      <c r="J6999" s="5">
        <v>19200</v>
      </c>
      <c r="K6999" s="6">
        <f t="shared" si="285"/>
        <v>1.2988492651247578</v>
      </c>
      <c r="L6999" s="8">
        <v>3872.7435272718249</v>
      </c>
    </row>
    <row r="7000" spans="1:12" hidden="1">
      <c r="A7000" s="4">
        <v>2026</v>
      </c>
      <c r="B7000">
        <v>12</v>
      </c>
      <c r="C7000" t="s">
        <v>54</v>
      </c>
      <c r="D7000" t="s">
        <v>11</v>
      </c>
      <c r="E7000" t="s">
        <v>110</v>
      </c>
      <c r="F7000" t="s">
        <v>70</v>
      </c>
      <c r="G7000" t="str">
        <f t="shared" si="286"/>
        <v>028COTOPAXI</v>
      </c>
      <c r="H7000" s="5">
        <v>7500</v>
      </c>
      <c r="I7000" s="6">
        <v>2852.5250000000001</v>
      </c>
      <c r="J7000" s="5">
        <v>20800</v>
      </c>
      <c r="K7000" s="6">
        <f t="shared" ref="K7000:K7062" si="287">+H7000/I7000</f>
        <v>2.6292495245440444</v>
      </c>
      <c r="L7000" s="8">
        <v>7131.2305753793626</v>
      </c>
    </row>
    <row r="7001" spans="1:12" hidden="1">
      <c r="A7001" s="4">
        <v>2026</v>
      </c>
      <c r="B7001">
        <v>12</v>
      </c>
      <c r="C7001" t="s">
        <v>54</v>
      </c>
      <c r="D7001" t="s">
        <v>11</v>
      </c>
      <c r="E7001" t="s">
        <v>110</v>
      </c>
      <c r="F7001" t="s">
        <v>67</v>
      </c>
      <c r="G7001" t="str">
        <f t="shared" si="286"/>
        <v>028DEEP PURPLE</v>
      </c>
      <c r="H7001" s="5">
        <v>5670</v>
      </c>
      <c r="I7001" s="6">
        <v>2852.5250000000001</v>
      </c>
      <c r="J7001" s="5">
        <v>20800</v>
      </c>
      <c r="K7001" s="6">
        <f t="shared" si="287"/>
        <v>1.9877126405552974</v>
      </c>
      <c r="L7001" s="8">
        <v>5964.693080252694</v>
      </c>
    </row>
    <row r="7002" spans="1:12" hidden="1">
      <c r="A7002" s="4">
        <v>2026</v>
      </c>
      <c r="B7002">
        <v>12</v>
      </c>
      <c r="C7002" t="s">
        <v>54</v>
      </c>
      <c r="D7002" t="s">
        <v>11</v>
      </c>
      <c r="E7002" t="s">
        <v>111</v>
      </c>
      <c r="F7002" t="s">
        <v>112</v>
      </c>
      <c r="G7002" t="str">
        <f t="shared" si="286"/>
        <v>029PINK FLOYD</v>
      </c>
      <c r="H7002" s="5">
        <v>5050</v>
      </c>
      <c r="I7002" s="6">
        <v>3071.95</v>
      </c>
      <c r="J7002" s="5">
        <v>22400</v>
      </c>
      <c r="K7002" s="6">
        <f t="shared" si="287"/>
        <v>1.6439069646315858</v>
      </c>
      <c r="L7002" s="8">
        <v>4227.6072310370473</v>
      </c>
    </row>
    <row r="7003" spans="1:12" hidden="1">
      <c r="A7003" s="4">
        <v>2026</v>
      </c>
      <c r="B7003">
        <v>12</v>
      </c>
      <c r="C7003" t="s">
        <v>54</v>
      </c>
      <c r="D7003" t="s">
        <v>11</v>
      </c>
      <c r="E7003" t="s">
        <v>47</v>
      </c>
      <c r="F7003" t="s">
        <v>57</v>
      </c>
      <c r="G7003" t="str">
        <f t="shared" si="286"/>
        <v>030EXPLORER</v>
      </c>
      <c r="H7003" s="5">
        <v>3300</v>
      </c>
      <c r="I7003" s="6">
        <v>1645.6875</v>
      </c>
      <c r="J7003" s="5">
        <v>12000</v>
      </c>
      <c r="K7003" s="6">
        <f t="shared" si="287"/>
        <v>2.0052409707189245</v>
      </c>
      <c r="L7003" s="8">
        <v>3729.265428525955</v>
      </c>
    </row>
    <row r="7004" spans="1:12" hidden="1">
      <c r="A7004" s="4">
        <v>2026</v>
      </c>
      <c r="B7004">
        <v>13</v>
      </c>
      <c r="C7004" t="s">
        <v>10</v>
      </c>
      <c r="D7004" t="s">
        <v>11</v>
      </c>
      <c r="E7004" t="s">
        <v>12</v>
      </c>
      <c r="F7004" t="s">
        <v>13</v>
      </c>
      <c r="G7004" t="str">
        <f t="shared" si="286"/>
        <v>002SOMERSET</v>
      </c>
      <c r="H7004" s="5">
        <v>10360</v>
      </c>
      <c r="I7004" s="6">
        <v>4121.4642855494085</v>
      </c>
      <c r="J7004" s="5">
        <v>31200</v>
      </c>
      <c r="K7004" s="6">
        <f t="shared" si="287"/>
        <v>2.5136697256661944</v>
      </c>
      <c r="L7004" s="8">
        <v>15043.32546719339</v>
      </c>
    </row>
    <row r="7005" spans="1:12" hidden="1">
      <c r="A7005" s="4">
        <v>2026</v>
      </c>
      <c r="B7005">
        <v>13</v>
      </c>
      <c r="C7005" t="s">
        <v>10</v>
      </c>
      <c r="D7005" t="s">
        <v>11</v>
      </c>
      <c r="E7005" t="s">
        <v>14</v>
      </c>
      <c r="F7005" t="s">
        <v>15</v>
      </c>
      <c r="G7005" t="str">
        <f t="shared" si="286"/>
        <v>004BELLINA</v>
      </c>
      <c r="H7005" s="5">
        <v>2235</v>
      </c>
      <c r="I7005" s="6">
        <v>1056.7857142434418</v>
      </c>
      <c r="J7005" s="5">
        <v>8000</v>
      </c>
      <c r="K7005" s="6">
        <f t="shared" si="287"/>
        <v>2.1149036837615163</v>
      </c>
      <c r="L7005" s="8">
        <v>1933.8116559533989</v>
      </c>
    </row>
    <row r="7006" spans="1:12" hidden="1">
      <c r="A7006" s="4">
        <v>2026</v>
      </c>
      <c r="B7006">
        <v>13</v>
      </c>
      <c r="C7006" t="s">
        <v>10</v>
      </c>
      <c r="D7006" t="s">
        <v>11</v>
      </c>
      <c r="E7006" t="s">
        <v>16</v>
      </c>
      <c r="F7006" t="s">
        <v>17</v>
      </c>
      <c r="G7006" t="str">
        <f t="shared" si="286"/>
        <v>005ELBA</v>
      </c>
      <c r="H7006" s="5">
        <v>10530</v>
      </c>
      <c r="I7006" s="6">
        <v>2641.9642856076484</v>
      </c>
      <c r="J7006" s="5">
        <v>19996</v>
      </c>
      <c r="K7006" s="6">
        <f t="shared" si="287"/>
        <v>3.98567083490234</v>
      </c>
      <c r="L7006" s="8">
        <v>8752.5272866780269</v>
      </c>
    </row>
    <row r="7007" spans="1:12" hidden="1">
      <c r="A7007" s="4">
        <v>2026</v>
      </c>
      <c r="B7007">
        <v>13</v>
      </c>
      <c r="C7007" t="s">
        <v>10</v>
      </c>
      <c r="D7007" t="s">
        <v>11</v>
      </c>
      <c r="E7007" t="s">
        <v>16</v>
      </c>
      <c r="F7007" t="s">
        <v>18</v>
      </c>
      <c r="G7007" t="str">
        <f t="shared" si="286"/>
        <v>005HOT BUBBLES</v>
      </c>
      <c r="H7007" s="5">
        <v>1440</v>
      </c>
      <c r="I7007" s="6">
        <v>528.39285712153003</v>
      </c>
      <c r="J7007" s="5">
        <v>4000</v>
      </c>
      <c r="K7007" s="6">
        <f t="shared" si="287"/>
        <v>2.7252450153178374</v>
      </c>
      <c r="L7007" s="8">
        <v>2227.5576319100951</v>
      </c>
    </row>
    <row r="7008" spans="1:12" hidden="1">
      <c r="A7008" s="4">
        <v>2026</v>
      </c>
      <c r="B7008">
        <v>13</v>
      </c>
      <c r="C7008" t="s">
        <v>10</v>
      </c>
      <c r="D7008" t="s">
        <v>11</v>
      </c>
      <c r="E7008" t="s">
        <v>16</v>
      </c>
      <c r="F7008" t="s">
        <v>19</v>
      </c>
      <c r="G7008" t="str">
        <f t="shared" si="286"/>
        <v>005SUSPIRO</v>
      </c>
      <c r="H7008" s="5">
        <v>4770</v>
      </c>
      <c r="I7008" s="6">
        <v>1902.2142856375078</v>
      </c>
      <c r="J7008" s="5">
        <v>14400</v>
      </c>
      <c r="K7008" s="6">
        <f t="shared" si="287"/>
        <v>2.5076039203445384</v>
      </c>
      <c r="L7008" s="8">
        <v>7246.6613847135877</v>
      </c>
    </row>
    <row r="7009" spans="1:12" hidden="1">
      <c r="A7009" s="4">
        <v>2026</v>
      </c>
      <c r="B7009">
        <v>13</v>
      </c>
      <c r="C7009" t="s">
        <v>10</v>
      </c>
      <c r="D7009" t="s">
        <v>11</v>
      </c>
      <c r="E7009" t="s">
        <v>20</v>
      </c>
      <c r="F7009" t="s">
        <v>21</v>
      </c>
      <c r="G7009" t="str">
        <f t="shared" si="286"/>
        <v>007SNOW BUBBLES</v>
      </c>
      <c r="H7009" s="5">
        <v>1100</v>
      </c>
      <c r="I7009" s="6">
        <v>634.05652706821195</v>
      </c>
      <c r="J7009" s="5">
        <v>4800</v>
      </c>
      <c r="K7009" s="6">
        <f t="shared" si="287"/>
        <v>1.7348610936729016</v>
      </c>
      <c r="L7009" s="8">
        <v>1237.7417155379719</v>
      </c>
    </row>
    <row r="7010" spans="1:12" hidden="1">
      <c r="A7010" s="4">
        <v>2026</v>
      </c>
      <c r="B7010">
        <v>13</v>
      </c>
      <c r="C7010" t="s">
        <v>10</v>
      </c>
      <c r="D7010" t="s">
        <v>11</v>
      </c>
      <c r="E7010" t="s">
        <v>22</v>
      </c>
      <c r="F7010" t="s">
        <v>18</v>
      </c>
      <c r="G7010" t="str">
        <f t="shared" si="286"/>
        <v>009HOT BUBBLES</v>
      </c>
      <c r="H7010" s="5">
        <v>16560</v>
      </c>
      <c r="I7010" s="6">
        <v>4487.9999999102474</v>
      </c>
      <c r="J7010" s="5">
        <v>31740</v>
      </c>
      <c r="K7010" s="6">
        <f t="shared" si="287"/>
        <v>3.6898395722663042</v>
      </c>
      <c r="L7010" s="8">
        <v>19378.059367134021</v>
      </c>
    </row>
    <row r="7011" spans="1:12" hidden="1">
      <c r="A7011" s="4">
        <v>2026</v>
      </c>
      <c r="B7011">
        <v>13</v>
      </c>
      <c r="C7011" t="s">
        <v>10</v>
      </c>
      <c r="D7011" t="s">
        <v>11</v>
      </c>
      <c r="E7011" t="s">
        <v>23</v>
      </c>
      <c r="F7011" t="s">
        <v>24</v>
      </c>
      <c r="G7011" t="str">
        <f t="shared" si="286"/>
        <v>014FRUITY BUBBLES</v>
      </c>
      <c r="H7011" s="5">
        <v>4825</v>
      </c>
      <c r="I7011" s="6">
        <v>1702.8</v>
      </c>
      <c r="J7011" s="5">
        <v>12900</v>
      </c>
      <c r="K7011" s="6">
        <f t="shared" si="287"/>
        <v>2.8335682405449849</v>
      </c>
      <c r="L7011" s="8">
        <v>4395.5284036511803</v>
      </c>
    </row>
    <row r="7012" spans="1:12" hidden="1">
      <c r="A7012" s="4">
        <v>2026</v>
      </c>
      <c r="B7012">
        <v>13</v>
      </c>
      <c r="C7012" t="s">
        <v>10</v>
      </c>
      <c r="D7012" t="s">
        <v>11</v>
      </c>
      <c r="E7012" t="s">
        <v>25</v>
      </c>
      <c r="F7012" t="s">
        <v>26</v>
      </c>
      <c r="G7012" t="str">
        <f t="shared" si="286"/>
        <v>015FELLINI</v>
      </c>
      <c r="H7012" s="5">
        <v>5100</v>
      </c>
      <c r="I7012" s="6">
        <v>3009.6</v>
      </c>
      <c r="J7012" s="5">
        <v>22800</v>
      </c>
      <c r="K7012" s="6">
        <f t="shared" si="287"/>
        <v>1.6945773524720893</v>
      </c>
      <c r="L7012" s="8">
        <v>6694.3871445623936</v>
      </c>
    </row>
    <row r="7013" spans="1:12" hidden="1">
      <c r="A7013" s="4">
        <v>2026</v>
      </c>
      <c r="B7013">
        <v>13</v>
      </c>
      <c r="C7013" t="s">
        <v>10</v>
      </c>
      <c r="D7013" t="s">
        <v>11</v>
      </c>
      <c r="E7013" t="s">
        <v>27</v>
      </c>
      <c r="F7013" t="s">
        <v>28</v>
      </c>
      <c r="G7013" t="str">
        <f t="shared" si="286"/>
        <v>016GOOD PEACH</v>
      </c>
      <c r="H7013" s="5">
        <v>4290</v>
      </c>
      <c r="I7013" s="6">
        <v>1386</v>
      </c>
      <c r="J7013" s="5">
        <v>10500</v>
      </c>
      <c r="K7013" s="6">
        <f t="shared" si="287"/>
        <v>3.0952380952380953</v>
      </c>
      <c r="L7013" s="8">
        <v>4799.9183733001091</v>
      </c>
    </row>
    <row r="7014" spans="1:12" hidden="1">
      <c r="A7014" s="4">
        <v>2026</v>
      </c>
      <c r="B7014">
        <v>13</v>
      </c>
      <c r="C7014" t="s">
        <v>10</v>
      </c>
      <c r="D7014" t="s">
        <v>11</v>
      </c>
      <c r="E7014" t="s">
        <v>27</v>
      </c>
      <c r="F7014" t="s">
        <v>29</v>
      </c>
      <c r="G7014" t="str">
        <f t="shared" si="286"/>
        <v>016GOOD YELLOW</v>
      </c>
      <c r="H7014" s="5">
        <v>4530</v>
      </c>
      <c r="I7014" s="6">
        <v>1386</v>
      </c>
      <c r="J7014" s="5">
        <v>10500</v>
      </c>
      <c r="K7014" s="6">
        <f t="shared" si="287"/>
        <v>3.2683982683982684</v>
      </c>
      <c r="L7014" s="8">
        <v>4193.3423730141676</v>
      </c>
    </row>
    <row r="7015" spans="1:12" hidden="1">
      <c r="A7015" s="4">
        <v>2026</v>
      </c>
      <c r="B7015">
        <v>13</v>
      </c>
      <c r="C7015" t="s">
        <v>10</v>
      </c>
      <c r="D7015" t="s">
        <v>11</v>
      </c>
      <c r="E7015" t="s">
        <v>30</v>
      </c>
      <c r="F7015" t="s">
        <v>31</v>
      </c>
      <c r="G7015" t="str">
        <f t="shared" si="286"/>
        <v>017ORANGE STAR</v>
      </c>
      <c r="H7015" s="5">
        <v>1750</v>
      </c>
      <c r="I7015" s="6">
        <v>1029.5999999999999</v>
      </c>
      <c r="J7015" s="5">
        <v>7800</v>
      </c>
      <c r="K7015" s="6">
        <f t="shared" si="287"/>
        <v>1.6996891996891998</v>
      </c>
      <c r="L7015" s="8">
        <v>2055.56853471366</v>
      </c>
    </row>
    <row r="7016" spans="1:12" hidden="1">
      <c r="A7016" s="4">
        <v>2026</v>
      </c>
      <c r="B7016">
        <v>13</v>
      </c>
      <c r="C7016" t="s">
        <v>10</v>
      </c>
      <c r="D7016" t="s">
        <v>11</v>
      </c>
      <c r="E7016" t="s">
        <v>32</v>
      </c>
      <c r="F7016" t="s">
        <v>33</v>
      </c>
      <c r="G7016" t="str">
        <f t="shared" si="286"/>
        <v>018COSMO</v>
      </c>
      <c r="H7016" s="5">
        <v>4075</v>
      </c>
      <c r="I7016" s="6">
        <v>2653.2</v>
      </c>
      <c r="J7016" s="5">
        <v>20100</v>
      </c>
      <c r="K7016" s="6">
        <f t="shared" si="287"/>
        <v>1.5358812000603046</v>
      </c>
      <c r="L7016" s="8">
        <v>4762.0710071837602</v>
      </c>
    </row>
    <row r="7017" spans="1:12" hidden="1">
      <c r="A7017" s="4">
        <v>2026</v>
      </c>
      <c r="B7017">
        <v>13</v>
      </c>
      <c r="C7017" t="s">
        <v>10</v>
      </c>
      <c r="D7017" t="s">
        <v>11</v>
      </c>
      <c r="E7017" t="s">
        <v>32</v>
      </c>
      <c r="F7017" t="s">
        <v>34</v>
      </c>
      <c r="G7017" t="str">
        <f t="shared" si="286"/>
        <v>018RUBICON</v>
      </c>
      <c r="H7017" s="5">
        <v>7380</v>
      </c>
      <c r="I7017" s="6">
        <v>1768.8</v>
      </c>
      <c r="J7017" s="5">
        <v>13400</v>
      </c>
      <c r="K7017" s="6">
        <f t="shared" si="287"/>
        <v>4.1723202170963365</v>
      </c>
      <c r="L7017" s="8">
        <v>6653.2136063214002</v>
      </c>
    </row>
    <row r="7018" spans="1:12" hidden="1">
      <c r="A7018" s="4">
        <v>2026</v>
      </c>
      <c r="B7018">
        <v>13</v>
      </c>
      <c r="C7018" t="s">
        <v>10</v>
      </c>
      <c r="D7018" t="s">
        <v>11</v>
      </c>
      <c r="E7018" t="s">
        <v>35</v>
      </c>
      <c r="F7018" t="s">
        <v>15</v>
      </c>
      <c r="G7018" t="str">
        <f t="shared" si="286"/>
        <v>019BELLINA</v>
      </c>
      <c r="H7018" s="5">
        <v>2070</v>
      </c>
      <c r="I7018" s="6">
        <v>1029.5999999999999</v>
      </c>
      <c r="J7018" s="5">
        <v>7800</v>
      </c>
      <c r="K7018" s="6">
        <f t="shared" si="287"/>
        <v>2.0104895104895109</v>
      </c>
      <c r="L7018" s="8">
        <v>1753.6661887729811</v>
      </c>
    </row>
    <row r="7019" spans="1:12" hidden="1">
      <c r="A7019" s="4">
        <v>2026</v>
      </c>
      <c r="B7019">
        <v>13</v>
      </c>
      <c r="C7019" t="s">
        <v>10</v>
      </c>
      <c r="D7019" t="s">
        <v>11</v>
      </c>
      <c r="E7019" t="s">
        <v>36</v>
      </c>
      <c r="F7019" t="s">
        <v>37</v>
      </c>
      <c r="G7019" t="str">
        <f t="shared" ref="G7019:G7080" si="288">+E7019&amp;F7019</f>
        <v>020SUMMER DANCE</v>
      </c>
      <c r="H7019" s="5">
        <v>4100</v>
      </c>
      <c r="I7019" s="6">
        <v>1346.4</v>
      </c>
      <c r="J7019" s="5">
        <v>10200</v>
      </c>
      <c r="K7019" s="6">
        <f t="shared" si="287"/>
        <v>3.0451574569221624</v>
      </c>
      <c r="L7019" s="8">
        <v>3858.232396141168</v>
      </c>
    </row>
    <row r="7020" spans="1:12" hidden="1">
      <c r="A7020" s="4">
        <v>2026</v>
      </c>
      <c r="B7020">
        <v>13</v>
      </c>
      <c r="C7020" t="s">
        <v>10</v>
      </c>
      <c r="D7020" t="s">
        <v>11</v>
      </c>
      <c r="E7020" t="s">
        <v>38</v>
      </c>
      <c r="F7020" t="s">
        <v>39</v>
      </c>
      <c r="G7020" t="str">
        <f t="shared" si="288"/>
        <v>021ELEGANT ROSEVER</v>
      </c>
      <c r="H7020" s="5">
        <v>1230</v>
      </c>
      <c r="I7020" s="6">
        <v>440.18999062500001</v>
      </c>
      <c r="J7020" s="5">
        <v>3200</v>
      </c>
      <c r="K7020" s="6">
        <f t="shared" si="287"/>
        <v>2.7942479979010768</v>
      </c>
      <c r="L7020" s="8">
        <v>1391.9977111790481</v>
      </c>
    </row>
    <row r="7021" spans="1:12" hidden="1">
      <c r="A7021" s="4">
        <v>2026</v>
      </c>
      <c r="B7021">
        <v>13</v>
      </c>
      <c r="C7021" t="s">
        <v>10</v>
      </c>
      <c r="D7021" t="s">
        <v>11</v>
      </c>
      <c r="E7021" t="s">
        <v>38</v>
      </c>
      <c r="F7021" t="s">
        <v>40</v>
      </c>
      <c r="G7021" t="str">
        <f t="shared" si="288"/>
        <v>021FLAME CLUB</v>
      </c>
      <c r="H7021" s="5">
        <v>1550</v>
      </c>
      <c r="I7021" s="6">
        <v>880.38</v>
      </c>
      <c r="J7021" s="5">
        <v>6400</v>
      </c>
      <c r="K7021" s="6">
        <f t="shared" si="287"/>
        <v>1.760603375814989</v>
      </c>
      <c r="L7021" s="8">
        <v>1769.966263114025</v>
      </c>
    </row>
    <row r="7022" spans="1:12" hidden="1">
      <c r="A7022" s="4">
        <v>2026</v>
      </c>
      <c r="B7022">
        <v>13</v>
      </c>
      <c r="C7022" t="s">
        <v>10</v>
      </c>
      <c r="D7022" t="s">
        <v>11</v>
      </c>
      <c r="E7022" t="s">
        <v>38</v>
      </c>
      <c r="F7022" t="s">
        <v>41</v>
      </c>
      <c r="G7022" t="str">
        <f t="shared" si="288"/>
        <v>021KELLY</v>
      </c>
      <c r="H7022" s="5">
        <v>900</v>
      </c>
      <c r="I7022" s="6">
        <v>330.14249999999998</v>
      </c>
      <c r="J7022" s="5">
        <v>2400</v>
      </c>
      <c r="K7022" s="6">
        <f t="shared" si="287"/>
        <v>2.7260955496490151</v>
      </c>
      <c r="L7022" s="8">
        <v>639.75055507045761</v>
      </c>
    </row>
    <row r="7023" spans="1:12" hidden="1">
      <c r="A7023" s="4">
        <v>2026</v>
      </c>
      <c r="B7023">
        <v>13</v>
      </c>
      <c r="C7023" t="s">
        <v>10</v>
      </c>
      <c r="D7023" t="s">
        <v>11</v>
      </c>
      <c r="E7023" t="s">
        <v>38</v>
      </c>
      <c r="F7023" t="s">
        <v>42</v>
      </c>
      <c r="G7023" t="str">
        <f t="shared" si="288"/>
        <v>021LEILA</v>
      </c>
      <c r="H7023" s="5">
        <v>1675</v>
      </c>
      <c r="I7023" s="6">
        <v>1430.6175000000001</v>
      </c>
      <c r="J7023" s="5">
        <v>5600</v>
      </c>
      <c r="K7023" s="6">
        <f t="shared" si="287"/>
        <v>1.1708230886313078</v>
      </c>
      <c r="L7023" s="8">
        <v>3153.0734433958678</v>
      </c>
    </row>
    <row r="7024" spans="1:12" hidden="1">
      <c r="A7024" s="4">
        <v>2026</v>
      </c>
      <c r="B7024">
        <v>13</v>
      </c>
      <c r="C7024" t="s">
        <v>10</v>
      </c>
      <c r="D7024" t="s">
        <v>11</v>
      </c>
      <c r="E7024" t="s">
        <v>38</v>
      </c>
      <c r="F7024" t="s">
        <v>115</v>
      </c>
      <c r="G7024" t="str">
        <f t="shared" si="288"/>
        <v>021PISTACHIO KISS</v>
      </c>
      <c r="H7024" s="5">
        <v>125</v>
      </c>
      <c r="I7024" s="6">
        <v>220.095</v>
      </c>
      <c r="J7024" s="5">
        <v>6400</v>
      </c>
      <c r="K7024" s="6">
        <f t="shared" si="287"/>
        <v>0.56793657284354482</v>
      </c>
      <c r="L7024" s="8">
        <v>0</v>
      </c>
    </row>
    <row r="7025" spans="1:12" hidden="1">
      <c r="A7025" s="4">
        <v>2026</v>
      </c>
      <c r="B7025">
        <v>13</v>
      </c>
      <c r="C7025" t="s">
        <v>10</v>
      </c>
      <c r="D7025" t="s">
        <v>11</v>
      </c>
      <c r="E7025" t="s">
        <v>38</v>
      </c>
      <c r="F7025" t="s">
        <v>21</v>
      </c>
      <c r="G7025" t="str">
        <f t="shared" si="288"/>
        <v>021SNOW BUBBLES</v>
      </c>
      <c r="H7025" s="5">
        <v>1780</v>
      </c>
      <c r="I7025" s="6">
        <v>1287.0000000000018</v>
      </c>
      <c r="J7025" s="5">
        <v>9400</v>
      </c>
      <c r="K7025" s="6">
        <f t="shared" si="287"/>
        <v>1.3830613830613812</v>
      </c>
      <c r="L7025" s="8">
        <v>3087.5567960763601</v>
      </c>
    </row>
    <row r="7026" spans="1:12" hidden="1">
      <c r="A7026" s="4">
        <v>2026</v>
      </c>
      <c r="B7026">
        <v>13</v>
      </c>
      <c r="C7026" t="s">
        <v>10</v>
      </c>
      <c r="D7026" t="s">
        <v>11</v>
      </c>
      <c r="E7026" t="s">
        <v>43</v>
      </c>
      <c r="F7026" t="s">
        <v>24</v>
      </c>
      <c r="G7026" t="str">
        <f t="shared" si="288"/>
        <v>022FRUITY BUBBLES</v>
      </c>
      <c r="H7026" s="5">
        <v>5725</v>
      </c>
      <c r="I7026" s="6">
        <v>2641.14</v>
      </c>
      <c r="J7026" s="5">
        <v>19200</v>
      </c>
      <c r="K7026" s="6">
        <f t="shared" si="287"/>
        <v>2.1676245863528627</v>
      </c>
      <c r="L7026" s="8">
        <v>4916.8552048730462</v>
      </c>
    </row>
    <row r="7027" spans="1:12" hidden="1">
      <c r="A7027" s="4">
        <v>2026</v>
      </c>
      <c r="B7027">
        <v>13</v>
      </c>
      <c r="C7027" t="s">
        <v>10</v>
      </c>
      <c r="D7027" t="s">
        <v>11</v>
      </c>
      <c r="E7027" t="s">
        <v>43</v>
      </c>
      <c r="F7027" t="s">
        <v>28</v>
      </c>
      <c r="G7027" t="str">
        <f t="shared" si="288"/>
        <v>022GOOD PEACH</v>
      </c>
      <c r="H7027" s="5">
        <v>2370</v>
      </c>
      <c r="I7027" s="6">
        <v>880.38</v>
      </c>
      <c r="J7027" s="5">
        <v>6400</v>
      </c>
      <c r="K7027" s="6">
        <f t="shared" si="287"/>
        <v>2.6920193552784024</v>
      </c>
      <c r="L7027" s="8">
        <v>3800.8809645423871</v>
      </c>
    </row>
    <row r="7028" spans="1:12" hidden="1">
      <c r="A7028" s="4">
        <v>2026</v>
      </c>
      <c r="B7028">
        <v>13</v>
      </c>
      <c r="C7028" t="s">
        <v>10</v>
      </c>
      <c r="D7028" t="s">
        <v>11</v>
      </c>
      <c r="E7028" t="s">
        <v>43</v>
      </c>
      <c r="F7028" t="s">
        <v>44</v>
      </c>
      <c r="G7028" t="str">
        <f t="shared" si="288"/>
        <v>022MIRABEL</v>
      </c>
      <c r="H7028" s="5">
        <v>1480</v>
      </c>
      <c r="I7028" s="6">
        <v>880.38</v>
      </c>
      <c r="J7028" s="5">
        <v>6400</v>
      </c>
      <c r="K7028" s="6">
        <f t="shared" si="287"/>
        <v>1.6810922556168928</v>
      </c>
      <c r="L7028" s="8">
        <v>1743.570086229593</v>
      </c>
    </row>
    <row r="7029" spans="1:12" hidden="1">
      <c r="A7029" s="4">
        <v>2026</v>
      </c>
      <c r="B7029">
        <v>13</v>
      </c>
      <c r="C7029" t="s">
        <v>10</v>
      </c>
      <c r="D7029" t="s">
        <v>11</v>
      </c>
      <c r="E7029" t="s">
        <v>47</v>
      </c>
      <c r="F7029" t="s">
        <v>44</v>
      </c>
      <c r="G7029" t="str">
        <f t="shared" si="288"/>
        <v>030MIRABEL</v>
      </c>
      <c r="H7029" s="5">
        <v>7640</v>
      </c>
      <c r="I7029" s="6">
        <v>2413.6749943750001</v>
      </c>
      <c r="J7029" s="5">
        <v>17600</v>
      </c>
      <c r="K7029" s="6">
        <f t="shared" si="287"/>
        <v>3.1652977380155982</v>
      </c>
      <c r="L7029" s="8">
        <v>8203.8057521911323</v>
      </c>
    </row>
    <row r="7030" spans="1:12" hidden="1">
      <c r="A7030" s="4">
        <v>2026</v>
      </c>
      <c r="B7030">
        <v>13</v>
      </c>
      <c r="C7030" t="s">
        <v>10</v>
      </c>
      <c r="D7030" t="s">
        <v>11</v>
      </c>
      <c r="E7030" t="s">
        <v>47</v>
      </c>
      <c r="F7030" t="s">
        <v>13</v>
      </c>
      <c r="G7030" t="str">
        <f t="shared" si="288"/>
        <v>030SOMERSET</v>
      </c>
      <c r="H7030" s="5">
        <v>3880</v>
      </c>
      <c r="I7030" s="6">
        <v>1645.6875</v>
      </c>
      <c r="J7030" s="5">
        <v>12000</v>
      </c>
      <c r="K7030" s="6">
        <f t="shared" si="287"/>
        <v>2.3576772625422504</v>
      </c>
      <c r="L7030" s="8">
        <v>4383.46574390153</v>
      </c>
    </row>
    <row r="7031" spans="1:12" hidden="1">
      <c r="A7031" s="4">
        <v>2026</v>
      </c>
      <c r="B7031">
        <v>13</v>
      </c>
      <c r="C7031" t="s">
        <v>10</v>
      </c>
      <c r="D7031" t="s">
        <v>11</v>
      </c>
      <c r="E7031" t="s">
        <v>48</v>
      </c>
      <c r="F7031" t="s">
        <v>49</v>
      </c>
      <c r="G7031" t="str">
        <f t="shared" si="288"/>
        <v>03182989</v>
      </c>
      <c r="H7031" s="5">
        <v>4420</v>
      </c>
      <c r="I7031" s="6">
        <v>726.32013058333712</v>
      </c>
      <c r="J7031" s="5">
        <v>5712</v>
      </c>
      <c r="K7031" s="6">
        <f t="shared" si="287"/>
        <v>6.0854708741861785</v>
      </c>
      <c r="L7031" s="8">
        <v>2693.67231301221</v>
      </c>
    </row>
    <row r="7032" spans="1:12" hidden="1">
      <c r="A7032" s="4">
        <v>2026</v>
      </c>
      <c r="B7032">
        <v>13</v>
      </c>
      <c r="C7032" t="s">
        <v>10</v>
      </c>
      <c r="D7032" t="s">
        <v>11</v>
      </c>
      <c r="E7032" t="s">
        <v>48</v>
      </c>
      <c r="F7032" t="s">
        <v>34</v>
      </c>
      <c r="G7032" t="str">
        <f t="shared" si="288"/>
        <v>031RUBICON</v>
      </c>
      <c r="H7032" s="5">
        <v>3720</v>
      </c>
      <c r="I7032" s="6">
        <v>924.39958333667107</v>
      </c>
      <c r="J7032" s="5">
        <v>6720</v>
      </c>
      <c r="K7032" s="6">
        <f t="shared" si="287"/>
        <v>4.0242337481075614</v>
      </c>
      <c r="L7032" s="8">
        <v>2935.9247664429358</v>
      </c>
    </row>
    <row r="7033" spans="1:12" hidden="1">
      <c r="A7033" s="4">
        <v>2026</v>
      </c>
      <c r="B7033">
        <v>13</v>
      </c>
      <c r="C7033" t="s">
        <v>10</v>
      </c>
      <c r="D7033" t="s">
        <v>11</v>
      </c>
      <c r="E7033" t="s">
        <v>48</v>
      </c>
      <c r="F7033" t="s">
        <v>13</v>
      </c>
      <c r="G7033" t="str">
        <f t="shared" si="288"/>
        <v>031SOMERSET</v>
      </c>
      <c r="H7033" s="5">
        <v>980</v>
      </c>
      <c r="I7033" s="6">
        <v>1122.485208333339</v>
      </c>
      <c r="J7033" s="5">
        <v>8160</v>
      </c>
      <c r="K7033" s="6">
        <f t="shared" si="287"/>
        <v>0.87306272966848231</v>
      </c>
      <c r="L7033" s="8">
        <v>2834.8076036877301</v>
      </c>
    </row>
    <row r="7034" spans="1:12" hidden="1">
      <c r="A7034" s="4">
        <v>2026</v>
      </c>
      <c r="B7034">
        <v>13</v>
      </c>
      <c r="C7034" t="s">
        <v>10</v>
      </c>
      <c r="D7034" t="s">
        <v>11</v>
      </c>
      <c r="E7034" t="s">
        <v>48</v>
      </c>
      <c r="F7034" t="s">
        <v>50</v>
      </c>
      <c r="G7034" t="str">
        <f t="shared" si="288"/>
        <v>031VELVET BLOSSOMS</v>
      </c>
      <c r="H7034" s="5">
        <v>960</v>
      </c>
      <c r="I7034" s="6">
        <v>396.17125000000198</v>
      </c>
      <c r="J7034" s="5">
        <v>2880</v>
      </c>
      <c r="K7034" s="6">
        <f t="shared" si="287"/>
        <v>2.4231945149982366</v>
      </c>
      <c r="L7034" s="8">
        <v>0</v>
      </c>
    </row>
    <row r="7035" spans="1:12" hidden="1">
      <c r="A7035" s="4">
        <v>2026</v>
      </c>
      <c r="B7035">
        <v>13</v>
      </c>
      <c r="C7035" t="s">
        <v>10</v>
      </c>
      <c r="D7035" t="s">
        <v>11</v>
      </c>
      <c r="E7035" t="s">
        <v>51</v>
      </c>
      <c r="F7035" t="s">
        <v>17</v>
      </c>
      <c r="G7035" t="str">
        <f t="shared" si="288"/>
        <v>032ELBA</v>
      </c>
      <c r="H7035" s="5">
        <v>5340</v>
      </c>
      <c r="I7035" s="6">
        <v>1535.9749999999999</v>
      </c>
      <c r="J7035" s="5">
        <v>11200</v>
      </c>
      <c r="K7035" s="6">
        <f t="shared" si="287"/>
        <v>3.4766190855970964</v>
      </c>
      <c r="L7035" s="8">
        <v>5268.8412701777679</v>
      </c>
    </row>
    <row r="7036" spans="1:12" hidden="1">
      <c r="A7036" s="4">
        <v>2026</v>
      </c>
      <c r="B7036">
        <v>13</v>
      </c>
      <c r="C7036" t="s">
        <v>10</v>
      </c>
      <c r="D7036" t="s">
        <v>11</v>
      </c>
      <c r="E7036" t="s">
        <v>51</v>
      </c>
      <c r="F7036" t="s">
        <v>44</v>
      </c>
      <c r="G7036" t="str">
        <f t="shared" si="288"/>
        <v>032MIRABEL</v>
      </c>
      <c r="H7036" s="5">
        <v>3280</v>
      </c>
      <c r="I7036" s="6">
        <v>1535.9749999999999</v>
      </c>
      <c r="J7036" s="5">
        <v>11200</v>
      </c>
      <c r="K7036" s="6">
        <f t="shared" si="287"/>
        <v>2.1354514233630106</v>
      </c>
      <c r="L7036" s="8">
        <v>3224.7840085611278</v>
      </c>
    </row>
    <row r="7037" spans="1:12" hidden="1">
      <c r="A7037" s="4">
        <v>2026</v>
      </c>
      <c r="B7037">
        <v>13</v>
      </c>
      <c r="C7037" t="s">
        <v>10</v>
      </c>
      <c r="D7037" t="s">
        <v>11</v>
      </c>
      <c r="E7037" t="s">
        <v>52</v>
      </c>
      <c r="F7037" t="s">
        <v>53</v>
      </c>
      <c r="G7037" t="str">
        <f t="shared" si="288"/>
        <v>033CREAMY FOLIES</v>
      </c>
      <c r="H7037" s="5">
        <v>1320</v>
      </c>
      <c r="I7037" s="6">
        <v>594.25687500000299</v>
      </c>
      <c r="J7037" s="5">
        <v>4320</v>
      </c>
      <c r="K7037" s="6">
        <f t="shared" si="287"/>
        <v>2.2212616387483837</v>
      </c>
      <c r="L7037" s="8">
        <v>1682.453791179307</v>
      </c>
    </row>
    <row r="7038" spans="1:12" hidden="1">
      <c r="A7038" s="4">
        <v>2026</v>
      </c>
      <c r="B7038">
        <v>13</v>
      </c>
      <c r="C7038" t="s">
        <v>10</v>
      </c>
      <c r="D7038" t="s">
        <v>11</v>
      </c>
      <c r="E7038" t="s">
        <v>52</v>
      </c>
      <c r="F7038" t="s">
        <v>18</v>
      </c>
      <c r="G7038" t="str">
        <f t="shared" si="288"/>
        <v>033HOT BUBBLES</v>
      </c>
      <c r="H7038" s="5">
        <v>6020</v>
      </c>
      <c r="I7038" s="6">
        <v>2575.1131250013459</v>
      </c>
      <c r="J7038" s="5">
        <v>18720</v>
      </c>
      <c r="K7038" s="6">
        <f t="shared" si="287"/>
        <v>2.3377613750451656</v>
      </c>
      <c r="L7038" s="8">
        <v>5859.9085318153702</v>
      </c>
    </row>
    <row r="7039" spans="1:12" hidden="1">
      <c r="A7039" s="4">
        <v>2026</v>
      </c>
      <c r="B7039">
        <v>13</v>
      </c>
      <c r="C7039" t="s">
        <v>54</v>
      </c>
      <c r="D7039" t="s">
        <v>11</v>
      </c>
      <c r="E7039" t="s">
        <v>55</v>
      </c>
      <c r="F7039" t="s">
        <v>56</v>
      </c>
      <c r="G7039" t="str">
        <f t="shared" si="288"/>
        <v>001BELIEVE IN PINK</v>
      </c>
      <c r="H7039" s="5">
        <v>990</v>
      </c>
      <c r="I7039" s="6">
        <v>528.37931032368999</v>
      </c>
      <c r="J7039" s="5">
        <v>4000</v>
      </c>
      <c r="K7039" s="6">
        <f t="shared" ref="K7039:K7045" si="289">IFERROR(H7039/I7039,"")</f>
        <v>1.8736539842817028</v>
      </c>
      <c r="L7039" s="8">
        <v>2098.0914374823628</v>
      </c>
    </row>
    <row r="7040" spans="1:12" hidden="1">
      <c r="A7040" s="4">
        <v>2026</v>
      </c>
      <c r="B7040">
        <v>13</v>
      </c>
      <c r="C7040" t="s">
        <v>54</v>
      </c>
      <c r="D7040" t="s">
        <v>11</v>
      </c>
      <c r="E7040" t="s">
        <v>55</v>
      </c>
      <c r="F7040" t="s">
        <v>57</v>
      </c>
      <c r="G7040" t="str">
        <f t="shared" si="288"/>
        <v>001EXPLORER</v>
      </c>
      <c r="H7040" s="5">
        <v>6100</v>
      </c>
      <c r="I7040" s="6">
        <v>2272.0310343918732</v>
      </c>
      <c r="J7040" s="5">
        <v>17200</v>
      </c>
      <c r="K7040" s="6">
        <f t="shared" si="289"/>
        <v>2.6848224815875863</v>
      </c>
      <c r="L7040" s="8">
        <v>7307.8157631719287</v>
      </c>
    </row>
    <row r="7041" spans="1:12" hidden="1">
      <c r="A7041" s="4">
        <v>2026</v>
      </c>
      <c r="B7041">
        <v>13</v>
      </c>
      <c r="C7041" t="s">
        <v>54</v>
      </c>
      <c r="D7041" t="s">
        <v>11</v>
      </c>
      <c r="E7041" t="s">
        <v>55</v>
      </c>
      <c r="F7041" t="s">
        <v>58</v>
      </c>
      <c r="G7041" t="str">
        <f t="shared" si="288"/>
        <v>001GRACE KELLY</v>
      </c>
      <c r="H7041" s="5">
        <v>2490</v>
      </c>
      <c r="I7041" s="6">
        <v>1162.4344827121224</v>
      </c>
      <c r="J7041" s="5">
        <v>8800</v>
      </c>
      <c r="K7041" s="6">
        <f t="shared" si="289"/>
        <v>2.1420562079253544</v>
      </c>
      <c r="L7041" s="8">
        <v>2293.6609697952758</v>
      </c>
    </row>
    <row r="7042" spans="1:12" hidden="1">
      <c r="A7042" s="4">
        <v>2026</v>
      </c>
      <c r="B7042">
        <v>13</v>
      </c>
      <c r="C7042" t="s">
        <v>54</v>
      </c>
      <c r="D7042" t="s">
        <v>11</v>
      </c>
      <c r="E7042" t="s">
        <v>55</v>
      </c>
      <c r="F7042" t="s">
        <v>59</v>
      </c>
      <c r="G7042" t="str">
        <f t="shared" si="288"/>
        <v>001IDOLE</v>
      </c>
      <c r="H7042" s="5">
        <v>1015</v>
      </c>
      <c r="I7042" s="6">
        <v>1162.4344827121181</v>
      </c>
      <c r="J7042" s="5">
        <v>8800</v>
      </c>
      <c r="K7042" s="6">
        <f t="shared" si="289"/>
        <v>0.87316749037921404</v>
      </c>
      <c r="L7042" s="8">
        <v>0</v>
      </c>
    </row>
    <row r="7043" spans="1:12" hidden="1">
      <c r="A7043" s="4">
        <v>2026</v>
      </c>
      <c r="B7043">
        <v>13</v>
      </c>
      <c r="C7043" t="s">
        <v>54</v>
      </c>
      <c r="D7043" t="s">
        <v>11</v>
      </c>
      <c r="E7043" t="s">
        <v>55</v>
      </c>
      <c r="F7043" t="s">
        <v>60</v>
      </c>
      <c r="G7043" t="str">
        <f t="shared" si="288"/>
        <v>001LIGHT HOUSE</v>
      </c>
      <c r="H7043" s="5">
        <v>2310</v>
      </c>
      <c r="I7043" s="6">
        <v>1056.7586206473827</v>
      </c>
      <c r="J7043" s="5">
        <v>8000</v>
      </c>
      <c r="K7043" s="6">
        <f t="shared" si="289"/>
        <v>2.1859296483286474</v>
      </c>
      <c r="L7043" s="8">
        <v>2141.4623623003808</v>
      </c>
    </row>
    <row r="7044" spans="1:12" hidden="1">
      <c r="A7044" s="4">
        <v>2026</v>
      </c>
      <c r="B7044">
        <v>13</v>
      </c>
      <c r="C7044" t="s">
        <v>54</v>
      </c>
      <c r="D7044" t="s">
        <v>11</v>
      </c>
      <c r="E7044" t="s">
        <v>55</v>
      </c>
      <c r="F7044" t="s">
        <v>61</v>
      </c>
      <c r="G7044" t="str">
        <f t="shared" si="288"/>
        <v>001LUMIA</v>
      </c>
      <c r="H7044" s="5">
        <v>1830</v>
      </c>
      <c r="I7044" s="6">
        <v>1109.596551679753</v>
      </c>
      <c r="J7044" s="5">
        <v>8400</v>
      </c>
      <c r="K7044" s="6">
        <f t="shared" si="289"/>
        <v>1.649248095832373</v>
      </c>
      <c r="L7044" s="8">
        <v>2389.3415687533379</v>
      </c>
    </row>
    <row r="7045" spans="1:12" hidden="1">
      <c r="A7045" s="4">
        <v>2026</v>
      </c>
      <c r="B7045">
        <v>13</v>
      </c>
      <c r="C7045" t="s">
        <v>54</v>
      </c>
      <c r="D7045" t="s">
        <v>11</v>
      </c>
      <c r="E7045" t="s">
        <v>55</v>
      </c>
      <c r="F7045" t="s">
        <v>62</v>
      </c>
      <c r="G7045" t="str">
        <f t="shared" si="288"/>
        <v>001MOMENTUM</v>
      </c>
      <c r="H7045" s="5">
        <v>3125</v>
      </c>
      <c r="I7045" s="6">
        <v>1902.1655171652881</v>
      </c>
      <c r="J7045" s="5">
        <v>14400</v>
      </c>
      <c r="K7045" s="6">
        <f t="shared" si="289"/>
        <v>1.6428643941863941</v>
      </c>
      <c r="L7045" s="8">
        <v>4176.932859938669</v>
      </c>
    </row>
    <row r="7046" spans="1:12" hidden="1">
      <c r="A7046" s="4">
        <v>2026</v>
      </c>
      <c r="B7046">
        <v>13</v>
      </c>
      <c r="C7046" t="s">
        <v>54</v>
      </c>
      <c r="D7046" t="s">
        <v>11</v>
      </c>
      <c r="E7046" t="s">
        <v>12</v>
      </c>
      <c r="F7046" t="s">
        <v>63</v>
      </c>
      <c r="G7046" t="str">
        <f t="shared" si="288"/>
        <v>002SUMMER ROMANCE</v>
      </c>
      <c r="H7046" s="5">
        <v>1700</v>
      </c>
      <c r="I7046" s="6">
        <v>951.10714281909407</v>
      </c>
      <c r="J7046" s="5">
        <v>7200</v>
      </c>
      <c r="K7046" s="6">
        <f t="shared" si="287"/>
        <v>1.7873906350457822</v>
      </c>
      <c r="L7046" s="8">
        <v>0</v>
      </c>
    </row>
    <row r="7047" spans="1:12" hidden="1">
      <c r="A7047" s="4">
        <v>2026</v>
      </c>
      <c r="B7047">
        <v>13</v>
      </c>
      <c r="C7047" t="s">
        <v>54</v>
      </c>
      <c r="D7047" t="s">
        <v>11</v>
      </c>
      <c r="E7047" t="s">
        <v>12</v>
      </c>
      <c r="F7047" t="s">
        <v>64</v>
      </c>
      <c r="G7047" t="str">
        <f t="shared" si="288"/>
        <v>002SWEETNESS</v>
      </c>
      <c r="H7047" s="5">
        <v>8520</v>
      </c>
      <c r="I7047" s="6">
        <v>3804.4285712763772</v>
      </c>
      <c r="J7047" s="5">
        <v>28800</v>
      </c>
      <c r="K7047" s="6">
        <f t="shared" si="287"/>
        <v>2.2394953250867737</v>
      </c>
      <c r="L7047" s="8">
        <v>8074.3157642997776</v>
      </c>
    </row>
    <row r="7048" spans="1:12" hidden="1">
      <c r="A7048" s="4">
        <v>2026</v>
      </c>
      <c r="B7048">
        <v>13</v>
      </c>
      <c r="C7048" t="s">
        <v>54</v>
      </c>
      <c r="D7048" t="s">
        <v>11</v>
      </c>
      <c r="E7048" t="s">
        <v>65</v>
      </c>
      <c r="F7048" t="s">
        <v>66</v>
      </c>
      <c r="G7048" t="str">
        <f t="shared" si="288"/>
        <v>003CABARET</v>
      </c>
      <c r="H7048" s="5">
        <v>7440</v>
      </c>
      <c r="I7048" s="6">
        <v>2641.8965516184649</v>
      </c>
      <c r="J7048" s="5">
        <v>20000</v>
      </c>
      <c r="K7048" s="6">
        <f t="shared" si="287"/>
        <v>2.8161587157688466</v>
      </c>
      <c r="L7048" s="8">
        <v>6796.6334584288197</v>
      </c>
    </row>
    <row r="7049" spans="1:12" hidden="1">
      <c r="A7049" s="4">
        <v>2026</v>
      </c>
      <c r="B7049">
        <v>13</v>
      </c>
      <c r="C7049" t="s">
        <v>54</v>
      </c>
      <c r="D7049" t="s">
        <v>11</v>
      </c>
      <c r="E7049" t="s">
        <v>65</v>
      </c>
      <c r="F7049" t="s">
        <v>67</v>
      </c>
      <c r="G7049" t="str">
        <f t="shared" si="288"/>
        <v>003DEEP PURPLE</v>
      </c>
      <c r="H7049" s="5">
        <v>14280</v>
      </c>
      <c r="I7049" s="6">
        <v>3592.9793102010913</v>
      </c>
      <c r="J7049" s="5">
        <v>26044</v>
      </c>
      <c r="K7049" s="6">
        <f t="shared" si="287"/>
        <v>3.974417542415734</v>
      </c>
      <c r="L7049" s="8">
        <v>16346.390266765349</v>
      </c>
    </row>
    <row r="7050" spans="1:12" hidden="1">
      <c r="A7050" s="4">
        <v>2026</v>
      </c>
      <c r="B7050">
        <v>13</v>
      </c>
      <c r="C7050" t="s">
        <v>54</v>
      </c>
      <c r="D7050" t="s">
        <v>11</v>
      </c>
      <c r="E7050" t="s">
        <v>65</v>
      </c>
      <c r="F7050" t="s">
        <v>57</v>
      </c>
      <c r="G7050" t="str">
        <f t="shared" si="288"/>
        <v>003EXPLORER</v>
      </c>
      <c r="H7050" s="5">
        <v>4050</v>
      </c>
      <c r="I7050" s="6">
        <v>1268.1103447768633</v>
      </c>
      <c r="J7050" s="5">
        <v>9600</v>
      </c>
      <c r="K7050" s="6">
        <f t="shared" si="287"/>
        <v>3.1937283822983389</v>
      </c>
      <c r="L7050" s="8">
        <v>3442.3080076577921</v>
      </c>
    </row>
    <row r="7051" spans="1:12" hidden="1">
      <c r="A7051" s="4">
        <v>2026</v>
      </c>
      <c r="B7051">
        <v>13</v>
      </c>
      <c r="C7051" t="s">
        <v>54</v>
      </c>
      <c r="D7051" t="s">
        <v>11</v>
      </c>
      <c r="E7051" t="s">
        <v>65</v>
      </c>
      <c r="F7051" t="s">
        <v>68</v>
      </c>
      <c r="G7051" t="str">
        <f t="shared" si="288"/>
        <v>003JOCKER</v>
      </c>
      <c r="H7051" s="5">
        <v>950</v>
      </c>
      <c r="I7051" s="6">
        <v>528.37931032368999</v>
      </c>
      <c r="J7051" s="5">
        <v>4000</v>
      </c>
      <c r="K7051" s="6">
        <f t="shared" si="287"/>
        <v>1.7979507929975935</v>
      </c>
      <c r="L7051" s="8">
        <v>862.17781376536425</v>
      </c>
    </row>
    <row r="7052" spans="1:12" hidden="1">
      <c r="A7052" s="4">
        <v>2026</v>
      </c>
      <c r="B7052">
        <v>13</v>
      </c>
      <c r="C7052" t="s">
        <v>54</v>
      </c>
      <c r="D7052" t="s">
        <v>11</v>
      </c>
      <c r="E7052" t="s">
        <v>65</v>
      </c>
      <c r="F7052" t="s">
        <v>69</v>
      </c>
      <c r="G7052" t="str">
        <f t="shared" si="288"/>
        <v>003QUICKSAND</v>
      </c>
      <c r="H7052" s="5">
        <v>2070</v>
      </c>
      <c r="I7052" s="6">
        <v>1162.4344827121247</v>
      </c>
      <c r="J7052" s="5">
        <v>8800</v>
      </c>
      <c r="K7052" s="6">
        <f t="shared" si="287"/>
        <v>1.7807455222511948</v>
      </c>
      <c r="L7052" s="8">
        <v>2333.4950949277832</v>
      </c>
    </row>
    <row r="7053" spans="1:12" hidden="1">
      <c r="A7053" s="4">
        <v>2026</v>
      </c>
      <c r="B7053">
        <v>13</v>
      </c>
      <c r="C7053" t="s">
        <v>54</v>
      </c>
      <c r="D7053" t="s">
        <v>11</v>
      </c>
      <c r="E7053" t="s">
        <v>14</v>
      </c>
      <c r="F7053" t="s">
        <v>70</v>
      </c>
      <c r="G7053" t="str">
        <f t="shared" si="288"/>
        <v>004COTOPAXI</v>
      </c>
      <c r="H7053" s="5">
        <v>2400</v>
      </c>
      <c r="I7053" s="6">
        <v>528.3915024419166</v>
      </c>
      <c r="J7053" s="5">
        <v>4000</v>
      </c>
      <c r="K7053" s="6">
        <f t="shared" si="287"/>
        <v>4.542086670411245</v>
      </c>
      <c r="L7053" s="8">
        <v>1823.461866286922</v>
      </c>
    </row>
    <row r="7054" spans="1:12" hidden="1">
      <c r="A7054" s="4">
        <v>2026</v>
      </c>
      <c r="B7054">
        <v>13</v>
      </c>
      <c r="C7054" t="s">
        <v>54</v>
      </c>
      <c r="D7054" t="s">
        <v>11</v>
      </c>
      <c r="E7054" t="s">
        <v>14</v>
      </c>
      <c r="F7054" t="s">
        <v>67</v>
      </c>
      <c r="G7054" t="str">
        <f t="shared" si="288"/>
        <v>004DEEP PURPLE</v>
      </c>
      <c r="H7054" s="5">
        <v>17670</v>
      </c>
      <c r="I7054" s="6">
        <v>3910.1071427007282</v>
      </c>
      <c r="J7054" s="5">
        <v>29260</v>
      </c>
      <c r="K7054" s="6">
        <f t="shared" si="287"/>
        <v>4.5190577534392711</v>
      </c>
      <c r="L7054" s="8">
        <v>16929.33821112724</v>
      </c>
    </row>
    <row r="7055" spans="1:12" hidden="1">
      <c r="A7055" s="4">
        <v>2026</v>
      </c>
      <c r="B7055">
        <v>13</v>
      </c>
      <c r="C7055" t="s">
        <v>54</v>
      </c>
      <c r="D7055" t="s">
        <v>11</v>
      </c>
      <c r="E7055" t="s">
        <v>14</v>
      </c>
      <c r="F7055" t="s">
        <v>71</v>
      </c>
      <c r="G7055" t="str">
        <f t="shared" si="288"/>
        <v>004HOT EXPLORER</v>
      </c>
      <c r="H7055" s="5">
        <v>6525</v>
      </c>
      <c r="I7055" s="6">
        <v>1902.2142856381945</v>
      </c>
      <c r="J7055" s="5">
        <v>14400</v>
      </c>
      <c r="K7055" s="6">
        <f t="shared" si="287"/>
        <v>3.4302129099040264</v>
      </c>
      <c r="L7055" s="8">
        <v>5597.3275455227358</v>
      </c>
    </row>
    <row r="7056" spans="1:12" hidden="1">
      <c r="A7056" s="4">
        <v>2026</v>
      </c>
      <c r="B7056">
        <v>13</v>
      </c>
      <c r="C7056" t="s">
        <v>54</v>
      </c>
      <c r="D7056" t="s">
        <v>11</v>
      </c>
      <c r="E7056" t="s">
        <v>14</v>
      </c>
      <c r="F7056" t="s">
        <v>72</v>
      </c>
      <c r="G7056" t="str">
        <f t="shared" si="288"/>
        <v>004HOT MERENGUE</v>
      </c>
      <c r="H7056" s="5">
        <v>4440</v>
      </c>
      <c r="I7056" s="6">
        <v>1162.4642856677858</v>
      </c>
      <c r="J7056" s="5">
        <v>8800</v>
      </c>
      <c r="K7056" s="6">
        <f t="shared" si="287"/>
        <v>3.8194721805577112</v>
      </c>
      <c r="L7056" s="8">
        <v>3663.1070344289019</v>
      </c>
    </row>
    <row r="7057" spans="1:12" hidden="1">
      <c r="A7057" s="4">
        <v>2026</v>
      </c>
      <c r="B7057">
        <v>13</v>
      </c>
      <c r="C7057" t="s">
        <v>54</v>
      </c>
      <c r="D7057" t="s">
        <v>11</v>
      </c>
      <c r="E7057" t="s">
        <v>14</v>
      </c>
      <c r="F7057" t="s">
        <v>64</v>
      </c>
      <c r="G7057" t="str">
        <f t="shared" si="288"/>
        <v>004SWEETNESS</v>
      </c>
      <c r="H7057" s="5">
        <v>720</v>
      </c>
      <c r="I7057" s="6">
        <v>317.03571427303262</v>
      </c>
      <c r="J7057" s="5">
        <v>2400</v>
      </c>
      <c r="K7057" s="6">
        <f t="shared" si="287"/>
        <v>2.2710375127640434</v>
      </c>
      <c r="L7057" s="8">
        <v>889.19566538709</v>
      </c>
    </row>
    <row r="7058" spans="1:12" hidden="1">
      <c r="A7058" s="4">
        <v>2026</v>
      </c>
      <c r="B7058">
        <v>13</v>
      </c>
      <c r="C7058" t="s">
        <v>54</v>
      </c>
      <c r="D7058" t="s">
        <v>11</v>
      </c>
      <c r="E7058" t="s">
        <v>16</v>
      </c>
      <c r="F7058" t="s">
        <v>57</v>
      </c>
      <c r="G7058" t="str">
        <f t="shared" si="288"/>
        <v>005EXPLORER</v>
      </c>
      <c r="H7058" s="5">
        <v>1975</v>
      </c>
      <c r="I7058" s="6">
        <v>951.10714281875391</v>
      </c>
      <c r="J7058" s="5">
        <v>7200</v>
      </c>
      <c r="K7058" s="6">
        <f t="shared" si="287"/>
        <v>2.076527355421578</v>
      </c>
      <c r="L7058" s="8">
        <v>2556.255285622497</v>
      </c>
    </row>
    <row r="7059" spans="1:12" hidden="1">
      <c r="A7059" s="4">
        <v>2026</v>
      </c>
      <c r="B7059">
        <v>13</v>
      </c>
      <c r="C7059" t="s">
        <v>54</v>
      </c>
      <c r="D7059" t="s">
        <v>11</v>
      </c>
      <c r="E7059" t="s">
        <v>16</v>
      </c>
      <c r="F7059" t="s">
        <v>73</v>
      </c>
      <c r="G7059" t="str">
        <f t="shared" si="288"/>
        <v>005GOLDFINCH</v>
      </c>
      <c r="H7059" s="5">
        <v>900</v>
      </c>
      <c r="I7059" s="6">
        <v>898.26785710660101</v>
      </c>
      <c r="J7059" s="5">
        <v>6800</v>
      </c>
      <c r="K7059" s="6">
        <f t="shared" si="287"/>
        <v>1.0019283144550872</v>
      </c>
      <c r="L7059" s="8">
        <v>1074.686742030231</v>
      </c>
    </row>
    <row r="7060" spans="1:12" hidden="1">
      <c r="A7060" s="4">
        <v>2026</v>
      </c>
      <c r="B7060">
        <v>13</v>
      </c>
      <c r="C7060" t="s">
        <v>54</v>
      </c>
      <c r="D7060" t="s">
        <v>11</v>
      </c>
      <c r="E7060" t="s">
        <v>16</v>
      </c>
      <c r="F7060" t="s">
        <v>68</v>
      </c>
      <c r="G7060" t="str">
        <f t="shared" si="288"/>
        <v>005JOCKER</v>
      </c>
      <c r="H7060" s="5">
        <v>2250</v>
      </c>
      <c r="I7060" s="6">
        <v>1162.4642856673661</v>
      </c>
      <c r="J7060" s="5">
        <v>8800</v>
      </c>
      <c r="K7060" s="6">
        <f t="shared" si="287"/>
        <v>1.9355433347427822</v>
      </c>
      <c r="L7060" s="8">
        <v>1892.5775734155461</v>
      </c>
    </row>
    <row r="7061" spans="1:12" hidden="1">
      <c r="A7061" s="4">
        <v>2026</v>
      </c>
      <c r="B7061">
        <v>13</v>
      </c>
      <c r="C7061" t="s">
        <v>54</v>
      </c>
      <c r="D7061" t="s">
        <v>11</v>
      </c>
      <c r="E7061" t="s">
        <v>16</v>
      </c>
      <c r="F7061" t="s">
        <v>74</v>
      </c>
      <c r="G7061" t="str">
        <f t="shared" si="288"/>
        <v>005VENDELA</v>
      </c>
      <c r="H7061" s="5">
        <v>1650</v>
      </c>
      <c r="I7061" s="6">
        <v>686.91071425798896</v>
      </c>
      <c r="J7061" s="5">
        <v>5200</v>
      </c>
      <c r="K7061" s="6">
        <f t="shared" si="287"/>
        <v>2.4020589077320684</v>
      </c>
      <c r="L7061" s="8">
        <v>2031.209318484315</v>
      </c>
    </row>
    <row r="7062" spans="1:12" hidden="1">
      <c r="A7062" s="4">
        <v>2026</v>
      </c>
      <c r="B7062">
        <v>13</v>
      </c>
      <c r="C7062" t="s">
        <v>54</v>
      </c>
      <c r="D7062" t="s">
        <v>11</v>
      </c>
      <c r="E7062" t="s">
        <v>75</v>
      </c>
      <c r="F7062" t="s">
        <v>76</v>
      </c>
      <c r="G7062" t="str">
        <f t="shared" si="288"/>
        <v>006ATOMIC</v>
      </c>
      <c r="H7062" s="5">
        <v>1000</v>
      </c>
      <c r="I7062" s="6">
        <v>845.428571394752</v>
      </c>
      <c r="J7062" s="5">
        <v>6400</v>
      </c>
      <c r="K7062" s="6">
        <f t="shared" si="287"/>
        <v>1.1828320378979418</v>
      </c>
      <c r="L7062" s="8">
        <v>1829.993161252344</v>
      </c>
    </row>
    <row r="7063" spans="1:12" hidden="1">
      <c r="A7063" s="4">
        <v>2026</v>
      </c>
      <c r="B7063">
        <v>13</v>
      </c>
      <c r="C7063" t="s">
        <v>54</v>
      </c>
      <c r="D7063" t="s">
        <v>11</v>
      </c>
      <c r="E7063" t="s">
        <v>75</v>
      </c>
      <c r="F7063" t="s">
        <v>57</v>
      </c>
      <c r="G7063" t="str">
        <f t="shared" si="288"/>
        <v>006EXPLORER</v>
      </c>
      <c r="H7063" s="5">
        <v>9725</v>
      </c>
      <c r="I7063" s="6">
        <v>3910.1071427007355</v>
      </c>
      <c r="J7063" s="5">
        <v>29600</v>
      </c>
      <c r="K7063" s="6">
        <f t="shared" ref="K7063:K7125" si="290">+H7063/I7063</f>
        <v>2.4871441229313427</v>
      </c>
      <c r="L7063" s="8">
        <v>10299.107092148501</v>
      </c>
    </row>
    <row r="7064" spans="1:12" hidden="1">
      <c r="A7064" s="4">
        <v>2026</v>
      </c>
      <c r="B7064">
        <v>13</v>
      </c>
      <c r="C7064" t="s">
        <v>54</v>
      </c>
      <c r="D7064" t="s">
        <v>11</v>
      </c>
      <c r="E7064" t="s">
        <v>75</v>
      </c>
      <c r="F7064" t="s">
        <v>77</v>
      </c>
      <c r="G7064" t="str">
        <f t="shared" si="288"/>
        <v>006MONDIAL</v>
      </c>
      <c r="H7064" s="5">
        <v>6900</v>
      </c>
      <c r="I7064" s="6">
        <v>4015.7857141250793</v>
      </c>
      <c r="J7064" s="5">
        <v>30400</v>
      </c>
      <c r="K7064" s="6">
        <f t="shared" si="290"/>
        <v>1.7182191708412176</v>
      </c>
      <c r="L7064" s="8">
        <v>7221.4632846013792</v>
      </c>
    </row>
    <row r="7065" spans="1:12" hidden="1">
      <c r="A7065" s="4">
        <v>2026</v>
      </c>
      <c r="B7065">
        <v>13</v>
      </c>
      <c r="C7065" t="s">
        <v>54</v>
      </c>
      <c r="D7065" t="s">
        <v>11</v>
      </c>
      <c r="E7065" t="s">
        <v>20</v>
      </c>
      <c r="F7065" t="s">
        <v>70</v>
      </c>
      <c r="G7065" t="str">
        <f t="shared" si="288"/>
        <v>007COTOPAXI</v>
      </c>
      <c r="H7065" s="5">
        <v>9780</v>
      </c>
      <c r="I7065" s="6">
        <v>2747.5751230427709</v>
      </c>
      <c r="J7065" s="5">
        <v>20800</v>
      </c>
      <c r="K7065" s="6">
        <f t="shared" si="290"/>
        <v>3.5595023109574706</v>
      </c>
      <c r="L7065" s="8">
        <v>8767.9958228542364</v>
      </c>
    </row>
    <row r="7066" spans="1:12" hidden="1">
      <c r="A7066" s="4">
        <v>2026</v>
      </c>
      <c r="B7066">
        <v>13</v>
      </c>
      <c r="C7066" t="s">
        <v>54</v>
      </c>
      <c r="D7066" t="s">
        <v>11</v>
      </c>
      <c r="E7066" t="s">
        <v>20</v>
      </c>
      <c r="F7066" t="s">
        <v>78</v>
      </c>
      <c r="G7066" t="str">
        <f t="shared" si="288"/>
        <v>007REDIANT</v>
      </c>
      <c r="H7066" s="5">
        <v>2760</v>
      </c>
      <c r="I7066" s="6">
        <v>1056.75862064738</v>
      </c>
      <c r="J7066" s="5">
        <v>9600</v>
      </c>
      <c r="K7066" s="6">
        <f t="shared" si="290"/>
        <v>2.6117600993017676</v>
      </c>
      <c r="L7066" s="8">
        <v>0</v>
      </c>
    </row>
    <row r="7067" spans="1:12" hidden="1">
      <c r="A7067" s="4">
        <v>2026</v>
      </c>
      <c r="B7067">
        <v>13</v>
      </c>
      <c r="C7067" t="s">
        <v>54</v>
      </c>
      <c r="D7067" t="s">
        <v>11</v>
      </c>
      <c r="E7067" t="s">
        <v>20</v>
      </c>
      <c r="F7067" t="s">
        <v>63</v>
      </c>
      <c r="G7067" t="str">
        <f t="shared" si="288"/>
        <v>007SUMMER ROMANCE</v>
      </c>
      <c r="H7067" s="5">
        <v>375</v>
      </c>
      <c r="I7067" s="6">
        <v>369.86551722658481</v>
      </c>
      <c r="J7067" s="5">
        <v>3080</v>
      </c>
      <c r="K7067" s="6">
        <f t="shared" si="290"/>
        <v>1.0138820261264576</v>
      </c>
      <c r="L7067" s="8">
        <v>0</v>
      </c>
    </row>
    <row r="7068" spans="1:12" hidden="1">
      <c r="A7068" s="4">
        <v>2026</v>
      </c>
      <c r="B7068">
        <v>13</v>
      </c>
      <c r="C7068" t="s">
        <v>54</v>
      </c>
      <c r="D7068" t="s">
        <v>11</v>
      </c>
      <c r="E7068" t="s">
        <v>20</v>
      </c>
      <c r="F7068" t="s">
        <v>74</v>
      </c>
      <c r="G7068" t="str">
        <f t="shared" si="288"/>
        <v>007VENDELA</v>
      </c>
      <c r="H7068" s="5">
        <v>11280</v>
      </c>
      <c r="I7068" s="6">
        <v>3592.9793102011122</v>
      </c>
      <c r="J7068" s="5">
        <v>27820</v>
      </c>
      <c r="K7068" s="6">
        <f t="shared" si="290"/>
        <v>3.1394558738409817</v>
      </c>
      <c r="L7068" s="8">
        <v>9484.8771652526411</v>
      </c>
    </row>
    <row r="7069" spans="1:12" hidden="1">
      <c r="A7069" s="4">
        <v>2026</v>
      </c>
      <c r="B7069">
        <v>13</v>
      </c>
      <c r="C7069" t="s">
        <v>54</v>
      </c>
      <c r="D7069" t="s">
        <v>11</v>
      </c>
      <c r="E7069" t="s">
        <v>79</v>
      </c>
      <c r="F7069" t="s">
        <v>67</v>
      </c>
      <c r="G7069" t="str">
        <f t="shared" si="288"/>
        <v>008DEEP PURPLE</v>
      </c>
      <c r="H7069" s="5">
        <v>6240</v>
      </c>
      <c r="I7069" s="6">
        <v>1585.2222221588099</v>
      </c>
      <c r="J7069" s="5">
        <v>11490</v>
      </c>
      <c r="K7069" s="6">
        <f t="shared" si="290"/>
        <v>3.9363566273390704</v>
      </c>
      <c r="L7069" s="8">
        <v>7744.193442602942</v>
      </c>
    </row>
    <row r="7070" spans="1:12" hidden="1">
      <c r="A7070" s="4">
        <v>2026</v>
      </c>
      <c r="B7070">
        <v>13</v>
      </c>
      <c r="C7070" t="s">
        <v>54</v>
      </c>
      <c r="D7070" t="s">
        <v>11</v>
      </c>
      <c r="E7070" t="s">
        <v>79</v>
      </c>
      <c r="F7070" t="s">
        <v>81</v>
      </c>
      <c r="G7070" t="str">
        <f t="shared" si="288"/>
        <v>008FREEDOM</v>
      </c>
      <c r="H7070" s="5">
        <v>3930</v>
      </c>
      <c r="I7070" s="6">
        <v>2219.311111022334</v>
      </c>
      <c r="J7070" s="5">
        <v>16800</v>
      </c>
      <c r="K7070" s="6">
        <f t="shared" si="290"/>
        <v>1.7708197739746505</v>
      </c>
      <c r="L7070" s="8">
        <v>4782.4242097512797</v>
      </c>
    </row>
    <row r="7071" spans="1:12" hidden="1">
      <c r="A7071" s="4">
        <v>2026</v>
      </c>
      <c r="B7071">
        <v>13</v>
      </c>
      <c r="C7071" t="s">
        <v>54</v>
      </c>
      <c r="D7071" t="s">
        <v>11</v>
      </c>
      <c r="E7071" t="s">
        <v>79</v>
      </c>
      <c r="F7071" t="s">
        <v>68</v>
      </c>
      <c r="G7071" t="str">
        <f t="shared" si="288"/>
        <v>008JOCKER</v>
      </c>
      <c r="H7071" s="5">
        <v>4275</v>
      </c>
      <c r="I7071" s="6">
        <v>2959.0814813631118</v>
      </c>
      <c r="J7071" s="5">
        <v>22400</v>
      </c>
      <c r="K7071" s="6">
        <f t="shared" si="290"/>
        <v>1.4447050636911509</v>
      </c>
      <c r="L7071" s="8">
        <v>5386.5431217790938</v>
      </c>
    </row>
    <row r="7072" spans="1:12" hidden="1">
      <c r="A7072" s="4">
        <v>2026</v>
      </c>
      <c r="B7072">
        <v>13</v>
      </c>
      <c r="C7072" t="s">
        <v>54</v>
      </c>
      <c r="D7072" t="s">
        <v>11</v>
      </c>
      <c r="E7072" t="s">
        <v>79</v>
      </c>
      <c r="F7072" t="s">
        <v>61</v>
      </c>
      <c r="G7072" t="str">
        <f t="shared" si="288"/>
        <v>008LUMIA</v>
      </c>
      <c r="H7072" s="5">
        <v>7710</v>
      </c>
      <c r="I7072" s="6">
        <v>1796.5851851133182</v>
      </c>
      <c r="J7072" s="5">
        <v>13600</v>
      </c>
      <c r="K7072" s="6">
        <f t="shared" si="290"/>
        <v>4.291474773300938</v>
      </c>
      <c r="L7072" s="8">
        <v>0</v>
      </c>
    </row>
    <row r="7073" spans="1:12" hidden="1">
      <c r="A7073" s="4">
        <v>2026</v>
      </c>
      <c r="B7073">
        <v>13</v>
      </c>
      <c r="C7073" t="s">
        <v>54</v>
      </c>
      <c r="D7073" t="s">
        <v>11</v>
      </c>
      <c r="E7073" t="s">
        <v>82</v>
      </c>
      <c r="F7073" t="s">
        <v>83</v>
      </c>
      <c r="G7073" t="str">
        <f t="shared" si="288"/>
        <v>010COOLDOWN</v>
      </c>
      <c r="H7073" s="5">
        <v>3075</v>
      </c>
      <c r="I7073" s="6">
        <v>1912.3542857142861</v>
      </c>
      <c r="J7073" s="5">
        <v>16320</v>
      </c>
      <c r="K7073" s="6">
        <f t="shared" si="290"/>
        <v>1.6079656489233911</v>
      </c>
      <c r="L7073" s="8">
        <v>0</v>
      </c>
    </row>
    <row r="7074" spans="1:12" hidden="1">
      <c r="A7074" s="4">
        <v>2026</v>
      </c>
      <c r="B7074">
        <v>13</v>
      </c>
      <c r="C7074" t="s">
        <v>54</v>
      </c>
      <c r="D7074" t="s">
        <v>11</v>
      </c>
      <c r="E7074" t="s">
        <v>82</v>
      </c>
      <c r="F7074" t="s">
        <v>84</v>
      </c>
      <c r="G7074" t="str">
        <f t="shared" si="288"/>
        <v>010VIOLET HILL</v>
      </c>
      <c r="H7074" s="5">
        <v>4320</v>
      </c>
      <c r="I7074" s="6">
        <v>2812.2857142428579</v>
      </c>
      <c r="J7074" s="5">
        <v>20000</v>
      </c>
      <c r="K7074" s="6">
        <f t="shared" si="290"/>
        <v>1.5361170375119795</v>
      </c>
      <c r="L7074" s="8">
        <v>0</v>
      </c>
    </row>
    <row r="7075" spans="1:12" hidden="1">
      <c r="A7075" s="4">
        <v>2026</v>
      </c>
      <c r="B7075">
        <v>13</v>
      </c>
      <c r="C7075" t="s">
        <v>54</v>
      </c>
      <c r="D7075" t="s">
        <v>11</v>
      </c>
      <c r="E7075" t="s">
        <v>85</v>
      </c>
      <c r="F7075" t="s">
        <v>86</v>
      </c>
      <c r="G7075" t="str">
        <f t="shared" si="288"/>
        <v>011BRIGHTON</v>
      </c>
      <c r="H7075" s="5">
        <v>4175</v>
      </c>
      <c r="I7075" s="6">
        <v>1768.8376470588223</v>
      </c>
      <c r="J7075" s="5">
        <v>12800</v>
      </c>
      <c r="K7075" s="6">
        <f t="shared" si="290"/>
        <v>2.3603070677187827</v>
      </c>
      <c r="L7075" s="8">
        <v>3889.434086946575</v>
      </c>
    </row>
    <row r="7076" spans="1:12" hidden="1">
      <c r="A7076" s="4">
        <v>2026</v>
      </c>
      <c r="B7076">
        <v>13</v>
      </c>
      <c r="C7076" t="s">
        <v>54</v>
      </c>
      <c r="D7076" t="s">
        <v>11</v>
      </c>
      <c r="E7076" t="s">
        <v>85</v>
      </c>
      <c r="F7076" t="s">
        <v>87</v>
      </c>
      <c r="G7076" t="str">
        <f t="shared" si="288"/>
        <v>011CANDLELIGHT</v>
      </c>
      <c r="H7076" s="5">
        <v>5720</v>
      </c>
      <c r="I7076" s="6">
        <v>2263.7999998868127</v>
      </c>
      <c r="J7076" s="5">
        <v>17920</v>
      </c>
      <c r="K7076" s="6">
        <f t="shared" si="290"/>
        <v>2.5267249758309007</v>
      </c>
      <c r="L7076" s="8">
        <v>4621.9967612385699</v>
      </c>
    </row>
    <row r="7077" spans="1:12" hidden="1">
      <c r="A7077" s="4">
        <v>2026</v>
      </c>
      <c r="B7077">
        <v>13</v>
      </c>
      <c r="C7077" t="s">
        <v>54</v>
      </c>
      <c r="D7077" t="s">
        <v>11</v>
      </c>
      <c r="E7077" t="s">
        <v>85</v>
      </c>
      <c r="F7077" t="s">
        <v>88</v>
      </c>
      <c r="G7077" t="str">
        <f t="shared" si="288"/>
        <v>011CAYENNE</v>
      </c>
      <c r="H7077" s="5">
        <v>1470</v>
      </c>
      <c r="I7077" s="6">
        <v>994.97117647058747</v>
      </c>
      <c r="J7077" s="5">
        <v>7200</v>
      </c>
      <c r="K7077" s="6">
        <f t="shared" si="290"/>
        <v>1.4774297334064079</v>
      </c>
      <c r="L7077" s="8">
        <v>1628.801363833458</v>
      </c>
    </row>
    <row r="7078" spans="1:12" hidden="1">
      <c r="A7078" s="4">
        <v>2026</v>
      </c>
      <c r="B7078">
        <v>13</v>
      </c>
      <c r="C7078" t="s">
        <v>54</v>
      </c>
      <c r="D7078" t="s">
        <v>11</v>
      </c>
      <c r="E7078" t="s">
        <v>85</v>
      </c>
      <c r="F7078" t="s">
        <v>61</v>
      </c>
      <c r="G7078" t="str">
        <f t="shared" si="288"/>
        <v>011LUMIA</v>
      </c>
      <c r="H7078" s="5">
        <v>1830</v>
      </c>
      <c r="I7078" s="6">
        <v>994.97117647058747</v>
      </c>
      <c r="J7078" s="5">
        <v>7920</v>
      </c>
      <c r="K7078" s="6">
        <f t="shared" si="290"/>
        <v>1.8392492599549159</v>
      </c>
      <c r="L7078" s="8">
        <v>1891.8995825647939</v>
      </c>
    </row>
    <row r="7079" spans="1:12" hidden="1">
      <c r="A7079" s="4">
        <v>2026</v>
      </c>
      <c r="B7079">
        <v>13</v>
      </c>
      <c r="C7079" t="s">
        <v>54</v>
      </c>
      <c r="D7079" t="s">
        <v>11</v>
      </c>
      <c r="E7079" t="s">
        <v>85</v>
      </c>
      <c r="F7079" t="s">
        <v>89</v>
      </c>
      <c r="G7079" t="str">
        <f t="shared" si="288"/>
        <v>011STARDUST</v>
      </c>
      <c r="H7079" s="5">
        <v>3225</v>
      </c>
      <c r="I7079" s="6">
        <v>2263.7999998868127</v>
      </c>
      <c r="J7079" s="5">
        <v>17920</v>
      </c>
      <c r="K7079" s="6">
        <f t="shared" si="290"/>
        <v>1.4245958124221425</v>
      </c>
      <c r="L7079" s="8">
        <v>3362.2418173575788</v>
      </c>
    </row>
    <row r="7080" spans="1:12" hidden="1">
      <c r="A7080" s="4">
        <v>2026</v>
      </c>
      <c r="B7080">
        <v>13</v>
      </c>
      <c r="C7080" t="s">
        <v>54</v>
      </c>
      <c r="D7080" t="s">
        <v>11</v>
      </c>
      <c r="E7080" t="s">
        <v>90</v>
      </c>
      <c r="F7080" t="s">
        <v>67</v>
      </c>
      <c r="G7080" t="str">
        <f t="shared" si="288"/>
        <v>012DEEP PURPLE</v>
      </c>
      <c r="H7080" s="5">
        <v>16980</v>
      </c>
      <c r="I7080" s="6">
        <v>6727.0499997982479</v>
      </c>
      <c r="J7080" s="5">
        <v>49210</v>
      </c>
      <c r="K7080" s="6">
        <f t="shared" si="290"/>
        <v>2.5241376235510735</v>
      </c>
      <c r="L7080" s="8">
        <v>20363.422467421831</v>
      </c>
    </row>
    <row r="7081" spans="1:12" hidden="1">
      <c r="A7081" s="4">
        <v>2026</v>
      </c>
      <c r="B7081">
        <v>13</v>
      </c>
      <c r="C7081" t="s">
        <v>54</v>
      </c>
      <c r="D7081" t="s">
        <v>11</v>
      </c>
      <c r="E7081" t="s">
        <v>90</v>
      </c>
      <c r="F7081" t="s">
        <v>60</v>
      </c>
      <c r="G7081" t="str">
        <f t="shared" ref="G7081:G7144" si="291">+E7081&amp;F7081</f>
        <v>012LIGHT HOUSE</v>
      </c>
      <c r="H7081" s="5">
        <v>1650</v>
      </c>
      <c r="I7081" s="6">
        <v>994.95</v>
      </c>
      <c r="J7081" s="5">
        <v>7200</v>
      </c>
      <c r="K7081" s="6">
        <f t="shared" si="290"/>
        <v>1.6583747927031509</v>
      </c>
      <c r="L7081" s="8">
        <v>2091.4395975341909</v>
      </c>
    </row>
    <row r="7082" spans="1:12" hidden="1">
      <c r="A7082" s="4">
        <v>2026</v>
      </c>
      <c r="B7082">
        <v>13</v>
      </c>
      <c r="C7082" t="s">
        <v>54</v>
      </c>
      <c r="D7082" t="s">
        <v>11</v>
      </c>
      <c r="E7082" t="s">
        <v>91</v>
      </c>
      <c r="F7082" t="s">
        <v>92</v>
      </c>
      <c r="G7082" t="str">
        <f t="shared" si="291"/>
        <v>013COUNTRY BLUES</v>
      </c>
      <c r="H7082" s="5">
        <v>1640</v>
      </c>
      <c r="I7082" s="6">
        <v>831.6</v>
      </c>
      <c r="J7082" s="5">
        <v>6300</v>
      </c>
      <c r="K7082" s="6">
        <f t="shared" si="290"/>
        <v>1.9721019721019721</v>
      </c>
      <c r="L7082" s="8">
        <v>1346.058845015348</v>
      </c>
    </row>
    <row r="7083" spans="1:12" hidden="1">
      <c r="A7083" s="4">
        <v>2026</v>
      </c>
      <c r="B7083">
        <v>13</v>
      </c>
      <c r="C7083" t="s">
        <v>54</v>
      </c>
      <c r="D7083" t="s">
        <v>11</v>
      </c>
      <c r="E7083" t="s">
        <v>91</v>
      </c>
      <c r="F7083" t="s">
        <v>93</v>
      </c>
      <c r="G7083" t="str">
        <f t="shared" si="291"/>
        <v>013LORRAINE</v>
      </c>
      <c r="H7083" s="5">
        <v>4000</v>
      </c>
      <c r="I7083" s="6">
        <v>1267.2</v>
      </c>
      <c r="J7083" s="5">
        <v>9600</v>
      </c>
      <c r="K7083" s="6">
        <f t="shared" si="290"/>
        <v>3.1565656565656566</v>
      </c>
      <c r="L7083" s="8">
        <v>4503.61016873685</v>
      </c>
    </row>
    <row r="7084" spans="1:12" hidden="1">
      <c r="A7084" s="4">
        <v>2026</v>
      </c>
      <c r="B7084">
        <v>13</v>
      </c>
      <c r="C7084" t="s">
        <v>54</v>
      </c>
      <c r="D7084" t="s">
        <v>11</v>
      </c>
      <c r="E7084" t="s">
        <v>91</v>
      </c>
      <c r="F7084" t="s">
        <v>61</v>
      </c>
      <c r="G7084" t="str">
        <f t="shared" si="291"/>
        <v>013LUMIA</v>
      </c>
      <c r="H7084" s="5">
        <v>750</v>
      </c>
      <c r="I7084" s="6">
        <v>316.8</v>
      </c>
      <c r="J7084" s="5">
        <v>2400</v>
      </c>
      <c r="K7084" s="6">
        <f t="shared" si="290"/>
        <v>2.3674242424242422</v>
      </c>
      <c r="L7084" s="8">
        <v>645.87162483711143</v>
      </c>
    </row>
    <row r="7085" spans="1:12" hidden="1">
      <c r="A7085" s="4">
        <v>2026</v>
      </c>
      <c r="B7085">
        <v>13</v>
      </c>
      <c r="C7085" t="s">
        <v>54</v>
      </c>
      <c r="D7085" t="s">
        <v>11</v>
      </c>
      <c r="E7085" t="s">
        <v>91</v>
      </c>
      <c r="F7085" t="s">
        <v>74</v>
      </c>
      <c r="G7085" t="str">
        <f t="shared" si="291"/>
        <v>013VENDELA</v>
      </c>
      <c r="H7085" s="5">
        <v>14730</v>
      </c>
      <c r="I7085" s="6">
        <v>3603.6</v>
      </c>
      <c r="J7085" s="5">
        <v>27296</v>
      </c>
      <c r="K7085" s="6">
        <f t="shared" si="290"/>
        <v>4.0875790875790878</v>
      </c>
      <c r="L7085" s="8">
        <v>15348.68256165455</v>
      </c>
    </row>
    <row r="7086" spans="1:12" hidden="1">
      <c r="A7086" s="4">
        <v>2026</v>
      </c>
      <c r="B7086">
        <v>13</v>
      </c>
      <c r="C7086" t="s">
        <v>54</v>
      </c>
      <c r="D7086" t="s">
        <v>11</v>
      </c>
      <c r="E7086" t="s">
        <v>23</v>
      </c>
      <c r="F7086" t="s">
        <v>89</v>
      </c>
      <c r="G7086" t="str">
        <f t="shared" si="291"/>
        <v>014STARDUST</v>
      </c>
      <c r="H7086" s="5">
        <v>5525</v>
      </c>
      <c r="I7086" s="6">
        <v>3682.8</v>
      </c>
      <c r="J7086" s="5">
        <v>27900</v>
      </c>
      <c r="K7086" s="6">
        <f t="shared" si="290"/>
        <v>1.5002172260236775</v>
      </c>
      <c r="L7086" s="8">
        <v>6098.9389391657187</v>
      </c>
    </row>
    <row r="7087" spans="1:12" hidden="1">
      <c r="A7087" s="4">
        <v>2026</v>
      </c>
      <c r="B7087">
        <v>13</v>
      </c>
      <c r="C7087" t="s">
        <v>54</v>
      </c>
      <c r="D7087" t="s">
        <v>11</v>
      </c>
      <c r="E7087" t="s">
        <v>25</v>
      </c>
      <c r="F7087" t="s">
        <v>68</v>
      </c>
      <c r="G7087" t="str">
        <f t="shared" si="291"/>
        <v>015JOCKER</v>
      </c>
      <c r="H7087" s="5">
        <v>3950</v>
      </c>
      <c r="I7087" s="6">
        <v>2376</v>
      </c>
      <c r="J7087" s="5">
        <v>18000</v>
      </c>
      <c r="K7087" s="6">
        <f t="shared" si="290"/>
        <v>1.6624579124579124</v>
      </c>
      <c r="L7087" s="8">
        <v>4141.9600609399486</v>
      </c>
    </row>
    <row r="7088" spans="1:12" hidden="1">
      <c r="A7088" s="4">
        <v>2026</v>
      </c>
      <c r="B7088">
        <v>13</v>
      </c>
      <c r="C7088" t="s">
        <v>54</v>
      </c>
      <c r="D7088" t="s">
        <v>11</v>
      </c>
      <c r="E7088" t="s">
        <v>27</v>
      </c>
      <c r="F7088" t="s">
        <v>94</v>
      </c>
      <c r="G7088" t="str">
        <f t="shared" si="291"/>
        <v>016DREAM IN PEACH</v>
      </c>
      <c r="H7088" s="5">
        <v>2220</v>
      </c>
      <c r="I7088" s="6">
        <v>950.4</v>
      </c>
      <c r="J7088" s="5">
        <v>7200</v>
      </c>
      <c r="K7088" s="6">
        <f t="shared" si="290"/>
        <v>2.3358585858585861</v>
      </c>
      <c r="L7088" s="8">
        <v>1445.931355786493</v>
      </c>
    </row>
    <row r="7089" spans="1:12" hidden="1">
      <c r="A7089" s="4">
        <v>2026</v>
      </c>
      <c r="B7089">
        <v>13</v>
      </c>
      <c r="C7089" t="s">
        <v>54</v>
      </c>
      <c r="D7089" t="s">
        <v>11</v>
      </c>
      <c r="E7089" t="s">
        <v>27</v>
      </c>
      <c r="F7089" t="s">
        <v>95</v>
      </c>
      <c r="G7089" t="str">
        <f t="shared" si="291"/>
        <v>016NINA</v>
      </c>
      <c r="H7089" s="5">
        <v>4325</v>
      </c>
      <c r="I7089" s="6">
        <v>1346.4</v>
      </c>
      <c r="J7089" s="5">
        <v>10200</v>
      </c>
      <c r="K7089" s="6">
        <f t="shared" si="290"/>
        <v>3.2122697563874034</v>
      </c>
      <c r="L7089" s="8">
        <v>3559.9740863841771</v>
      </c>
    </row>
    <row r="7090" spans="1:12" hidden="1">
      <c r="A7090" s="4">
        <v>2026</v>
      </c>
      <c r="B7090">
        <v>13</v>
      </c>
      <c r="C7090" t="s">
        <v>54</v>
      </c>
      <c r="D7090" t="s">
        <v>11</v>
      </c>
      <c r="E7090" t="s">
        <v>30</v>
      </c>
      <c r="F7090" t="s">
        <v>81</v>
      </c>
      <c r="G7090" t="str">
        <f t="shared" si="291"/>
        <v>017FREEDOM</v>
      </c>
      <c r="H7090" s="5">
        <v>5790</v>
      </c>
      <c r="I7090" s="6">
        <v>2851.2</v>
      </c>
      <c r="J7090" s="5">
        <v>21600</v>
      </c>
      <c r="K7090" s="6">
        <f t="shared" si="290"/>
        <v>2.0307239057239057</v>
      </c>
      <c r="L7090" s="8">
        <v>6833.2170795637994</v>
      </c>
    </row>
    <row r="7091" spans="1:12" hidden="1">
      <c r="A7091" s="4">
        <v>2026</v>
      </c>
      <c r="B7091">
        <v>13</v>
      </c>
      <c r="C7091" t="s">
        <v>54</v>
      </c>
      <c r="D7091" t="s">
        <v>11</v>
      </c>
      <c r="E7091" t="s">
        <v>30</v>
      </c>
      <c r="F7091" t="s">
        <v>73</v>
      </c>
      <c r="G7091" t="str">
        <f t="shared" si="291"/>
        <v>017GOLDFINCH</v>
      </c>
      <c r="H7091" s="5">
        <v>2500</v>
      </c>
      <c r="I7091" s="6">
        <v>2138.4</v>
      </c>
      <c r="J7091" s="5">
        <v>16200</v>
      </c>
      <c r="K7091" s="6">
        <f t="shared" si="290"/>
        <v>1.1690983913206134</v>
      </c>
      <c r="L7091" s="8">
        <v>1019.380740178833</v>
      </c>
    </row>
    <row r="7092" spans="1:12" hidden="1">
      <c r="A7092" s="4">
        <v>2026</v>
      </c>
      <c r="B7092">
        <v>13</v>
      </c>
      <c r="C7092" t="s">
        <v>54</v>
      </c>
      <c r="D7092" t="s">
        <v>11</v>
      </c>
      <c r="E7092" t="s">
        <v>32</v>
      </c>
      <c r="F7092" t="s">
        <v>86</v>
      </c>
      <c r="G7092" t="str">
        <f t="shared" si="291"/>
        <v>018BRIGHTON</v>
      </c>
      <c r="H7092" s="5">
        <v>2600</v>
      </c>
      <c r="I7092" s="6">
        <v>963.6</v>
      </c>
      <c r="J7092" s="5">
        <v>7570</v>
      </c>
      <c r="K7092" s="6">
        <f t="shared" si="290"/>
        <v>2.6982150269821501</v>
      </c>
      <c r="L7092" s="8">
        <v>2454.4944161552971</v>
      </c>
    </row>
    <row r="7093" spans="1:12" hidden="1">
      <c r="A7093" s="4">
        <v>2026</v>
      </c>
      <c r="B7093">
        <v>13</v>
      </c>
      <c r="C7093" t="s">
        <v>54</v>
      </c>
      <c r="D7093" t="s">
        <v>11</v>
      </c>
      <c r="E7093" t="s">
        <v>35</v>
      </c>
      <c r="F7093" t="s">
        <v>86</v>
      </c>
      <c r="G7093" t="str">
        <f t="shared" si="291"/>
        <v>019BRIGHTON</v>
      </c>
      <c r="H7093" s="5">
        <v>8125</v>
      </c>
      <c r="I7093" s="6">
        <v>3168</v>
      </c>
      <c r="J7093" s="5">
        <v>24000</v>
      </c>
      <c r="K7093" s="6">
        <f t="shared" si="290"/>
        <v>2.564709595959596</v>
      </c>
      <c r="L7093" s="8">
        <v>8773.6687009768666</v>
      </c>
    </row>
    <row r="7094" spans="1:12" hidden="1">
      <c r="A7094" s="4">
        <v>2026</v>
      </c>
      <c r="B7094">
        <v>13</v>
      </c>
      <c r="C7094" t="s">
        <v>54</v>
      </c>
      <c r="D7094" t="s">
        <v>11</v>
      </c>
      <c r="E7094" t="s">
        <v>35</v>
      </c>
      <c r="F7094" t="s">
        <v>96</v>
      </c>
      <c r="G7094" t="str">
        <f t="shared" si="291"/>
        <v>019TABATHA</v>
      </c>
      <c r="H7094" s="5">
        <v>2580</v>
      </c>
      <c r="I7094" s="6">
        <v>1188</v>
      </c>
      <c r="J7094" s="5">
        <v>9000</v>
      </c>
      <c r="K7094" s="6">
        <f t="shared" si="290"/>
        <v>2.1717171717171717</v>
      </c>
      <c r="L7094" s="8">
        <v>2962.2160143742572</v>
      </c>
    </row>
    <row r="7095" spans="1:12" hidden="1">
      <c r="A7095" s="4">
        <v>2026</v>
      </c>
      <c r="B7095">
        <v>13</v>
      </c>
      <c r="C7095" t="s">
        <v>54</v>
      </c>
      <c r="D7095" t="s">
        <v>11</v>
      </c>
      <c r="E7095" t="s">
        <v>36</v>
      </c>
      <c r="F7095" t="s">
        <v>86</v>
      </c>
      <c r="G7095" t="str">
        <f t="shared" si="291"/>
        <v>020BRIGHTON</v>
      </c>
      <c r="H7095" s="5">
        <v>5075</v>
      </c>
      <c r="I7095" s="6">
        <v>2732.4</v>
      </c>
      <c r="J7095" s="5">
        <v>20700</v>
      </c>
      <c r="K7095" s="6">
        <f t="shared" si="290"/>
        <v>1.8573415312545747</v>
      </c>
      <c r="L7095" s="8">
        <v>5818.9890443578006</v>
      </c>
    </row>
    <row r="7096" spans="1:12" hidden="1">
      <c r="A7096" s="4">
        <v>2026</v>
      </c>
      <c r="B7096">
        <v>13</v>
      </c>
      <c r="C7096" t="s">
        <v>54</v>
      </c>
      <c r="D7096" t="s">
        <v>11</v>
      </c>
      <c r="E7096" t="s">
        <v>36</v>
      </c>
      <c r="F7096" t="s">
        <v>97</v>
      </c>
      <c r="G7096" t="str">
        <f t="shared" si="291"/>
        <v>020TYCOON</v>
      </c>
      <c r="H7096" s="5">
        <v>1680</v>
      </c>
      <c r="I7096" s="6">
        <v>673.2</v>
      </c>
      <c r="J7096" s="5">
        <v>5100</v>
      </c>
      <c r="K7096" s="6">
        <f t="shared" si="290"/>
        <v>2.4955436720142599</v>
      </c>
      <c r="L7096" s="8">
        <v>1555.5798948799329</v>
      </c>
    </row>
    <row r="7097" spans="1:12" hidden="1">
      <c r="A7097" s="4">
        <v>2026</v>
      </c>
      <c r="B7097">
        <v>13</v>
      </c>
      <c r="C7097" t="s">
        <v>54</v>
      </c>
      <c r="D7097" t="s">
        <v>11</v>
      </c>
      <c r="E7097" t="s">
        <v>38</v>
      </c>
      <c r="F7097" t="s">
        <v>98</v>
      </c>
      <c r="G7097" t="str">
        <f t="shared" si="291"/>
        <v>021SHOW GIRL</v>
      </c>
      <c r="H7097" s="5">
        <v>1525</v>
      </c>
      <c r="I7097" s="6">
        <v>1100.4749999999999</v>
      </c>
      <c r="J7097" s="5">
        <v>8000</v>
      </c>
      <c r="K7097" s="6">
        <f t="shared" si="290"/>
        <v>1.3857652377382494</v>
      </c>
      <c r="L7097" s="8">
        <v>1952.387415886428</v>
      </c>
    </row>
    <row r="7098" spans="1:12" hidden="1">
      <c r="A7098" s="4">
        <v>2026</v>
      </c>
      <c r="B7098">
        <v>13</v>
      </c>
      <c r="C7098" t="s">
        <v>54</v>
      </c>
      <c r="D7098" t="s">
        <v>11</v>
      </c>
      <c r="E7098" t="s">
        <v>43</v>
      </c>
      <c r="F7098" t="s">
        <v>99</v>
      </c>
      <c r="G7098" t="str">
        <f t="shared" si="291"/>
        <v>022CORAL REEF</v>
      </c>
      <c r="H7098" s="5">
        <v>3725</v>
      </c>
      <c r="I7098" s="6">
        <v>1287</v>
      </c>
      <c r="J7098" s="5">
        <v>9400</v>
      </c>
      <c r="K7098" s="6">
        <f t="shared" si="290"/>
        <v>2.8943278943278945</v>
      </c>
      <c r="L7098" s="8">
        <v>3991.5952371288681</v>
      </c>
    </row>
    <row r="7099" spans="1:12" hidden="1">
      <c r="A7099" s="4">
        <v>2026</v>
      </c>
      <c r="B7099">
        <v>13</v>
      </c>
      <c r="C7099" t="s">
        <v>54</v>
      </c>
      <c r="D7099" t="s">
        <v>11</v>
      </c>
      <c r="E7099" t="s">
        <v>100</v>
      </c>
      <c r="F7099" t="s">
        <v>70</v>
      </c>
      <c r="G7099" t="str">
        <f t="shared" si="291"/>
        <v>023COTOPAXI</v>
      </c>
      <c r="H7099" s="5">
        <v>8670</v>
      </c>
      <c r="I7099" s="6">
        <v>2641.14</v>
      </c>
      <c r="J7099" s="5">
        <v>19200</v>
      </c>
      <c r="K7099" s="6">
        <f t="shared" si="290"/>
        <v>3.2826733910356891</v>
      </c>
      <c r="L7099" s="8">
        <v>8950.27900209572</v>
      </c>
    </row>
    <row r="7100" spans="1:12" hidden="1">
      <c r="A7100" s="4">
        <v>2026</v>
      </c>
      <c r="B7100">
        <v>13</v>
      </c>
      <c r="C7100" t="s">
        <v>54</v>
      </c>
      <c r="D7100" t="s">
        <v>11</v>
      </c>
      <c r="E7100" t="s">
        <v>100</v>
      </c>
      <c r="F7100" t="s">
        <v>101</v>
      </c>
      <c r="G7100" t="str">
        <f t="shared" si="291"/>
        <v>023FRUTTETO</v>
      </c>
      <c r="H7100" s="5">
        <v>8880</v>
      </c>
      <c r="I7100" s="6">
        <v>2641.14</v>
      </c>
      <c r="J7100" s="5">
        <v>19200</v>
      </c>
      <c r="K7100" s="6">
        <f t="shared" si="290"/>
        <v>3.3621845112337856</v>
      </c>
      <c r="L7100" s="8">
        <v>7980.2226110322954</v>
      </c>
    </row>
    <row r="7101" spans="1:12" hidden="1">
      <c r="A7101" s="4">
        <v>2026</v>
      </c>
      <c r="B7101">
        <v>13</v>
      </c>
      <c r="C7101" t="s">
        <v>54</v>
      </c>
      <c r="D7101" t="s">
        <v>11</v>
      </c>
      <c r="E7101" t="s">
        <v>102</v>
      </c>
      <c r="F7101" t="s">
        <v>70</v>
      </c>
      <c r="G7101" t="str">
        <f t="shared" si="291"/>
        <v>024COTOPAXI</v>
      </c>
      <c r="H7101" s="5">
        <v>4440</v>
      </c>
      <c r="I7101" s="6">
        <v>1430.6174906250001</v>
      </c>
      <c r="J7101" s="5">
        <v>10400</v>
      </c>
      <c r="K7101" s="6">
        <f t="shared" si="290"/>
        <v>3.1035549537845215</v>
      </c>
      <c r="L7101" s="8">
        <v>4792.7846211871729</v>
      </c>
    </row>
    <row r="7102" spans="1:12" hidden="1">
      <c r="A7102" s="4">
        <v>2026</v>
      </c>
      <c r="B7102">
        <v>13</v>
      </c>
      <c r="C7102" t="s">
        <v>54</v>
      </c>
      <c r="D7102" t="s">
        <v>11</v>
      </c>
      <c r="E7102" t="s">
        <v>102</v>
      </c>
      <c r="F7102" t="s">
        <v>64</v>
      </c>
      <c r="G7102" t="str">
        <f t="shared" si="291"/>
        <v>024SWEETNESS</v>
      </c>
      <c r="H7102" s="5">
        <v>2820</v>
      </c>
      <c r="I7102" s="6">
        <v>1430.6175000000001</v>
      </c>
      <c r="J7102" s="5">
        <v>10400</v>
      </c>
      <c r="K7102" s="6">
        <f t="shared" si="290"/>
        <v>1.9711767820539032</v>
      </c>
      <c r="L7102" s="8">
        <v>2265.7900461631821</v>
      </c>
    </row>
    <row r="7103" spans="1:12" hidden="1">
      <c r="A7103" s="4">
        <v>2026</v>
      </c>
      <c r="B7103">
        <v>13</v>
      </c>
      <c r="C7103" t="s">
        <v>54</v>
      </c>
      <c r="D7103" t="s">
        <v>11</v>
      </c>
      <c r="E7103" t="s">
        <v>102</v>
      </c>
      <c r="F7103" t="s">
        <v>97</v>
      </c>
      <c r="G7103" t="str">
        <f t="shared" si="291"/>
        <v>024TYCOON</v>
      </c>
      <c r="H7103" s="5">
        <v>4110</v>
      </c>
      <c r="I7103" s="6">
        <v>2861.2350000000001</v>
      </c>
      <c r="J7103" s="5">
        <v>20800</v>
      </c>
      <c r="K7103" s="6">
        <f t="shared" si="290"/>
        <v>1.4364426550073657</v>
      </c>
      <c r="L7103" s="8">
        <v>5584.3602297036377</v>
      </c>
    </row>
    <row r="7104" spans="1:12" hidden="1">
      <c r="A7104" s="4">
        <v>2026</v>
      </c>
      <c r="B7104">
        <v>13</v>
      </c>
      <c r="C7104" t="s">
        <v>54</v>
      </c>
      <c r="D7104" t="s">
        <v>11</v>
      </c>
      <c r="E7104" t="s">
        <v>103</v>
      </c>
      <c r="F7104" t="s">
        <v>104</v>
      </c>
      <c r="G7104" t="str">
        <f t="shared" si="291"/>
        <v>025PINK MONDIAL</v>
      </c>
      <c r="H7104" s="5">
        <v>5575</v>
      </c>
      <c r="I7104" s="6">
        <v>3071.9505625000002</v>
      </c>
      <c r="J7104" s="5">
        <v>22400</v>
      </c>
      <c r="K7104" s="6">
        <f t="shared" si="290"/>
        <v>1.8148078514202977</v>
      </c>
      <c r="L7104" s="8">
        <v>5398.5430266043213</v>
      </c>
    </row>
    <row r="7105" spans="1:12" hidden="1">
      <c r="A7105" s="4">
        <v>2026</v>
      </c>
      <c r="B7105">
        <v>13</v>
      </c>
      <c r="C7105" t="s">
        <v>54</v>
      </c>
      <c r="D7105" t="s">
        <v>11</v>
      </c>
      <c r="E7105" t="s">
        <v>45</v>
      </c>
      <c r="F7105" t="s">
        <v>105</v>
      </c>
      <c r="G7105" t="str">
        <f t="shared" si="291"/>
        <v>026LOLA</v>
      </c>
      <c r="H7105" s="5">
        <v>8750</v>
      </c>
      <c r="I7105" s="6">
        <v>1097.125</v>
      </c>
      <c r="J7105" s="5">
        <v>8000</v>
      </c>
      <c r="K7105" s="6">
        <f t="shared" si="290"/>
        <v>7.9753902244502681</v>
      </c>
      <c r="L7105" s="8">
        <v>5985.5559618497964</v>
      </c>
    </row>
    <row r="7106" spans="1:12" hidden="1">
      <c r="A7106" s="4">
        <v>2026</v>
      </c>
      <c r="B7106">
        <v>13</v>
      </c>
      <c r="C7106" t="s">
        <v>54</v>
      </c>
      <c r="D7106" t="s">
        <v>11</v>
      </c>
      <c r="E7106" t="s">
        <v>45</v>
      </c>
      <c r="F7106" t="s">
        <v>106</v>
      </c>
      <c r="G7106" t="str">
        <f t="shared" si="291"/>
        <v>026PALOMA</v>
      </c>
      <c r="H7106" s="5">
        <v>8550</v>
      </c>
      <c r="I7106" s="6">
        <v>2852.5250000000001</v>
      </c>
      <c r="J7106" s="5">
        <v>20800</v>
      </c>
      <c r="K7106" s="6">
        <f t="shared" si="290"/>
        <v>2.9973444579802102</v>
      </c>
      <c r="L7106" s="8">
        <v>5767.6690467254894</v>
      </c>
    </row>
    <row r="7107" spans="1:12" hidden="1">
      <c r="A7107" s="4">
        <v>2026</v>
      </c>
      <c r="B7107">
        <v>13</v>
      </c>
      <c r="C7107" t="s">
        <v>54</v>
      </c>
      <c r="D7107" t="s">
        <v>11</v>
      </c>
      <c r="E7107" t="s">
        <v>107</v>
      </c>
      <c r="F7107" t="s">
        <v>108</v>
      </c>
      <c r="G7107" t="str">
        <f t="shared" si="291"/>
        <v>027SATISFACTION</v>
      </c>
      <c r="H7107" s="5">
        <v>6570</v>
      </c>
      <c r="I7107" s="6">
        <v>2633.1</v>
      </c>
      <c r="J7107" s="5">
        <v>19200</v>
      </c>
      <c r="K7107" s="6">
        <f t="shared" si="290"/>
        <v>2.4951577987922979</v>
      </c>
      <c r="L7107" s="8">
        <v>6050.5503165385962</v>
      </c>
    </row>
    <row r="7108" spans="1:12" hidden="1">
      <c r="A7108" s="4">
        <v>2026</v>
      </c>
      <c r="B7108">
        <v>13</v>
      </c>
      <c r="C7108" t="s">
        <v>54</v>
      </c>
      <c r="D7108" t="s">
        <v>11</v>
      </c>
      <c r="E7108" t="s">
        <v>107</v>
      </c>
      <c r="F7108" t="s">
        <v>109</v>
      </c>
      <c r="G7108" t="str">
        <f t="shared" si="291"/>
        <v>027TIFFANY</v>
      </c>
      <c r="H7108" s="5">
        <v>5790</v>
      </c>
      <c r="I7108" s="6">
        <v>2633.1</v>
      </c>
      <c r="J7108" s="5">
        <v>19200</v>
      </c>
      <c r="K7108" s="6">
        <f t="shared" si="290"/>
        <v>2.1989290190270023</v>
      </c>
      <c r="L7108" s="8">
        <v>6783.3373040828292</v>
      </c>
    </row>
    <row r="7109" spans="1:12" hidden="1">
      <c r="A7109" s="4">
        <v>2026</v>
      </c>
      <c r="B7109">
        <v>13</v>
      </c>
      <c r="C7109" t="s">
        <v>54</v>
      </c>
      <c r="D7109" t="s">
        <v>11</v>
      </c>
      <c r="E7109" t="s">
        <v>110</v>
      </c>
      <c r="F7109" t="s">
        <v>70</v>
      </c>
      <c r="G7109" t="str">
        <f t="shared" si="291"/>
        <v>028COTOPAXI</v>
      </c>
      <c r="H7109" s="5">
        <v>8700</v>
      </c>
      <c r="I7109" s="6">
        <v>2852.5250000000001</v>
      </c>
      <c r="J7109" s="5">
        <v>20800</v>
      </c>
      <c r="K7109" s="6">
        <f t="shared" si="290"/>
        <v>3.0499294484710915</v>
      </c>
      <c r="L7109" s="8">
        <v>7714.0537725256381</v>
      </c>
    </row>
    <row r="7110" spans="1:12" hidden="1">
      <c r="A7110" s="4">
        <v>2026</v>
      </c>
      <c r="B7110">
        <v>13</v>
      </c>
      <c r="C7110" t="s">
        <v>54</v>
      </c>
      <c r="D7110" t="s">
        <v>11</v>
      </c>
      <c r="E7110" t="s">
        <v>110</v>
      </c>
      <c r="F7110" t="s">
        <v>67</v>
      </c>
      <c r="G7110" t="str">
        <f t="shared" si="291"/>
        <v>028DEEP PURPLE</v>
      </c>
      <c r="H7110" s="5">
        <v>9570</v>
      </c>
      <c r="I7110" s="6">
        <v>2852.5250000000001</v>
      </c>
      <c r="J7110" s="5">
        <v>20800</v>
      </c>
      <c r="K7110" s="6">
        <f t="shared" si="290"/>
        <v>3.3549223933182004</v>
      </c>
      <c r="L7110" s="8">
        <v>8736.0828659206218</v>
      </c>
    </row>
    <row r="7111" spans="1:12" hidden="1">
      <c r="A7111" s="4">
        <v>2026</v>
      </c>
      <c r="B7111">
        <v>13</v>
      </c>
      <c r="C7111" t="s">
        <v>54</v>
      </c>
      <c r="D7111" t="s">
        <v>11</v>
      </c>
      <c r="E7111" t="s">
        <v>111</v>
      </c>
      <c r="F7111" t="s">
        <v>112</v>
      </c>
      <c r="G7111" t="str">
        <f t="shared" si="291"/>
        <v>029PINK FLOYD</v>
      </c>
      <c r="H7111" s="5">
        <v>5250</v>
      </c>
      <c r="I7111" s="6">
        <v>3071.95</v>
      </c>
      <c r="J7111" s="5">
        <v>22400</v>
      </c>
      <c r="K7111" s="6">
        <f t="shared" si="290"/>
        <v>1.7090121909536289</v>
      </c>
      <c r="L7111" s="8">
        <v>4764.0620121271713</v>
      </c>
    </row>
    <row r="7112" spans="1:12" hidden="1">
      <c r="A7112" s="4">
        <v>2026</v>
      </c>
      <c r="B7112">
        <v>13</v>
      </c>
      <c r="C7112" t="s">
        <v>54</v>
      </c>
      <c r="D7112" t="s">
        <v>11</v>
      </c>
      <c r="E7112" t="s">
        <v>47</v>
      </c>
      <c r="F7112" t="s">
        <v>57</v>
      </c>
      <c r="G7112" t="str">
        <f t="shared" si="291"/>
        <v>030EXPLORER</v>
      </c>
      <c r="H7112" s="5">
        <v>4600</v>
      </c>
      <c r="I7112" s="6">
        <v>1645.6875</v>
      </c>
      <c r="J7112" s="5">
        <v>12000</v>
      </c>
      <c r="K7112" s="6">
        <f t="shared" si="290"/>
        <v>2.7951843834263794</v>
      </c>
      <c r="L7112" s="8">
        <v>4011.459695929987</v>
      </c>
    </row>
    <row r="7113" spans="1:12" hidden="1">
      <c r="A7113" s="4">
        <v>2026</v>
      </c>
      <c r="B7113">
        <v>14</v>
      </c>
      <c r="C7113" t="s">
        <v>10</v>
      </c>
      <c r="D7113" t="s">
        <v>11</v>
      </c>
      <c r="E7113" t="s">
        <v>12</v>
      </c>
      <c r="F7113" t="s">
        <v>13</v>
      </c>
      <c r="G7113" t="str">
        <f t="shared" si="291"/>
        <v>002SOMERSET</v>
      </c>
      <c r="H7113" s="5">
        <v>7360</v>
      </c>
      <c r="I7113" s="6">
        <v>4121.4642855494085</v>
      </c>
      <c r="J7113" s="5">
        <v>31200</v>
      </c>
      <c r="K7113" s="6">
        <f t="shared" si="290"/>
        <v>1.7857730869597674</v>
      </c>
      <c r="L7113" s="8">
        <v>13562.61981286296</v>
      </c>
    </row>
    <row r="7114" spans="1:12" hidden="1">
      <c r="A7114" s="4">
        <v>2026</v>
      </c>
      <c r="B7114">
        <v>14</v>
      </c>
      <c r="C7114" t="s">
        <v>10</v>
      </c>
      <c r="D7114" t="s">
        <v>11</v>
      </c>
      <c r="E7114" t="s">
        <v>14</v>
      </c>
      <c r="F7114" t="s">
        <v>15</v>
      </c>
      <c r="G7114" t="str">
        <f t="shared" si="291"/>
        <v>004BELLINA</v>
      </c>
      <c r="H7114" s="5">
        <v>1860</v>
      </c>
      <c r="I7114" s="6">
        <v>1056.7857142434418</v>
      </c>
      <c r="J7114" s="5">
        <v>8000</v>
      </c>
      <c r="K7114" s="6">
        <f t="shared" si="290"/>
        <v>1.7600540723921343</v>
      </c>
      <c r="L7114" s="8">
        <v>1975.7298429348309</v>
      </c>
    </row>
    <row r="7115" spans="1:12" hidden="1">
      <c r="A7115" s="4">
        <v>2026</v>
      </c>
      <c r="B7115">
        <v>14</v>
      </c>
      <c r="C7115" t="s">
        <v>10</v>
      </c>
      <c r="D7115" t="s">
        <v>11</v>
      </c>
      <c r="E7115" t="s">
        <v>16</v>
      </c>
      <c r="F7115" t="s">
        <v>17</v>
      </c>
      <c r="G7115" t="str">
        <f t="shared" si="291"/>
        <v>005ELBA</v>
      </c>
      <c r="H7115" s="5">
        <v>7080</v>
      </c>
      <c r="I7115" s="6">
        <v>2641.9642856076484</v>
      </c>
      <c r="J7115" s="5">
        <v>19996</v>
      </c>
      <c r="K7115" s="6">
        <f t="shared" si="290"/>
        <v>2.6798242650625417</v>
      </c>
      <c r="L7115" s="8">
        <v>7369.9493893336939</v>
      </c>
    </row>
    <row r="7116" spans="1:12" hidden="1">
      <c r="A7116" s="4">
        <v>2026</v>
      </c>
      <c r="B7116">
        <v>14</v>
      </c>
      <c r="C7116" t="s">
        <v>10</v>
      </c>
      <c r="D7116" t="s">
        <v>11</v>
      </c>
      <c r="E7116" t="s">
        <v>16</v>
      </c>
      <c r="F7116" t="s">
        <v>18</v>
      </c>
      <c r="G7116" t="str">
        <f t="shared" si="291"/>
        <v>005HOT BUBBLES</v>
      </c>
      <c r="H7116" s="5">
        <v>1500</v>
      </c>
      <c r="I7116" s="6">
        <v>528.39285712153003</v>
      </c>
      <c r="J7116" s="5">
        <v>4000</v>
      </c>
      <c r="K7116" s="6">
        <f t="shared" si="290"/>
        <v>2.8387968909560808</v>
      </c>
      <c r="L7116" s="8">
        <v>1699.8010658998101</v>
      </c>
    </row>
    <row r="7117" spans="1:12" hidden="1">
      <c r="A7117" s="4">
        <v>2026</v>
      </c>
      <c r="B7117">
        <v>14</v>
      </c>
      <c r="C7117" t="s">
        <v>10</v>
      </c>
      <c r="D7117" t="s">
        <v>11</v>
      </c>
      <c r="E7117" t="s">
        <v>16</v>
      </c>
      <c r="F7117" t="s">
        <v>19</v>
      </c>
      <c r="G7117" t="str">
        <f t="shared" si="291"/>
        <v>005SUSPIRO</v>
      </c>
      <c r="H7117" s="5">
        <v>3930</v>
      </c>
      <c r="I7117" s="6">
        <v>1902.2142856375078</v>
      </c>
      <c r="J7117" s="5">
        <v>14400</v>
      </c>
      <c r="K7117" s="6">
        <f t="shared" si="290"/>
        <v>2.0660132928624813</v>
      </c>
      <c r="L7117" s="8">
        <v>6560.7065041765964</v>
      </c>
    </row>
    <row r="7118" spans="1:12" hidden="1">
      <c r="A7118" s="4">
        <v>2026</v>
      </c>
      <c r="B7118">
        <v>14</v>
      </c>
      <c r="C7118" t="s">
        <v>10</v>
      </c>
      <c r="D7118" t="s">
        <v>11</v>
      </c>
      <c r="E7118" t="s">
        <v>20</v>
      </c>
      <c r="F7118" t="s">
        <v>21</v>
      </c>
      <c r="G7118" t="str">
        <f t="shared" si="291"/>
        <v>007SNOW BUBBLES</v>
      </c>
      <c r="H7118" s="5">
        <v>800</v>
      </c>
      <c r="I7118" s="6">
        <v>634.05652706821195</v>
      </c>
      <c r="J7118" s="5">
        <v>4800</v>
      </c>
      <c r="K7118" s="6">
        <f t="shared" si="290"/>
        <v>1.2617171590348377</v>
      </c>
      <c r="L7118" s="8">
        <v>931.25121800332852</v>
      </c>
    </row>
    <row r="7119" spans="1:12" hidden="1">
      <c r="A7119" s="4">
        <v>2026</v>
      </c>
      <c r="B7119">
        <v>14</v>
      </c>
      <c r="C7119" t="s">
        <v>10</v>
      </c>
      <c r="D7119" t="s">
        <v>11</v>
      </c>
      <c r="E7119" t="s">
        <v>22</v>
      </c>
      <c r="F7119" t="s">
        <v>18</v>
      </c>
      <c r="G7119" t="str">
        <f t="shared" si="291"/>
        <v>009HOT BUBBLES</v>
      </c>
      <c r="H7119" s="5">
        <v>12380</v>
      </c>
      <c r="I7119" s="6">
        <v>4487.9999999102474</v>
      </c>
      <c r="J7119" s="5">
        <v>31740</v>
      </c>
      <c r="K7119" s="6">
        <f t="shared" si="290"/>
        <v>2.7584670232280701</v>
      </c>
      <c r="L7119" s="8">
        <v>11162.56474560433</v>
      </c>
    </row>
    <row r="7120" spans="1:12" hidden="1">
      <c r="A7120" s="4">
        <v>2026</v>
      </c>
      <c r="B7120">
        <v>14</v>
      </c>
      <c r="C7120" t="s">
        <v>10</v>
      </c>
      <c r="D7120" t="s">
        <v>11</v>
      </c>
      <c r="E7120" t="s">
        <v>23</v>
      </c>
      <c r="F7120" t="s">
        <v>24</v>
      </c>
      <c r="G7120" t="str">
        <f t="shared" si="291"/>
        <v>014FRUITY BUBBLES</v>
      </c>
      <c r="H7120" s="5">
        <v>4625</v>
      </c>
      <c r="I7120" s="6">
        <v>1702.8</v>
      </c>
      <c r="J7120" s="5">
        <v>12900</v>
      </c>
      <c r="K7120" s="6">
        <f t="shared" si="290"/>
        <v>2.7161146347192862</v>
      </c>
      <c r="L7120" s="8">
        <v>3748.8660595036558</v>
      </c>
    </row>
    <row r="7121" spans="1:12" hidden="1">
      <c r="A7121" s="4">
        <v>2026</v>
      </c>
      <c r="B7121">
        <v>14</v>
      </c>
      <c r="C7121" t="s">
        <v>10</v>
      </c>
      <c r="D7121" t="s">
        <v>11</v>
      </c>
      <c r="E7121" t="s">
        <v>25</v>
      </c>
      <c r="F7121" t="s">
        <v>26</v>
      </c>
      <c r="G7121" t="str">
        <f t="shared" si="291"/>
        <v>015FELLINI</v>
      </c>
      <c r="H7121" s="5">
        <v>4840</v>
      </c>
      <c r="I7121" s="6">
        <v>3009.6</v>
      </c>
      <c r="J7121" s="5">
        <v>22800</v>
      </c>
      <c r="K7121" s="6">
        <f t="shared" si="290"/>
        <v>1.6081871345029239</v>
      </c>
      <c r="L7121" s="8">
        <v>4881.2638505725326</v>
      </c>
    </row>
    <row r="7122" spans="1:12" hidden="1">
      <c r="A7122" s="4">
        <v>2026</v>
      </c>
      <c r="B7122">
        <v>14</v>
      </c>
      <c r="C7122" t="s">
        <v>10</v>
      </c>
      <c r="D7122" t="s">
        <v>11</v>
      </c>
      <c r="E7122" t="s">
        <v>27</v>
      </c>
      <c r="F7122" t="s">
        <v>28</v>
      </c>
      <c r="G7122" t="str">
        <f t="shared" si="291"/>
        <v>016GOOD PEACH</v>
      </c>
      <c r="H7122" s="5">
        <v>4470</v>
      </c>
      <c r="I7122" s="6">
        <v>1386</v>
      </c>
      <c r="J7122" s="5">
        <v>10500</v>
      </c>
      <c r="K7122" s="6">
        <f t="shared" si="290"/>
        <v>3.225108225108225</v>
      </c>
      <c r="L7122" s="8">
        <v>5027.3449027514689</v>
      </c>
    </row>
    <row r="7123" spans="1:12" hidden="1">
      <c r="A7123" s="4">
        <v>2026</v>
      </c>
      <c r="B7123">
        <v>14</v>
      </c>
      <c r="C7123" t="s">
        <v>10</v>
      </c>
      <c r="D7123" t="s">
        <v>11</v>
      </c>
      <c r="E7123" t="s">
        <v>27</v>
      </c>
      <c r="F7123" t="s">
        <v>29</v>
      </c>
      <c r="G7123" t="str">
        <f t="shared" si="291"/>
        <v>016GOOD YELLOW</v>
      </c>
      <c r="H7123" s="5">
        <v>4770</v>
      </c>
      <c r="I7123" s="6">
        <v>1386</v>
      </c>
      <c r="J7123" s="5">
        <v>10500</v>
      </c>
      <c r="K7123" s="6">
        <f t="shared" si="290"/>
        <v>3.4415584415584415</v>
      </c>
      <c r="L7123" s="8">
        <v>4446.4769881202901</v>
      </c>
    </row>
    <row r="7124" spans="1:12" hidden="1">
      <c r="A7124" s="4">
        <v>2026</v>
      </c>
      <c r="B7124">
        <v>14</v>
      </c>
      <c r="C7124" t="s">
        <v>10</v>
      </c>
      <c r="D7124" t="s">
        <v>11</v>
      </c>
      <c r="E7124" t="s">
        <v>30</v>
      </c>
      <c r="F7124" t="s">
        <v>31</v>
      </c>
      <c r="G7124" t="str">
        <f t="shared" si="291"/>
        <v>017ORANGE STAR</v>
      </c>
      <c r="H7124" s="5">
        <v>1800</v>
      </c>
      <c r="I7124" s="6">
        <v>1029.5999999999999</v>
      </c>
      <c r="J7124" s="5">
        <v>7800</v>
      </c>
      <c r="K7124" s="6">
        <f t="shared" si="290"/>
        <v>1.7482517482517483</v>
      </c>
      <c r="L7124" s="8">
        <v>1768.0187154712801</v>
      </c>
    </row>
    <row r="7125" spans="1:12" hidden="1">
      <c r="A7125" s="4">
        <v>2026</v>
      </c>
      <c r="B7125">
        <v>14</v>
      </c>
      <c r="C7125" t="s">
        <v>10</v>
      </c>
      <c r="D7125" t="s">
        <v>11</v>
      </c>
      <c r="E7125" t="s">
        <v>32</v>
      </c>
      <c r="F7125" t="s">
        <v>33</v>
      </c>
      <c r="G7125" t="str">
        <f t="shared" si="291"/>
        <v>018COSMO</v>
      </c>
      <c r="H7125" s="5">
        <v>3400</v>
      </c>
      <c r="I7125" s="6">
        <v>2653.2</v>
      </c>
      <c r="J7125" s="5">
        <v>20100</v>
      </c>
      <c r="K7125" s="6">
        <f t="shared" si="290"/>
        <v>1.2814714307251622</v>
      </c>
      <c r="L7125" s="8">
        <v>4119.0630883911281</v>
      </c>
    </row>
    <row r="7126" spans="1:12" hidden="1">
      <c r="A7126" s="4">
        <v>2026</v>
      </c>
      <c r="B7126">
        <v>14</v>
      </c>
      <c r="C7126" t="s">
        <v>10</v>
      </c>
      <c r="D7126" t="s">
        <v>11</v>
      </c>
      <c r="E7126" t="s">
        <v>32</v>
      </c>
      <c r="F7126" t="s">
        <v>34</v>
      </c>
      <c r="G7126" t="str">
        <f t="shared" si="291"/>
        <v>018RUBICON</v>
      </c>
      <c r="H7126" s="5">
        <v>4380</v>
      </c>
      <c r="I7126" s="6">
        <v>1768.8</v>
      </c>
      <c r="J7126" s="5">
        <v>13400</v>
      </c>
      <c r="K7126" s="6">
        <f t="shared" ref="K7126:K7188" si="292">+H7126/I7126</f>
        <v>2.4762550881953866</v>
      </c>
      <c r="L7126" s="8">
        <v>5175.2208034235191</v>
      </c>
    </row>
    <row r="7127" spans="1:12" hidden="1">
      <c r="A7127" s="4">
        <v>2026</v>
      </c>
      <c r="B7127">
        <v>14</v>
      </c>
      <c r="C7127" t="s">
        <v>10</v>
      </c>
      <c r="D7127" t="s">
        <v>11</v>
      </c>
      <c r="E7127" t="s">
        <v>35</v>
      </c>
      <c r="F7127" t="s">
        <v>15</v>
      </c>
      <c r="G7127" t="str">
        <f t="shared" si="291"/>
        <v>019BELLINA</v>
      </c>
      <c r="H7127" s="5">
        <v>1560</v>
      </c>
      <c r="I7127" s="6">
        <v>1029.5999999999999</v>
      </c>
      <c r="J7127" s="5">
        <v>7800</v>
      </c>
      <c r="K7127" s="6">
        <f t="shared" si="292"/>
        <v>1.5151515151515154</v>
      </c>
      <c r="L7127" s="8">
        <v>1614.727128771252</v>
      </c>
    </row>
    <row r="7128" spans="1:12" hidden="1">
      <c r="A7128" s="4">
        <v>2026</v>
      </c>
      <c r="B7128">
        <v>14</v>
      </c>
      <c r="C7128" t="s">
        <v>10</v>
      </c>
      <c r="D7128" t="s">
        <v>11</v>
      </c>
      <c r="E7128" t="s">
        <v>36</v>
      </c>
      <c r="F7128" t="s">
        <v>37</v>
      </c>
      <c r="G7128" t="str">
        <f t="shared" si="291"/>
        <v>020SUMMER DANCE</v>
      </c>
      <c r="H7128" s="5">
        <v>3450</v>
      </c>
      <c r="I7128" s="6">
        <v>1346.4</v>
      </c>
      <c r="J7128" s="5">
        <v>10200</v>
      </c>
      <c r="K7128" s="6">
        <f t="shared" si="292"/>
        <v>2.5623885918003562</v>
      </c>
      <c r="L7128" s="8">
        <v>3287.523550784073</v>
      </c>
    </row>
    <row r="7129" spans="1:12" hidden="1">
      <c r="A7129" s="4">
        <v>2026</v>
      </c>
      <c r="B7129">
        <v>14</v>
      </c>
      <c r="C7129" t="s">
        <v>10</v>
      </c>
      <c r="D7129" t="s">
        <v>11</v>
      </c>
      <c r="E7129" t="s">
        <v>38</v>
      </c>
      <c r="F7129" t="s">
        <v>39</v>
      </c>
      <c r="G7129" t="str">
        <f t="shared" si="291"/>
        <v>021ELEGANT ROSEVER</v>
      </c>
      <c r="H7129" s="5">
        <v>1110</v>
      </c>
      <c r="I7129" s="6">
        <v>440.18999062500001</v>
      </c>
      <c r="J7129" s="5">
        <v>3200</v>
      </c>
      <c r="K7129" s="6">
        <f t="shared" si="292"/>
        <v>2.5216384371302398</v>
      </c>
      <c r="L7129" s="8">
        <v>978.20208951623999</v>
      </c>
    </row>
    <row r="7130" spans="1:12" hidden="1">
      <c r="A7130" s="4">
        <v>2026</v>
      </c>
      <c r="B7130">
        <v>14</v>
      </c>
      <c r="C7130" t="s">
        <v>10</v>
      </c>
      <c r="D7130" t="s">
        <v>11</v>
      </c>
      <c r="E7130" t="s">
        <v>38</v>
      </c>
      <c r="F7130" t="s">
        <v>40</v>
      </c>
      <c r="G7130" t="str">
        <f t="shared" si="291"/>
        <v>021FLAME CLUB</v>
      </c>
      <c r="H7130" s="5">
        <v>1275</v>
      </c>
      <c r="I7130" s="6">
        <v>880.38</v>
      </c>
      <c r="J7130" s="5">
        <v>6400</v>
      </c>
      <c r="K7130" s="6">
        <f t="shared" si="292"/>
        <v>1.4482382607510393</v>
      </c>
      <c r="L7130" s="8">
        <v>1668.800343876198</v>
      </c>
    </row>
    <row r="7131" spans="1:12" hidden="1">
      <c r="A7131" s="4">
        <v>2026</v>
      </c>
      <c r="B7131">
        <v>14</v>
      </c>
      <c r="C7131" t="s">
        <v>10</v>
      </c>
      <c r="D7131" t="s">
        <v>11</v>
      </c>
      <c r="E7131" t="s">
        <v>38</v>
      </c>
      <c r="F7131" t="s">
        <v>41</v>
      </c>
      <c r="G7131" t="str">
        <f t="shared" si="291"/>
        <v>021KELLY</v>
      </c>
      <c r="H7131" s="5">
        <v>700</v>
      </c>
      <c r="I7131" s="6">
        <v>330.14249999999998</v>
      </c>
      <c r="J7131" s="5">
        <v>2400</v>
      </c>
      <c r="K7131" s="6">
        <f t="shared" si="292"/>
        <v>2.1202965386159009</v>
      </c>
      <c r="L7131" s="8">
        <v>543.13221054539611</v>
      </c>
    </row>
    <row r="7132" spans="1:12" hidden="1">
      <c r="A7132" s="4">
        <v>2026</v>
      </c>
      <c r="B7132">
        <v>14</v>
      </c>
      <c r="C7132" t="s">
        <v>10</v>
      </c>
      <c r="D7132" t="s">
        <v>11</v>
      </c>
      <c r="E7132" t="s">
        <v>38</v>
      </c>
      <c r="F7132" t="s">
        <v>42</v>
      </c>
      <c r="G7132" t="str">
        <f t="shared" si="291"/>
        <v>021LEILA</v>
      </c>
      <c r="H7132" s="5">
        <v>1200</v>
      </c>
      <c r="I7132" s="6">
        <v>770.33249999999998</v>
      </c>
      <c r="J7132" s="5">
        <v>5600</v>
      </c>
      <c r="K7132" s="6">
        <f t="shared" si="292"/>
        <v>1.5577688855137231</v>
      </c>
      <c r="L7132" s="8">
        <v>2803.186411198315</v>
      </c>
    </row>
    <row r="7133" spans="1:12" hidden="1">
      <c r="A7133" s="4">
        <v>2026</v>
      </c>
      <c r="B7133">
        <v>14</v>
      </c>
      <c r="C7133" t="s">
        <v>10</v>
      </c>
      <c r="D7133" t="s">
        <v>11</v>
      </c>
      <c r="E7133" t="s">
        <v>38</v>
      </c>
      <c r="F7133" t="s">
        <v>115</v>
      </c>
      <c r="G7133" t="str">
        <f t="shared" si="291"/>
        <v>021PISTACHIO KISS</v>
      </c>
      <c r="H7133" s="5">
        <v>25</v>
      </c>
      <c r="I7133" s="6">
        <v>880.38</v>
      </c>
      <c r="J7133" s="5">
        <v>6400</v>
      </c>
      <c r="K7133" s="6">
        <f t="shared" si="292"/>
        <v>2.8396828642177241E-2</v>
      </c>
      <c r="L7133" s="8">
        <v>0</v>
      </c>
    </row>
    <row r="7134" spans="1:12" hidden="1">
      <c r="A7134" s="4">
        <v>2026</v>
      </c>
      <c r="B7134">
        <v>14</v>
      </c>
      <c r="C7134" t="s">
        <v>10</v>
      </c>
      <c r="D7134" t="s">
        <v>11</v>
      </c>
      <c r="E7134" t="s">
        <v>38</v>
      </c>
      <c r="F7134" t="s">
        <v>21</v>
      </c>
      <c r="G7134" t="str">
        <f t="shared" si="291"/>
        <v>021SNOW BUBBLES</v>
      </c>
      <c r="H7134" s="5">
        <v>1480</v>
      </c>
      <c r="I7134" s="6">
        <v>1287.0000000000018</v>
      </c>
      <c r="J7134" s="5">
        <v>9400</v>
      </c>
      <c r="K7134" s="6">
        <f t="shared" si="292"/>
        <v>1.1499611499611484</v>
      </c>
      <c r="L7134" s="8">
        <v>3166.3291777497652</v>
      </c>
    </row>
    <row r="7135" spans="1:12" hidden="1">
      <c r="A7135" s="4">
        <v>2026</v>
      </c>
      <c r="B7135">
        <v>14</v>
      </c>
      <c r="C7135" t="s">
        <v>10</v>
      </c>
      <c r="D7135" t="s">
        <v>11</v>
      </c>
      <c r="E7135" t="s">
        <v>43</v>
      </c>
      <c r="F7135" t="s">
        <v>24</v>
      </c>
      <c r="G7135" t="str">
        <f t="shared" si="291"/>
        <v>022FRUITY BUBBLES</v>
      </c>
      <c r="H7135" s="5">
        <v>6075</v>
      </c>
      <c r="I7135" s="6">
        <v>2641.14</v>
      </c>
      <c r="J7135" s="5">
        <v>19200</v>
      </c>
      <c r="K7135" s="6">
        <f t="shared" si="292"/>
        <v>2.3001431200163567</v>
      </c>
      <c r="L7135" s="8">
        <v>6355.5955463662203</v>
      </c>
    </row>
    <row r="7136" spans="1:12" hidden="1">
      <c r="A7136" s="4">
        <v>2026</v>
      </c>
      <c r="B7136">
        <v>14</v>
      </c>
      <c r="C7136" t="s">
        <v>10</v>
      </c>
      <c r="D7136" t="s">
        <v>11</v>
      </c>
      <c r="E7136" t="s">
        <v>43</v>
      </c>
      <c r="F7136" t="s">
        <v>28</v>
      </c>
      <c r="G7136" t="str">
        <f t="shared" si="291"/>
        <v>022GOOD PEACH</v>
      </c>
      <c r="H7136" s="5">
        <v>2550</v>
      </c>
      <c r="I7136" s="6">
        <v>880.38</v>
      </c>
      <c r="J7136" s="5">
        <v>6400</v>
      </c>
      <c r="K7136" s="6">
        <f t="shared" si="292"/>
        <v>2.8964765215020787</v>
      </c>
      <c r="L7136" s="8">
        <v>2937.9266308472452</v>
      </c>
    </row>
    <row r="7137" spans="1:12" hidden="1">
      <c r="A7137" s="4">
        <v>2026</v>
      </c>
      <c r="B7137">
        <v>14</v>
      </c>
      <c r="C7137" t="s">
        <v>10</v>
      </c>
      <c r="D7137" t="s">
        <v>11</v>
      </c>
      <c r="E7137" t="s">
        <v>43</v>
      </c>
      <c r="F7137" t="s">
        <v>44</v>
      </c>
      <c r="G7137" t="str">
        <f t="shared" si="291"/>
        <v>022MIRABEL</v>
      </c>
      <c r="H7137" s="5">
        <v>2040</v>
      </c>
      <c r="I7137" s="6">
        <v>880.38</v>
      </c>
      <c r="J7137" s="5">
        <v>6400</v>
      </c>
      <c r="K7137" s="6">
        <f t="shared" si="292"/>
        <v>2.317181217201663</v>
      </c>
      <c r="L7137" s="8">
        <v>1922.123933531836</v>
      </c>
    </row>
    <row r="7138" spans="1:12" hidden="1">
      <c r="A7138" s="4">
        <v>2026</v>
      </c>
      <c r="B7138">
        <v>14</v>
      </c>
      <c r="C7138" t="s">
        <v>10</v>
      </c>
      <c r="D7138" t="s">
        <v>11</v>
      </c>
      <c r="E7138" t="s">
        <v>47</v>
      </c>
      <c r="F7138" t="s">
        <v>44</v>
      </c>
      <c r="G7138" t="str">
        <f t="shared" si="291"/>
        <v>030MIRABEL</v>
      </c>
      <c r="H7138" s="5">
        <v>7960</v>
      </c>
      <c r="I7138" s="6">
        <v>2413.6749943750001</v>
      </c>
      <c r="J7138" s="5">
        <v>17600</v>
      </c>
      <c r="K7138" s="6">
        <f t="shared" si="292"/>
        <v>3.2978756537440006</v>
      </c>
      <c r="L7138" s="8">
        <v>7208.5382125348178</v>
      </c>
    </row>
    <row r="7139" spans="1:12" hidden="1">
      <c r="A7139" s="4">
        <v>2026</v>
      </c>
      <c r="B7139">
        <v>14</v>
      </c>
      <c r="C7139" t="s">
        <v>10</v>
      </c>
      <c r="D7139" t="s">
        <v>11</v>
      </c>
      <c r="E7139" t="s">
        <v>47</v>
      </c>
      <c r="F7139" t="s">
        <v>13</v>
      </c>
      <c r="G7139" t="str">
        <f t="shared" si="291"/>
        <v>030SOMERSET</v>
      </c>
      <c r="H7139" s="5">
        <v>2820</v>
      </c>
      <c r="I7139" s="6">
        <v>1645.6875</v>
      </c>
      <c r="J7139" s="5">
        <v>12000</v>
      </c>
      <c r="K7139" s="6">
        <f t="shared" si="292"/>
        <v>1.7135695567961717</v>
      </c>
      <c r="L7139" s="8">
        <v>3478.7509287864291</v>
      </c>
    </row>
    <row r="7140" spans="1:12" hidden="1">
      <c r="A7140" s="4">
        <v>2026</v>
      </c>
      <c r="B7140">
        <v>14</v>
      </c>
      <c r="C7140" t="s">
        <v>10</v>
      </c>
      <c r="D7140" t="s">
        <v>11</v>
      </c>
      <c r="E7140" t="s">
        <v>48</v>
      </c>
      <c r="F7140" t="s">
        <v>49</v>
      </c>
      <c r="G7140" t="str">
        <f t="shared" si="291"/>
        <v>03182989</v>
      </c>
      <c r="H7140" s="5">
        <v>2300</v>
      </c>
      <c r="I7140" s="6">
        <v>726.32013058333712</v>
      </c>
      <c r="J7140" s="5">
        <v>5712</v>
      </c>
      <c r="K7140" s="6">
        <f t="shared" si="292"/>
        <v>3.1666477399611339</v>
      </c>
      <c r="L7140" s="8">
        <v>2091.0834310982491</v>
      </c>
    </row>
    <row r="7141" spans="1:12" hidden="1">
      <c r="A7141" s="4">
        <v>2026</v>
      </c>
      <c r="B7141">
        <v>14</v>
      </c>
      <c r="C7141" t="s">
        <v>10</v>
      </c>
      <c r="D7141" t="s">
        <v>11</v>
      </c>
      <c r="E7141" t="s">
        <v>48</v>
      </c>
      <c r="F7141" t="s">
        <v>34</v>
      </c>
      <c r="G7141" t="str">
        <f t="shared" si="291"/>
        <v>031RUBICON</v>
      </c>
      <c r="H7141" s="5">
        <v>2760</v>
      </c>
      <c r="I7141" s="6">
        <v>924.39958333667107</v>
      </c>
      <c r="J7141" s="5">
        <v>6720</v>
      </c>
      <c r="K7141" s="6">
        <f t="shared" si="292"/>
        <v>2.985721813112062</v>
      </c>
      <c r="L7141" s="8">
        <v>3074.287079070391</v>
      </c>
    </row>
    <row r="7142" spans="1:12" hidden="1">
      <c r="A7142" s="4">
        <v>2026</v>
      </c>
      <c r="B7142">
        <v>14</v>
      </c>
      <c r="C7142" t="s">
        <v>10</v>
      </c>
      <c r="D7142" t="s">
        <v>11</v>
      </c>
      <c r="E7142" t="s">
        <v>48</v>
      </c>
      <c r="F7142" t="s">
        <v>13</v>
      </c>
      <c r="G7142" t="str">
        <f t="shared" si="291"/>
        <v>031SOMERSET</v>
      </c>
      <c r="H7142" s="5">
        <v>240</v>
      </c>
      <c r="I7142" s="6">
        <v>1122.485208333339</v>
      </c>
      <c r="J7142" s="5">
        <v>8160</v>
      </c>
      <c r="K7142" s="6">
        <f t="shared" si="292"/>
        <v>0.21381128073513853</v>
      </c>
      <c r="L7142" s="8">
        <v>2231.7783405135028</v>
      </c>
    </row>
    <row r="7143" spans="1:12" hidden="1">
      <c r="A7143" s="4">
        <v>2026</v>
      </c>
      <c r="B7143">
        <v>14</v>
      </c>
      <c r="C7143" t="s">
        <v>10</v>
      </c>
      <c r="D7143" t="s">
        <v>11</v>
      </c>
      <c r="E7143" t="s">
        <v>48</v>
      </c>
      <c r="F7143" t="s">
        <v>50</v>
      </c>
      <c r="G7143" t="str">
        <f t="shared" si="291"/>
        <v>031VELVET BLOSSOMS</v>
      </c>
      <c r="H7143" s="5">
        <v>680</v>
      </c>
      <c r="I7143" s="6">
        <v>396.17125000000198</v>
      </c>
      <c r="J7143" s="5">
        <v>2880</v>
      </c>
      <c r="K7143" s="6">
        <f t="shared" si="292"/>
        <v>1.716429448123751</v>
      </c>
      <c r="L7143" s="8">
        <v>0</v>
      </c>
    </row>
    <row r="7144" spans="1:12" hidden="1">
      <c r="A7144" s="4">
        <v>2026</v>
      </c>
      <c r="B7144">
        <v>14</v>
      </c>
      <c r="C7144" t="s">
        <v>10</v>
      </c>
      <c r="D7144" t="s">
        <v>11</v>
      </c>
      <c r="E7144" t="s">
        <v>51</v>
      </c>
      <c r="F7144" t="s">
        <v>17</v>
      </c>
      <c r="G7144" t="str">
        <f t="shared" si="291"/>
        <v>032ELBA</v>
      </c>
      <c r="H7144" s="5">
        <v>4620</v>
      </c>
      <c r="I7144" s="6">
        <v>1535.9749999999999</v>
      </c>
      <c r="J7144" s="5">
        <v>11200</v>
      </c>
      <c r="K7144" s="6">
        <f t="shared" si="292"/>
        <v>3.0078614560783867</v>
      </c>
      <c r="L7144" s="8">
        <v>5466.0023244375316</v>
      </c>
    </row>
    <row r="7145" spans="1:12" hidden="1">
      <c r="A7145" s="4">
        <v>2026</v>
      </c>
      <c r="B7145">
        <v>14</v>
      </c>
      <c r="C7145" t="s">
        <v>10</v>
      </c>
      <c r="D7145" t="s">
        <v>11</v>
      </c>
      <c r="E7145" t="s">
        <v>51</v>
      </c>
      <c r="F7145" t="s">
        <v>44</v>
      </c>
      <c r="G7145" t="str">
        <f t="shared" ref="G7145:G7207" si="293">+E7145&amp;F7145</f>
        <v>032MIRABEL</v>
      </c>
      <c r="H7145" s="5">
        <v>3660</v>
      </c>
      <c r="I7145" s="6">
        <v>1535.9749999999999</v>
      </c>
      <c r="J7145" s="5">
        <v>11200</v>
      </c>
      <c r="K7145" s="6">
        <f t="shared" si="292"/>
        <v>2.3828512833867741</v>
      </c>
      <c r="L7145" s="8">
        <v>2731.2898033280271</v>
      </c>
    </row>
    <row r="7146" spans="1:12" hidden="1">
      <c r="A7146" s="4">
        <v>2026</v>
      </c>
      <c r="B7146">
        <v>14</v>
      </c>
      <c r="C7146" t="s">
        <v>10</v>
      </c>
      <c r="D7146" t="s">
        <v>11</v>
      </c>
      <c r="E7146" t="s">
        <v>52</v>
      </c>
      <c r="F7146" t="s">
        <v>53</v>
      </c>
      <c r="G7146" t="str">
        <f t="shared" si="293"/>
        <v>033CREAMY FOLIES</v>
      </c>
      <c r="H7146" s="5">
        <v>1290</v>
      </c>
      <c r="I7146" s="6">
        <v>594.25687500000299</v>
      </c>
      <c r="J7146" s="5">
        <v>4320</v>
      </c>
      <c r="K7146" s="6">
        <f t="shared" si="292"/>
        <v>2.1707784196859206</v>
      </c>
      <c r="L7146" s="8">
        <v>1749.9723598418341</v>
      </c>
    </row>
    <row r="7147" spans="1:12" hidden="1">
      <c r="A7147" s="4">
        <v>2026</v>
      </c>
      <c r="B7147">
        <v>14</v>
      </c>
      <c r="C7147" t="s">
        <v>10</v>
      </c>
      <c r="D7147" t="s">
        <v>11</v>
      </c>
      <c r="E7147" t="s">
        <v>52</v>
      </c>
      <c r="F7147" t="s">
        <v>18</v>
      </c>
      <c r="G7147" t="str">
        <f t="shared" si="293"/>
        <v>033HOT BUBBLES</v>
      </c>
      <c r="H7147" s="5">
        <v>6640</v>
      </c>
      <c r="I7147" s="6">
        <v>2575.1131250013459</v>
      </c>
      <c r="J7147" s="5">
        <v>18720</v>
      </c>
      <c r="K7147" s="6">
        <f t="shared" si="292"/>
        <v>2.578527496727558</v>
      </c>
      <c r="L7147" s="8">
        <v>7061.0565997827734</v>
      </c>
    </row>
    <row r="7148" spans="1:12" hidden="1">
      <c r="A7148" s="4">
        <v>2026</v>
      </c>
      <c r="B7148">
        <v>14</v>
      </c>
      <c r="C7148" t="s">
        <v>54</v>
      </c>
      <c r="D7148" t="s">
        <v>11</v>
      </c>
      <c r="E7148" t="s">
        <v>55</v>
      </c>
      <c r="F7148" t="s">
        <v>56</v>
      </c>
      <c r="G7148" t="str">
        <f t="shared" si="293"/>
        <v>001BELIEVE IN PINK</v>
      </c>
      <c r="H7148" s="5">
        <v>1350</v>
      </c>
      <c r="I7148" s="6">
        <v>528.37931032368999</v>
      </c>
      <c r="J7148" s="5">
        <v>4000</v>
      </c>
      <c r="K7148" s="6">
        <f t="shared" ref="K7148:K7154" si="294">IFERROR(H7148/I7148,"")</f>
        <v>2.5549827058386856</v>
      </c>
      <c r="L7148" s="8">
        <v>1567.7754186710829</v>
      </c>
    </row>
    <row r="7149" spans="1:12" hidden="1">
      <c r="A7149" s="4">
        <v>2026</v>
      </c>
      <c r="B7149">
        <v>14</v>
      </c>
      <c r="C7149" t="s">
        <v>54</v>
      </c>
      <c r="D7149" t="s">
        <v>11</v>
      </c>
      <c r="E7149" t="s">
        <v>55</v>
      </c>
      <c r="F7149" t="s">
        <v>57</v>
      </c>
      <c r="G7149" t="str">
        <f t="shared" si="293"/>
        <v>001EXPLORER</v>
      </c>
      <c r="H7149" s="5">
        <v>4475</v>
      </c>
      <c r="I7149" s="6">
        <v>2272.0310343918732</v>
      </c>
      <c r="J7149" s="5">
        <v>17200</v>
      </c>
      <c r="K7149" s="6">
        <f t="shared" si="294"/>
        <v>1.9696033778859754</v>
      </c>
      <c r="L7149" s="8">
        <v>2923.1263052687709</v>
      </c>
    </row>
    <row r="7150" spans="1:12" hidden="1">
      <c r="A7150" s="4">
        <v>2026</v>
      </c>
      <c r="B7150">
        <v>14</v>
      </c>
      <c r="C7150" t="s">
        <v>54</v>
      </c>
      <c r="D7150" t="s">
        <v>11</v>
      </c>
      <c r="E7150" t="s">
        <v>55</v>
      </c>
      <c r="F7150" t="s">
        <v>58</v>
      </c>
      <c r="G7150" t="str">
        <f t="shared" si="293"/>
        <v>001GRACE KELLY</v>
      </c>
      <c r="H7150" s="5">
        <v>1770</v>
      </c>
      <c r="I7150" s="6">
        <v>1162.4344827121224</v>
      </c>
      <c r="J7150" s="5">
        <v>8800</v>
      </c>
      <c r="K7150" s="6">
        <f t="shared" si="294"/>
        <v>1.5226664610553724</v>
      </c>
      <c r="L7150" s="8">
        <v>1999.9320928324439</v>
      </c>
    </row>
    <row r="7151" spans="1:12" hidden="1">
      <c r="A7151" s="4">
        <v>2026</v>
      </c>
      <c r="B7151">
        <v>14</v>
      </c>
      <c r="C7151" t="s">
        <v>54</v>
      </c>
      <c r="D7151" t="s">
        <v>11</v>
      </c>
      <c r="E7151" t="s">
        <v>55</v>
      </c>
      <c r="F7151" t="s">
        <v>59</v>
      </c>
      <c r="G7151" t="str">
        <f t="shared" si="293"/>
        <v>001IDOLE</v>
      </c>
      <c r="H7151" s="5">
        <v>1190</v>
      </c>
      <c r="I7151" s="6">
        <v>1162.4344827121181</v>
      </c>
      <c r="J7151" s="5">
        <v>8800</v>
      </c>
      <c r="K7151" s="6">
        <f t="shared" si="294"/>
        <v>1.0237136094101129</v>
      </c>
      <c r="L7151" s="8">
        <v>0</v>
      </c>
    </row>
    <row r="7152" spans="1:12" hidden="1">
      <c r="A7152" s="4">
        <v>2026</v>
      </c>
      <c r="B7152">
        <v>14</v>
      </c>
      <c r="C7152" t="s">
        <v>54</v>
      </c>
      <c r="D7152" t="s">
        <v>11</v>
      </c>
      <c r="E7152" t="s">
        <v>55</v>
      </c>
      <c r="F7152" t="s">
        <v>60</v>
      </c>
      <c r="G7152" t="str">
        <f t="shared" si="293"/>
        <v>001LIGHT HOUSE</v>
      </c>
      <c r="H7152" s="5">
        <v>2190</v>
      </c>
      <c r="I7152" s="6">
        <v>1056.7586206473827</v>
      </c>
      <c r="J7152" s="5">
        <v>8000</v>
      </c>
      <c r="K7152" s="6">
        <f t="shared" si="294"/>
        <v>2.0723748614024839</v>
      </c>
      <c r="L7152" s="8">
        <v>2133.149352700495</v>
      </c>
    </row>
    <row r="7153" spans="1:12" hidden="1">
      <c r="A7153" s="4">
        <v>2026</v>
      </c>
      <c r="B7153">
        <v>14</v>
      </c>
      <c r="C7153" t="s">
        <v>54</v>
      </c>
      <c r="D7153" t="s">
        <v>11</v>
      </c>
      <c r="E7153" t="s">
        <v>55</v>
      </c>
      <c r="F7153" t="s">
        <v>61</v>
      </c>
      <c r="G7153" t="str">
        <f t="shared" si="293"/>
        <v>001LUMIA</v>
      </c>
      <c r="H7153" s="5">
        <v>2250</v>
      </c>
      <c r="I7153" s="6">
        <v>1109.596551679753</v>
      </c>
      <c r="J7153" s="5">
        <v>8400</v>
      </c>
      <c r="K7153" s="6">
        <f t="shared" si="294"/>
        <v>2.0277640522529179</v>
      </c>
      <c r="L7153" s="8">
        <v>2325.7247860976868</v>
      </c>
    </row>
    <row r="7154" spans="1:12" hidden="1">
      <c r="A7154" s="4">
        <v>2026</v>
      </c>
      <c r="B7154">
        <v>14</v>
      </c>
      <c r="C7154" t="s">
        <v>54</v>
      </c>
      <c r="D7154" t="s">
        <v>11</v>
      </c>
      <c r="E7154" t="s">
        <v>55</v>
      </c>
      <c r="F7154" t="s">
        <v>62</v>
      </c>
      <c r="G7154" t="str">
        <f t="shared" si="293"/>
        <v>001MOMENTUM</v>
      </c>
      <c r="H7154" s="5">
        <v>2500</v>
      </c>
      <c r="I7154" s="6">
        <v>1902.1655171652881</v>
      </c>
      <c r="J7154" s="5">
        <v>14400</v>
      </c>
      <c r="K7154" s="6">
        <f t="shared" si="294"/>
        <v>1.3142915153491153</v>
      </c>
      <c r="L7154" s="8">
        <v>3809.7153243333419</v>
      </c>
    </row>
    <row r="7155" spans="1:12" hidden="1">
      <c r="A7155" s="4">
        <v>2026</v>
      </c>
      <c r="B7155">
        <v>14</v>
      </c>
      <c r="C7155" t="s">
        <v>54</v>
      </c>
      <c r="D7155" t="s">
        <v>11</v>
      </c>
      <c r="E7155" t="s">
        <v>12</v>
      </c>
      <c r="F7155" t="s">
        <v>63</v>
      </c>
      <c r="G7155" t="str">
        <f t="shared" si="293"/>
        <v>002SUMMER ROMANCE</v>
      </c>
      <c r="H7155" s="5">
        <v>1275</v>
      </c>
      <c r="I7155" s="6">
        <v>951.10714281909407</v>
      </c>
      <c r="J7155" s="5">
        <v>7200</v>
      </c>
      <c r="K7155" s="6">
        <f t="shared" si="292"/>
        <v>1.3405429762843366</v>
      </c>
      <c r="L7155" s="8">
        <v>0</v>
      </c>
    </row>
    <row r="7156" spans="1:12" hidden="1">
      <c r="A7156" s="4">
        <v>2026</v>
      </c>
      <c r="B7156">
        <v>14</v>
      </c>
      <c r="C7156" t="s">
        <v>54</v>
      </c>
      <c r="D7156" t="s">
        <v>11</v>
      </c>
      <c r="E7156" t="s">
        <v>12</v>
      </c>
      <c r="F7156" t="s">
        <v>64</v>
      </c>
      <c r="G7156" t="str">
        <f t="shared" si="293"/>
        <v>002SWEETNESS</v>
      </c>
      <c r="H7156" s="5">
        <v>6600</v>
      </c>
      <c r="I7156" s="6">
        <v>3804.4285712763772</v>
      </c>
      <c r="J7156" s="5">
        <v>28800</v>
      </c>
      <c r="K7156" s="6">
        <f t="shared" si="292"/>
        <v>1.7348203222503176</v>
      </c>
      <c r="L7156" s="8">
        <v>7920.190983246468</v>
      </c>
    </row>
    <row r="7157" spans="1:12" hidden="1">
      <c r="A7157" s="4">
        <v>2026</v>
      </c>
      <c r="B7157">
        <v>14</v>
      </c>
      <c r="C7157" t="s">
        <v>54</v>
      </c>
      <c r="D7157" t="s">
        <v>11</v>
      </c>
      <c r="E7157" t="s">
        <v>65</v>
      </c>
      <c r="F7157" t="s">
        <v>66</v>
      </c>
      <c r="G7157" t="str">
        <f t="shared" si="293"/>
        <v>003CABARET</v>
      </c>
      <c r="H7157" s="5">
        <v>6810</v>
      </c>
      <c r="I7157" s="6">
        <v>2641.8965516184649</v>
      </c>
      <c r="J7157" s="5">
        <v>20000</v>
      </c>
      <c r="K7157" s="6">
        <f t="shared" si="292"/>
        <v>2.5776936632239038</v>
      </c>
      <c r="L7157" s="8">
        <v>6160.0276757041056</v>
      </c>
    </row>
    <row r="7158" spans="1:12" hidden="1">
      <c r="A7158" s="4">
        <v>2026</v>
      </c>
      <c r="B7158">
        <v>14</v>
      </c>
      <c r="C7158" t="s">
        <v>54</v>
      </c>
      <c r="D7158" t="s">
        <v>11</v>
      </c>
      <c r="E7158" t="s">
        <v>65</v>
      </c>
      <c r="F7158" t="s">
        <v>67</v>
      </c>
      <c r="G7158" t="str">
        <f t="shared" si="293"/>
        <v>003DEEP PURPLE</v>
      </c>
      <c r="H7158" s="5">
        <v>11730</v>
      </c>
      <c r="I7158" s="6">
        <v>3592.9793102010913</v>
      </c>
      <c r="J7158" s="5">
        <v>26044</v>
      </c>
      <c r="K7158" s="6">
        <f t="shared" si="292"/>
        <v>3.2647001241272098</v>
      </c>
      <c r="L7158" s="8">
        <v>14431.5740740005</v>
      </c>
    </row>
    <row r="7159" spans="1:12" hidden="1">
      <c r="A7159" s="4">
        <v>2026</v>
      </c>
      <c r="B7159">
        <v>14</v>
      </c>
      <c r="C7159" t="s">
        <v>54</v>
      </c>
      <c r="D7159" t="s">
        <v>11</v>
      </c>
      <c r="E7159" t="s">
        <v>65</v>
      </c>
      <c r="F7159" t="s">
        <v>57</v>
      </c>
      <c r="G7159" t="str">
        <f t="shared" si="293"/>
        <v>003EXPLORER</v>
      </c>
      <c r="H7159" s="5">
        <v>2400</v>
      </c>
      <c r="I7159" s="6">
        <v>1268.1103447768633</v>
      </c>
      <c r="J7159" s="5">
        <v>9600</v>
      </c>
      <c r="K7159" s="6">
        <f t="shared" si="292"/>
        <v>1.8925797821027193</v>
      </c>
      <c r="L7159" s="8">
        <v>2549.3042279790811</v>
      </c>
    </row>
    <row r="7160" spans="1:12" hidden="1">
      <c r="A7160" s="4">
        <v>2026</v>
      </c>
      <c r="B7160">
        <v>14</v>
      </c>
      <c r="C7160" t="s">
        <v>54</v>
      </c>
      <c r="D7160" t="s">
        <v>11</v>
      </c>
      <c r="E7160" t="s">
        <v>65</v>
      </c>
      <c r="F7160" t="s">
        <v>68</v>
      </c>
      <c r="G7160" t="str">
        <f t="shared" si="293"/>
        <v>003JOCKER</v>
      </c>
      <c r="H7160" s="5">
        <v>825</v>
      </c>
      <c r="I7160" s="6">
        <v>528.37931032368999</v>
      </c>
      <c r="J7160" s="5">
        <v>4000</v>
      </c>
      <c r="K7160" s="6">
        <f t="shared" si="292"/>
        <v>1.5613783202347522</v>
      </c>
      <c r="L7160" s="8">
        <v>706.6515218616081</v>
      </c>
    </row>
    <row r="7161" spans="1:12" hidden="1">
      <c r="A7161" s="4">
        <v>2026</v>
      </c>
      <c r="B7161">
        <v>14</v>
      </c>
      <c r="C7161" t="s">
        <v>54</v>
      </c>
      <c r="D7161" t="s">
        <v>11</v>
      </c>
      <c r="E7161" t="s">
        <v>65</v>
      </c>
      <c r="F7161" t="s">
        <v>69</v>
      </c>
      <c r="G7161" t="str">
        <f t="shared" si="293"/>
        <v>003QUICKSAND</v>
      </c>
      <c r="H7161" s="5">
        <v>2220</v>
      </c>
      <c r="I7161" s="6">
        <v>1162.4344827121247</v>
      </c>
      <c r="J7161" s="5">
        <v>8800</v>
      </c>
      <c r="K7161" s="6">
        <f t="shared" si="292"/>
        <v>1.9097850528491076</v>
      </c>
      <c r="L7161" s="8">
        <v>1934.254297537866</v>
      </c>
    </row>
    <row r="7162" spans="1:12" hidden="1">
      <c r="A7162" s="4">
        <v>2026</v>
      </c>
      <c r="B7162">
        <v>14</v>
      </c>
      <c r="C7162" t="s">
        <v>54</v>
      </c>
      <c r="D7162" t="s">
        <v>11</v>
      </c>
      <c r="E7162" t="s">
        <v>14</v>
      </c>
      <c r="F7162" t="s">
        <v>70</v>
      </c>
      <c r="G7162" t="str">
        <f t="shared" si="293"/>
        <v>004COTOPAXI</v>
      </c>
      <c r="H7162" s="5">
        <v>1200</v>
      </c>
      <c r="I7162" s="6">
        <v>528.3915024419166</v>
      </c>
      <c r="J7162" s="5">
        <v>4000</v>
      </c>
      <c r="K7162" s="6">
        <f t="shared" si="292"/>
        <v>2.2710433352056225</v>
      </c>
      <c r="L7162" s="8">
        <v>1272.291098356168</v>
      </c>
    </row>
    <row r="7163" spans="1:12" hidden="1">
      <c r="A7163" s="4">
        <v>2026</v>
      </c>
      <c r="B7163">
        <v>14</v>
      </c>
      <c r="C7163" t="s">
        <v>54</v>
      </c>
      <c r="D7163" t="s">
        <v>11</v>
      </c>
      <c r="E7163" t="s">
        <v>14</v>
      </c>
      <c r="F7163" t="s">
        <v>67</v>
      </c>
      <c r="G7163" t="str">
        <f t="shared" si="293"/>
        <v>004DEEP PURPLE</v>
      </c>
      <c r="H7163" s="5">
        <v>15390</v>
      </c>
      <c r="I7163" s="6">
        <v>3910.1071427007282</v>
      </c>
      <c r="J7163" s="5">
        <v>29260</v>
      </c>
      <c r="K7163" s="6">
        <f t="shared" si="292"/>
        <v>3.9359535271890427</v>
      </c>
      <c r="L7163" s="8">
        <v>12769.635725440319</v>
      </c>
    </row>
    <row r="7164" spans="1:12" hidden="1">
      <c r="A7164" s="4">
        <v>2026</v>
      </c>
      <c r="B7164">
        <v>14</v>
      </c>
      <c r="C7164" t="s">
        <v>54</v>
      </c>
      <c r="D7164" t="s">
        <v>11</v>
      </c>
      <c r="E7164" t="s">
        <v>14</v>
      </c>
      <c r="F7164" t="s">
        <v>71</v>
      </c>
      <c r="G7164" t="str">
        <f t="shared" si="293"/>
        <v>004HOT EXPLORER</v>
      </c>
      <c r="H7164" s="5">
        <v>3725</v>
      </c>
      <c r="I7164" s="6">
        <v>1902.2142856381945</v>
      </c>
      <c r="J7164" s="5">
        <v>14400</v>
      </c>
      <c r="K7164" s="6">
        <f t="shared" si="292"/>
        <v>1.9582441516310343</v>
      </c>
      <c r="L7164" s="8">
        <v>2238.931018209094</v>
      </c>
    </row>
    <row r="7165" spans="1:12" hidden="1">
      <c r="A7165" s="4">
        <v>2026</v>
      </c>
      <c r="B7165">
        <v>14</v>
      </c>
      <c r="C7165" t="s">
        <v>54</v>
      </c>
      <c r="D7165" t="s">
        <v>11</v>
      </c>
      <c r="E7165" t="s">
        <v>14</v>
      </c>
      <c r="F7165" t="s">
        <v>72</v>
      </c>
      <c r="G7165" t="str">
        <f t="shared" si="293"/>
        <v>004HOT MERENGUE</v>
      </c>
      <c r="H7165" s="5">
        <v>3690</v>
      </c>
      <c r="I7165" s="6">
        <v>1162.4642856677858</v>
      </c>
      <c r="J7165" s="5">
        <v>8800</v>
      </c>
      <c r="K7165" s="6">
        <f t="shared" si="292"/>
        <v>3.1742910689770167</v>
      </c>
      <c r="L7165" s="8">
        <v>3447.7375973979961</v>
      </c>
    </row>
    <row r="7166" spans="1:12" hidden="1">
      <c r="A7166" s="4">
        <v>2026</v>
      </c>
      <c r="B7166">
        <v>14</v>
      </c>
      <c r="C7166" t="s">
        <v>54</v>
      </c>
      <c r="D7166" t="s">
        <v>11</v>
      </c>
      <c r="E7166" t="s">
        <v>14</v>
      </c>
      <c r="F7166" t="s">
        <v>64</v>
      </c>
      <c r="G7166" t="str">
        <f t="shared" si="293"/>
        <v>004SWEETNESS</v>
      </c>
      <c r="H7166" s="5">
        <v>420</v>
      </c>
      <c r="I7166" s="6">
        <v>317.03571427303262</v>
      </c>
      <c r="J7166" s="5">
        <v>2400</v>
      </c>
      <c r="K7166" s="6">
        <f t="shared" si="292"/>
        <v>1.324771882445692</v>
      </c>
      <c r="L7166" s="8">
        <v>678.29883273549706</v>
      </c>
    </row>
    <row r="7167" spans="1:12" hidden="1">
      <c r="A7167" s="4">
        <v>2026</v>
      </c>
      <c r="B7167">
        <v>14</v>
      </c>
      <c r="C7167" t="s">
        <v>54</v>
      </c>
      <c r="D7167" t="s">
        <v>11</v>
      </c>
      <c r="E7167" t="s">
        <v>16</v>
      </c>
      <c r="F7167" t="s">
        <v>57</v>
      </c>
      <c r="G7167" t="str">
        <f t="shared" si="293"/>
        <v>005EXPLORER</v>
      </c>
      <c r="H7167" s="5">
        <v>1500</v>
      </c>
      <c r="I7167" s="6">
        <v>951.10714281875391</v>
      </c>
      <c r="J7167" s="5">
        <v>7200</v>
      </c>
      <c r="K7167" s="6">
        <f t="shared" si="292"/>
        <v>1.5771093838644894</v>
      </c>
      <c r="L7167" s="8">
        <v>1897.653089564945</v>
      </c>
    </row>
    <row r="7168" spans="1:12" hidden="1">
      <c r="A7168" s="4">
        <v>2026</v>
      </c>
      <c r="B7168">
        <v>14</v>
      </c>
      <c r="C7168" t="s">
        <v>54</v>
      </c>
      <c r="D7168" t="s">
        <v>11</v>
      </c>
      <c r="E7168" t="s">
        <v>16</v>
      </c>
      <c r="F7168" t="s">
        <v>73</v>
      </c>
      <c r="G7168" t="str">
        <f t="shared" si="293"/>
        <v>005GOLDFINCH</v>
      </c>
      <c r="H7168" s="5">
        <v>1075</v>
      </c>
      <c r="I7168" s="6">
        <v>898.26785710660101</v>
      </c>
      <c r="J7168" s="5">
        <v>6800</v>
      </c>
      <c r="K7168" s="6">
        <f t="shared" si="292"/>
        <v>1.1967477089324654</v>
      </c>
      <c r="L7168" s="8">
        <v>1024.313500344223</v>
      </c>
    </row>
    <row r="7169" spans="1:12" hidden="1">
      <c r="A7169" s="4">
        <v>2026</v>
      </c>
      <c r="B7169">
        <v>14</v>
      </c>
      <c r="C7169" t="s">
        <v>54</v>
      </c>
      <c r="D7169" t="s">
        <v>11</v>
      </c>
      <c r="E7169" t="s">
        <v>16</v>
      </c>
      <c r="F7169" t="s">
        <v>68</v>
      </c>
      <c r="G7169" t="str">
        <f t="shared" si="293"/>
        <v>005JOCKER</v>
      </c>
      <c r="H7169" s="5">
        <v>2175</v>
      </c>
      <c r="I7169" s="6">
        <v>1162.4642856673661</v>
      </c>
      <c r="J7169" s="5">
        <v>8800</v>
      </c>
      <c r="K7169" s="6">
        <f t="shared" si="292"/>
        <v>1.8710252235846896</v>
      </c>
      <c r="L7169" s="8">
        <v>1662.233866277202</v>
      </c>
    </row>
    <row r="7170" spans="1:12" hidden="1">
      <c r="A7170" s="4">
        <v>2026</v>
      </c>
      <c r="B7170">
        <v>14</v>
      </c>
      <c r="C7170" t="s">
        <v>54</v>
      </c>
      <c r="D7170" t="s">
        <v>11</v>
      </c>
      <c r="E7170" t="s">
        <v>16</v>
      </c>
      <c r="F7170" t="s">
        <v>74</v>
      </c>
      <c r="G7170" t="str">
        <f t="shared" si="293"/>
        <v>005VENDELA</v>
      </c>
      <c r="H7170" s="5">
        <v>1200</v>
      </c>
      <c r="I7170" s="6">
        <v>686.91071425798896</v>
      </c>
      <c r="J7170" s="5">
        <v>5200</v>
      </c>
      <c r="K7170" s="6">
        <f t="shared" si="292"/>
        <v>1.7469519328960499</v>
      </c>
      <c r="L7170" s="8">
        <v>1615.526284060275</v>
      </c>
    </row>
    <row r="7171" spans="1:12" hidden="1">
      <c r="A7171" s="4">
        <v>2026</v>
      </c>
      <c r="B7171">
        <v>14</v>
      </c>
      <c r="C7171" t="s">
        <v>54</v>
      </c>
      <c r="D7171" t="s">
        <v>11</v>
      </c>
      <c r="E7171" t="s">
        <v>75</v>
      </c>
      <c r="F7171" t="s">
        <v>76</v>
      </c>
      <c r="G7171" t="str">
        <f t="shared" si="293"/>
        <v>006ATOMIC</v>
      </c>
      <c r="H7171" s="5">
        <v>950</v>
      </c>
      <c r="I7171" s="6">
        <v>845.428571394752</v>
      </c>
      <c r="J7171" s="5">
        <v>6400</v>
      </c>
      <c r="K7171" s="6">
        <f t="shared" si="292"/>
        <v>1.1236904360030446</v>
      </c>
      <c r="L7171" s="8">
        <v>1549.5703267631079</v>
      </c>
    </row>
    <row r="7172" spans="1:12" hidden="1">
      <c r="A7172" s="4">
        <v>2026</v>
      </c>
      <c r="B7172">
        <v>14</v>
      </c>
      <c r="C7172" t="s">
        <v>54</v>
      </c>
      <c r="D7172" t="s">
        <v>11</v>
      </c>
      <c r="E7172" t="s">
        <v>75</v>
      </c>
      <c r="F7172" t="s">
        <v>57</v>
      </c>
      <c r="G7172" t="str">
        <f t="shared" si="293"/>
        <v>006EXPLORER</v>
      </c>
      <c r="H7172" s="5">
        <v>7300</v>
      </c>
      <c r="I7172" s="6">
        <v>3910.1071427007355</v>
      </c>
      <c r="J7172" s="5">
        <v>29600</v>
      </c>
      <c r="K7172" s="6">
        <f t="shared" si="292"/>
        <v>1.8669565138713422</v>
      </c>
      <c r="L7172" s="8">
        <v>7584.4662630962994</v>
      </c>
    </row>
    <row r="7173" spans="1:12" hidden="1">
      <c r="A7173" s="4">
        <v>2026</v>
      </c>
      <c r="B7173">
        <v>14</v>
      </c>
      <c r="C7173" t="s">
        <v>54</v>
      </c>
      <c r="D7173" t="s">
        <v>11</v>
      </c>
      <c r="E7173" t="s">
        <v>75</v>
      </c>
      <c r="F7173" t="s">
        <v>77</v>
      </c>
      <c r="G7173" t="str">
        <f t="shared" si="293"/>
        <v>006MONDIAL</v>
      </c>
      <c r="H7173" s="5">
        <v>6025</v>
      </c>
      <c r="I7173" s="6">
        <v>4015.7857141250793</v>
      </c>
      <c r="J7173" s="5">
        <v>30400</v>
      </c>
      <c r="K7173" s="6">
        <f t="shared" si="292"/>
        <v>1.5003290585968603</v>
      </c>
      <c r="L7173" s="8">
        <v>6574.7143556568444</v>
      </c>
    </row>
    <row r="7174" spans="1:12" hidden="1">
      <c r="A7174" s="4">
        <v>2026</v>
      </c>
      <c r="B7174">
        <v>14</v>
      </c>
      <c r="C7174" t="s">
        <v>54</v>
      </c>
      <c r="D7174" t="s">
        <v>11</v>
      </c>
      <c r="E7174" t="s">
        <v>20</v>
      </c>
      <c r="F7174" t="s">
        <v>70</v>
      </c>
      <c r="G7174" t="str">
        <f t="shared" si="293"/>
        <v>007COTOPAXI</v>
      </c>
      <c r="H7174" s="5">
        <v>7320</v>
      </c>
      <c r="I7174" s="6">
        <v>2747.5751230427709</v>
      </c>
      <c r="J7174" s="5">
        <v>20800</v>
      </c>
      <c r="K7174" s="6">
        <f t="shared" si="292"/>
        <v>2.6641673738454688</v>
      </c>
      <c r="L7174" s="8">
        <v>6618.0875417397247</v>
      </c>
    </row>
    <row r="7175" spans="1:12" hidden="1">
      <c r="A7175" s="4">
        <v>2026</v>
      </c>
      <c r="B7175">
        <v>14</v>
      </c>
      <c r="C7175" t="s">
        <v>54</v>
      </c>
      <c r="D7175" t="s">
        <v>11</v>
      </c>
      <c r="E7175" t="s">
        <v>20</v>
      </c>
      <c r="F7175" t="s">
        <v>78</v>
      </c>
      <c r="G7175" t="str">
        <f t="shared" si="293"/>
        <v>007REDIANT</v>
      </c>
      <c r="H7175" s="5">
        <v>2280</v>
      </c>
      <c r="I7175" s="6">
        <v>1056.75862064738</v>
      </c>
      <c r="J7175" s="5">
        <v>9600</v>
      </c>
      <c r="K7175" s="6">
        <f t="shared" si="292"/>
        <v>2.1575409515971122</v>
      </c>
      <c r="L7175" s="8">
        <v>0</v>
      </c>
    </row>
    <row r="7176" spans="1:12" hidden="1">
      <c r="A7176" s="4">
        <v>2026</v>
      </c>
      <c r="B7176">
        <v>14</v>
      </c>
      <c r="C7176" t="s">
        <v>54</v>
      </c>
      <c r="D7176" t="s">
        <v>11</v>
      </c>
      <c r="E7176" t="s">
        <v>20</v>
      </c>
      <c r="F7176" t="s">
        <v>63</v>
      </c>
      <c r="G7176" t="str">
        <f t="shared" si="293"/>
        <v>007SUMMER ROMANCE</v>
      </c>
      <c r="H7176" s="5">
        <v>300</v>
      </c>
      <c r="I7176" s="6">
        <v>369.86551722658481</v>
      </c>
      <c r="J7176" s="5">
        <v>3080</v>
      </c>
      <c r="K7176" s="6">
        <f t="shared" si="292"/>
        <v>0.811105620901166</v>
      </c>
      <c r="L7176" s="8">
        <v>0</v>
      </c>
    </row>
    <row r="7177" spans="1:12" hidden="1">
      <c r="A7177" s="4">
        <v>2026</v>
      </c>
      <c r="B7177">
        <v>14</v>
      </c>
      <c r="C7177" t="s">
        <v>54</v>
      </c>
      <c r="D7177" t="s">
        <v>11</v>
      </c>
      <c r="E7177" t="s">
        <v>20</v>
      </c>
      <c r="F7177" t="s">
        <v>74</v>
      </c>
      <c r="G7177" t="str">
        <f t="shared" si="293"/>
        <v>007VENDELA</v>
      </c>
      <c r="H7177" s="5">
        <v>9180</v>
      </c>
      <c r="I7177" s="6">
        <v>3592.9793102011122</v>
      </c>
      <c r="J7177" s="5">
        <v>27820</v>
      </c>
      <c r="K7177" s="6">
        <f t="shared" si="292"/>
        <v>2.5549827058386714</v>
      </c>
      <c r="L7177" s="8">
        <v>7699.7933674606666</v>
      </c>
    </row>
    <row r="7178" spans="1:12" hidden="1">
      <c r="A7178" s="4">
        <v>2026</v>
      </c>
      <c r="B7178">
        <v>14</v>
      </c>
      <c r="C7178" t="s">
        <v>54</v>
      </c>
      <c r="D7178" t="s">
        <v>11</v>
      </c>
      <c r="E7178" t="s">
        <v>79</v>
      </c>
      <c r="F7178" t="s">
        <v>67</v>
      </c>
      <c r="G7178" t="str">
        <f t="shared" si="293"/>
        <v>008DEEP PURPLE</v>
      </c>
      <c r="H7178" s="5">
        <v>5250</v>
      </c>
      <c r="I7178" s="6">
        <v>1585.2222221588099</v>
      </c>
      <c r="J7178" s="5">
        <v>11490</v>
      </c>
      <c r="K7178" s="6">
        <f t="shared" si="292"/>
        <v>3.3118385085785449</v>
      </c>
      <c r="L7178" s="8">
        <v>6702.1865152450728</v>
      </c>
    </row>
    <row r="7179" spans="1:12" hidden="1">
      <c r="A7179" s="4">
        <v>2026</v>
      </c>
      <c r="B7179">
        <v>14</v>
      </c>
      <c r="C7179" t="s">
        <v>54</v>
      </c>
      <c r="D7179" t="s">
        <v>11</v>
      </c>
      <c r="E7179" t="s">
        <v>79</v>
      </c>
      <c r="F7179" t="s">
        <v>81</v>
      </c>
      <c r="G7179" t="str">
        <f t="shared" si="293"/>
        <v>008FREEDOM</v>
      </c>
      <c r="H7179" s="5">
        <v>4500</v>
      </c>
      <c r="I7179" s="6">
        <v>2219.311111022334</v>
      </c>
      <c r="J7179" s="5">
        <v>16800</v>
      </c>
      <c r="K7179" s="6">
        <f t="shared" si="292"/>
        <v>2.0276562297419662</v>
      </c>
      <c r="L7179" s="8">
        <v>4725.7936412606678</v>
      </c>
    </row>
    <row r="7180" spans="1:12" hidden="1">
      <c r="A7180" s="4">
        <v>2026</v>
      </c>
      <c r="B7180">
        <v>14</v>
      </c>
      <c r="C7180" t="s">
        <v>54</v>
      </c>
      <c r="D7180" t="s">
        <v>11</v>
      </c>
      <c r="E7180" t="s">
        <v>79</v>
      </c>
      <c r="F7180" t="s">
        <v>68</v>
      </c>
      <c r="G7180" t="str">
        <f t="shared" si="293"/>
        <v>008JOCKER</v>
      </c>
      <c r="H7180" s="5">
        <v>3550</v>
      </c>
      <c r="I7180" s="6">
        <v>2959.0814813631118</v>
      </c>
      <c r="J7180" s="5">
        <v>22400</v>
      </c>
      <c r="K7180" s="6">
        <f t="shared" si="292"/>
        <v>1.1996966025973301</v>
      </c>
      <c r="L7180" s="8">
        <v>4883.0627369505592</v>
      </c>
    </row>
    <row r="7181" spans="1:12" hidden="1">
      <c r="A7181" s="4">
        <v>2026</v>
      </c>
      <c r="B7181">
        <v>14</v>
      </c>
      <c r="C7181" t="s">
        <v>54</v>
      </c>
      <c r="D7181" t="s">
        <v>11</v>
      </c>
      <c r="E7181" t="s">
        <v>79</v>
      </c>
      <c r="F7181" t="s">
        <v>61</v>
      </c>
      <c r="G7181" t="str">
        <f t="shared" si="293"/>
        <v>008LUMIA</v>
      </c>
      <c r="H7181" s="5">
        <v>3810</v>
      </c>
      <c r="I7181" s="6">
        <v>1796.5851851133182</v>
      </c>
      <c r="J7181" s="5">
        <v>13600</v>
      </c>
      <c r="K7181" s="6">
        <f t="shared" si="292"/>
        <v>2.1206898685183622</v>
      </c>
      <c r="L7181" s="8">
        <v>0</v>
      </c>
    </row>
    <row r="7182" spans="1:12" hidden="1">
      <c r="A7182" s="4">
        <v>2026</v>
      </c>
      <c r="B7182">
        <v>14</v>
      </c>
      <c r="C7182" t="s">
        <v>54</v>
      </c>
      <c r="D7182" t="s">
        <v>11</v>
      </c>
      <c r="E7182" t="s">
        <v>82</v>
      </c>
      <c r="F7182" t="s">
        <v>83</v>
      </c>
      <c r="G7182" t="str">
        <f t="shared" si="293"/>
        <v>010COOLDOWN</v>
      </c>
      <c r="H7182" s="5">
        <v>3000</v>
      </c>
      <c r="I7182" s="6">
        <v>1912.3542857142861</v>
      </c>
      <c r="J7182" s="5">
        <v>16320</v>
      </c>
      <c r="K7182" s="6">
        <f t="shared" si="292"/>
        <v>1.5687469745594058</v>
      </c>
      <c r="L7182" s="8">
        <v>0</v>
      </c>
    </row>
    <row r="7183" spans="1:12" hidden="1">
      <c r="A7183" s="4">
        <v>2026</v>
      </c>
      <c r="B7183">
        <v>14</v>
      </c>
      <c r="C7183" t="s">
        <v>54</v>
      </c>
      <c r="D7183" t="s">
        <v>11</v>
      </c>
      <c r="E7183" t="s">
        <v>82</v>
      </c>
      <c r="F7183" t="s">
        <v>84</v>
      </c>
      <c r="G7183" t="str">
        <f t="shared" si="293"/>
        <v>010VIOLET HILL</v>
      </c>
      <c r="H7183" s="5">
        <v>4020</v>
      </c>
      <c r="I7183" s="6">
        <v>2812.2857142428579</v>
      </c>
      <c r="J7183" s="5">
        <v>20000</v>
      </c>
      <c r="K7183" s="6">
        <f t="shared" si="292"/>
        <v>1.4294422432403142</v>
      </c>
      <c r="L7183" s="8">
        <v>0</v>
      </c>
    </row>
    <row r="7184" spans="1:12" hidden="1">
      <c r="A7184" s="4">
        <v>2026</v>
      </c>
      <c r="B7184">
        <v>14</v>
      </c>
      <c r="C7184" t="s">
        <v>54</v>
      </c>
      <c r="D7184" t="s">
        <v>11</v>
      </c>
      <c r="E7184" t="s">
        <v>85</v>
      </c>
      <c r="F7184" t="s">
        <v>86</v>
      </c>
      <c r="G7184" t="str">
        <f t="shared" si="293"/>
        <v>011BRIGHTON</v>
      </c>
      <c r="H7184" s="5">
        <v>3125</v>
      </c>
      <c r="I7184" s="6">
        <v>1768.8376470588223</v>
      </c>
      <c r="J7184" s="5">
        <v>12800</v>
      </c>
      <c r="K7184" s="6">
        <f t="shared" si="292"/>
        <v>1.7666969069751368</v>
      </c>
      <c r="L7184" s="8">
        <v>2967.6381728527449</v>
      </c>
    </row>
    <row r="7185" spans="1:12" hidden="1">
      <c r="A7185" s="4">
        <v>2026</v>
      </c>
      <c r="B7185">
        <v>14</v>
      </c>
      <c r="C7185" t="s">
        <v>54</v>
      </c>
      <c r="D7185" t="s">
        <v>11</v>
      </c>
      <c r="E7185" t="s">
        <v>85</v>
      </c>
      <c r="F7185" t="s">
        <v>87</v>
      </c>
      <c r="G7185" t="str">
        <f t="shared" si="293"/>
        <v>011CANDLELIGHT</v>
      </c>
      <c r="H7185" s="5">
        <v>3200</v>
      </c>
      <c r="I7185" s="6">
        <v>2263.7999998868127</v>
      </c>
      <c r="J7185" s="5">
        <v>17920</v>
      </c>
      <c r="K7185" s="6">
        <f t="shared" si="292"/>
        <v>1.4135524340312733</v>
      </c>
      <c r="L7185" s="8">
        <v>4515.3419620251834</v>
      </c>
    </row>
    <row r="7186" spans="1:12" hidden="1">
      <c r="A7186" s="4">
        <v>2026</v>
      </c>
      <c r="B7186">
        <v>14</v>
      </c>
      <c r="C7186" t="s">
        <v>54</v>
      </c>
      <c r="D7186" t="s">
        <v>11</v>
      </c>
      <c r="E7186" t="s">
        <v>85</v>
      </c>
      <c r="F7186" t="s">
        <v>88</v>
      </c>
      <c r="G7186" t="str">
        <f t="shared" si="293"/>
        <v>011CAYENNE</v>
      </c>
      <c r="H7186" s="5">
        <v>1290</v>
      </c>
      <c r="I7186" s="6">
        <v>994.97117647058747</v>
      </c>
      <c r="J7186" s="5">
        <v>7200</v>
      </c>
      <c r="K7186" s="6">
        <f t="shared" si="292"/>
        <v>1.2965199701321539</v>
      </c>
      <c r="L7186" s="8">
        <v>1388.983957742395</v>
      </c>
    </row>
    <row r="7187" spans="1:12" hidden="1">
      <c r="A7187" s="4">
        <v>2026</v>
      </c>
      <c r="B7187">
        <v>14</v>
      </c>
      <c r="C7187" t="s">
        <v>54</v>
      </c>
      <c r="D7187" t="s">
        <v>11</v>
      </c>
      <c r="E7187" t="s">
        <v>85</v>
      </c>
      <c r="F7187" t="s">
        <v>61</v>
      </c>
      <c r="G7187" t="str">
        <f t="shared" si="293"/>
        <v>011LUMIA</v>
      </c>
      <c r="H7187" s="5">
        <v>1860</v>
      </c>
      <c r="I7187" s="6">
        <v>994.97117647058747</v>
      </c>
      <c r="J7187" s="5">
        <v>7920</v>
      </c>
      <c r="K7187" s="6">
        <f t="shared" si="292"/>
        <v>1.8694008871672916</v>
      </c>
      <c r="L7187" s="8">
        <v>1849.5664772830869</v>
      </c>
    </row>
    <row r="7188" spans="1:12" hidden="1">
      <c r="A7188" s="4">
        <v>2026</v>
      </c>
      <c r="B7188">
        <v>14</v>
      </c>
      <c r="C7188" t="s">
        <v>54</v>
      </c>
      <c r="D7188" t="s">
        <v>11</v>
      </c>
      <c r="E7188" t="s">
        <v>85</v>
      </c>
      <c r="F7188" t="s">
        <v>89</v>
      </c>
      <c r="G7188" t="str">
        <f t="shared" si="293"/>
        <v>011STARDUST</v>
      </c>
      <c r="H7188" s="5">
        <v>2850</v>
      </c>
      <c r="I7188" s="6">
        <v>2263.7999998868127</v>
      </c>
      <c r="J7188" s="5">
        <v>17920</v>
      </c>
      <c r="K7188" s="6">
        <f t="shared" si="292"/>
        <v>1.2589451365591027</v>
      </c>
      <c r="L7188" s="8">
        <v>3070.224689327501</v>
      </c>
    </row>
    <row r="7189" spans="1:12" hidden="1">
      <c r="A7189" s="4">
        <v>2026</v>
      </c>
      <c r="B7189">
        <v>14</v>
      </c>
      <c r="C7189" t="s">
        <v>54</v>
      </c>
      <c r="D7189" t="s">
        <v>11</v>
      </c>
      <c r="E7189" t="s">
        <v>90</v>
      </c>
      <c r="F7189" t="s">
        <v>67</v>
      </c>
      <c r="G7189" t="str">
        <f t="shared" si="293"/>
        <v>012DEEP PURPLE</v>
      </c>
      <c r="H7189" s="5">
        <v>14340</v>
      </c>
      <c r="I7189" s="6">
        <v>6727.0499997982479</v>
      </c>
      <c r="J7189" s="5">
        <v>49210</v>
      </c>
      <c r="K7189" s="6">
        <f t="shared" ref="K7189:K7252" si="295">+H7189/I7189</f>
        <v>2.1316921979812955</v>
      </c>
      <c r="L7189" s="8">
        <v>18797.630015604958</v>
      </c>
    </row>
    <row r="7190" spans="1:12" hidden="1">
      <c r="A7190" s="4">
        <v>2026</v>
      </c>
      <c r="B7190">
        <v>14</v>
      </c>
      <c r="C7190" t="s">
        <v>54</v>
      </c>
      <c r="D7190" t="s">
        <v>11</v>
      </c>
      <c r="E7190" t="s">
        <v>90</v>
      </c>
      <c r="F7190" t="s">
        <v>60</v>
      </c>
      <c r="G7190" t="str">
        <f t="shared" si="293"/>
        <v>012LIGHT HOUSE</v>
      </c>
      <c r="H7190" s="5">
        <v>1860</v>
      </c>
      <c r="I7190" s="6">
        <v>994.95</v>
      </c>
      <c r="J7190" s="5">
        <v>7200</v>
      </c>
      <c r="K7190" s="6">
        <f t="shared" si="295"/>
        <v>1.8694406754108246</v>
      </c>
      <c r="L7190" s="8">
        <v>1767.16627938037</v>
      </c>
    </row>
    <row r="7191" spans="1:12" hidden="1">
      <c r="A7191" s="4">
        <v>2026</v>
      </c>
      <c r="B7191">
        <v>14</v>
      </c>
      <c r="C7191" t="s">
        <v>54</v>
      </c>
      <c r="D7191" t="s">
        <v>11</v>
      </c>
      <c r="E7191" t="s">
        <v>91</v>
      </c>
      <c r="F7191" t="s">
        <v>92</v>
      </c>
      <c r="G7191" t="str">
        <f t="shared" si="293"/>
        <v>013COUNTRY BLUES</v>
      </c>
      <c r="H7191" s="5">
        <v>1140</v>
      </c>
      <c r="I7191" s="6">
        <v>831.6</v>
      </c>
      <c r="J7191" s="5">
        <v>6300</v>
      </c>
      <c r="K7191" s="6">
        <f t="shared" si="295"/>
        <v>1.3708513708513708</v>
      </c>
      <c r="L7191" s="8">
        <v>1290.825438549778</v>
      </c>
    </row>
    <row r="7192" spans="1:12" hidden="1">
      <c r="A7192" s="4">
        <v>2026</v>
      </c>
      <c r="B7192">
        <v>14</v>
      </c>
      <c r="C7192" t="s">
        <v>54</v>
      </c>
      <c r="D7192" t="s">
        <v>11</v>
      </c>
      <c r="E7192" t="s">
        <v>91</v>
      </c>
      <c r="F7192" t="s">
        <v>93</v>
      </c>
      <c r="G7192" t="str">
        <f t="shared" si="293"/>
        <v>013LORRAINE</v>
      </c>
      <c r="H7192" s="5">
        <v>3700</v>
      </c>
      <c r="I7192" s="6">
        <v>1267.2</v>
      </c>
      <c r="J7192" s="5">
        <v>9600</v>
      </c>
      <c r="K7192" s="6">
        <f t="shared" si="295"/>
        <v>2.9198232323232323</v>
      </c>
      <c r="L7192" s="8">
        <v>3805.5028767805761</v>
      </c>
    </row>
    <row r="7193" spans="1:12" hidden="1">
      <c r="A7193" s="4">
        <v>2026</v>
      </c>
      <c r="B7193">
        <v>14</v>
      </c>
      <c r="C7193" t="s">
        <v>54</v>
      </c>
      <c r="D7193" t="s">
        <v>11</v>
      </c>
      <c r="E7193" t="s">
        <v>91</v>
      </c>
      <c r="F7193" t="s">
        <v>61</v>
      </c>
      <c r="G7193" t="str">
        <f t="shared" si="293"/>
        <v>013LUMIA</v>
      </c>
      <c r="H7193" s="5">
        <v>750</v>
      </c>
      <c r="I7193" s="6">
        <v>316.8</v>
      </c>
      <c r="J7193" s="5">
        <v>2400</v>
      </c>
      <c r="K7193" s="6">
        <f t="shared" si="295"/>
        <v>2.3674242424242422</v>
      </c>
      <c r="L7193" s="8">
        <v>741.95153221794737</v>
      </c>
    </row>
    <row r="7194" spans="1:12" hidden="1">
      <c r="A7194" s="4">
        <v>2026</v>
      </c>
      <c r="B7194">
        <v>14</v>
      </c>
      <c r="C7194" t="s">
        <v>54</v>
      </c>
      <c r="D7194" t="s">
        <v>11</v>
      </c>
      <c r="E7194" t="s">
        <v>91</v>
      </c>
      <c r="F7194" t="s">
        <v>74</v>
      </c>
      <c r="G7194" t="str">
        <f t="shared" si="293"/>
        <v>013VENDELA</v>
      </c>
      <c r="H7194" s="5">
        <v>12870</v>
      </c>
      <c r="I7194" s="6">
        <v>3603.6</v>
      </c>
      <c r="J7194" s="5">
        <v>27296</v>
      </c>
      <c r="K7194" s="6">
        <f t="shared" si="295"/>
        <v>3.5714285714285716</v>
      </c>
      <c r="L7194" s="8">
        <v>12622.99316617387</v>
      </c>
    </row>
    <row r="7195" spans="1:12" hidden="1">
      <c r="A7195" s="4">
        <v>2026</v>
      </c>
      <c r="B7195">
        <v>14</v>
      </c>
      <c r="C7195" t="s">
        <v>54</v>
      </c>
      <c r="D7195" t="s">
        <v>11</v>
      </c>
      <c r="E7195" t="s">
        <v>23</v>
      </c>
      <c r="F7195" t="s">
        <v>89</v>
      </c>
      <c r="G7195" t="str">
        <f t="shared" si="293"/>
        <v>014STARDUST</v>
      </c>
      <c r="H7195" s="5">
        <v>4875</v>
      </c>
      <c r="I7195" s="6">
        <v>3682.8</v>
      </c>
      <c r="J7195" s="5">
        <v>27900</v>
      </c>
      <c r="K7195" s="6">
        <f t="shared" si="295"/>
        <v>1.3237210817855978</v>
      </c>
      <c r="L7195" s="8">
        <v>5665.0950150701774</v>
      </c>
    </row>
    <row r="7196" spans="1:12" hidden="1">
      <c r="A7196" s="4">
        <v>2026</v>
      </c>
      <c r="B7196">
        <v>14</v>
      </c>
      <c r="C7196" t="s">
        <v>54</v>
      </c>
      <c r="D7196" t="s">
        <v>11</v>
      </c>
      <c r="E7196" t="s">
        <v>25</v>
      </c>
      <c r="F7196" t="s">
        <v>68</v>
      </c>
      <c r="G7196" t="str">
        <f t="shared" si="293"/>
        <v>015JOCKER</v>
      </c>
      <c r="H7196" s="5">
        <v>4100</v>
      </c>
      <c r="I7196" s="6">
        <v>2376</v>
      </c>
      <c r="J7196" s="5">
        <v>18000</v>
      </c>
      <c r="K7196" s="6">
        <f t="shared" si="295"/>
        <v>1.7255892255892256</v>
      </c>
      <c r="L7196" s="8">
        <v>3710.9914516901799</v>
      </c>
    </row>
    <row r="7197" spans="1:12" hidden="1">
      <c r="A7197" s="4">
        <v>2026</v>
      </c>
      <c r="B7197">
        <v>14</v>
      </c>
      <c r="C7197" t="s">
        <v>54</v>
      </c>
      <c r="D7197" t="s">
        <v>11</v>
      </c>
      <c r="E7197" t="s">
        <v>27</v>
      </c>
      <c r="F7197" t="s">
        <v>94</v>
      </c>
      <c r="G7197" t="str">
        <f t="shared" si="293"/>
        <v>016DREAM IN PEACH</v>
      </c>
      <c r="H7197" s="5">
        <v>1620</v>
      </c>
      <c r="I7197" s="6">
        <v>950.4</v>
      </c>
      <c r="J7197" s="5">
        <v>7200</v>
      </c>
      <c r="K7197" s="6">
        <f t="shared" si="295"/>
        <v>1.7045454545454546</v>
      </c>
      <c r="L7197" s="8">
        <v>1357.5037367042351</v>
      </c>
    </row>
    <row r="7198" spans="1:12" hidden="1">
      <c r="A7198" s="4">
        <v>2026</v>
      </c>
      <c r="B7198">
        <v>14</v>
      </c>
      <c r="C7198" t="s">
        <v>54</v>
      </c>
      <c r="D7198" t="s">
        <v>11</v>
      </c>
      <c r="E7198" t="s">
        <v>27</v>
      </c>
      <c r="F7198" t="s">
        <v>95</v>
      </c>
      <c r="G7198" t="str">
        <f t="shared" si="293"/>
        <v>016NINA</v>
      </c>
      <c r="H7198" s="5">
        <v>2875</v>
      </c>
      <c r="I7198" s="6">
        <v>1346.4</v>
      </c>
      <c r="J7198" s="5">
        <v>10200</v>
      </c>
      <c r="K7198" s="6">
        <f t="shared" si="295"/>
        <v>2.1353238265002967</v>
      </c>
      <c r="L7198" s="8">
        <v>3412.9872779943339</v>
      </c>
    </row>
    <row r="7199" spans="1:12" hidden="1">
      <c r="A7199" s="4">
        <v>2026</v>
      </c>
      <c r="B7199">
        <v>14</v>
      </c>
      <c r="C7199" t="s">
        <v>54</v>
      </c>
      <c r="D7199" t="s">
        <v>11</v>
      </c>
      <c r="E7199" t="s">
        <v>30</v>
      </c>
      <c r="F7199" t="s">
        <v>81</v>
      </c>
      <c r="G7199" t="str">
        <f t="shared" si="293"/>
        <v>017FREEDOM</v>
      </c>
      <c r="H7199" s="5">
        <v>5670</v>
      </c>
      <c r="I7199" s="6">
        <v>2851.2</v>
      </c>
      <c r="J7199" s="5">
        <v>21600</v>
      </c>
      <c r="K7199" s="6">
        <f t="shared" si="295"/>
        <v>1.9886363636363638</v>
      </c>
      <c r="L7199" s="8">
        <v>6513.9535322660731</v>
      </c>
    </row>
    <row r="7200" spans="1:12" hidden="1">
      <c r="A7200" s="4">
        <v>2026</v>
      </c>
      <c r="B7200">
        <v>14</v>
      </c>
      <c r="C7200" t="s">
        <v>54</v>
      </c>
      <c r="D7200" t="s">
        <v>11</v>
      </c>
      <c r="E7200" t="s">
        <v>30</v>
      </c>
      <c r="F7200" t="s">
        <v>73</v>
      </c>
      <c r="G7200" t="str">
        <f t="shared" si="293"/>
        <v>017GOLDFINCH</v>
      </c>
      <c r="H7200" s="5">
        <v>2300</v>
      </c>
      <c r="I7200" s="6">
        <v>2138.4</v>
      </c>
      <c r="J7200" s="5">
        <v>16200</v>
      </c>
      <c r="K7200" s="6">
        <f t="shared" si="295"/>
        <v>1.0755705200149643</v>
      </c>
      <c r="L7200" s="8">
        <v>2887.284763831628</v>
      </c>
    </row>
    <row r="7201" spans="1:12" hidden="1">
      <c r="A7201" s="4">
        <v>2026</v>
      </c>
      <c r="B7201">
        <v>14</v>
      </c>
      <c r="C7201" t="s">
        <v>54</v>
      </c>
      <c r="D7201" t="s">
        <v>11</v>
      </c>
      <c r="E7201" t="s">
        <v>32</v>
      </c>
      <c r="F7201" t="s">
        <v>86</v>
      </c>
      <c r="G7201" t="str">
        <f t="shared" si="293"/>
        <v>018BRIGHTON</v>
      </c>
      <c r="H7201" s="5">
        <v>1575</v>
      </c>
      <c r="I7201" s="6">
        <v>963.6</v>
      </c>
      <c r="J7201" s="5">
        <v>7570</v>
      </c>
      <c r="K7201" s="6">
        <f t="shared" si="295"/>
        <v>1.6344956413449563</v>
      </c>
      <c r="L7201" s="8">
        <v>2187.12844596165</v>
      </c>
    </row>
    <row r="7202" spans="1:12" hidden="1">
      <c r="A7202" s="4">
        <v>2026</v>
      </c>
      <c r="B7202">
        <v>14</v>
      </c>
      <c r="C7202" t="s">
        <v>54</v>
      </c>
      <c r="D7202" t="s">
        <v>11</v>
      </c>
      <c r="E7202" t="s">
        <v>35</v>
      </c>
      <c r="F7202" t="s">
        <v>86</v>
      </c>
      <c r="G7202" t="str">
        <f t="shared" si="293"/>
        <v>019BRIGHTON</v>
      </c>
      <c r="H7202" s="5">
        <v>7000</v>
      </c>
      <c r="I7202" s="6">
        <v>3168</v>
      </c>
      <c r="J7202" s="5">
        <v>24000</v>
      </c>
      <c r="K7202" s="6">
        <f t="shared" si="295"/>
        <v>2.2095959595959598</v>
      </c>
      <c r="L7202" s="8">
        <v>6111.5709153459557</v>
      </c>
    </row>
    <row r="7203" spans="1:12" hidden="1">
      <c r="A7203" s="4">
        <v>2026</v>
      </c>
      <c r="B7203">
        <v>14</v>
      </c>
      <c r="C7203" t="s">
        <v>54</v>
      </c>
      <c r="D7203" t="s">
        <v>11</v>
      </c>
      <c r="E7203" t="s">
        <v>35</v>
      </c>
      <c r="F7203" t="s">
        <v>96</v>
      </c>
      <c r="G7203" t="str">
        <f t="shared" si="293"/>
        <v>019TABATHA</v>
      </c>
      <c r="H7203" s="5">
        <v>2190</v>
      </c>
      <c r="I7203" s="6">
        <v>1188</v>
      </c>
      <c r="J7203" s="5">
        <v>9000</v>
      </c>
      <c r="K7203" s="6">
        <f t="shared" si="295"/>
        <v>1.8434343434343434</v>
      </c>
      <c r="L7203" s="8">
        <v>2754.7719570849408</v>
      </c>
    </row>
    <row r="7204" spans="1:12" hidden="1">
      <c r="A7204" s="4">
        <v>2026</v>
      </c>
      <c r="B7204">
        <v>14</v>
      </c>
      <c r="C7204" t="s">
        <v>54</v>
      </c>
      <c r="D7204" t="s">
        <v>11</v>
      </c>
      <c r="E7204" t="s">
        <v>36</v>
      </c>
      <c r="F7204" t="s">
        <v>86</v>
      </c>
      <c r="G7204" t="str">
        <f t="shared" si="293"/>
        <v>020BRIGHTON</v>
      </c>
      <c r="H7204" s="5">
        <v>4450</v>
      </c>
      <c r="I7204" s="6">
        <v>2732.4</v>
      </c>
      <c r="J7204" s="5">
        <v>20700</v>
      </c>
      <c r="K7204" s="6">
        <f t="shared" si="295"/>
        <v>1.6286048894744547</v>
      </c>
      <c r="L7204" s="8">
        <v>4219.7628596446621</v>
      </c>
    </row>
    <row r="7205" spans="1:12" hidden="1">
      <c r="A7205" s="4">
        <v>2026</v>
      </c>
      <c r="B7205">
        <v>14</v>
      </c>
      <c r="C7205" t="s">
        <v>54</v>
      </c>
      <c r="D7205" t="s">
        <v>11</v>
      </c>
      <c r="E7205" t="s">
        <v>36</v>
      </c>
      <c r="F7205" t="s">
        <v>97</v>
      </c>
      <c r="G7205" t="str">
        <f t="shared" si="293"/>
        <v>020TYCOON</v>
      </c>
      <c r="H7205" s="5">
        <v>1260</v>
      </c>
      <c r="I7205" s="6">
        <v>673.2</v>
      </c>
      <c r="J7205" s="5">
        <v>5100</v>
      </c>
      <c r="K7205" s="6">
        <f t="shared" si="295"/>
        <v>1.8716577540106951</v>
      </c>
      <c r="L7205" s="8">
        <v>1417.8689016273679</v>
      </c>
    </row>
    <row r="7206" spans="1:12" hidden="1">
      <c r="A7206" s="4">
        <v>2026</v>
      </c>
      <c r="B7206">
        <v>14</v>
      </c>
      <c r="C7206" t="s">
        <v>54</v>
      </c>
      <c r="D7206" t="s">
        <v>11</v>
      </c>
      <c r="E7206" t="s">
        <v>38</v>
      </c>
      <c r="F7206" t="s">
        <v>98</v>
      </c>
      <c r="G7206" t="str">
        <f t="shared" si="293"/>
        <v>021SHOW GIRL</v>
      </c>
      <c r="H7206" s="5">
        <v>1525</v>
      </c>
      <c r="I7206" s="6">
        <v>1100.4749999999999</v>
      </c>
      <c r="J7206" s="5">
        <v>8000</v>
      </c>
      <c r="K7206" s="6">
        <f t="shared" si="295"/>
        <v>1.3857652377382494</v>
      </c>
      <c r="L7206" s="8">
        <v>1866.0072665397349</v>
      </c>
    </row>
    <row r="7207" spans="1:12" hidden="1">
      <c r="A7207" s="4">
        <v>2026</v>
      </c>
      <c r="B7207">
        <v>14</v>
      </c>
      <c r="C7207" t="s">
        <v>54</v>
      </c>
      <c r="D7207" t="s">
        <v>11</v>
      </c>
      <c r="E7207" t="s">
        <v>43</v>
      </c>
      <c r="F7207" t="s">
        <v>99</v>
      </c>
      <c r="G7207" t="str">
        <f t="shared" si="293"/>
        <v>022CORAL REEF</v>
      </c>
      <c r="H7207" s="5">
        <v>2675</v>
      </c>
      <c r="I7207" s="6">
        <v>1287</v>
      </c>
      <c r="J7207" s="5">
        <v>9400</v>
      </c>
      <c r="K7207" s="6">
        <f t="shared" si="295"/>
        <v>2.0784770784770785</v>
      </c>
      <c r="L7207" s="8">
        <v>2596.1692574310209</v>
      </c>
    </row>
    <row r="7208" spans="1:12" hidden="1">
      <c r="A7208" s="4">
        <v>2026</v>
      </c>
      <c r="B7208">
        <v>14</v>
      </c>
      <c r="C7208" t="s">
        <v>54</v>
      </c>
      <c r="D7208" t="s">
        <v>11</v>
      </c>
      <c r="E7208" t="s">
        <v>100</v>
      </c>
      <c r="F7208" t="s">
        <v>70</v>
      </c>
      <c r="G7208" t="str">
        <f t="shared" ref="G7208:G7271" si="296">+E7208&amp;F7208</f>
        <v>023COTOPAXI</v>
      </c>
      <c r="H7208" s="5">
        <v>6570</v>
      </c>
      <c r="I7208" s="6">
        <v>2641.14</v>
      </c>
      <c r="J7208" s="5">
        <v>19200</v>
      </c>
      <c r="K7208" s="6">
        <f t="shared" si="295"/>
        <v>2.4875621890547266</v>
      </c>
      <c r="L7208" s="8">
        <v>6247.2016800291949</v>
      </c>
    </row>
    <row r="7209" spans="1:12" hidden="1">
      <c r="A7209" s="4">
        <v>2026</v>
      </c>
      <c r="B7209">
        <v>14</v>
      </c>
      <c r="C7209" t="s">
        <v>54</v>
      </c>
      <c r="D7209" t="s">
        <v>11</v>
      </c>
      <c r="E7209" t="s">
        <v>100</v>
      </c>
      <c r="F7209" t="s">
        <v>101</v>
      </c>
      <c r="G7209" t="str">
        <f t="shared" si="296"/>
        <v>023FRUTTETO</v>
      </c>
      <c r="H7209" s="5">
        <v>7830</v>
      </c>
      <c r="I7209" s="6">
        <v>2641.14</v>
      </c>
      <c r="J7209" s="5">
        <v>19200</v>
      </c>
      <c r="K7209" s="6">
        <f t="shared" si="295"/>
        <v>2.9646289102433041</v>
      </c>
      <c r="L7209" s="8">
        <v>6318.590124738902</v>
      </c>
    </row>
    <row r="7210" spans="1:12" hidden="1">
      <c r="A7210" s="4">
        <v>2026</v>
      </c>
      <c r="B7210">
        <v>14</v>
      </c>
      <c r="C7210" t="s">
        <v>54</v>
      </c>
      <c r="D7210" t="s">
        <v>11</v>
      </c>
      <c r="E7210" t="s">
        <v>102</v>
      </c>
      <c r="F7210" t="s">
        <v>70</v>
      </c>
      <c r="G7210" t="str">
        <f t="shared" si="296"/>
        <v>024COTOPAXI</v>
      </c>
      <c r="H7210" s="5">
        <v>3150</v>
      </c>
      <c r="I7210" s="6">
        <v>1430.6174906250001</v>
      </c>
      <c r="J7210" s="5">
        <v>10400</v>
      </c>
      <c r="K7210" s="6">
        <f t="shared" si="295"/>
        <v>2.2018464199146943</v>
      </c>
      <c r="L7210" s="8">
        <v>3590.742236523311</v>
      </c>
    </row>
    <row r="7211" spans="1:12" hidden="1">
      <c r="A7211" s="4">
        <v>2026</v>
      </c>
      <c r="B7211">
        <v>14</v>
      </c>
      <c r="C7211" t="s">
        <v>54</v>
      </c>
      <c r="D7211" t="s">
        <v>11</v>
      </c>
      <c r="E7211" t="s">
        <v>102</v>
      </c>
      <c r="F7211" t="s">
        <v>64</v>
      </c>
      <c r="G7211" t="str">
        <f t="shared" si="296"/>
        <v>024SWEETNESS</v>
      </c>
      <c r="H7211" s="5">
        <v>2100</v>
      </c>
      <c r="I7211" s="6">
        <v>1430.6175000000001</v>
      </c>
      <c r="J7211" s="5">
        <v>10400</v>
      </c>
      <c r="K7211" s="6">
        <f t="shared" si="295"/>
        <v>1.467897603657162</v>
      </c>
      <c r="L7211" s="8">
        <v>2195.7496632112161</v>
      </c>
    </row>
    <row r="7212" spans="1:12" hidden="1">
      <c r="A7212" s="4">
        <v>2026</v>
      </c>
      <c r="B7212">
        <v>14</v>
      </c>
      <c r="C7212" t="s">
        <v>54</v>
      </c>
      <c r="D7212" t="s">
        <v>11</v>
      </c>
      <c r="E7212" t="s">
        <v>102</v>
      </c>
      <c r="F7212" t="s">
        <v>97</v>
      </c>
      <c r="G7212" t="str">
        <f t="shared" si="296"/>
        <v>024TYCOON</v>
      </c>
      <c r="H7212" s="5">
        <v>3900</v>
      </c>
      <c r="I7212" s="6">
        <v>2861.2350000000001</v>
      </c>
      <c r="J7212" s="5">
        <v>20800</v>
      </c>
      <c r="K7212" s="6">
        <f t="shared" si="295"/>
        <v>1.3630477748245076</v>
      </c>
      <c r="L7212" s="8">
        <v>4531.9570746133904</v>
      </c>
    </row>
    <row r="7213" spans="1:12" hidden="1">
      <c r="A7213" s="4">
        <v>2026</v>
      </c>
      <c r="B7213">
        <v>14</v>
      </c>
      <c r="C7213" t="s">
        <v>54</v>
      </c>
      <c r="D7213" t="s">
        <v>11</v>
      </c>
      <c r="E7213" t="s">
        <v>103</v>
      </c>
      <c r="F7213" t="s">
        <v>104</v>
      </c>
      <c r="G7213" t="str">
        <f t="shared" si="296"/>
        <v>025PINK MONDIAL</v>
      </c>
      <c r="H7213" s="5">
        <v>4075</v>
      </c>
      <c r="I7213" s="6">
        <v>3071.9505625000002</v>
      </c>
      <c r="J7213" s="5">
        <v>22400</v>
      </c>
      <c r="K7213" s="6">
        <f t="shared" si="295"/>
        <v>1.3265187434148364</v>
      </c>
      <c r="L7213" s="8">
        <v>4874.0300926103346</v>
      </c>
    </row>
    <row r="7214" spans="1:12" hidden="1">
      <c r="A7214" s="4">
        <v>2026</v>
      </c>
      <c r="B7214">
        <v>14</v>
      </c>
      <c r="C7214" t="s">
        <v>54</v>
      </c>
      <c r="D7214" t="s">
        <v>11</v>
      </c>
      <c r="E7214" t="s">
        <v>45</v>
      </c>
      <c r="F7214" t="s">
        <v>105</v>
      </c>
      <c r="G7214" t="str">
        <f t="shared" si="296"/>
        <v>026LOLA</v>
      </c>
      <c r="H7214" s="5">
        <v>6125</v>
      </c>
      <c r="I7214" s="6">
        <v>2852.5250000000001</v>
      </c>
      <c r="J7214" s="5">
        <v>20800</v>
      </c>
      <c r="K7214" s="6">
        <f t="shared" si="295"/>
        <v>2.1472204450443027</v>
      </c>
      <c r="L7214" s="8">
        <v>4811.593203832691</v>
      </c>
    </row>
    <row r="7215" spans="1:12" hidden="1">
      <c r="A7215" s="4">
        <v>2026</v>
      </c>
      <c r="B7215">
        <v>14</v>
      </c>
      <c r="C7215" t="s">
        <v>54</v>
      </c>
      <c r="D7215" t="s">
        <v>11</v>
      </c>
      <c r="E7215" t="s">
        <v>45</v>
      </c>
      <c r="F7215" t="s">
        <v>106</v>
      </c>
      <c r="G7215" t="str">
        <f t="shared" si="296"/>
        <v>026PALOMA</v>
      </c>
      <c r="H7215" s="5">
        <v>4950</v>
      </c>
      <c r="I7215" s="6">
        <v>2852.5250000000001</v>
      </c>
      <c r="J7215" s="5">
        <v>20800</v>
      </c>
      <c r="K7215" s="6">
        <f t="shared" si="295"/>
        <v>1.7353046861990691</v>
      </c>
      <c r="L7215" s="8">
        <v>4602.6031911593554</v>
      </c>
    </row>
    <row r="7216" spans="1:12" hidden="1">
      <c r="A7216" s="4">
        <v>2026</v>
      </c>
      <c r="B7216">
        <v>14</v>
      </c>
      <c r="C7216" t="s">
        <v>54</v>
      </c>
      <c r="D7216" t="s">
        <v>11</v>
      </c>
      <c r="E7216" t="s">
        <v>107</v>
      </c>
      <c r="F7216" t="s">
        <v>108</v>
      </c>
      <c r="G7216" t="str">
        <f t="shared" si="296"/>
        <v>027SATISFACTION</v>
      </c>
      <c r="H7216" s="5">
        <v>4830</v>
      </c>
      <c r="I7216" s="6">
        <v>2633.1</v>
      </c>
      <c r="J7216" s="5">
        <v>19200</v>
      </c>
      <c r="K7216" s="6">
        <f t="shared" si="295"/>
        <v>1.8343397516235616</v>
      </c>
      <c r="L7216" s="8">
        <v>4622.9400903293408</v>
      </c>
    </row>
    <row r="7217" spans="1:12" hidden="1">
      <c r="A7217" s="4">
        <v>2026</v>
      </c>
      <c r="B7217">
        <v>14</v>
      </c>
      <c r="C7217" t="s">
        <v>54</v>
      </c>
      <c r="D7217" t="s">
        <v>11</v>
      </c>
      <c r="E7217" t="s">
        <v>107</v>
      </c>
      <c r="F7217" t="s">
        <v>109</v>
      </c>
      <c r="G7217" t="str">
        <f t="shared" si="296"/>
        <v>027TIFFANY</v>
      </c>
      <c r="H7217" s="5">
        <v>4350</v>
      </c>
      <c r="I7217" s="6">
        <v>2633.1</v>
      </c>
      <c r="J7217" s="5">
        <v>19200</v>
      </c>
      <c r="K7217" s="6">
        <f t="shared" si="295"/>
        <v>1.6520451179218412</v>
      </c>
      <c r="L7217" s="8">
        <v>4917.4218121259637</v>
      </c>
    </row>
    <row r="7218" spans="1:12" hidden="1">
      <c r="A7218" s="4">
        <v>2026</v>
      </c>
      <c r="B7218">
        <v>14</v>
      </c>
      <c r="C7218" t="s">
        <v>54</v>
      </c>
      <c r="D7218" t="s">
        <v>11</v>
      </c>
      <c r="E7218" t="s">
        <v>110</v>
      </c>
      <c r="F7218" t="s">
        <v>70</v>
      </c>
      <c r="G7218" t="str">
        <f t="shared" si="296"/>
        <v>028COTOPAXI</v>
      </c>
      <c r="H7218" s="5">
        <v>5340</v>
      </c>
      <c r="I7218" s="6">
        <v>2852.5250000000001</v>
      </c>
      <c r="J7218" s="5">
        <v>20800</v>
      </c>
      <c r="K7218" s="6">
        <f t="shared" si="295"/>
        <v>1.8720256614753594</v>
      </c>
      <c r="L7218" s="8">
        <v>6411.9959388052484</v>
      </c>
    </row>
    <row r="7219" spans="1:12" hidden="1">
      <c r="A7219" s="4">
        <v>2026</v>
      </c>
      <c r="B7219">
        <v>14</v>
      </c>
      <c r="C7219" t="s">
        <v>54</v>
      </c>
      <c r="D7219" t="s">
        <v>11</v>
      </c>
      <c r="E7219" t="s">
        <v>110</v>
      </c>
      <c r="F7219" t="s">
        <v>67</v>
      </c>
      <c r="G7219" t="str">
        <f t="shared" si="296"/>
        <v>028DEEP PURPLE</v>
      </c>
      <c r="H7219" s="5">
        <v>7080</v>
      </c>
      <c r="I7219" s="6">
        <v>2852.5250000000001</v>
      </c>
      <c r="J7219" s="5">
        <v>20800</v>
      </c>
      <c r="K7219" s="6">
        <f t="shared" si="295"/>
        <v>2.4820115511695779</v>
      </c>
      <c r="L7219" s="8">
        <v>7457.7220197308206</v>
      </c>
    </row>
    <row r="7220" spans="1:12" hidden="1">
      <c r="A7220" s="4">
        <v>2026</v>
      </c>
      <c r="B7220">
        <v>14</v>
      </c>
      <c r="C7220" t="s">
        <v>54</v>
      </c>
      <c r="D7220" t="s">
        <v>11</v>
      </c>
      <c r="E7220" t="s">
        <v>111</v>
      </c>
      <c r="F7220" t="s">
        <v>112</v>
      </c>
      <c r="G7220" t="str">
        <f t="shared" si="296"/>
        <v>029PINK FLOYD</v>
      </c>
      <c r="H7220" s="5">
        <v>4350</v>
      </c>
      <c r="I7220" s="6">
        <v>3071.95</v>
      </c>
      <c r="J7220" s="5">
        <v>22400</v>
      </c>
      <c r="K7220" s="6">
        <f t="shared" si="295"/>
        <v>1.4160386725044354</v>
      </c>
      <c r="L7220" s="8">
        <v>5133.4111419133706</v>
      </c>
    </row>
    <row r="7221" spans="1:12" hidden="1">
      <c r="A7221" s="4">
        <v>2026</v>
      </c>
      <c r="B7221">
        <v>14</v>
      </c>
      <c r="C7221" t="s">
        <v>54</v>
      </c>
      <c r="D7221" t="s">
        <v>11</v>
      </c>
      <c r="E7221" t="s">
        <v>47</v>
      </c>
      <c r="F7221" t="s">
        <v>57</v>
      </c>
      <c r="G7221" t="str">
        <f t="shared" si="296"/>
        <v>030EXPLORER</v>
      </c>
      <c r="H7221" s="5">
        <v>3575</v>
      </c>
      <c r="I7221" s="6">
        <v>1645.6875</v>
      </c>
      <c r="J7221" s="5">
        <v>12000</v>
      </c>
      <c r="K7221" s="6">
        <f t="shared" si="295"/>
        <v>2.1723443849455015</v>
      </c>
      <c r="L7221" s="8">
        <v>3125.1155397739258</v>
      </c>
    </row>
    <row r="7222" spans="1:12" hidden="1">
      <c r="A7222" s="4">
        <v>2026</v>
      </c>
      <c r="B7222">
        <v>15</v>
      </c>
      <c r="C7222" t="s">
        <v>10</v>
      </c>
      <c r="D7222" t="s">
        <v>11</v>
      </c>
      <c r="E7222" t="s">
        <v>12</v>
      </c>
      <c r="F7222" t="s">
        <v>13</v>
      </c>
      <c r="G7222" t="str">
        <f t="shared" si="296"/>
        <v>002SOMERSET</v>
      </c>
      <c r="H7222" s="5">
        <v>6420</v>
      </c>
      <c r="I7222" s="6">
        <v>4121.4642855494085</v>
      </c>
      <c r="J7222" s="5">
        <v>31200</v>
      </c>
      <c r="K7222" s="6">
        <f t="shared" si="295"/>
        <v>1.5576988068317537</v>
      </c>
      <c r="L7222" s="8">
        <v>11222.248720279211</v>
      </c>
    </row>
    <row r="7223" spans="1:12" hidden="1">
      <c r="A7223" s="4">
        <v>2026</v>
      </c>
      <c r="B7223">
        <v>15</v>
      </c>
      <c r="C7223" t="s">
        <v>10</v>
      </c>
      <c r="D7223" t="s">
        <v>11</v>
      </c>
      <c r="E7223" t="s">
        <v>14</v>
      </c>
      <c r="F7223" t="s">
        <v>15</v>
      </c>
      <c r="G7223" t="str">
        <f t="shared" si="296"/>
        <v>004BELLINA</v>
      </c>
      <c r="H7223" s="5">
        <v>2475</v>
      </c>
      <c r="I7223" s="6">
        <v>1056.7857142434418</v>
      </c>
      <c r="J7223" s="5">
        <v>8000</v>
      </c>
      <c r="K7223" s="6">
        <f t="shared" si="295"/>
        <v>2.3420074350379205</v>
      </c>
      <c r="L7223" s="8">
        <v>2546.1974197108839</v>
      </c>
    </row>
    <row r="7224" spans="1:12" hidden="1">
      <c r="A7224" s="4">
        <v>2026</v>
      </c>
      <c r="B7224">
        <v>15</v>
      </c>
      <c r="C7224" t="s">
        <v>10</v>
      </c>
      <c r="D7224" t="s">
        <v>11</v>
      </c>
      <c r="E7224" t="s">
        <v>16</v>
      </c>
      <c r="F7224" t="s">
        <v>17</v>
      </c>
      <c r="G7224" t="str">
        <f t="shared" si="296"/>
        <v>005ELBA</v>
      </c>
      <c r="H7224" s="5">
        <v>6510</v>
      </c>
      <c r="I7224" s="6">
        <v>2641.9642856076484</v>
      </c>
      <c r="J7224" s="5">
        <v>19996</v>
      </c>
      <c r="K7224" s="6">
        <f t="shared" si="295"/>
        <v>2.4640757013498797</v>
      </c>
      <c r="L7224" s="8">
        <v>8616.4328945749512</v>
      </c>
    </row>
    <row r="7225" spans="1:12" hidden="1">
      <c r="A7225" s="4">
        <v>2026</v>
      </c>
      <c r="B7225">
        <v>15</v>
      </c>
      <c r="C7225" t="s">
        <v>10</v>
      </c>
      <c r="D7225" t="s">
        <v>11</v>
      </c>
      <c r="E7225" t="s">
        <v>16</v>
      </c>
      <c r="F7225" t="s">
        <v>18</v>
      </c>
      <c r="G7225" t="str">
        <f t="shared" si="296"/>
        <v>005HOT BUBBLES</v>
      </c>
      <c r="H7225" s="5">
        <v>1260</v>
      </c>
      <c r="I7225" s="6">
        <v>528.39285712153003</v>
      </c>
      <c r="J7225" s="5">
        <v>4000</v>
      </c>
      <c r="K7225" s="6">
        <f t="shared" si="295"/>
        <v>2.384589388403108</v>
      </c>
      <c r="L7225" s="8">
        <v>1228.594300054511</v>
      </c>
    </row>
    <row r="7226" spans="1:12" hidden="1">
      <c r="A7226" s="4">
        <v>2026</v>
      </c>
      <c r="B7226">
        <v>15</v>
      </c>
      <c r="C7226" t="s">
        <v>10</v>
      </c>
      <c r="D7226" t="s">
        <v>11</v>
      </c>
      <c r="E7226" t="s">
        <v>16</v>
      </c>
      <c r="F7226" t="s">
        <v>19</v>
      </c>
      <c r="G7226" t="str">
        <f t="shared" si="296"/>
        <v>005SUSPIRO</v>
      </c>
      <c r="H7226" s="5">
        <v>4710</v>
      </c>
      <c r="I7226" s="6">
        <v>1902.2142856375078</v>
      </c>
      <c r="J7226" s="5">
        <v>14400</v>
      </c>
      <c r="K7226" s="6">
        <f t="shared" si="295"/>
        <v>2.4760617326672487</v>
      </c>
      <c r="L7226" s="8">
        <v>5217.2727094149604</v>
      </c>
    </row>
    <row r="7227" spans="1:12" hidden="1">
      <c r="A7227" s="4">
        <v>2026</v>
      </c>
      <c r="B7227">
        <v>15</v>
      </c>
      <c r="C7227" t="s">
        <v>10</v>
      </c>
      <c r="D7227" t="s">
        <v>11</v>
      </c>
      <c r="E7227" t="s">
        <v>20</v>
      </c>
      <c r="F7227" t="s">
        <v>21</v>
      </c>
      <c r="G7227" t="str">
        <f t="shared" si="296"/>
        <v>007SNOW BUBBLES</v>
      </c>
      <c r="H7227" s="5">
        <v>880</v>
      </c>
      <c r="I7227" s="6">
        <v>634.05652706821195</v>
      </c>
      <c r="J7227" s="5">
        <v>4800</v>
      </c>
      <c r="K7227" s="6">
        <f t="shared" si="295"/>
        <v>1.3878888749383214</v>
      </c>
      <c r="L7227" s="8">
        <v>897.03847703676092</v>
      </c>
    </row>
    <row r="7228" spans="1:12" hidden="1">
      <c r="A7228" s="4">
        <v>2026</v>
      </c>
      <c r="B7228">
        <v>15</v>
      </c>
      <c r="C7228" t="s">
        <v>10</v>
      </c>
      <c r="D7228" t="s">
        <v>11</v>
      </c>
      <c r="E7228" t="s">
        <v>22</v>
      </c>
      <c r="F7228" t="s">
        <v>18</v>
      </c>
      <c r="G7228" t="str">
        <f t="shared" si="296"/>
        <v>009HOT BUBBLES</v>
      </c>
      <c r="H7228" s="5">
        <v>8600</v>
      </c>
      <c r="I7228" s="6">
        <v>4487.9999999102474</v>
      </c>
      <c r="J7228" s="5">
        <v>31740</v>
      </c>
      <c r="K7228" s="6">
        <f t="shared" si="295"/>
        <v>1.9162210339064139</v>
      </c>
      <c r="L7228" s="8">
        <v>10166.80986707362</v>
      </c>
    </row>
    <row r="7229" spans="1:12" hidden="1">
      <c r="A7229" s="4">
        <v>2026</v>
      </c>
      <c r="B7229">
        <v>15</v>
      </c>
      <c r="C7229" t="s">
        <v>10</v>
      </c>
      <c r="D7229" t="s">
        <v>11</v>
      </c>
      <c r="E7229" t="s">
        <v>23</v>
      </c>
      <c r="F7229" t="s">
        <v>24</v>
      </c>
      <c r="G7229" t="str">
        <f t="shared" si="296"/>
        <v>014FRUITY BUBBLES</v>
      </c>
      <c r="H7229" s="5">
        <v>5025</v>
      </c>
      <c r="I7229" s="6">
        <v>1702.8</v>
      </c>
      <c r="J7229" s="5">
        <v>12900</v>
      </c>
      <c r="K7229" s="6">
        <f t="shared" si="295"/>
        <v>2.9510218463706837</v>
      </c>
      <c r="L7229" s="8">
        <v>3932.456742818888</v>
      </c>
    </row>
    <row r="7230" spans="1:12" hidden="1">
      <c r="A7230" s="4">
        <v>2026</v>
      </c>
      <c r="B7230">
        <v>15</v>
      </c>
      <c r="C7230" t="s">
        <v>10</v>
      </c>
      <c r="D7230" t="s">
        <v>11</v>
      </c>
      <c r="E7230" t="s">
        <v>25</v>
      </c>
      <c r="F7230" t="s">
        <v>26</v>
      </c>
      <c r="G7230" t="str">
        <f t="shared" si="296"/>
        <v>015FELLINI</v>
      </c>
      <c r="H7230" s="5">
        <v>5020</v>
      </c>
      <c r="I7230" s="6">
        <v>3009.6</v>
      </c>
      <c r="J7230" s="5">
        <v>22800</v>
      </c>
      <c r="K7230" s="6">
        <f t="shared" si="295"/>
        <v>1.6679957469431155</v>
      </c>
      <c r="L7230" s="8">
        <v>4742.6004000218172</v>
      </c>
    </row>
    <row r="7231" spans="1:12" hidden="1">
      <c r="A7231" s="4">
        <v>2026</v>
      </c>
      <c r="B7231">
        <v>15</v>
      </c>
      <c r="C7231" t="s">
        <v>10</v>
      </c>
      <c r="D7231" t="s">
        <v>11</v>
      </c>
      <c r="E7231" t="s">
        <v>27</v>
      </c>
      <c r="F7231" t="s">
        <v>28</v>
      </c>
      <c r="G7231" t="str">
        <f t="shared" si="296"/>
        <v>016GOOD PEACH</v>
      </c>
      <c r="H7231" s="5">
        <v>4500</v>
      </c>
      <c r="I7231" s="6">
        <v>1386</v>
      </c>
      <c r="J7231" s="5">
        <v>10500</v>
      </c>
      <c r="K7231" s="6">
        <f t="shared" si="295"/>
        <v>3.2467532467532467</v>
      </c>
      <c r="L7231" s="8">
        <v>4457.8871745362949</v>
      </c>
    </row>
    <row r="7232" spans="1:12" hidden="1">
      <c r="A7232" s="4">
        <v>2026</v>
      </c>
      <c r="B7232">
        <v>15</v>
      </c>
      <c r="C7232" t="s">
        <v>10</v>
      </c>
      <c r="D7232" t="s">
        <v>11</v>
      </c>
      <c r="E7232" t="s">
        <v>27</v>
      </c>
      <c r="F7232" t="s">
        <v>29</v>
      </c>
      <c r="G7232" t="str">
        <f t="shared" si="296"/>
        <v>016GOOD YELLOW</v>
      </c>
      <c r="H7232" s="5">
        <v>4110</v>
      </c>
      <c r="I7232" s="6">
        <v>1386</v>
      </c>
      <c r="J7232" s="5">
        <v>10500</v>
      </c>
      <c r="K7232" s="6">
        <f t="shared" si="295"/>
        <v>2.9653679653679652</v>
      </c>
      <c r="L7232" s="8">
        <v>4505.3767927532017</v>
      </c>
    </row>
    <row r="7233" spans="1:12" hidden="1">
      <c r="A7233" s="4">
        <v>2026</v>
      </c>
      <c r="B7233">
        <v>15</v>
      </c>
      <c r="C7233" t="s">
        <v>10</v>
      </c>
      <c r="D7233" t="s">
        <v>11</v>
      </c>
      <c r="E7233" t="s">
        <v>30</v>
      </c>
      <c r="F7233" t="s">
        <v>31</v>
      </c>
      <c r="G7233" t="str">
        <f t="shared" si="296"/>
        <v>017ORANGE STAR</v>
      </c>
      <c r="H7233" s="5">
        <v>2375</v>
      </c>
      <c r="I7233" s="6">
        <v>1029.5999999999999</v>
      </c>
      <c r="J7233" s="5">
        <v>7800</v>
      </c>
      <c r="K7233" s="6">
        <f t="shared" si="295"/>
        <v>2.3067210567210568</v>
      </c>
      <c r="L7233" s="8">
        <v>2371.723324402245</v>
      </c>
    </row>
    <row r="7234" spans="1:12" hidden="1">
      <c r="A7234" s="4">
        <v>2026</v>
      </c>
      <c r="B7234">
        <v>15</v>
      </c>
      <c r="C7234" t="s">
        <v>10</v>
      </c>
      <c r="D7234" t="s">
        <v>11</v>
      </c>
      <c r="E7234" t="s">
        <v>32</v>
      </c>
      <c r="F7234" t="s">
        <v>33</v>
      </c>
      <c r="G7234" t="str">
        <f t="shared" si="296"/>
        <v>018COSMO</v>
      </c>
      <c r="H7234" s="5">
        <v>2500</v>
      </c>
      <c r="I7234" s="6">
        <v>2653.2</v>
      </c>
      <c r="J7234" s="5">
        <v>20100</v>
      </c>
      <c r="K7234" s="6">
        <f t="shared" si="295"/>
        <v>0.94225840494497215</v>
      </c>
      <c r="L7234" s="8">
        <v>5133.368991329995</v>
      </c>
    </row>
    <row r="7235" spans="1:12" hidden="1">
      <c r="A7235" s="4">
        <v>2026</v>
      </c>
      <c r="B7235">
        <v>15</v>
      </c>
      <c r="C7235" t="s">
        <v>10</v>
      </c>
      <c r="D7235" t="s">
        <v>11</v>
      </c>
      <c r="E7235" t="s">
        <v>32</v>
      </c>
      <c r="F7235" t="s">
        <v>34</v>
      </c>
      <c r="G7235" t="str">
        <f t="shared" si="296"/>
        <v>018RUBICON</v>
      </c>
      <c r="H7235" s="5">
        <v>4020</v>
      </c>
      <c r="I7235" s="6">
        <v>1768.8</v>
      </c>
      <c r="J7235" s="5">
        <v>13400</v>
      </c>
      <c r="K7235" s="6">
        <f t="shared" si="295"/>
        <v>2.2727272727272729</v>
      </c>
      <c r="L7235" s="8">
        <v>3625.8449113494512</v>
      </c>
    </row>
    <row r="7236" spans="1:12" hidden="1">
      <c r="A7236" s="4">
        <v>2026</v>
      </c>
      <c r="B7236">
        <v>15</v>
      </c>
      <c r="C7236" t="s">
        <v>10</v>
      </c>
      <c r="D7236" t="s">
        <v>11</v>
      </c>
      <c r="E7236" t="s">
        <v>35</v>
      </c>
      <c r="F7236" t="s">
        <v>15</v>
      </c>
      <c r="G7236" t="str">
        <f t="shared" si="296"/>
        <v>019BELLINA</v>
      </c>
      <c r="H7236" s="5">
        <v>1485</v>
      </c>
      <c r="I7236" s="6">
        <v>1029.5999999999999</v>
      </c>
      <c r="J7236" s="5">
        <v>7800</v>
      </c>
      <c r="K7236" s="6">
        <f t="shared" si="295"/>
        <v>1.4423076923076925</v>
      </c>
      <c r="L7236" s="8">
        <v>1733.816817309412</v>
      </c>
    </row>
    <row r="7237" spans="1:12" hidden="1">
      <c r="A7237" s="4">
        <v>2026</v>
      </c>
      <c r="B7237">
        <v>15</v>
      </c>
      <c r="C7237" t="s">
        <v>10</v>
      </c>
      <c r="D7237" t="s">
        <v>11</v>
      </c>
      <c r="E7237" t="s">
        <v>36</v>
      </c>
      <c r="F7237" t="s">
        <v>37</v>
      </c>
      <c r="G7237" t="str">
        <f t="shared" si="296"/>
        <v>020SUMMER DANCE</v>
      </c>
      <c r="H7237" s="5">
        <v>3475</v>
      </c>
      <c r="I7237" s="6">
        <v>1346.4</v>
      </c>
      <c r="J7237" s="5">
        <v>10200</v>
      </c>
      <c r="K7237" s="6">
        <f t="shared" si="295"/>
        <v>2.5809566250742719</v>
      </c>
      <c r="L7237" s="8">
        <v>3404.806355818876</v>
      </c>
    </row>
    <row r="7238" spans="1:12" hidden="1">
      <c r="A7238" s="4">
        <v>2026</v>
      </c>
      <c r="B7238">
        <v>15</v>
      </c>
      <c r="C7238" t="s">
        <v>10</v>
      </c>
      <c r="D7238" t="s">
        <v>11</v>
      </c>
      <c r="E7238" t="s">
        <v>38</v>
      </c>
      <c r="F7238" t="s">
        <v>39</v>
      </c>
      <c r="G7238" t="str">
        <f t="shared" si="296"/>
        <v>021ELEGANT ROSEVER</v>
      </c>
      <c r="H7238" s="5">
        <v>1440</v>
      </c>
      <c r="I7238" s="6">
        <v>440.18999062500001</v>
      </c>
      <c r="J7238" s="5">
        <v>3200</v>
      </c>
      <c r="K7238" s="6">
        <f t="shared" si="295"/>
        <v>3.2713147292500411</v>
      </c>
      <c r="L7238" s="8">
        <v>916.50164561622626</v>
      </c>
    </row>
    <row r="7239" spans="1:12" hidden="1">
      <c r="A7239" s="4">
        <v>2026</v>
      </c>
      <c r="B7239">
        <v>15</v>
      </c>
      <c r="C7239" t="s">
        <v>10</v>
      </c>
      <c r="D7239" t="s">
        <v>11</v>
      </c>
      <c r="E7239" t="s">
        <v>38</v>
      </c>
      <c r="F7239" t="s">
        <v>40</v>
      </c>
      <c r="G7239" t="str">
        <f t="shared" si="296"/>
        <v>021FLAME CLUB</v>
      </c>
      <c r="H7239" s="5">
        <v>1275</v>
      </c>
      <c r="I7239" s="6">
        <v>880.38</v>
      </c>
      <c r="J7239" s="5">
        <v>6400</v>
      </c>
      <c r="K7239" s="6">
        <f t="shared" si="295"/>
        <v>1.4482382607510393</v>
      </c>
      <c r="L7239" s="8">
        <v>1750.901455192047</v>
      </c>
    </row>
    <row r="7240" spans="1:12" hidden="1">
      <c r="A7240" s="4">
        <v>2026</v>
      </c>
      <c r="B7240">
        <v>15</v>
      </c>
      <c r="C7240" t="s">
        <v>10</v>
      </c>
      <c r="D7240" t="s">
        <v>11</v>
      </c>
      <c r="E7240" t="s">
        <v>38</v>
      </c>
      <c r="F7240" t="s">
        <v>41</v>
      </c>
      <c r="G7240" t="str">
        <f t="shared" si="296"/>
        <v>021KELLY</v>
      </c>
      <c r="H7240" s="5">
        <v>450</v>
      </c>
      <c r="I7240" s="6">
        <v>330.14249999999998</v>
      </c>
      <c r="J7240" s="5">
        <v>2400</v>
      </c>
      <c r="K7240" s="6">
        <f t="shared" si="295"/>
        <v>1.3630477748245076</v>
      </c>
      <c r="L7240" s="8">
        <v>217.2528842181585</v>
      </c>
    </row>
    <row r="7241" spans="1:12" hidden="1">
      <c r="A7241" s="4">
        <v>2026</v>
      </c>
      <c r="B7241">
        <v>15</v>
      </c>
      <c r="C7241" t="s">
        <v>10</v>
      </c>
      <c r="D7241" t="s">
        <v>11</v>
      </c>
      <c r="E7241" t="s">
        <v>38</v>
      </c>
      <c r="F7241" t="s">
        <v>42</v>
      </c>
      <c r="G7241" t="str">
        <f t="shared" si="296"/>
        <v>021LEILA</v>
      </c>
      <c r="H7241" s="5">
        <v>1000</v>
      </c>
      <c r="I7241" s="6">
        <v>770.33249999999998</v>
      </c>
      <c r="J7241" s="5">
        <v>5600</v>
      </c>
      <c r="K7241" s="6">
        <f t="shared" si="295"/>
        <v>1.2981407379281025</v>
      </c>
      <c r="L7241" s="8">
        <v>1121.274564479326</v>
      </c>
    </row>
    <row r="7242" spans="1:12" hidden="1">
      <c r="A7242" s="4">
        <v>2026</v>
      </c>
      <c r="B7242">
        <v>15</v>
      </c>
      <c r="C7242" t="s">
        <v>10</v>
      </c>
      <c r="D7242" t="s">
        <v>11</v>
      </c>
      <c r="E7242" t="s">
        <v>38</v>
      </c>
      <c r="F7242" t="s">
        <v>115</v>
      </c>
      <c r="G7242" t="str">
        <f t="shared" si="296"/>
        <v>021PISTACHIO KISS</v>
      </c>
      <c r="H7242" s="5">
        <v>50</v>
      </c>
      <c r="I7242" s="6">
        <v>880.38</v>
      </c>
      <c r="J7242" s="5">
        <v>6400</v>
      </c>
      <c r="K7242" s="6">
        <f t="shared" si="295"/>
        <v>5.6793657284354482E-2</v>
      </c>
      <c r="L7242" s="8">
        <v>0</v>
      </c>
    </row>
    <row r="7243" spans="1:12" hidden="1">
      <c r="A7243" s="4">
        <v>2026</v>
      </c>
      <c r="B7243">
        <v>15</v>
      </c>
      <c r="C7243" t="s">
        <v>10</v>
      </c>
      <c r="D7243" t="s">
        <v>11</v>
      </c>
      <c r="E7243" t="s">
        <v>38</v>
      </c>
      <c r="F7243" t="s">
        <v>21</v>
      </c>
      <c r="G7243" t="str">
        <f t="shared" si="296"/>
        <v>021SNOW BUBBLES</v>
      </c>
      <c r="H7243" s="5">
        <v>1220</v>
      </c>
      <c r="I7243" s="6">
        <v>1287.0000000000018</v>
      </c>
      <c r="J7243" s="5">
        <v>9400</v>
      </c>
      <c r="K7243" s="6">
        <f t="shared" si="295"/>
        <v>0.94794094794094663</v>
      </c>
      <c r="L7243" s="8">
        <v>2940.073724534559</v>
      </c>
    </row>
    <row r="7244" spans="1:12" hidden="1">
      <c r="A7244" s="4">
        <v>2026</v>
      </c>
      <c r="B7244">
        <v>15</v>
      </c>
      <c r="C7244" t="s">
        <v>10</v>
      </c>
      <c r="D7244" t="s">
        <v>11</v>
      </c>
      <c r="E7244" t="s">
        <v>43</v>
      </c>
      <c r="F7244" t="s">
        <v>24</v>
      </c>
      <c r="G7244" t="str">
        <f t="shared" si="296"/>
        <v>022FRUITY BUBBLES</v>
      </c>
      <c r="H7244" s="5">
        <v>5375</v>
      </c>
      <c r="I7244" s="6">
        <v>2641.14</v>
      </c>
      <c r="J7244" s="5">
        <v>19200</v>
      </c>
      <c r="K7244" s="6">
        <f t="shared" si="295"/>
        <v>2.0351060526893692</v>
      </c>
      <c r="L7244" s="8">
        <v>8138.981945747375</v>
      </c>
    </row>
    <row r="7245" spans="1:12" hidden="1">
      <c r="A7245" s="4">
        <v>2026</v>
      </c>
      <c r="B7245">
        <v>15</v>
      </c>
      <c r="C7245" t="s">
        <v>10</v>
      </c>
      <c r="D7245" t="s">
        <v>11</v>
      </c>
      <c r="E7245" t="s">
        <v>43</v>
      </c>
      <c r="F7245" t="s">
        <v>28</v>
      </c>
      <c r="G7245" t="str">
        <f t="shared" si="296"/>
        <v>022GOOD PEACH</v>
      </c>
      <c r="H7245" s="5">
        <v>2490</v>
      </c>
      <c r="I7245" s="6">
        <v>880.38</v>
      </c>
      <c r="J7245" s="5">
        <v>6400</v>
      </c>
      <c r="K7245" s="6">
        <f t="shared" si="295"/>
        <v>2.8283241327608533</v>
      </c>
      <c r="L7245" s="8">
        <v>2864.212721683773</v>
      </c>
    </row>
    <row r="7246" spans="1:12" hidden="1">
      <c r="A7246" s="4">
        <v>2026</v>
      </c>
      <c r="B7246">
        <v>15</v>
      </c>
      <c r="C7246" t="s">
        <v>10</v>
      </c>
      <c r="D7246" t="s">
        <v>11</v>
      </c>
      <c r="E7246" t="s">
        <v>43</v>
      </c>
      <c r="F7246" t="s">
        <v>44</v>
      </c>
      <c r="G7246" t="str">
        <f t="shared" si="296"/>
        <v>022MIRABEL</v>
      </c>
      <c r="H7246" s="5">
        <v>2560</v>
      </c>
      <c r="I7246" s="6">
        <v>880.38</v>
      </c>
      <c r="J7246" s="5">
        <v>6400</v>
      </c>
      <c r="K7246" s="6">
        <f t="shared" si="295"/>
        <v>2.9078352529589497</v>
      </c>
      <c r="L7246" s="8">
        <v>1648.4566418631291</v>
      </c>
    </row>
    <row r="7247" spans="1:12" hidden="1">
      <c r="A7247" s="4">
        <v>2026</v>
      </c>
      <c r="B7247">
        <v>15</v>
      </c>
      <c r="C7247" t="s">
        <v>10</v>
      </c>
      <c r="D7247" t="s">
        <v>11</v>
      </c>
      <c r="E7247" t="s">
        <v>47</v>
      </c>
      <c r="F7247" t="s">
        <v>44</v>
      </c>
      <c r="G7247" t="str">
        <f t="shared" si="296"/>
        <v>030MIRABEL</v>
      </c>
      <c r="H7247" s="5">
        <v>5120</v>
      </c>
      <c r="I7247" s="6">
        <v>2413.6749943750001</v>
      </c>
      <c r="J7247" s="5">
        <v>17600</v>
      </c>
      <c r="K7247" s="6">
        <f t="shared" si="295"/>
        <v>2.1212466516544324</v>
      </c>
      <c r="L7247" s="8">
        <v>6182.2312505276759</v>
      </c>
    </row>
    <row r="7248" spans="1:12" hidden="1">
      <c r="A7248" s="4">
        <v>2026</v>
      </c>
      <c r="B7248">
        <v>15</v>
      </c>
      <c r="C7248" t="s">
        <v>10</v>
      </c>
      <c r="D7248" t="s">
        <v>11</v>
      </c>
      <c r="E7248" t="s">
        <v>47</v>
      </c>
      <c r="F7248" t="s">
        <v>13</v>
      </c>
      <c r="G7248" t="str">
        <f t="shared" si="296"/>
        <v>030SOMERSET</v>
      </c>
      <c r="H7248" s="5">
        <v>3080</v>
      </c>
      <c r="I7248" s="6">
        <v>1645.6875</v>
      </c>
      <c r="J7248" s="5">
        <v>12000</v>
      </c>
      <c r="K7248" s="6">
        <f t="shared" si="295"/>
        <v>1.8715582393376629</v>
      </c>
      <c r="L7248" s="8">
        <v>1882.521976821004</v>
      </c>
    </row>
    <row r="7249" spans="1:12" hidden="1">
      <c r="A7249" s="4">
        <v>2026</v>
      </c>
      <c r="B7249">
        <v>15</v>
      </c>
      <c r="C7249" t="s">
        <v>10</v>
      </c>
      <c r="D7249" t="s">
        <v>11</v>
      </c>
      <c r="E7249" t="s">
        <v>48</v>
      </c>
      <c r="F7249" t="s">
        <v>49</v>
      </c>
      <c r="G7249" t="str">
        <f t="shared" si="296"/>
        <v>03182989</v>
      </c>
      <c r="H7249" s="5">
        <v>1840</v>
      </c>
      <c r="I7249" s="6">
        <v>726.32013058333712</v>
      </c>
      <c r="J7249" s="5">
        <v>5712</v>
      </c>
      <c r="K7249" s="6">
        <f t="shared" si="295"/>
        <v>2.533318191968907</v>
      </c>
      <c r="L7249" s="8">
        <v>1392.8288938298181</v>
      </c>
    </row>
    <row r="7250" spans="1:12" hidden="1">
      <c r="A7250" s="4">
        <v>2026</v>
      </c>
      <c r="B7250">
        <v>15</v>
      </c>
      <c r="C7250" t="s">
        <v>10</v>
      </c>
      <c r="D7250" t="s">
        <v>11</v>
      </c>
      <c r="E7250" t="s">
        <v>48</v>
      </c>
      <c r="F7250" t="s">
        <v>34</v>
      </c>
      <c r="G7250" t="str">
        <f t="shared" si="296"/>
        <v>031RUBICON</v>
      </c>
      <c r="H7250" s="5">
        <v>2640</v>
      </c>
      <c r="I7250" s="6">
        <v>924.39958333667107</v>
      </c>
      <c r="J7250" s="5">
        <v>6720</v>
      </c>
      <c r="K7250" s="6">
        <f t="shared" si="295"/>
        <v>2.8559078212376243</v>
      </c>
      <c r="L7250" s="8">
        <v>3083.3767426591289</v>
      </c>
    </row>
    <row r="7251" spans="1:12" hidden="1">
      <c r="A7251" s="4">
        <v>2026</v>
      </c>
      <c r="B7251">
        <v>15</v>
      </c>
      <c r="C7251" t="s">
        <v>10</v>
      </c>
      <c r="D7251" t="s">
        <v>11</v>
      </c>
      <c r="E7251" t="s">
        <v>48</v>
      </c>
      <c r="F7251" t="s">
        <v>13</v>
      </c>
      <c r="G7251" t="str">
        <f t="shared" si="296"/>
        <v>031SOMERSET</v>
      </c>
      <c r="H7251" s="5">
        <v>380</v>
      </c>
      <c r="I7251" s="6">
        <v>1122.485208333339</v>
      </c>
      <c r="J7251" s="5">
        <v>8160</v>
      </c>
      <c r="K7251" s="6">
        <f t="shared" si="295"/>
        <v>0.33853452783063603</v>
      </c>
      <c r="L7251" s="8">
        <v>2444.1475520358731</v>
      </c>
    </row>
    <row r="7252" spans="1:12" hidden="1">
      <c r="A7252" s="4">
        <v>2026</v>
      </c>
      <c r="B7252">
        <v>15</v>
      </c>
      <c r="C7252" t="s">
        <v>10</v>
      </c>
      <c r="D7252" t="s">
        <v>11</v>
      </c>
      <c r="E7252" t="s">
        <v>48</v>
      </c>
      <c r="F7252" t="s">
        <v>50</v>
      </c>
      <c r="G7252" t="str">
        <f t="shared" si="296"/>
        <v>031VELVET BLOSSOMS</v>
      </c>
      <c r="H7252" s="5">
        <v>700</v>
      </c>
      <c r="I7252" s="6">
        <v>396.17125000000198</v>
      </c>
      <c r="J7252" s="5">
        <v>2880</v>
      </c>
      <c r="K7252" s="6">
        <f t="shared" si="295"/>
        <v>1.7669126671862143</v>
      </c>
      <c r="L7252" s="8">
        <v>0</v>
      </c>
    </row>
    <row r="7253" spans="1:12" hidden="1">
      <c r="A7253" s="4">
        <v>2026</v>
      </c>
      <c r="B7253">
        <v>15</v>
      </c>
      <c r="C7253" t="s">
        <v>10</v>
      </c>
      <c r="D7253" t="s">
        <v>11</v>
      </c>
      <c r="E7253" t="s">
        <v>51</v>
      </c>
      <c r="F7253" t="s">
        <v>17</v>
      </c>
      <c r="G7253" t="str">
        <f t="shared" si="296"/>
        <v>032ELBA</v>
      </c>
      <c r="H7253" s="5">
        <v>3660</v>
      </c>
      <c r="I7253" s="6">
        <v>1535.9749999999999</v>
      </c>
      <c r="J7253" s="5">
        <v>11200</v>
      </c>
      <c r="K7253" s="6">
        <f t="shared" ref="K7253:K7315" si="297">+H7253/I7253</f>
        <v>2.3828512833867741</v>
      </c>
      <c r="L7253" s="8">
        <v>3393.8053248559982</v>
      </c>
    </row>
    <row r="7254" spans="1:12" hidden="1">
      <c r="A7254" s="4">
        <v>2026</v>
      </c>
      <c r="B7254">
        <v>15</v>
      </c>
      <c r="C7254" t="s">
        <v>10</v>
      </c>
      <c r="D7254" t="s">
        <v>11</v>
      </c>
      <c r="E7254" t="s">
        <v>51</v>
      </c>
      <c r="F7254" t="s">
        <v>44</v>
      </c>
      <c r="G7254" t="str">
        <f t="shared" si="296"/>
        <v>032MIRABEL</v>
      </c>
      <c r="H7254" s="5">
        <v>3640</v>
      </c>
      <c r="I7254" s="6">
        <v>1535.9749999999999</v>
      </c>
      <c r="J7254" s="5">
        <v>11200</v>
      </c>
      <c r="K7254" s="6">
        <f t="shared" si="297"/>
        <v>2.3698302381223653</v>
      </c>
      <c r="L7254" s="8">
        <v>3702.3797733437882</v>
      </c>
    </row>
    <row r="7255" spans="1:12" hidden="1">
      <c r="A7255" s="4">
        <v>2026</v>
      </c>
      <c r="B7255">
        <v>15</v>
      </c>
      <c r="C7255" t="s">
        <v>10</v>
      </c>
      <c r="D7255" t="s">
        <v>11</v>
      </c>
      <c r="E7255" t="s">
        <v>52</v>
      </c>
      <c r="F7255" t="s">
        <v>53</v>
      </c>
      <c r="G7255" t="str">
        <f t="shared" si="296"/>
        <v>033CREAMY FOLIES</v>
      </c>
      <c r="H7255" s="5">
        <v>930</v>
      </c>
      <c r="I7255" s="6">
        <v>594.25687500000299</v>
      </c>
      <c r="J7255" s="5">
        <v>4320</v>
      </c>
      <c r="K7255" s="6">
        <f t="shared" si="297"/>
        <v>1.5649797909363612</v>
      </c>
      <c r="L7255" s="8">
        <v>1177.4956924230321</v>
      </c>
    </row>
    <row r="7256" spans="1:12" hidden="1">
      <c r="A7256" s="4">
        <v>2026</v>
      </c>
      <c r="B7256">
        <v>15</v>
      </c>
      <c r="C7256" t="s">
        <v>10</v>
      </c>
      <c r="D7256" t="s">
        <v>11</v>
      </c>
      <c r="E7256" t="s">
        <v>52</v>
      </c>
      <c r="F7256" t="s">
        <v>18</v>
      </c>
      <c r="G7256" t="str">
        <f t="shared" si="296"/>
        <v>033HOT BUBBLES</v>
      </c>
      <c r="H7256" s="5">
        <v>5440</v>
      </c>
      <c r="I7256" s="6">
        <v>2575.1131250013459</v>
      </c>
      <c r="J7256" s="5">
        <v>18720</v>
      </c>
      <c r="K7256" s="6">
        <f t="shared" si="297"/>
        <v>2.112528551535831</v>
      </c>
      <c r="L7256" s="8">
        <v>7035.0052070649972</v>
      </c>
    </row>
    <row r="7257" spans="1:12" hidden="1">
      <c r="A7257" s="4">
        <v>2026</v>
      </c>
      <c r="B7257">
        <v>15</v>
      </c>
      <c r="C7257" t="s">
        <v>54</v>
      </c>
      <c r="D7257" t="s">
        <v>11</v>
      </c>
      <c r="E7257" t="s">
        <v>55</v>
      </c>
      <c r="F7257" t="s">
        <v>56</v>
      </c>
      <c r="G7257" t="str">
        <f t="shared" si="296"/>
        <v>001BELIEVE IN PINK</v>
      </c>
      <c r="H7257" s="5">
        <v>1380</v>
      </c>
      <c r="I7257" s="6">
        <v>528.37931032368999</v>
      </c>
      <c r="J7257" s="5">
        <v>4000</v>
      </c>
      <c r="K7257" s="6">
        <f t="shared" ref="K7257:K7263" si="298">IFERROR(H7257/I7257,"")</f>
        <v>2.6117600993017676</v>
      </c>
      <c r="L7257" s="8">
        <v>1629.2083060048881</v>
      </c>
    </row>
    <row r="7258" spans="1:12" hidden="1">
      <c r="A7258" s="4">
        <v>2026</v>
      </c>
      <c r="B7258">
        <v>15</v>
      </c>
      <c r="C7258" t="s">
        <v>54</v>
      </c>
      <c r="D7258" t="s">
        <v>11</v>
      </c>
      <c r="E7258" t="s">
        <v>55</v>
      </c>
      <c r="F7258" t="s">
        <v>57</v>
      </c>
      <c r="G7258" t="str">
        <f t="shared" si="296"/>
        <v>001EXPLORER</v>
      </c>
      <c r="H7258" s="5">
        <v>4100</v>
      </c>
      <c r="I7258" s="6">
        <v>2272.0310343918732</v>
      </c>
      <c r="J7258" s="5">
        <v>17200</v>
      </c>
      <c r="K7258" s="6">
        <f t="shared" si="298"/>
        <v>1.8045528154932959</v>
      </c>
      <c r="L7258" s="8">
        <v>5184.2031422528762</v>
      </c>
    </row>
    <row r="7259" spans="1:12" hidden="1">
      <c r="A7259" s="4">
        <v>2026</v>
      </c>
      <c r="B7259">
        <v>15</v>
      </c>
      <c r="C7259" t="s">
        <v>54</v>
      </c>
      <c r="D7259" t="s">
        <v>11</v>
      </c>
      <c r="E7259" t="s">
        <v>55</v>
      </c>
      <c r="F7259" t="s">
        <v>58</v>
      </c>
      <c r="G7259" t="str">
        <f t="shared" si="296"/>
        <v>001GRACE KELLY</v>
      </c>
      <c r="H7259" s="5">
        <v>1620</v>
      </c>
      <c r="I7259" s="6">
        <v>1162.4344827121224</v>
      </c>
      <c r="J7259" s="5">
        <v>8800</v>
      </c>
      <c r="K7259" s="6">
        <f t="shared" si="298"/>
        <v>1.3936269304574596</v>
      </c>
      <c r="L7259" s="8">
        <v>2834.693195102489</v>
      </c>
    </row>
    <row r="7260" spans="1:12" hidden="1">
      <c r="A7260" s="4">
        <v>2026</v>
      </c>
      <c r="B7260">
        <v>15</v>
      </c>
      <c r="C7260" t="s">
        <v>54</v>
      </c>
      <c r="D7260" t="s">
        <v>11</v>
      </c>
      <c r="E7260" t="s">
        <v>55</v>
      </c>
      <c r="F7260" t="s">
        <v>59</v>
      </c>
      <c r="G7260" t="str">
        <f t="shared" si="296"/>
        <v>001IDOLE</v>
      </c>
      <c r="H7260" s="5">
        <v>1120</v>
      </c>
      <c r="I7260" s="6">
        <v>1162.4344827121181</v>
      </c>
      <c r="J7260" s="5">
        <v>8800</v>
      </c>
      <c r="K7260" s="6">
        <f t="shared" si="298"/>
        <v>0.96349516179775341</v>
      </c>
      <c r="L7260" s="8">
        <v>0</v>
      </c>
    </row>
    <row r="7261" spans="1:12" hidden="1">
      <c r="A7261" s="4">
        <v>2026</v>
      </c>
      <c r="B7261">
        <v>15</v>
      </c>
      <c r="C7261" t="s">
        <v>54</v>
      </c>
      <c r="D7261" t="s">
        <v>11</v>
      </c>
      <c r="E7261" t="s">
        <v>55</v>
      </c>
      <c r="F7261" t="s">
        <v>60</v>
      </c>
      <c r="G7261" t="str">
        <f t="shared" si="296"/>
        <v>001LIGHT HOUSE</v>
      </c>
      <c r="H7261" s="5">
        <v>2850</v>
      </c>
      <c r="I7261" s="6">
        <v>1056.7586206473827</v>
      </c>
      <c r="J7261" s="5">
        <v>8000</v>
      </c>
      <c r="K7261" s="6">
        <f t="shared" si="298"/>
        <v>2.6969261894963834</v>
      </c>
      <c r="L7261" s="8">
        <v>2892.583912522407</v>
      </c>
    </row>
    <row r="7262" spans="1:12" hidden="1">
      <c r="A7262" s="4">
        <v>2026</v>
      </c>
      <c r="B7262">
        <v>15</v>
      </c>
      <c r="C7262" t="s">
        <v>54</v>
      </c>
      <c r="D7262" t="s">
        <v>11</v>
      </c>
      <c r="E7262" t="s">
        <v>55</v>
      </c>
      <c r="F7262" t="s">
        <v>61</v>
      </c>
      <c r="G7262" t="str">
        <f t="shared" si="296"/>
        <v>001LUMIA</v>
      </c>
      <c r="H7262" s="5">
        <v>2580</v>
      </c>
      <c r="I7262" s="6">
        <v>1109.596551679753</v>
      </c>
      <c r="J7262" s="5">
        <v>8400</v>
      </c>
      <c r="K7262" s="6">
        <f t="shared" si="298"/>
        <v>2.3251694465833457</v>
      </c>
      <c r="L7262" s="8">
        <v>1904.0978345303561</v>
      </c>
    </row>
    <row r="7263" spans="1:12" hidden="1">
      <c r="A7263" s="4">
        <v>2026</v>
      </c>
      <c r="B7263">
        <v>15</v>
      </c>
      <c r="C7263" t="s">
        <v>54</v>
      </c>
      <c r="D7263" t="s">
        <v>11</v>
      </c>
      <c r="E7263" t="s">
        <v>55</v>
      </c>
      <c r="F7263" t="s">
        <v>62</v>
      </c>
      <c r="G7263" t="str">
        <f t="shared" si="296"/>
        <v>001MOMENTUM</v>
      </c>
      <c r="H7263" s="5">
        <v>3425</v>
      </c>
      <c r="I7263" s="6">
        <v>1902.1655171652881</v>
      </c>
      <c r="J7263" s="5">
        <v>14400</v>
      </c>
      <c r="K7263" s="6">
        <f t="shared" si="298"/>
        <v>1.800579376028288</v>
      </c>
      <c r="L7263" s="8">
        <v>5126.4751602207953</v>
      </c>
    </row>
    <row r="7264" spans="1:12" hidden="1">
      <c r="A7264" s="4">
        <v>2026</v>
      </c>
      <c r="B7264">
        <v>15</v>
      </c>
      <c r="C7264" t="s">
        <v>54</v>
      </c>
      <c r="D7264" t="s">
        <v>11</v>
      </c>
      <c r="E7264" t="s">
        <v>12</v>
      </c>
      <c r="F7264" t="s">
        <v>63</v>
      </c>
      <c r="G7264" t="str">
        <f t="shared" si="296"/>
        <v>002SUMMER ROMANCE</v>
      </c>
      <c r="H7264" s="5">
        <v>1175</v>
      </c>
      <c r="I7264" s="6">
        <v>951.10714281909407</v>
      </c>
      <c r="J7264" s="5">
        <v>7200</v>
      </c>
      <c r="K7264" s="6">
        <f t="shared" si="297"/>
        <v>1.2354023506934082</v>
      </c>
      <c r="L7264" s="8">
        <v>0</v>
      </c>
    </row>
    <row r="7265" spans="1:12" hidden="1">
      <c r="A7265" s="4">
        <v>2026</v>
      </c>
      <c r="B7265">
        <v>15</v>
      </c>
      <c r="C7265" t="s">
        <v>54</v>
      </c>
      <c r="D7265" t="s">
        <v>11</v>
      </c>
      <c r="E7265" t="s">
        <v>12</v>
      </c>
      <c r="F7265" t="s">
        <v>64</v>
      </c>
      <c r="G7265" t="str">
        <f t="shared" si="296"/>
        <v>002SWEETNESS</v>
      </c>
      <c r="H7265" s="5">
        <v>6570</v>
      </c>
      <c r="I7265" s="6">
        <v>3804.4285712763772</v>
      </c>
      <c r="J7265" s="5">
        <v>28800</v>
      </c>
      <c r="K7265" s="6">
        <f t="shared" si="297"/>
        <v>1.726934775330998</v>
      </c>
      <c r="L7265" s="8">
        <v>8717.6792258424339</v>
      </c>
    </row>
    <row r="7266" spans="1:12" hidden="1">
      <c r="A7266" s="4">
        <v>2026</v>
      </c>
      <c r="B7266">
        <v>15</v>
      </c>
      <c r="C7266" t="s">
        <v>54</v>
      </c>
      <c r="D7266" t="s">
        <v>11</v>
      </c>
      <c r="E7266" t="s">
        <v>65</v>
      </c>
      <c r="F7266" t="s">
        <v>66</v>
      </c>
      <c r="G7266" t="str">
        <f t="shared" si="296"/>
        <v>003CABARET</v>
      </c>
      <c r="H7266" s="5">
        <v>7260</v>
      </c>
      <c r="I7266" s="6">
        <v>2641.8965516184649</v>
      </c>
      <c r="J7266" s="5">
        <v>20000</v>
      </c>
      <c r="K7266" s="6">
        <f t="shared" si="297"/>
        <v>2.7480258436131484</v>
      </c>
      <c r="L7266" s="8">
        <v>6308.8078685700366</v>
      </c>
    </row>
    <row r="7267" spans="1:12" hidden="1">
      <c r="A7267" s="4">
        <v>2026</v>
      </c>
      <c r="B7267">
        <v>15</v>
      </c>
      <c r="C7267" t="s">
        <v>54</v>
      </c>
      <c r="D7267" t="s">
        <v>11</v>
      </c>
      <c r="E7267" t="s">
        <v>65</v>
      </c>
      <c r="F7267" t="s">
        <v>67</v>
      </c>
      <c r="G7267" t="str">
        <f t="shared" si="296"/>
        <v>003DEEP PURPLE</v>
      </c>
      <c r="H7267" s="5">
        <v>18720</v>
      </c>
      <c r="I7267" s="6">
        <v>3592.9793102010913</v>
      </c>
      <c r="J7267" s="5">
        <v>26044</v>
      </c>
      <c r="K7267" s="6">
        <f t="shared" si="297"/>
        <v>5.2101608119063405</v>
      </c>
      <c r="L7267" s="8">
        <v>17299.033569693591</v>
      </c>
    </row>
    <row r="7268" spans="1:12" hidden="1">
      <c r="A7268" s="4">
        <v>2026</v>
      </c>
      <c r="B7268">
        <v>15</v>
      </c>
      <c r="C7268" t="s">
        <v>54</v>
      </c>
      <c r="D7268" t="s">
        <v>11</v>
      </c>
      <c r="E7268" t="s">
        <v>65</v>
      </c>
      <c r="F7268" t="s">
        <v>57</v>
      </c>
      <c r="G7268" t="str">
        <f t="shared" si="296"/>
        <v>003EXPLORER</v>
      </c>
      <c r="H7268" s="5">
        <v>2725</v>
      </c>
      <c r="I7268" s="6">
        <v>1268.1103447768633</v>
      </c>
      <c r="J7268" s="5">
        <v>9600</v>
      </c>
      <c r="K7268" s="6">
        <f t="shared" si="297"/>
        <v>2.1488666275957957</v>
      </c>
      <c r="L7268" s="8">
        <v>2413.3897268555802</v>
      </c>
    </row>
    <row r="7269" spans="1:12" hidden="1">
      <c r="A7269" s="4">
        <v>2026</v>
      </c>
      <c r="B7269">
        <v>15</v>
      </c>
      <c r="C7269" t="s">
        <v>54</v>
      </c>
      <c r="D7269" t="s">
        <v>11</v>
      </c>
      <c r="E7269" t="s">
        <v>65</v>
      </c>
      <c r="F7269" t="s">
        <v>68</v>
      </c>
      <c r="G7269" t="str">
        <f t="shared" si="296"/>
        <v>003JOCKER</v>
      </c>
      <c r="H7269" s="5">
        <v>1075</v>
      </c>
      <c r="I7269" s="6">
        <v>528.37931032368999</v>
      </c>
      <c r="J7269" s="5">
        <v>4000</v>
      </c>
      <c r="K7269" s="6">
        <f t="shared" si="297"/>
        <v>2.0345232657604346</v>
      </c>
      <c r="L7269" s="8">
        <v>1003.931681705001</v>
      </c>
    </row>
    <row r="7270" spans="1:12" hidden="1">
      <c r="A7270" s="4">
        <v>2026</v>
      </c>
      <c r="B7270">
        <v>15</v>
      </c>
      <c r="C7270" t="s">
        <v>54</v>
      </c>
      <c r="D7270" t="s">
        <v>11</v>
      </c>
      <c r="E7270" t="s">
        <v>65</v>
      </c>
      <c r="F7270" t="s">
        <v>69</v>
      </c>
      <c r="G7270" t="str">
        <f t="shared" si="296"/>
        <v>003QUICKSAND</v>
      </c>
      <c r="H7270" s="5">
        <v>2340</v>
      </c>
      <c r="I7270" s="6">
        <v>1162.4344827121247</v>
      </c>
      <c r="J7270" s="5">
        <v>8800</v>
      </c>
      <c r="K7270" s="6">
        <f t="shared" si="297"/>
        <v>2.0130166773274376</v>
      </c>
      <c r="L7270" s="8">
        <v>2608.6872416751912</v>
      </c>
    </row>
    <row r="7271" spans="1:12" hidden="1">
      <c r="A7271" s="4">
        <v>2026</v>
      </c>
      <c r="B7271">
        <v>15</v>
      </c>
      <c r="C7271" t="s">
        <v>54</v>
      </c>
      <c r="D7271" t="s">
        <v>11</v>
      </c>
      <c r="E7271" t="s">
        <v>14</v>
      </c>
      <c r="F7271" t="s">
        <v>70</v>
      </c>
      <c r="G7271" t="str">
        <f t="shared" si="296"/>
        <v>004COTOPAXI</v>
      </c>
      <c r="H7271" s="5">
        <v>1320</v>
      </c>
      <c r="I7271" s="6">
        <v>528.3915024419166</v>
      </c>
      <c r="J7271" s="5">
        <v>4000</v>
      </c>
      <c r="K7271" s="6">
        <f t="shared" si="297"/>
        <v>2.4981476687261845</v>
      </c>
      <c r="L7271" s="8">
        <v>1355.6200425083191</v>
      </c>
    </row>
    <row r="7272" spans="1:12" hidden="1">
      <c r="A7272" s="4">
        <v>2026</v>
      </c>
      <c r="B7272">
        <v>15</v>
      </c>
      <c r="C7272" t="s">
        <v>54</v>
      </c>
      <c r="D7272" t="s">
        <v>11</v>
      </c>
      <c r="E7272" t="s">
        <v>14</v>
      </c>
      <c r="F7272" t="s">
        <v>67</v>
      </c>
      <c r="G7272" t="str">
        <f t="shared" ref="G7272:G7334" si="299">+E7272&amp;F7272</f>
        <v>004DEEP PURPLE</v>
      </c>
      <c r="H7272" s="5">
        <v>18750</v>
      </c>
      <c r="I7272" s="6">
        <v>3910.1071427007282</v>
      </c>
      <c r="J7272" s="5">
        <v>29260</v>
      </c>
      <c r="K7272" s="6">
        <f t="shared" si="297"/>
        <v>4.7952650185051686</v>
      </c>
      <c r="L7272" s="8">
        <v>21544.331199743661</v>
      </c>
    </row>
    <row r="7273" spans="1:12" hidden="1">
      <c r="A7273" s="4">
        <v>2026</v>
      </c>
      <c r="B7273">
        <v>15</v>
      </c>
      <c r="C7273" t="s">
        <v>54</v>
      </c>
      <c r="D7273" t="s">
        <v>11</v>
      </c>
      <c r="E7273" t="s">
        <v>14</v>
      </c>
      <c r="F7273" t="s">
        <v>71</v>
      </c>
      <c r="G7273" t="str">
        <f t="shared" si="299"/>
        <v>004HOT EXPLORER</v>
      </c>
      <c r="H7273" s="5">
        <v>3175</v>
      </c>
      <c r="I7273" s="6">
        <v>1902.2142856381945</v>
      </c>
      <c r="J7273" s="5">
        <v>14400</v>
      </c>
      <c r="K7273" s="6">
        <f t="shared" si="297"/>
        <v>1.6691074312559822</v>
      </c>
      <c r="L7273" s="8">
        <v>4005.0923872212111</v>
      </c>
    </row>
    <row r="7274" spans="1:12" hidden="1">
      <c r="A7274" s="4">
        <v>2026</v>
      </c>
      <c r="B7274">
        <v>15</v>
      </c>
      <c r="C7274" t="s">
        <v>54</v>
      </c>
      <c r="D7274" t="s">
        <v>11</v>
      </c>
      <c r="E7274" t="s">
        <v>14</v>
      </c>
      <c r="F7274" t="s">
        <v>72</v>
      </c>
      <c r="G7274" t="str">
        <f t="shared" si="299"/>
        <v>004HOT MERENGUE</v>
      </c>
      <c r="H7274" s="5">
        <v>4710</v>
      </c>
      <c r="I7274" s="6">
        <v>1162.4642856677858</v>
      </c>
      <c r="J7274" s="5">
        <v>8800</v>
      </c>
      <c r="K7274" s="6">
        <f t="shared" si="297"/>
        <v>4.0517373807267614</v>
      </c>
      <c r="L7274" s="8">
        <v>3604.1267904741449</v>
      </c>
    </row>
    <row r="7275" spans="1:12" hidden="1">
      <c r="A7275" s="4">
        <v>2026</v>
      </c>
      <c r="B7275">
        <v>15</v>
      </c>
      <c r="C7275" t="s">
        <v>54</v>
      </c>
      <c r="D7275" t="s">
        <v>11</v>
      </c>
      <c r="E7275" t="s">
        <v>14</v>
      </c>
      <c r="F7275" t="s">
        <v>64</v>
      </c>
      <c r="G7275" t="str">
        <f t="shared" si="299"/>
        <v>004SWEETNESS</v>
      </c>
      <c r="H7275" s="5">
        <v>690</v>
      </c>
      <c r="I7275" s="6">
        <v>317.03571427303262</v>
      </c>
      <c r="J7275" s="5">
        <v>2400</v>
      </c>
      <c r="K7275" s="6">
        <f t="shared" si="297"/>
        <v>2.1764109497322086</v>
      </c>
      <c r="L7275" s="8">
        <v>373.24413925822722</v>
      </c>
    </row>
    <row r="7276" spans="1:12" hidden="1">
      <c r="A7276" s="4">
        <v>2026</v>
      </c>
      <c r="B7276">
        <v>15</v>
      </c>
      <c r="C7276" t="s">
        <v>54</v>
      </c>
      <c r="D7276" t="s">
        <v>11</v>
      </c>
      <c r="E7276" t="s">
        <v>16</v>
      </c>
      <c r="F7276" t="s">
        <v>57</v>
      </c>
      <c r="G7276" t="str">
        <f t="shared" si="299"/>
        <v>005EXPLORER</v>
      </c>
      <c r="H7276" s="5">
        <v>1575</v>
      </c>
      <c r="I7276" s="6">
        <v>951.10714281875391</v>
      </c>
      <c r="J7276" s="5">
        <v>7200</v>
      </c>
      <c r="K7276" s="6">
        <f t="shared" si="297"/>
        <v>1.655964853057714</v>
      </c>
      <c r="L7276" s="8">
        <v>2285.795127670136</v>
      </c>
    </row>
    <row r="7277" spans="1:12" hidden="1">
      <c r="A7277" s="4">
        <v>2026</v>
      </c>
      <c r="B7277">
        <v>15</v>
      </c>
      <c r="C7277" t="s">
        <v>54</v>
      </c>
      <c r="D7277" t="s">
        <v>11</v>
      </c>
      <c r="E7277" t="s">
        <v>16</v>
      </c>
      <c r="F7277" t="s">
        <v>73</v>
      </c>
      <c r="G7277" t="str">
        <f t="shared" si="299"/>
        <v>005GOLDFINCH</v>
      </c>
      <c r="H7277" s="5">
        <v>1800</v>
      </c>
      <c r="I7277" s="6">
        <v>898.26785710660101</v>
      </c>
      <c r="J7277" s="5">
        <v>6800</v>
      </c>
      <c r="K7277" s="6">
        <f t="shared" si="297"/>
        <v>2.0038566289101745</v>
      </c>
      <c r="L7277" s="8">
        <v>1171.4261344792169</v>
      </c>
    </row>
    <row r="7278" spans="1:12" hidden="1">
      <c r="A7278" s="4">
        <v>2026</v>
      </c>
      <c r="B7278">
        <v>15</v>
      </c>
      <c r="C7278" t="s">
        <v>54</v>
      </c>
      <c r="D7278" t="s">
        <v>11</v>
      </c>
      <c r="E7278" t="s">
        <v>16</v>
      </c>
      <c r="F7278" t="s">
        <v>68</v>
      </c>
      <c r="G7278" t="str">
        <f t="shared" si="299"/>
        <v>005JOCKER</v>
      </c>
      <c r="H7278" s="5">
        <v>2600</v>
      </c>
      <c r="I7278" s="6">
        <v>1162.4642856673661</v>
      </c>
      <c r="J7278" s="5">
        <v>8800</v>
      </c>
      <c r="K7278" s="6">
        <f t="shared" si="297"/>
        <v>2.2366278534805484</v>
      </c>
      <c r="L7278" s="8">
        <v>2324.5206072126748</v>
      </c>
    </row>
    <row r="7279" spans="1:12" hidden="1">
      <c r="A7279" s="4">
        <v>2026</v>
      </c>
      <c r="B7279">
        <v>15</v>
      </c>
      <c r="C7279" t="s">
        <v>54</v>
      </c>
      <c r="D7279" t="s">
        <v>11</v>
      </c>
      <c r="E7279" t="s">
        <v>16</v>
      </c>
      <c r="F7279" t="s">
        <v>74</v>
      </c>
      <c r="G7279" t="str">
        <f t="shared" si="299"/>
        <v>005VENDELA</v>
      </c>
      <c r="H7279" s="5">
        <v>1470</v>
      </c>
      <c r="I7279" s="6">
        <v>686.91071425798896</v>
      </c>
      <c r="J7279" s="5">
        <v>5200</v>
      </c>
      <c r="K7279" s="6">
        <f t="shared" si="297"/>
        <v>2.1400161177976611</v>
      </c>
      <c r="L7279" s="8">
        <v>1989.1331448345491</v>
      </c>
    </row>
    <row r="7280" spans="1:12" hidden="1">
      <c r="A7280" s="4">
        <v>2026</v>
      </c>
      <c r="B7280">
        <v>15</v>
      </c>
      <c r="C7280" t="s">
        <v>54</v>
      </c>
      <c r="D7280" t="s">
        <v>11</v>
      </c>
      <c r="E7280" t="s">
        <v>75</v>
      </c>
      <c r="F7280" t="s">
        <v>76</v>
      </c>
      <c r="G7280" t="str">
        <f t="shared" si="299"/>
        <v>006ATOMIC</v>
      </c>
      <c r="H7280" s="5">
        <v>1325</v>
      </c>
      <c r="I7280" s="6">
        <v>845.428571394752</v>
      </c>
      <c r="J7280" s="5">
        <v>6400</v>
      </c>
      <c r="K7280" s="6">
        <f t="shared" si="297"/>
        <v>1.5672524502147727</v>
      </c>
      <c r="L7280" s="8">
        <v>2168.4177656342081</v>
      </c>
    </row>
    <row r="7281" spans="1:12" hidden="1">
      <c r="A7281" s="4">
        <v>2026</v>
      </c>
      <c r="B7281">
        <v>15</v>
      </c>
      <c r="C7281" t="s">
        <v>54</v>
      </c>
      <c r="D7281" t="s">
        <v>11</v>
      </c>
      <c r="E7281" t="s">
        <v>75</v>
      </c>
      <c r="F7281" t="s">
        <v>57</v>
      </c>
      <c r="G7281" t="str">
        <f t="shared" si="299"/>
        <v>006EXPLORER</v>
      </c>
      <c r="H7281" s="5">
        <v>8400</v>
      </c>
      <c r="I7281" s="6">
        <v>3910.1071427007355</v>
      </c>
      <c r="J7281" s="5">
        <v>29600</v>
      </c>
      <c r="K7281" s="6">
        <f t="shared" si="297"/>
        <v>2.1482787282903115</v>
      </c>
      <c r="L7281" s="8">
        <v>6892.9512584792601</v>
      </c>
    </row>
    <row r="7282" spans="1:12" hidden="1">
      <c r="A7282" s="4">
        <v>2026</v>
      </c>
      <c r="B7282">
        <v>15</v>
      </c>
      <c r="C7282" t="s">
        <v>54</v>
      </c>
      <c r="D7282" t="s">
        <v>11</v>
      </c>
      <c r="E7282" t="s">
        <v>75</v>
      </c>
      <c r="F7282" t="s">
        <v>77</v>
      </c>
      <c r="G7282" t="str">
        <f t="shared" si="299"/>
        <v>006MONDIAL</v>
      </c>
      <c r="H7282" s="5">
        <v>8850</v>
      </c>
      <c r="I7282" s="6">
        <v>4015.7857141250793</v>
      </c>
      <c r="J7282" s="5">
        <v>30400</v>
      </c>
      <c r="K7282" s="6">
        <f t="shared" si="297"/>
        <v>2.2038028495572135</v>
      </c>
      <c r="L7282" s="8">
        <v>8067.8119779253611</v>
      </c>
    </row>
    <row r="7283" spans="1:12" hidden="1">
      <c r="A7283" s="4">
        <v>2026</v>
      </c>
      <c r="B7283">
        <v>15</v>
      </c>
      <c r="C7283" t="s">
        <v>54</v>
      </c>
      <c r="D7283" t="s">
        <v>11</v>
      </c>
      <c r="E7283" t="s">
        <v>20</v>
      </c>
      <c r="F7283" t="s">
        <v>70</v>
      </c>
      <c r="G7283" t="str">
        <f t="shared" si="299"/>
        <v>007COTOPAXI</v>
      </c>
      <c r="H7283" s="5">
        <v>7950</v>
      </c>
      <c r="I7283" s="6">
        <v>2747.5751230427709</v>
      </c>
      <c r="J7283" s="5">
        <v>20800</v>
      </c>
      <c r="K7283" s="6">
        <f t="shared" si="297"/>
        <v>2.8934604674961033</v>
      </c>
      <c r="L7283" s="8">
        <v>8184.4808297445907</v>
      </c>
    </row>
    <row r="7284" spans="1:12" hidden="1">
      <c r="A7284" s="4">
        <v>2026</v>
      </c>
      <c r="B7284">
        <v>15</v>
      </c>
      <c r="C7284" t="s">
        <v>54</v>
      </c>
      <c r="D7284" t="s">
        <v>11</v>
      </c>
      <c r="E7284" t="s">
        <v>20</v>
      </c>
      <c r="F7284" t="s">
        <v>78</v>
      </c>
      <c r="G7284" t="str">
        <f t="shared" si="299"/>
        <v>007REDIANT</v>
      </c>
      <c r="H7284" s="5">
        <v>2700</v>
      </c>
      <c r="I7284" s="6">
        <v>1056.75862064738</v>
      </c>
      <c r="J7284" s="5">
        <v>9600</v>
      </c>
      <c r="K7284" s="6">
        <f t="shared" si="297"/>
        <v>2.5549827058386856</v>
      </c>
      <c r="L7284" s="8">
        <v>0</v>
      </c>
    </row>
    <row r="7285" spans="1:12" hidden="1">
      <c r="A7285" s="4">
        <v>2026</v>
      </c>
      <c r="B7285">
        <v>15</v>
      </c>
      <c r="C7285" t="s">
        <v>54</v>
      </c>
      <c r="D7285" t="s">
        <v>11</v>
      </c>
      <c r="E7285" t="s">
        <v>20</v>
      </c>
      <c r="F7285" t="s">
        <v>63</v>
      </c>
      <c r="G7285" t="str">
        <f t="shared" si="299"/>
        <v>007SUMMER ROMANCE</v>
      </c>
      <c r="H7285" s="5">
        <v>275</v>
      </c>
      <c r="I7285" s="6">
        <v>369.86551722658481</v>
      </c>
      <c r="J7285" s="5">
        <v>3080</v>
      </c>
      <c r="K7285" s="6">
        <f t="shared" si="297"/>
        <v>0.74351348582606891</v>
      </c>
      <c r="L7285" s="8">
        <v>0</v>
      </c>
    </row>
    <row r="7286" spans="1:12" hidden="1">
      <c r="A7286" s="4">
        <v>2026</v>
      </c>
      <c r="B7286">
        <v>15</v>
      </c>
      <c r="C7286" t="s">
        <v>54</v>
      </c>
      <c r="D7286" t="s">
        <v>11</v>
      </c>
      <c r="E7286" t="s">
        <v>20</v>
      </c>
      <c r="F7286" t="s">
        <v>74</v>
      </c>
      <c r="G7286" t="str">
        <f t="shared" si="299"/>
        <v>007VENDELA</v>
      </c>
      <c r="H7286" s="5">
        <v>11010</v>
      </c>
      <c r="I7286" s="6">
        <v>3592.9793102011122</v>
      </c>
      <c r="J7286" s="5">
        <v>27820</v>
      </c>
      <c r="K7286" s="6">
        <f t="shared" si="297"/>
        <v>3.064309323669256</v>
      </c>
      <c r="L7286" s="8">
        <v>8788.8148262694667</v>
      </c>
    </row>
    <row r="7287" spans="1:12" hidden="1">
      <c r="A7287" s="4">
        <v>2026</v>
      </c>
      <c r="B7287">
        <v>15</v>
      </c>
      <c r="C7287" t="s">
        <v>54</v>
      </c>
      <c r="D7287" t="s">
        <v>11</v>
      </c>
      <c r="E7287" t="s">
        <v>79</v>
      </c>
      <c r="F7287" t="s">
        <v>67</v>
      </c>
      <c r="G7287" t="str">
        <f t="shared" si="299"/>
        <v>008DEEP PURPLE</v>
      </c>
      <c r="H7287" s="5">
        <v>9990</v>
      </c>
      <c r="I7287" s="6">
        <v>1585.2222221588099</v>
      </c>
      <c r="J7287" s="5">
        <v>11490</v>
      </c>
      <c r="K7287" s="6">
        <f t="shared" si="297"/>
        <v>6.3019555620380316</v>
      </c>
      <c r="L7287" s="8">
        <v>8482.6171060230899</v>
      </c>
    </row>
    <row r="7288" spans="1:12" hidden="1">
      <c r="A7288" s="4">
        <v>2026</v>
      </c>
      <c r="B7288">
        <v>15</v>
      </c>
      <c r="C7288" t="s">
        <v>54</v>
      </c>
      <c r="D7288" t="s">
        <v>11</v>
      </c>
      <c r="E7288" t="s">
        <v>79</v>
      </c>
      <c r="F7288" t="s">
        <v>81</v>
      </c>
      <c r="G7288" t="str">
        <f t="shared" si="299"/>
        <v>008FREEDOM</v>
      </c>
      <c r="H7288" s="5">
        <v>4800</v>
      </c>
      <c r="I7288" s="6">
        <v>2219.311111022334</v>
      </c>
      <c r="J7288" s="5">
        <v>16800</v>
      </c>
      <c r="K7288" s="6">
        <f t="shared" si="297"/>
        <v>2.1628333117247638</v>
      </c>
      <c r="L7288" s="8">
        <v>6218.9474647098777</v>
      </c>
    </row>
    <row r="7289" spans="1:12" hidden="1">
      <c r="A7289" s="4">
        <v>2026</v>
      </c>
      <c r="B7289">
        <v>15</v>
      </c>
      <c r="C7289" t="s">
        <v>54</v>
      </c>
      <c r="D7289" t="s">
        <v>11</v>
      </c>
      <c r="E7289" t="s">
        <v>79</v>
      </c>
      <c r="F7289" t="s">
        <v>68</v>
      </c>
      <c r="G7289" t="str">
        <f t="shared" si="299"/>
        <v>008JOCKER</v>
      </c>
      <c r="H7289" s="5">
        <v>5400</v>
      </c>
      <c r="I7289" s="6">
        <v>2959.0814813631118</v>
      </c>
      <c r="J7289" s="5">
        <v>22400</v>
      </c>
      <c r="K7289" s="6">
        <f t="shared" si="297"/>
        <v>1.8248906067677697</v>
      </c>
      <c r="L7289" s="8">
        <v>6234.8842278679167</v>
      </c>
    </row>
    <row r="7290" spans="1:12" hidden="1">
      <c r="A7290" s="4">
        <v>2026</v>
      </c>
      <c r="B7290">
        <v>15</v>
      </c>
      <c r="C7290" t="s">
        <v>54</v>
      </c>
      <c r="D7290" t="s">
        <v>11</v>
      </c>
      <c r="E7290" t="s">
        <v>79</v>
      </c>
      <c r="F7290" t="s">
        <v>61</v>
      </c>
      <c r="G7290" t="str">
        <f t="shared" si="299"/>
        <v>008LUMIA</v>
      </c>
      <c r="H7290" s="5">
        <v>1950</v>
      </c>
      <c r="I7290" s="6">
        <v>1796.5851851133182</v>
      </c>
      <c r="J7290" s="5">
        <v>13600</v>
      </c>
      <c r="K7290" s="6">
        <f t="shared" si="297"/>
        <v>1.0853924523912877</v>
      </c>
      <c r="L7290" s="8">
        <v>0</v>
      </c>
    </row>
    <row r="7291" spans="1:12" hidden="1">
      <c r="A7291" s="4">
        <v>2026</v>
      </c>
      <c r="B7291">
        <v>15</v>
      </c>
      <c r="C7291" t="s">
        <v>54</v>
      </c>
      <c r="D7291" t="s">
        <v>11</v>
      </c>
      <c r="E7291" t="s">
        <v>82</v>
      </c>
      <c r="F7291" t="s">
        <v>83</v>
      </c>
      <c r="G7291" t="str">
        <f t="shared" si="299"/>
        <v>010COOLDOWN</v>
      </c>
      <c r="H7291" s="5">
        <v>4225</v>
      </c>
      <c r="I7291" s="6">
        <v>1912.3542857142861</v>
      </c>
      <c r="J7291" s="5">
        <v>16320</v>
      </c>
      <c r="K7291" s="6">
        <f t="shared" si="297"/>
        <v>2.2093186558378299</v>
      </c>
      <c r="L7291" s="8">
        <v>0</v>
      </c>
    </row>
    <row r="7292" spans="1:12" hidden="1">
      <c r="A7292" s="4">
        <v>2026</v>
      </c>
      <c r="B7292">
        <v>15</v>
      </c>
      <c r="C7292" t="s">
        <v>54</v>
      </c>
      <c r="D7292" t="s">
        <v>11</v>
      </c>
      <c r="E7292" t="s">
        <v>82</v>
      </c>
      <c r="F7292" t="s">
        <v>84</v>
      </c>
      <c r="G7292" t="str">
        <f t="shared" si="299"/>
        <v>010VIOLET HILL</v>
      </c>
      <c r="H7292" s="5">
        <v>4320</v>
      </c>
      <c r="I7292" s="6">
        <v>2812.2857142428579</v>
      </c>
      <c r="J7292" s="5">
        <v>20000</v>
      </c>
      <c r="K7292" s="6">
        <f t="shared" si="297"/>
        <v>1.5361170375119795</v>
      </c>
      <c r="L7292" s="8">
        <v>0</v>
      </c>
    </row>
    <row r="7293" spans="1:12" hidden="1">
      <c r="A7293" s="4">
        <v>2026</v>
      </c>
      <c r="B7293">
        <v>15</v>
      </c>
      <c r="C7293" t="s">
        <v>54</v>
      </c>
      <c r="D7293" t="s">
        <v>11</v>
      </c>
      <c r="E7293" t="s">
        <v>85</v>
      </c>
      <c r="F7293" t="s">
        <v>86</v>
      </c>
      <c r="G7293" t="str">
        <f t="shared" si="299"/>
        <v>011BRIGHTON</v>
      </c>
      <c r="H7293" s="5">
        <v>1850</v>
      </c>
      <c r="I7293" s="6">
        <v>1768.8376470588223</v>
      </c>
      <c r="J7293" s="5">
        <v>12800</v>
      </c>
      <c r="K7293" s="6">
        <f t="shared" si="297"/>
        <v>1.0458845689292811</v>
      </c>
      <c r="L7293" s="8">
        <v>3333.5740557619238</v>
      </c>
    </row>
    <row r="7294" spans="1:12" hidden="1">
      <c r="A7294" s="4">
        <v>2026</v>
      </c>
      <c r="B7294">
        <v>15</v>
      </c>
      <c r="C7294" t="s">
        <v>54</v>
      </c>
      <c r="D7294" t="s">
        <v>11</v>
      </c>
      <c r="E7294" t="s">
        <v>85</v>
      </c>
      <c r="F7294" t="s">
        <v>87</v>
      </c>
      <c r="G7294" t="str">
        <f t="shared" si="299"/>
        <v>011CANDLELIGHT</v>
      </c>
      <c r="H7294" s="5">
        <v>5400</v>
      </c>
      <c r="I7294" s="6">
        <v>2263.7999998868127</v>
      </c>
      <c r="J7294" s="5">
        <v>17920</v>
      </c>
      <c r="K7294" s="6">
        <f t="shared" si="297"/>
        <v>2.3853697324277734</v>
      </c>
      <c r="L7294" s="8">
        <v>5769.3264222049484</v>
      </c>
    </row>
    <row r="7295" spans="1:12" hidden="1">
      <c r="A7295" s="4">
        <v>2026</v>
      </c>
      <c r="B7295">
        <v>15</v>
      </c>
      <c r="C7295" t="s">
        <v>54</v>
      </c>
      <c r="D7295" t="s">
        <v>11</v>
      </c>
      <c r="E7295" t="s">
        <v>85</v>
      </c>
      <c r="F7295" t="s">
        <v>88</v>
      </c>
      <c r="G7295" t="str">
        <f t="shared" si="299"/>
        <v>011CAYENNE</v>
      </c>
      <c r="H7295" s="5">
        <v>1260</v>
      </c>
      <c r="I7295" s="6">
        <v>994.97117647058747</v>
      </c>
      <c r="J7295" s="5">
        <v>7200</v>
      </c>
      <c r="K7295" s="6">
        <f t="shared" si="297"/>
        <v>1.2663683429197781</v>
      </c>
      <c r="L7295" s="8">
        <v>1743.668098269083</v>
      </c>
    </row>
    <row r="7296" spans="1:12" hidden="1">
      <c r="A7296" s="4">
        <v>2026</v>
      </c>
      <c r="B7296">
        <v>15</v>
      </c>
      <c r="C7296" t="s">
        <v>54</v>
      </c>
      <c r="D7296" t="s">
        <v>11</v>
      </c>
      <c r="E7296" t="s">
        <v>85</v>
      </c>
      <c r="F7296" t="s">
        <v>61</v>
      </c>
      <c r="G7296" t="str">
        <f t="shared" si="299"/>
        <v>011LUMIA</v>
      </c>
      <c r="H7296" s="5">
        <v>1530</v>
      </c>
      <c r="I7296" s="6">
        <v>994.97117647058747</v>
      </c>
      <c r="J7296" s="5">
        <v>7920</v>
      </c>
      <c r="K7296" s="6">
        <f t="shared" si="297"/>
        <v>1.5377329878311592</v>
      </c>
      <c r="L7296" s="8">
        <v>2160.1915346930468</v>
      </c>
    </row>
    <row r="7297" spans="1:12" hidden="1">
      <c r="A7297" s="4">
        <v>2026</v>
      </c>
      <c r="B7297">
        <v>15</v>
      </c>
      <c r="C7297" t="s">
        <v>54</v>
      </c>
      <c r="D7297" t="s">
        <v>11</v>
      </c>
      <c r="E7297" t="s">
        <v>85</v>
      </c>
      <c r="F7297" t="s">
        <v>89</v>
      </c>
      <c r="G7297" t="str">
        <f t="shared" si="299"/>
        <v>011STARDUST</v>
      </c>
      <c r="H7297" s="5">
        <v>3450</v>
      </c>
      <c r="I7297" s="6">
        <v>2263.7999998868127</v>
      </c>
      <c r="J7297" s="5">
        <v>17920</v>
      </c>
      <c r="K7297" s="6">
        <f t="shared" si="297"/>
        <v>1.5239862179399664</v>
      </c>
      <c r="L7297" s="8">
        <v>4155.3621511784959</v>
      </c>
    </row>
    <row r="7298" spans="1:12" hidden="1">
      <c r="A7298" s="4">
        <v>2026</v>
      </c>
      <c r="B7298">
        <v>15</v>
      </c>
      <c r="C7298" t="s">
        <v>54</v>
      </c>
      <c r="D7298" t="s">
        <v>11</v>
      </c>
      <c r="E7298" t="s">
        <v>90</v>
      </c>
      <c r="F7298" t="s">
        <v>67</v>
      </c>
      <c r="G7298" t="str">
        <f t="shared" si="299"/>
        <v>012DEEP PURPLE</v>
      </c>
      <c r="H7298" s="5">
        <v>18780</v>
      </c>
      <c r="I7298" s="6">
        <v>6727.0499997982479</v>
      </c>
      <c r="J7298" s="5">
        <v>49210</v>
      </c>
      <c r="K7298" s="6">
        <f t="shared" si="297"/>
        <v>2.7917140500759223</v>
      </c>
      <c r="L7298" s="8">
        <v>20011.25457574776</v>
      </c>
    </row>
    <row r="7299" spans="1:12" hidden="1">
      <c r="A7299" s="4">
        <v>2026</v>
      </c>
      <c r="B7299">
        <v>15</v>
      </c>
      <c r="C7299" t="s">
        <v>54</v>
      </c>
      <c r="D7299" t="s">
        <v>11</v>
      </c>
      <c r="E7299" t="s">
        <v>90</v>
      </c>
      <c r="F7299" t="s">
        <v>60</v>
      </c>
      <c r="G7299" t="str">
        <f t="shared" si="299"/>
        <v>012LIGHT HOUSE</v>
      </c>
      <c r="H7299" s="5">
        <v>2130</v>
      </c>
      <c r="I7299" s="6">
        <v>994.95</v>
      </c>
      <c r="J7299" s="5">
        <v>7200</v>
      </c>
      <c r="K7299" s="6">
        <f t="shared" si="297"/>
        <v>2.1408110960349767</v>
      </c>
      <c r="L7299" s="8">
        <v>2205.8734727014221</v>
      </c>
    </row>
    <row r="7300" spans="1:12" hidden="1">
      <c r="A7300" s="4">
        <v>2026</v>
      </c>
      <c r="B7300">
        <v>15</v>
      </c>
      <c r="C7300" t="s">
        <v>54</v>
      </c>
      <c r="D7300" t="s">
        <v>11</v>
      </c>
      <c r="E7300" t="s">
        <v>91</v>
      </c>
      <c r="F7300" t="s">
        <v>92</v>
      </c>
      <c r="G7300" t="str">
        <f t="shared" si="299"/>
        <v>013COUNTRY BLUES</v>
      </c>
      <c r="H7300" s="5">
        <v>1380</v>
      </c>
      <c r="I7300" s="6">
        <v>831.6</v>
      </c>
      <c r="J7300" s="5">
        <v>6300</v>
      </c>
      <c r="K7300" s="6">
        <f t="shared" si="297"/>
        <v>1.6594516594516595</v>
      </c>
      <c r="L7300" s="8">
        <v>1657.6112367976409</v>
      </c>
    </row>
    <row r="7301" spans="1:12" hidden="1">
      <c r="A7301" s="4">
        <v>2026</v>
      </c>
      <c r="B7301">
        <v>15</v>
      </c>
      <c r="C7301" t="s">
        <v>54</v>
      </c>
      <c r="D7301" t="s">
        <v>11</v>
      </c>
      <c r="E7301" t="s">
        <v>91</v>
      </c>
      <c r="F7301" t="s">
        <v>93</v>
      </c>
      <c r="G7301" t="str">
        <f t="shared" si="299"/>
        <v>013LORRAINE</v>
      </c>
      <c r="H7301" s="5">
        <v>4825</v>
      </c>
      <c r="I7301" s="6">
        <v>1267.2</v>
      </c>
      <c r="J7301" s="5">
        <v>9600</v>
      </c>
      <c r="K7301" s="6">
        <f t="shared" si="297"/>
        <v>3.8076073232323231</v>
      </c>
      <c r="L7301" s="8">
        <v>3824.8835916530729</v>
      </c>
    </row>
    <row r="7302" spans="1:12" hidden="1">
      <c r="A7302" s="4">
        <v>2026</v>
      </c>
      <c r="B7302">
        <v>15</v>
      </c>
      <c r="C7302" t="s">
        <v>54</v>
      </c>
      <c r="D7302" t="s">
        <v>11</v>
      </c>
      <c r="E7302" t="s">
        <v>91</v>
      </c>
      <c r="F7302" t="s">
        <v>61</v>
      </c>
      <c r="G7302" t="str">
        <f t="shared" si="299"/>
        <v>013LUMIA</v>
      </c>
      <c r="H7302" s="5">
        <v>1290</v>
      </c>
      <c r="I7302" s="6">
        <v>316.8</v>
      </c>
      <c r="J7302" s="5">
        <v>2400</v>
      </c>
      <c r="K7302" s="6">
        <f t="shared" si="297"/>
        <v>4.0719696969696972</v>
      </c>
      <c r="L7302" s="8">
        <v>875.43046209003592</v>
      </c>
    </row>
    <row r="7303" spans="1:12" hidden="1">
      <c r="A7303" s="4">
        <v>2026</v>
      </c>
      <c r="B7303">
        <v>15</v>
      </c>
      <c r="C7303" t="s">
        <v>54</v>
      </c>
      <c r="D7303" t="s">
        <v>11</v>
      </c>
      <c r="E7303" t="s">
        <v>91</v>
      </c>
      <c r="F7303" t="s">
        <v>74</v>
      </c>
      <c r="G7303" t="str">
        <f t="shared" si="299"/>
        <v>013VENDELA</v>
      </c>
      <c r="H7303" s="5">
        <v>14850</v>
      </c>
      <c r="I7303" s="6">
        <v>3603.6</v>
      </c>
      <c r="J7303" s="5">
        <v>27296</v>
      </c>
      <c r="K7303" s="6">
        <f t="shared" si="297"/>
        <v>4.1208791208791213</v>
      </c>
      <c r="L7303" s="8">
        <v>13515.978451583071</v>
      </c>
    </row>
    <row r="7304" spans="1:12" hidden="1">
      <c r="A7304" s="4">
        <v>2026</v>
      </c>
      <c r="B7304">
        <v>15</v>
      </c>
      <c r="C7304" t="s">
        <v>54</v>
      </c>
      <c r="D7304" t="s">
        <v>11</v>
      </c>
      <c r="E7304" t="s">
        <v>23</v>
      </c>
      <c r="F7304" t="s">
        <v>89</v>
      </c>
      <c r="G7304" t="str">
        <f t="shared" si="299"/>
        <v>014STARDUST</v>
      </c>
      <c r="H7304" s="5">
        <v>6825</v>
      </c>
      <c r="I7304" s="6">
        <v>3682.8</v>
      </c>
      <c r="J7304" s="5">
        <v>27900</v>
      </c>
      <c r="K7304" s="6">
        <f t="shared" si="297"/>
        <v>1.8532095144998371</v>
      </c>
      <c r="L7304" s="8">
        <v>6706.0543641488866</v>
      </c>
    </row>
    <row r="7305" spans="1:12" hidden="1">
      <c r="A7305" s="4">
        <v>2026</v>
      </c>
      <c r="B7305">
        <v>15</v>
      </c>
      <c r="C7305" t="s">
        <v>54</v>
      </c>
      <c r="D7305" t="s">
        <v>11</v>
      </c>
      <c r="E7305" t="s">
        <v>25</v>
      </c>
      <c r="F7305" t="s">
        <v>68</v>
      </c>
      <c r="G7305" t="str">
        <f t="shared" si="299"/>
        <v>015JOCKER</v>
      </c>
      <c r="H7305" s="5">
        <v>4425</v>
      </c>
      <c r="I7305" s="6">
        <v>2376</v>
      </c>
      <c r="J7305" s="5">
        <v>18000</v>
      </c>
      <c r="K7305" s="6">
        <f t="shared" si="297"/>
        <v>1.8623737373737375</v>
      </c>
      <c r="L7305" s="8">
        <v>4662.5472235042826</v>
      </c>
    </row>
    <row r="7306" spans="1:12" hidden="1">
      <c r="A7306" s="4">
        <v>2026</v>
      </c>
      <c r="B7306">
        <v>15</v>
      </c>
      <c r="C7306" t="s">
        <v>54</v>
      </c>
      <c r="D7306" t="s">
        <v>11</v>
      </c>
      <c r="E7306" t="s">
        <v>27</v>
      </c>
      <c r="F7306" t="s">
        <v>94</v>
      </c>
      <c r="G7306" t="str">
        <f t="shared" si="299"/>
        <v>016DREAM IN PEACH</v>
      </c>
      <c r="H7306" s="5">
        <v>1650</v>
      </c>
      <c r="I7306" s="6">
        <v>950.4</v>
      </c>
      <c r="J7306" s="5">
        <v>7200</v>
      </c>
      <c r="K7306" s="6">
        <f t="shared" si="297"/>
        <v>1.7361111111111112</v>
      </c>
      <c r="L7306" s="8">
        <v>1773.5437196951771</v>
      </c>
    </row>
    <row r="7307" spans="1:12" hidden="1">
      <c r="A7307" s="4">
        <v>2026</v>
      </c>
      <c r="B7307">
        <v>15</v>
      </c>
      <c r="C7307" t="s">
        <v>54</v>
      </c>
      <c r="D7307" t="s">
        <v>11</v>
      </c>
      <c r="E7307" t="s">
        <v>27</v>
      </c>
      <c r="F7307" t="s">
        <v>95</v>
      </c>
      <c r="G7307" t="str">
        <f t="shared" si="299"/>
        <v>016NINA</v>
      </c>
      <c r="H7307" s="5">
        <v>4075</v>
      </c>
      <c r="I7307" s="6">
        <v>1346.4</v>
      </c>
      <c r="J7307" s="5">
        <v>10200</v>
      </c>
      <c r="K7307" s="6">
        <f t="shared" si="297"/>
        <v>3.0265894236482471</v>
      </c>
      <c r="L7307" s="8">
        <v>4105.9579322214586</v>
      </c>
    </row>
    <row r="7308" spans="1:12" hidden="1">
      <c r="A7308" s="4">
        <v>2026</v>
      </c>
      <c r="B7308">
        <v>15</v>
      </c>
      <c r="C7308" t="s">
        <v>54</v>
      </c>
      <c r="D7308" t="s">
        <v>11</v>
      </c>
      <c r="E7308" t="s">
        <v>30</v>
      </c>
      <c r="F7308" t="s">
        <v>81</v>
      </c>
      <c r="G7308" t="str">
        <f t="shared" si="299"/>
        <v>017FREEDOM</v>
      </c>
      <c r="H7308" s="5">
        <v>7920</v>
      </c>
      <c r="I7308" s="6">
        <v>2851.2</v>
      </c>
      <c r="J7308" s="5">
        <v>21600</v>
      </c>
      <c r="K7308" s="6">
        <f t="shared" si="297"/>
        <v>2.7777777777777781</v>
      </c>
      <c r="L7308" s="8">
        <v>8226.5428594030946</v>
      </c>
    </row>
    <row r="7309" spans="1:12" hidden="1">
      <c r="A7309" s="4">
        <v>2026</v>
      </c>
      <c r="B7309">
        <v>15</v>
      </c>
      <c r="C7309" t="s">
        <v>54</v>
      </c>
      <c r="D7309" t="s">
        <v>11</v>
      </c>
      <c r="E7309" t="s">
        <v>30</v>
      </c>
      <c r="F7309" t="s">
        <v>73</v>
      </c>
      <c r="G7309" t="str">
        <f t="shared" si="299"/>
        <v>017GOLDFINCH</v>
      </c>
      <c r="H7309" s="5">
        <v>2700</v>
      </c>
      <c r="I7309" s="6">
        <v>2138.4</v>
      </c>
      <c r="J7309" s="5">
        <v>16200</v>
      </c>
      <c r="K7309" s="6">
        <f t="shared" si="297"/>
        <v>1.2626262626262625</v>
      </c>
      <c r="L7309" s="8">
        <v>4670.9664787191832</v>
      </c>
    </row>
    <row r="7310" spans="1:12" hidden="1">
      <c r="A7310" s="4">
        <v>2026</v>
      </c>
      <c r="B7310">
        <v>15</v>
      </c>
      <c r="C7310" t="s">
        <v>54</v>
      </c>
      <c r="D7310" t="s">
        <v>11</v>
      </c>
      <c r="E7310" t="s">
        <v>32</v>
      </c>
      <c r="F7310" t="s">
        <v>86</v>
      </c>
      <c r="G7310" t="str">
        <f t="shared" si="299"/>
        <v>018BRIGHTON</v>
      </c>
      <c r="H7310" s="5">
        <v>1500</v>
      </c>
      <c r="I7310" s="6">
        <v>963.6</v>
      </c>
      <c r="J7310" s="5">
        <v>7570</v>
      </c>
      <c r="K7310" s="6">
        <f t="shared" si="297"/>
        <v>1.5566625155666252</v>
      </c>
      <c r="L7310" s="8">
        <v>2287.4297694652619</v>
      </c>
    </row>
    <row r="7311" spans="1:12" hidden="1">
      <c r="A7311" s="4">
        <v>2026</v>
      </c>
      <c r="B7311">
        <v>15</v>
      </c>
      <c r="C7311" t="s">
        <v>54</v>
      </c>
      <c r="D7311" t="s">
        <v>11</v>
      </c>
      <c r="E7311" t="s">
        <v>35</v>
      </c>
      <c r="F7311" t="s">
        <v>86</v>
      </c>
      <c r="G7311" t="str">
        <f t="shared" si="299"/>
        <v>019BRIGHTON</v>
      </c>
      <c r="H7311" s="5">
        <v>7450</v>
      </c>
      <c r="I7311" s="6">
        <v>3168</v>
      </c>
      <c r="J7311" s="5">
        <v>24000</v>
      </c>
      <c r="K7311" s="6">
        <f t="shared" si="297"/>
        <v>2.3516414141414139</v>
      </c>
      <c r="L7311" s="8">
        <v>5837.2474687354534</v>
      </c>
    </row>
    <row r="7312" spans="1:12" hidden="1">
      <c r="A7312" s="4">
        <v>2026</v>
      </c>
      <c r="B7312">
        <v>15</v>
      </c>
      <c r="C7312" t="s">
        <v>54</v>
      </c>
      <c r="D7312" t="s">
        <v>11</v>
      </c>
      <c r="E7312" t="s">
        <v>35</v>
      </c>
      <c r="F7312" t="s">
        <v>96</v>
      </c>
      <c r="G7312" t="str">
        <f t="shared" si="299"/>
        <v>019TABATHA</v>
      </c>
      <c r="H7312" s="5">
        <v>3000</v>
      </c>
      <c r="I7312" s="6">
        <v>1188</v>
      </c>
      <c r="J7312" s="5">
        <v>9000</v>
      </c>
      <c r="K7312" s="6">
        <f t="shared" si="297"/>
        <v>2.5252525252525251</v>
      </c>
      <c r="L7312" s="8">
        <v>2830.2616474070401</v>
      </c>
    </row>
    <row r="7313" spans="1:12" hidden="1">
      <c r="A7313" s="4">
        <v>2026</v>
      </c>
      <c r="B7313">
        <v>15</v>
      </c>
      <c r="C7313" t="s">
        <v>54</v>
      </c>
      <c r="D7313" t="s">
        <v>11</v>
      </c>
      <c r="E7313" t="s">
        <v>36</v>
      </c>
      <c r="F7313" t="s">
        <v>86</v>
      </c>
      <c r="G7313" t="str">
        <f t="shared" si="299"/>
        <v>020BRIGHTON</v>
      </c>
      <c r="H7313" s="5">
        <v>5250</v>
      </c>
      <c r="I7313" s="6">
        <v>2732.4</v>
      </c>
      <c r="J7313" s="5">
        <v>20700</v>
      </c>
      <c r="K7313" s="6">
        <f t="shared" si="297"/>
        <v>1.9213877909530084</v>
      </c>
      <c r="L7313" s="8">
        <v>6331.7594843733305</v>
      </c>
    </row>
    <row r="7314" spans="1:12" hidden="1">
      <c r="A7314" s="4">
        <v>2026</v>
      </c>
      <c r="B7314">
        <v>15</v>
      </c>
      <c r="C7314" t="s">
        <v>54</v>
      </c>
      <c r="D7314" t="s">
        <v>11</v>
      </c>
      <c r="E7314" t="s">
        <v>36</v>
      </c>
      <c r="F7314" t="s">
        <v>97</v>
      </c>
      <c r="G7314" t="str">
        <f t="shared" si="299"/>
        <v>020TYCOON</v>
      </c>
      <c r="H7314" s="5">
        <v>1470</v>
      </c>
      <c r="I7314" s="6">
        <v>673.2</v>
      </c>
      <c r="J7314" s="5">
        <v>5100</v>
      </c>
      <c r="K7314" s="6">
        <f t="shared" si="297"/>
        <v>2.1836007130124777</v>
      </c>
      <c r="L7314" s="8">
        <v>1784.913758881891</v>
      </c>
    </row>
    <row r="7315" spans="1:12" hidden="1">
      <c r="A7315" s="4">
        <v>2026</v>
      </c>
      <c r="B7315">
        <v>15</v>
      </c>
      <c r="C7315" t="s">
        <v>54</v>
      </c>
      <c r="D7315" t="s">
        <v>11</v>
      </c>
      <c r="E7315" t="s">
        <v>38</v>
      </c>
      <c r="F7315" t="s">
        <v>98</v>
      </c>
      <c r="G7315" t="str">
        <f t="shared" si="299"/>
        <v>021SHOW GIRL</v>
      </c>
      <c r="H7315" s="5">
        <v>950</v>
      </c>
      <c r="I7315" s="6">
        <v>1100.4749999999999</v>
      </c>
      <c r="J7315" s="5">
        <v>8000</v>
      </c>
      <c r="K7315" s="6">
        <f t="shared" si="297"/>
        <v>0.86326359072218817</v>
      </c>
      <c r="L7315" s="8">
        <v>2426.3391773434719</v>
      </c>
    </row>
    <row r="7316" spans="1:12" hidden="1">
      <c r="A7316" s="4">
        <v>2026</v>
      </c>
      <c r="B7316">
        <v>15</v>
      </c>
      <c r="C7316" t="s">
        <v>54</v>
      </c>
      <c r="D7316" t="s">
        <v>11</v>
      </c>
      <c r="E7316" t="s">
        <v>43</v>
      </c>
      <c r="F7316" t="s">
        <v>99</v>
      </c>
      <c r="G7316" t="str">
        <f t="shared" si="299"/>
        <v>022CORAL REEF</v>
      </c>
      <c r="H7316" s="5">
        <v>2825</v>
      </c>
      <c r="I7316" s="6">
        <v>1287</v>
      </c>
      <c r="J7316" s="5">
        <v>9400</v>
      </c>
      <c r="K7316" s="6">
        <f t="shared" ref="K7316:K7365" si="300">+H7316/I7316</f>
        <v>2.1950271950271949</v>
      </c>
      <c r="L7316" s="8">
        <v>5334.5233761143254</v>
      </c>
    </row>
    <row r="7317" spans="1:12" hidden="1">
      <c r="A7317" s="4">
        <v>2026</v>
      </c>
      <c r="B7317">
        <v>15</v>
      </c>
      <c r="C7317" t="s">
        <v>54</v>
      </c>
      <c r="D7317" t="s">
        <v>11</v>
      </c>
      <c r="E7317" t="s">
        <v>100</v>
      </c>
      <c r="F7317" t="s">
        <v>70</v>
      </c>
      <c r="G7317" t="str">
        <f t="shared" si="299"/>
        <v>023COTOPAXI</v>
      </c>
      <c r="H7317" s="5">
        <v>6450</v>
      </c>
      <c r="I7317" s="6">
        <v>2641.14</v>
      </c>
      <c r="J7317" s="5">
        <v>19200</v>
      </c>
      <c r="K7317" s="6">
        <f t="shared" si="300"/>
        <v>2.4421272632272428</v>
      </c>
      <c r="L7317" s="8">
        <v>8149.6236289246644</v>
      </c>
    </row>
    <row r="7318" spans="1:12" hidden="1">
      <c r="A7318" s="4">
        <v>2026</v>
      </c>
      <c r="B7318">
        <v>15</v>
      </c>
      <c r="C7318" t="s">
        <v>54</v>
      </c>
      <c r="D7318" t="s">
        <v>11</v>
      </c>
      <c r="E7318" t="s">
        <v>100</v>
      </c>
      <c r="F7318" t="s">
        <v>101</v>
      </c>
      <c r="G7318" t="str">
        <f t="shared" si="299"/>
        <v>023FRUTTETO</v>
      </c>
      <c r="H7318" s="5">
        <v>9960</v>
      </c>
      <c r="I7318" s="6">
        <v>2641.14</v>
      </c>
      <c r="J7318" s="5">
        <v>19200</v>
      </c>
      <c r="K7318" s="6">
        <f t="shared" si="300"/>
        <v>3.7710988436811377</v>
      </c>
      <c r="L7318" s="8">
        <v>9552.639560013331</v>
      </c>
    </row>
    <row r="7319" spans="1:12" hidden="1">
      <c r="A7319" s="4">
        <v>2026</v>
      </c>
      <c r="B7319">
        <v>15</v>
      </c>
      <c r="C7319" t="s">
        <v>54</v>
      </c>
      <c r="D7319" t="s">
        <v>11</v>
      </c>
      <c r="E7319" t="s">
        <v>102</v>
      </c>
      <c r="F7319" t="s">
        <v>70</v>
      </c>
      <c r="G7319" t="str">
        <f t="shared" si="299"/>
        <v>024COTOPAXI</v>
      </c>
      <c r="H7319" s="5">
        <v>4140</v>
      </c>
      <c r="I7319" s="6">
        <v>1430.6174906250001</v>
      </c>
      <c r="J7319" s="5">
        <v>10400</v>
      </c>
      <c r="K7319" s="6">
        <f t="shared" si="300"/>
        <v>2.8938552947450265</v>
      </c>
      <c r="L7319" s="8">
        <v>3519.3436153180878</v>
      </c>
    </row>
    <row r="7320" spans="1:12" hidden="1">
      <c r="A7320" s="4">
        <v>2026</v>
      </c>
      <c r="B7320">
        <v>15</v>
      </c>
      <c r="C7320" t="s">
        <v>54</v>
      </c>
      <c r="D7320" t="s">
        <v>11</v>
      </c>
      <c r="E7320" t="s">
        <v>102</v>
      </c>
      <c r="F7320" t="s">
        <v>64</v>
      </c>
      <c r="G7320" t="str">
        <f t="shared" si="299"/>
        <v>024SWEETNESS</v>
      </c>
      <c r="H7320" s="5">
        <v>2820</v>
      </c>
      <c r="I7320" s="6">
        <v>1430.6175000000001</v>
      </c>
      <c r="J7320" s="5">
        <v>10400</v>
      </c>
      <c r="K7320" s="6">
        <f t="shared" si="300"/>
        <v>1.9711767820539032</v>
      </c>
      <c r="L7320" s="8">
        <v>2727.7812926013462</v>
      </c>
    </row>
    <row r="7321" spans="1:12" hidden="1">
      <c r="A7321" s="4">
        <v>2026</v>
      </c>
      <c r="B7321">
        <v>15</v>
      </c>
      <c r="C7321" t="s">
        <v>54</v>
      </c>
      <c r="D7321" t="s">
        <v>11</v>
      </c>
      <c r="E7321" t="s">
        <v>102</v>
      </c>
      <c r="F7321" t="s">
        <v>97</v>
      </c>
      <c r="G7321" t="str">
        <f t="shared" si="299"/>
        <v>024TYCOON</v>
      </c>
      <c r="H7321" s="5">
        <v>5550</v>
      </c>
      <c r="I7321" s="6">
        <v>2861.2350000000001</v>
      </c>
      <c r="J7321" s="5">
        <v>20800</v>
      </c>
      <c r="K7321" s="6">
        <f t="shared" si="300"/>
        <v>1.9397218334041069</v>
      </c>
      <c r="L7321" s="8">
        <v>5584.3602297036377</v>
      </c>
    </row>
    <row r="7322" spans="1:12" hidden="1">
      <c r="A7322" s="4">
        <v>2026</v>
      </c>
      <c r="B7322">
        <v>15</v>
      </c>
      <c r="C7322" t="s">
        <v>54</v>
      </c>
      <c r="D7322" t="s">
        <v>11</v>
      </c>
      <c r="E7322" t="s">
        <v>103</v>
      </c>
      <c r="F7322" t="s">
        <v>104</v>
      </c>
      <c r="G7322" t="str">
        <f t="shared" si="299"/>
        <v>025PINK MONDIAL</v>
      </c>
      <c r="H7322" s="5">
        <v>6525</v>
      </c>
      <c r="I7322" s="6">
        <v>3071.9505625000002</v>
      </c>
      <c r="J7322" s="5">
        <v>22400</v>
      </c>
      <c r="K7322" s="6">
        <f t="shared" si="300"/>
        <v>2.1240576198237564</v>
      </c>
      <c r="L7322" s="8">
        <v>6780.195653487518</v>
      </c>
    </row>
    <row r="7323" spans="1:12" hidden="1">
      <c r="A7323" s="4">
        <v>2026</v>
      </c>
      <c r="B7323">
        <v>15</v>
      </c>
      <c r="C7323" t="s">
        <v>54</v>
      </c>
      <c r="D7323" t="s">
        <v>11</v>
      </c>
      <c r="E7323" t="s">
        <v>45</v>
      </c>
      <c r="F7323" t="s">
        <v>105</v>
      </c>
      <c r="G7323" t="str">
        <f t="shared" si="299"/>
        <v>026LOLA</v>
      </c>
      <c r="H7323" s="5">
        <v>9550</v>
      </c>
      <c r="I7323" s="6">
        <v>2852.5250000000001</v>
      </c>
      <c r="J7323" s="5">
        <v>20800</v>
      </c>
      <c r="K7323" s="6">
        <f t="shared" si="300"/>
        <v>3.3479110612527498</v>
      </c>
      <c r="L7323" s="8">
        <v>7938.6662772073396</v>
      </c>
    </row>
    <row r="7324" spans="1:12" hidden="1">
      <c r="A7324" s="4">
        <v>2026</v>
      </c>
      <c r="B7324">
        <v>15</v>
      </c>
      <c r="C7324" t="s">
        <v>54</v>
      </c>
      <c r="D7324" t="s">
        <v>11</v>
      </c>
      <c r="E7324" t="s">
        <v>45</v>
      </c>
      <c r="F7324" t="s">
        <v>106</v>
      </c>
      <c r="G7324" t="str">
        <f t="shared" si="299"/>
        <v>026PALOMA</v>
      </c>
      <c r="H7324" s="5">
        <v>11675</v>
      </c>
      <c r="I7324" s="6">
        <v>2852.5250000000001</v>
      </c>
      <c r="J7324" s="5">
        <v>20800</v>
      </c>
      <c r="K7324" s="6">
        <f t="shared" si="300"/>
        <v>4.0928650932068953</v>
      </c>
      <c r="L7324" s="8">
        <v>6632.4805293506188</v>
      </c>
    </row>
    <row r="7325" spans="1:12" hidden="1">
      <c r="A7325" s="4">
        <v>2026</v>
      </c>
      <c r="B7325">
        <v>15</v>
      </c>
      <c r="C7325" t="s">
        <v>54</v>
      </c>
      <c r="D7325" t="s">
        <v>11</v>
      </c>
      <c r="E7325" t="s">
        <v>107</v>
      </c>
      <c r="F7325" t="s">
        <v>108</v>
      </c>
      <c r="G7325" t="str">
        <f t="shared" si="299"/>
        <v>027SATISFACTION</v>
      </c>
      <c r="H7325" s="5">
        <v>6510</v>
      </c>
      <c r="I7325" s="6">
        <v>2633.1</v>
      </c>
      <c r="J7325" s="5">
        <v>19200</v>
      </c>
      <c r="K7325" s="6">
        <f t="shared" si="300"/>
        <v>2.472370969579583</v>
      </c>
      <c r="L7325" s="8">
        <v>5905.4078059041722</v>
      </c>
    </row>
    <row r="7326" spans="1:12" hidden="1">
      <c r="A7326" s="4">
        <v>2026</v>
      </c>
      <c r="B7326">
        <v>15</v>
      </c>
      <c r="C7326" t="s">
        <v>54</v>
      </c>
      <c r="D7326" t="s">
        <v>11</v>
      </c>
      <c r="E7326" t="s">
        <v>107</v>
      </c>
      <c r="F7326" t="s">
        <v>109</v>
      </c>
      <c r="G7326" t="str">
        <f t="shared" si="299"/>
        <v>027TIFFANY</v>
      </c>
      <c r="H7326" s="5">
        <v>5610</v>
      </c>
      <c r="I7326" s="6">
        <v>2633.1</v>
      </c>
      <c r="J7326" s="5">
        <v>19200</v>
      </c>
      <c r="K7326" s="6">
        <f t="shared" si="300"/>
        <v>2.1305685313888572</v>
      </c>
      <c r="L7326" s="8">
        <v>6735.076171917478</v>
      </c>
    </row>
    <row r="7327" spans="1:12" hidden="1">
      <c r="A7327" s="4">
        <v>2026</v>
      </c>
      <c r="B7327">
        <v>15</v>
      </c>
      <c r="C7327" t="s">
        <v>54</v>
      </c>
      <c r="D7327" t="s">
        <v>11</v>
      </c>
      <c r="E7327" t="s">
        <v>110</v>
      </c>
      <c r="F7327" t="s">
        <v>70</v>
      </c>
      <c r="G7327" t="str">
        <f t="shared" si="299"/>
        <v>028COTOPAXI</v>
      </c>
      <c r="H7327" s="5">
        <v>6360</v>
      </c>
      <c r="I7327" s="6">
        <v>2852.5250000000001</v>
      </c>
      <c r="J7327" s="5">
        <v>20800</v>
      </c>
      <c r="K7327" s="6">
        <f t="shared" si="300"/>
        <v>2.2296035968133494</v>
      </c>
      <c r="L7327" s="8">
        <v>7020.6175412228777</v>
      </c>
    </row>
    <row r="7328" spans="1:12" hidden="1">
      <c r="A7328" s="4">
        <v>2026</v>
      </c>
      <c r="B7328">
        <v>15</v>
      </c>
      <c r="C7328" t="s">
        <v>54</v>
      </c>
      <c r="D7328" t="s">
        <v>11</v>
      </c>
      <c r="E7328" t="s">
        <v>110</v>
      </c>
      <c r="F7328" t="s">
        <v>67</v>
      </c>
      <c r="G7328" t="str">
        <f t="shared" si="299"/>
        <v>028DEEP PURPLE</v>
      </c>
      <c r="H7328" s="5">
        <v>11670</v>
      </c>
      <c r="I7328" s="6">
        <v>2852.5250000000001</v>
      </c>
      <c r="J7328" s="5">
        <v>20800</v>
      </c>
      <c r="K7328" s="6">
        <f t="shared" si="300"/>
        <v>4.091112260190533</v>
      </c>
      <c r="L7328" s="8">
        <v>9419.713650362406</v>
      </c>
    </row>
    <row r="7329" spans="1:12" hidden="1">
      <c r="A7329" s="4">
        <v>2026</v>
      </c>
      <c r="B7329">
        <v>15</v>
      </c>
      <c r="C7329" t="s">
        <v>54</v>
      </c>
      <c r="D7329" t="s">
        <v>11</v>
      </c>
      <c r="E7329" t="s">
        <v>111</v>
      </c>
      <c r="F7329" t="s">
        <v>112</v>
      </c>
      <c r="G7329" t="str">
        <f t="shared" si="299"/>
        <v>029PINK FLOYD</v>
      </c>
      <c r="H7329" s="5">
        <v>5650</v>
      </c>
      <c r="I7329" s="6">
        <v>3071.95</v>
      </c>
      <c r="J7329" s="5">
        <v>22400</v>
      </c>
      <c r="K7329" s="6">
        <f t="shared" si="300"/>
        <v>1.8392226435977148</v>
      </c>
      <c r="L7329" s="8">
        <v>5846.6946649796846</v>
      </c>
    </row>
    <row r="7330" spans="1:12" hidden="1">
      <c r="A7330" s="4">
        <v>2026</v>
      </c>
      <c r="B7330">
        <v>15</v>
      </c>
      <c r="C7330" t="s">
        <v>54</v>
      </c>
      <c r="D7330" t="s">
        <v>11</v>
      </c>
      <c r="E7330" t="s">
        <v>47</v>
      </c>
      <c r="F7330" t="s">
        <v>57</v>
      </c>
      <c r="G7330" t="str">
        <f t="shared" si="299"/>
        <v>030EXPLORER</v>
      </c>
      <c r="H7330" s="5">
        <v>3300</v>
      </c>
      <c r="I7330" s="6">
        <v>1645.6875</v>
      </c>
      <c r="J7330" s="5">
        <v>12000</v>
      </c>
      <c r="K7330" s="6">
        <f t="shared" si="300"/>
        <v>2.0052409707189245</v>
      </c>
      <c r="L7330" s="8">
        <v>3627.2364531967128</v>
      </c>
    </row>
    <row r="7331" spans="1:12" hidden="1">
      <c r="A7331" s="4">
        <v>2026</v>
      </c>
      <c r="B7331">
        <v>16</v>
      </c>
      <c r="C7331" t="s">
        <v>10</v>
      </c>
      <c r="D7331" t="s">
        <v>11</v>
      </c>
      <c r="E7331" t="s">
        <v>12</v>
      </c>
      <c r="F7331" t="s">
        <v>13</v>
      </c>
      <c r="G7331" t="str">
        <f t="shared" si="299"/>
        <v>002SOMERSET</v>
      </c>
      <c r="H7331" s="5">
        <v>12300</v>
      </c>
      <c r="I7331" s="6">
        <v>4121.4642855494085</v>
      </c>
      <c r="J7331" s="5">
        <v>31200</v>
      </c>
      <c r="K7331" s="6">
        <f t="shared" si="300"/>
        <v>2.9843762186963505</v>
      </c>
      <c r="L7331" s="8">
        <v>12491.398071137841</v>
      </c>
    </row>
    <row r="7332" spans="1:12" hidden="1">
      <c r="A7332" s="4">
        <v>2026</v>
      </c>
      <c r="B7332">
        <v>16</v>
      </c>
      <c r="C7332" t="s">
        <v>10</v>
      </c>
      <c r="D7332" t="s">
        <v>11</v>
      </c>
      <c r="E7332" t="s">
        <v>14</v>
      </c>
      <c r="F7332" t="s">
        <v>15</v>
      </c>
      <c r="G7332" t="str">
        <f t="shared" si="299"/>
        <v>004BELLINA</v>
      </c>
      <c r="H7332" s="5">
        <v>4155</v>
      </c>
      <c r="I7332" s="6">
        <v>1056.7857142434418</v>
      </c>
      <c r="J7332" s="5">
        <v>8000</v>
      </c>
      <c r="K7332" s="6">
        <f t="shared" si="300"/>
        <v>3.9317336939727516</v>
      </c>
      <c r="L7332" s="8">
        <v>2852.88252201553</v>
      </c>
    </row>
    <row r="7333" spans="1:12" hidden="1">
      <c r="A7333" s="4">
        <v>2026</v>
      </c>
      <c r="B7333">
        <v>16</v>
      </c>
      <c r="C7333" t="s">
        <v>10</v>
      </c>
      <c r="D7333" t="s">
        <v>11</v>
      </c>
      <c r="E7333" t="s">
        <v>16</v>
      </c>
      <c r="F7333" t="s">
        <v>17</v>
      </c>
      <c r="G7333" t="str">
        <f t="shared" si="299"/>
        <v>005ELBA</v>
      </c>
      <c r="H7333" s="5">
        <v>10380</v>
      </c>
      <c r="I7333" s="6">
        <v>2641.9642856076484</v>
      </c>
      <c r="J7333" s="5">
        <v>19996</v>
      </c>
      <c r="K7333" s="6">
        <f t="shared" si="300"/>
        <v>3.928894897083218</v>
      </c>
      <c r="L7333" s="8">
        <v>13967.705020134519</v>
      </c>
    </row>
    <row r="7334" spans="1:12" hidden="1">
      <c r="A7334" s="4">
        <v>2026</v>
      </c>
      <c r="B7334">
        <v>16</v>
      </c>
      <c r="C7334" t="s">
        <v>10</v>
      </c>
      <c r="D7334" t="s">
        <v>11</v>
      </c>
      <c r="E7334" t="s">
        <v>16</v>
      </c>
      <c r="F7334" t="s">
        <v>18</v>
      </c>
      <c r="G7334" t="str">
        <f t="shared" si="299"/>
        <v>005HOT BUBBLES</v>
      </c>
      <c r="H7334" s="5">
        <v>2020</v>
      </c>
      <c r="I7334" s="6">
        <v>528.39285712153003</v>
      </c>
      <c r="J7334" s="5">
        <v>4000</v>
      </c>
      <c r="K7334" s="6">
        <f t="shared" si="300"/>
        <v>3.8229131464875219</v>
      </c>
      <c r="L7334" s="8">
        <v>1912.8191182879309</v>
      </c>
    </row>
    <row r="7335" spans="1:12" hidden="1">
      <c r="A7335" s="4">
        <v>2026</v>
      </c>
      <c r="B7335">
        <v>16</v>
      </c>
      <c r="C7335" t="s">
        <v>10</v>
      </c>
      <c r="D7335" t="s">
        <v>11</v>
      </c>
      <c r="E7335" t="s">
        <v>16</v>
      </c>
      <c r="F7335" t="s">
        <v>19</v>
      </c>
      <c r="G7335" t="str">
        <f t="shared" ref="G7335:G7397" si="301">+E7335&amp;F7335</f>
        <v>005SUSPIRO</v>
      </c>
      <c r="H7335" s="5">
        <v>6270</v>
      </c>
      <c r="I7335" s="6">
        <v>1902.2142856375078</v>
      </c>
      <c r="J7335" s="5">
        <v>14400</v>
      </c>
      <c r="K7335" s="6">
        <f t="shared" si="300"/>
        <v>3.2961586122767832</v>
      </c>
      <c r="L7335" s="8">
        <v>5850.3765256838869</v>
      </c>
    </row>
    <row r="7336" spans="1:12" hidden="1">
      <c r="A7336" s="4">
        <v>2026</v>
      </c>
      <c r="B7336">
        <v>16</v>
      </c>
      <c r="C7336" t="s">
        <v>10</v>
      </c>
      <c r="D7336" t="s">
        <v>11</v>
      </c>
      <c r="E7336" t="s">
        <v>20</v>
      </c>
      <c r="F7336" t="s">
        <v>21</v>
      </c>
      <c r="G7336" t="str">
        <f t="shared" si="301"/>
        <v>007SNOW BUBBLES</v>
      </c>
      <c r="H7336" s="5">
        <v>2120</v>
      </c>
      <c r="I7336" s="6">
        <v>634.05652706821195</v>
      </c>
      <c r="J7336" s="5">
        <v>4800</v>
      </c>
      <c r="K7336" s="6">
        <f t="shared" si="300"/>
        <v>3.3435504714423199</v>
      </c>
      <c r="L7336" s="8">
        <v>1661.802290543857</v>
      </c>
    </row>
    <row r="7337" spans="1:12" hidden="1">
      <c r="A7337" s="4">
        <v>2026</v>
      </c>
      <c r="B7337">
        <v>16</v>
      </c>
      <c r="C7337" t="s">
        <v>10</v>
      </c>
      <c r="D7337" t="s">
        <v>11</v>
      </c>
      <c r="E7337" t="s">
        <v>22</v>
      </c>
      <c r="F7337" t="s">
        <v>18</v>
      </c>
      <c r="G7337" t="str">
        <f t="shared" si="301"/>
        <v>009HOT BUBBLES</v>
      </c>
      <c r="H7337" s="5">
        <v>14540</v>
      </c>
      <c r="I7337" s="6">
        <v>4487.9999999102474</v>
      </c>
      <c r="J7337" s="5">
        <v>31740</v>
      </c>
      <c r="K7337" s="6">
        <f t="shared" si="300"/>
        <v>3.2397504456975881</v>
      </c>
      <c r="L7337" s="8">
        <v>14340.134386745211</v>
      </c>
    </row>
    <row r="7338" spans="1:12" hidden="1">
      <c r="A7338" s="4">
        <v>2026</v>
      </c>
      <c r="B7338">
        <v>16</v>
      </c>
      <c r="C7338" t="s">
        <v>10</v>
      </c>
      <c r="D7338" t="s">
        <v>11</v>
      </c>
      <c r="E7338" t="s">
        <v>23</v>
      </c>
      <c r="F7338" t="s">
        <v>24</v>
      </c>
      <c r="G7338" t="str">
        <f t="shared" si="301"/>
        <v>014FRUITY BUBBLES</v>
      </c>
      <c r="H7338" s="5">
        <v>9075</v>
      </c>
      <c r="I7338" s="6">
        <v>1702.8</v>
      </c>
      <c r="J7338" s="5">
        <v>12900</v>
      </c>
      <c r="K7338" s="6">
        <f t="shared" si="300"/>
        <v>5.3294573643410859</v>
      </c>
      <c r="L7338" s="8">
        <v>7555.3230867812836</v>
      </c>
    </row>
    <row r="7339" spans="1:12" hidden="1">
      <c r="A7339" s="4">
        <v>2026</v>
      </c>
      <c r="B7339">
        <v>16</v>
      </c>
      <c r="C7339" t="s">
        <v>10</v>
      </c>
      <c r="D7339" t="s">
        <v>11</v>
      </c>
      <c r="E7339" t="s">
        <v>25</v>
      </c>
      <c r="F7339" t="s">
        <v>26</v>
      </c>
      <c r="G7339" t="str">
        <f t="shared" si="301"/>
        <v>015FELLINI</v>
      </c>
      <c r="H7339" s="5">
        <v>8140</v>
      </c>
      <c r="I7339" s="6">
        <v>3009.6</v>
      </c>
      <c r="J7339" s="5">
        <v>22800</v>
      </c>
      <c r="K7339" s="6">
        <f t="shared" si="300"/>
        <v>2.7046783625730995</v>
      </c>
      <c r="L7339" s="8">
        <v>8729.3547677908191</v>
      </c>
    </row>
    <row r="7340" spans="1:12" hidden="1">
      <c r="A7340" s="4">
        <v>2026</v>
      </c>
      <c r="B7340">
        <v>16</v>
      </c>
      <c r="C7340" t="s">
        <v>10</v>
      </c>
      <c r="D7340" t="s">
        <v>11</v>
      </c>
      <c r="E7340" t="s">
        <v>27</v>
      </c>
      <c r="F7340" t="s">
        <v>28</v>
      </c>
      <c r="G7340" t="str">
        <f t="shared" si="301"/>
        <v>016GOOD PEACH</v>
      </c>
      <c r="H7340" s="5">
        <v>6300</v>
      </c>
      <c r="I7340" s="6">
        <v>1386</v>
      </c>
      <c r="J7340" s="5">
        <v>10500</v>
      </c>
      <c r="K7340" s="6">
        <f t="shared" si="300"/>
        <v>4.5454545454545459</v>
      </c>
      <c r="L7340" s="8">
        <v>7138.6600099268107</v>
      </c>
    </row>
    <row r="7341" spans="1:12" hidden="1">
      <c r="A7341" s="4">
        <v>2026</v>
      </c>
      <c r="B7341">
        <v>16</v>
      </c>
      <c r="C7341" t="s">
        <v>10</v>
      </c>
      <c r="D7341" t="s">
        <v>11</v>
      </c>
      <c r="E7341" t="s">
        <v>27</v>
      </c>
      <c r="F7341" t="s">
        <v>29</v>
      </c>
      <c r="G7341" t="str">
        <f t="shared" si="301"/>
        <v>016GOOD YELLOW</v>
      </c>
      <c r="H7341" s="5">
        <v>7110</v>
      </c>
      <c r="I7341" s="6">
        <v>1386</v>
      </c>
      <c r="J7341" s="5">
        <v>10500</v>
      </c>
      <c r="K7341" s="6">
        <f t="shared" si="300"/>
        <v>5.1298701298701301</v>
      </c>
      <c r="L7341" s="8">
        <v>6424.0098489114098</v>
      </c>
    </row>
    <row r="7342" spans="1:12" hidden="1">
      <c r="A7342" s="4">
        <v>2026</v>
      </c>
      <c r="B7342">
        <v>16</v>
      </c>
      <c r="C7342" t="s">
        <v>10</v>
      </c>
      <c r="D7342" t="s">
        <v>11</v>
      </c>
      <c r="E7342" t="s">
        <v>30</v>
      </c>
      <c r="F7342" t="s">
        <v>31</v>
      </c>
      <c r="G7342" t="str">
        <f t="shared" si="301"/>
        <v>017ORANGE STAR</v>
      </c>
      <c r="H7342" s="5">
        <v>2725</v>
      </c>
      <c r="I7342" s="6">
        <v>1029.5999999999999</v>
      </c>
      <c r="J7342" s="5">
        <v>7800</v>
      </c>
      <c r="K7342" s="6">
        <f t="shared" si="300"/>
        <v>2.6466588966588969</v>
      </c>
      <c r="L7342" s="8">
        <v>3675.6265264010981</v>
      </c>
    </row>
    <row r="7343" spans="1:12" hidden="1">
      <c r="A7343" s="4">
        <v>2026</v>
      </c>
      <c r="B7343">
        <v>16</v>
      </c>
      <c r="C7343" t="s">
        <v>10</v>
      </c>
      <c r="D7343" t="s">
        <v>11</v>
      </c>
      <c r="E7343" t="s">
        <v>32</v>
      </c>
      <c r="F7343" t="s">
        <v>33</v>
      </c>
      <c r="G7343" t="str">
        <f t="shared" si="301"/>
        <v>018COSMO</v>
      </c>
      <c r="H7343" s="5">
        <v>4725</v>
      </c>
      <c r="I7343" s="6">
        <v>2653.2</v>
      </c>
      <c r="J7343" s="5">
        <v>20100</v>
      </c>
      <c r="K7343" s="6">
        <f t="shared" si="300"/>
        <v>1.7808683853459975</v>
      </c>
      <c r="L7343" s="8">
        <v>6243.6702495301724</v>
      </c>
    </row>
    <row r="7344" spans="1:12" hidden="1">
      <c r="A7344" s="4">
        <v>2026</v>
      </c>
      <c r="B7344">
        <v>16</v>
      </c>
      <c r="C7344" t="s">
        <v>10</v>
      </c>
      <c r="D7344" t="s">
        <v>11</v>
      </c>
      <c r="E7344" t="s">
        <v>32</v>
      </c>
      <c r="F7344" t="s">
        <v>34</v>
      </c>
      <c r="G7344" t="str">
        <f t="shared" si="301"/>
        <v>018RUBICON</v>
      </c>
      <c r="H7344" s="5">
        <v>5340</v>
      </c>
      <c r="I7344" s="6">
        <v>1768.8</v>
      </c>
      <c r="J7344" s="5">
        <v>13400</v>
      </c>
      <c r="K7344" s="6">
        <f t="shared" si="300"/>
        <v>3.0189959294436908</v>
      </c>
      <c r="L7344" s="8">
        <v>5889.0847557135603</v>
      </c>
    </row>
    <row r="7345" spans="1:12" hidden="1">
      <c r="A7345" s="4">
        <v>2026</v>
      </c>
      <c r="B7345">
        <v>16</v>
      </c>
      <c r="C7345" t="s">
        <v>10</v>
      </c>
      <c r="D7345" t="s">
        <v>11</v>
      </c>
      <c r="E7345" t="s">
        <v>35</v>
      </c>
      <c r="F7345" t="s">
        <v>15</v>
      </c>
      <c r="G7345" t="str">
        <f t="shared" si="301"/>
        <v>019BELLINA</v>
      </c>
      <c r="H7345" s="5">
        <v>2880</v>
      </c>
      <c r="I7345" s="6">
        <v>1029.5999999999999</v>
      </c>
      <c r="J7345" s="5">
        <v>7800</v>
      </c>
      <c r="K7345" s="6">
        <f t="shared" si="300"/>
        <v>2.7972027972027975</v>
      </c>
      <c r="L7345" s="8">
        <v>2741.792093014205</v>
      </c>
    </row>
    <row r="7346" spans="1:12" hidden="1">
      <c r="A7346" s="4">
        <v>2026</v>
      </c>
      <c r="B7346">
        <v>16</v>
      </c>
      <c r="C7346" t="s">
        <v>10</v>
      </c>
      <c r="D7346" t="s">
        <v>11</v>
      </c>
      <c r="E7346" t="s">
        <v>36</v>
      </c>
      <c r="F7346" t="s">
        <v>37</v>
      </c>
      <c r="G7346" t="str">
        <f t="shared" si="301"/>
        <v>020SUMMER DANCE</v>
      </c>
      <c r="H7346" s="5">
        <v>6900</v>
      </c>
      <c r="I7346" s="6">
        <v>1346.4</v>
      </c>
      <c r="J7346" s="5">
        <v>10200</v>
      </c>
      <c r="K7346" s="6">
        <f t="shared" si="300"/>
        <v>5.1247771836007123</v>
      </c>
      <c r="L7346" s="8">
        <v>6104.5180603255894</v>
      </c>
    </row>
    <row r="7347" spans="1:12" hidden="1">
      <c r="A7347" s="4">
        <v>2026</v>
      </c>
      <c r="B7347">
        <v>16</v>
      </c>
      <c r="C7347" t="s">
        <v>10</v>
      </c>
      <c r="D7347" t="s">
        <v>11</v>
      </c>
      <c r="E7347" t="s">
        <v>38</v>
      </c>
      <c r="F7347" t="s">
        <v>39</v>
      </c>
      <c r="G7347" t="str">
        <f t="shared" si="301"/>
        <v>021ELEGANT ROSEVER</v>
      </c>
      <c r="H7347" s="5">
        <v>2970</v>
      </c>
      <c r="I7347" s="6">
        <v>440.18999062500001</v>
      </c>
      <c r="J7347" s="5">
        <v>3200</v>
      </c>
      <c r="K7347" s="6">
        <f t="shared" si="300"/>
        <v>6.7470866290782094</v>
      </c>
      <c r="L7347" s="8">
        <v>1613.407087473191</v>
      </c>
    </row>
    <row r="7348" spans="1:12" hidden="1">
      <c r="A7348" s="4">
        <v>2026</v>
      </c>
      <c r="B7348">
        <v>16</v>
      </c>
      <c r="C7348" t="s">
        <v>10</v>
      </c>
      <c r="D7348" t="s">
        <v>11</v>
      </c>
      <c r="E7348" t="s">
        <v>38</v>
      </c>
      <c r="F7348" t="s">
        <v>40</v>
      </c>
      <c r="G7348" t="str">
        <f t="shared" si="301"/>
        <v>021FLAME CLUB</v>
      </c>
      <c r="H7348" s="5">
        <v>2650</v>
      </c>
      <c r="I7348" s="6">
        <v>880.38</v>
      </c>
      <c r="J7348" s="5">
        <v>6400</v>
      </c>
      <c r="K7348" s="6">
        <f t="shared" si="300"/>
        <v>3.0100638360707874</v>
      </c>
      <c r="L7348" s="8">
        <v>2791.8253915373311</v>
      </c>
    </row>
    <row r="7349" spans="1:12" hidden="1">
      <c r="A7349" s="4">
        <v>2026</v>
      </c>
      <c r="B7349">
        <v>16</v>
      </c>
      <c r="C7349" t="s">
        <v>10</v>
      </c>
      <c r="D7349" t="s">
        <v>11</v>
      </c>
      <c r="E7349" t="s">
        <v>38</v>
      </c>
      <c r="F7349" t="s">
        <v>41</v>
      </c>
      <c r="G7349" t="str">
        <f t="shared" si="301"/>
        <v>021KELLY</v>
      </c>
      <c r="H7349" s="5">
        <v>800</v>
      </c>
      <c r="I7349" s="6">
        <v>330.14249999999998</v>
      </c>
      <c r="J7349" s="5">
        <v>2400</v>
      </c>
      <c r="K7349" s="6">
        <f t="shared" si="300"/>
        <v>2.423196044132458</v>
      </c>
      <c r="L7349" s="8">
        <v>995.88462063656834</v>
      </c>
    </row>
    <row r="7350" spans="1:12" hidden="1">
      <c r="A7350" s="4">
        <v>2026</v>
      </c>
      <c r="B7350">
        <v>16</v>
      </c>
      <c r="C7350" t="s">
        <v>10</v>
      </c>
      <c r="D7350" t="s">
        <v>11</v>
      </c>
      <c r="E7350" t="s">
        <v>38</v>
      </c>
      <c r="F7350" t="s">
        <v>42</v>
      </c>
      <c r="G7350" t="str">
        <f t="shared" si="301"/>
        <v>021LEILA</v>
      </c>
      <c r="H7350" s="5">
        <v>1975</v>
      </c>
      <c r="I7350" s="6">
        <v>770.33249999999998</v>
      </c>
      <c r="J7350" s="5">
        <v>5600</v>
      </c>
      <c r="K7350" s="6">
        <f t="shared" si="300"/>
        <v>2.5638279574080025</v>
      </c>
      <c r="L7350" s="8">
        <v>5694.9808153528711</v>
      </c>
    </row>
    <row r="7351" spans="1:12" hidden="1">
      <c r="A7351" s="4">
        <v>2026</v>
      </c>
      <c r="B7351">
        <v>16</v>
      </c>
      <c r="C7351" t="s">
        <v>10</v>
      </c>
      <c r="D7351" t="s">
        <v>11</v>
      </c>
      <c r="E7351" t="s">
        <v>38</v>
      </c>
      <c r="F7351" t="s">
        <v>115</v>
      </c>
      <c r="G7351" t="str">
        <f t="shared" si="301"/>
        <v>021PISTACHIO KISS</v>
      </c>
      <c r="H7351" s="5">
        <v>25</v>
      </c>
      <c r="I7351" s="6">
        <v>880.38</v>
      </c>
      <c r="J7351" s="5">
        <v>6400</v>
      </c>
      <c r="K7351" s="6">
        <f t="shared" si="300"/>
        <v>2.8396828642177241E-2</v>
      </c>
      <c r="L7351" s="8">
        <v>0</v>
      </c>
    </row>
    <row r="7352" spans="1:12" hidden="1">
      <c r="A7352" s="4">
        <v>2026</v>
      </c>
      <c r="B7352">
        <v>16</v>
      </c>
      <c r="C7352" t="s">
        <v>10</v>
      </c>
      <c r="D7352" t="s">
        <v>11</v>
      </c>
      <c r="E7352" t="s">
        <v>38</v>
      </c>
      <c r="F7352" t="s">
        <v>21</v>
      </c>
      <c r="G7352" t="str">
        <f t="shared" si="301"/>
        <v>021SNOW BUBBLES</v>
      </c>
      <c r="H7352" s="5">
        <v>3800</v>
      </c>
      <c r="I7352" s="6">
        <v>1287.0000000000018</v>
      </c>
      <c r="J7352" s="5">
        <v>9400</v>
      </c>
      <c r="K7352" s="6">
        <f t="shared" si="300"/>
        <v>2.9526029526029482</v>
      </c>
      <c r="L7352" s="8">
        <v>5319.1899554728161</v>
      </c>
    </row>
    <row r="7353" spans="1:12" hidden="1">
      <c r="A7353" s="4">
        <v>2026</v>
      </c>
      <c r="B7353">
        <v>16</v>
      </c>
      <c r="C7353" t="s">
        <v>10</v>
      </c>
      <c r="D7353" t="s">
        <v>11</v>
      </c>
      <c r="E7353" t="s">
        <v>43</v>
      </c>
      <c r="F7353" t="s">
        <v>24</v>
      </c>
      <c r="G7353" t="str">
        <f t="shared" si="301"/>
        <v>022FRUITY BUBBLES</v>
      </c>
      <c r="H7353" s="5">
        <v>10200</v>
      </c>
      <c r="I7353" s="6">
        <v>2641.14</v>
      </c>
      <c r="J7353" s="5">
        <v>19200</v>
      </c>
      <c r="K7353" s="6">
        <f t="shared" si="300"/>
        <v>3.8619686953361052</v>
      </c>
      <c r="L7353" s="8">
        <v>11930.525692109009</v>
      </c>
    </row>
    <row r="7354" spans="1:12" hidden="1">
      <c r="A7354" s="4">
        <v>2026</v>
      </c>
      <c r="B7354">
        <v>16</v>
      </c>
      <c r="C7354" t="s">
        <v>10</v>
      </c>
      <c r="D7354" t="s">
        <v>11</v>
      </c>
      <c r="E7354" t="s">
        <v>43</v>
      </c>
      <c r="F7354" t="s">
        <v>28</v>
      </c>
      <c r="G7354" t="str">
        <f t="shared" si="301"/>
        <v>022GOOD PEACH</v>
      </c>
      <c r="H7354" s="5">
        <v>3840</v>
      </c>
      <c r="I7354" s="6">
        <v>880.38</v>
      </c>
      <c r="J7354" s="5">
        <v>6400</v>
      </c>
      <c r="K7354" s="6">
        <f t="shared" si="300"/>
        <v>4.3617528794384244</v>
      </c>
      <c r="L7354" s="8">
        <v>4352.1786307208577</v>
      </c>
    </row>
    <row r="7355" spans="1:12" hidden="1">
      <c r="A7355" s="4">
        <v>2026</v>
      </c>
      <c r="B7355">
        <v>16</v>
      </c>
      <c r="C7355" t="s">
        <v>10</v>
      </c>
      <c r="D7355" t="s">
        <v>11</v>
      </c>
      <c r="E7355" t="s">
        <v>43</v>
      </c>
      <c r="F7355" t="s">
        <v>44</v>
      </c>
      <c r="G7355" t="str">
        <f t="shared" si="301"/>
        <v>022MIRABEL</v>
      </c>
      <c r="H7355" s="5">
        <v>3580</v>
      </c>
      <c r="I7355" s="6">
        <v>880.38</v>
      </c>
      <c r="J7355" s="5">
        <v>6400</v>
      </c>
      <c r="K7355" s="6">
        <f t="shared" si="300"/>
        <v>4.0664258615597806</v>
      </c>
      <c r="L7355" s="8">
        <v>3374.8166839291789</v>
      </c>
    </row>
    <row r="7356" spans="1:12" hidden="1">
      <c r="A7356" s="4">
        <v>2026</v>
      </c>
      <c r="B7356">
        <v>16</v>
      </c>
      <c r="C7356" t="s">
        <v>10</v>
      </c>
      <c r="D7356" t="s">
        <v>11</v>
      </c>
      <c r="E7356" t="s">
        <v>47</v>
      </c>
      <c r="F7356" t="s">
        <v>44</v>
      </c>
      <c r="G7356" t="str">
        <f t="shared" si="301"/>
        <v>030MIRABEL</v>
      </c>
      <c r="H7356" s="5">
        <v>8260</v>
      </c>
      <c r="I7356" s="6">
        <v>2413.6749943750001</v>
      </c>
      <c r="J7356" s="5">
        <v>17600</v>
      </c>
      <c r="K7356" s="6">
        <f t="shared" si="300"/>
        <v>3.4221674497393773</v>
      </c>
      <c r="L7356" s="8">
        <v>6695.2413254079229</v>
      </c>
    </row>
    <row r="7357" spans="1:12" hidden="1">
      <c r="A7357" s="4">
        <v>2026</v>
      </c>
      <c r="B7357">
        <v>16</v>
      </c>
      <c r="C7357" t="s">
        <v>10</v>
      </c>
      <c r="D7357" t="s">
        <v>11</v>
      </c>
      <c r="E7357" t="s">
        <v>47</v>
      </c>
      <c r="F7357" t="s">
        <v>13</v>
      </c>
      <c r="G7357" t="str">
        <f t="shared" si="301"/>
        <v>030SOMERSET</v>
      </c>
      <c r="H7357" s="5">
        <v>6300</v>
      </c>
      <c r="I7357" s="6">
        <v>1645.6875</v>
      </c>
      <c r="J7357" s="5">
        <v>12000</v>
      </c>
      <c r="K7357" s="6">
        <f t="shared" si="300"/>
        <v>3.8281873077361284</v>
      </c>
      <c r="L7357" s="8">
        <v>4865.8346395481449</v>
      </c>
    </row>
    <row r="7358" spans="1:12" hidden="1">
      <c r="A7358" s="4">
        <v>2026</v>
      </c>
      <c r="B7358">
        <v>16</v>
      </c>
      <c r="C7358" t="s">
        <v>10</v>
      </c>
      <c r="D7358" t="s">
        <v>11</v>
      </c>
      <c r="E7358" t="s">
        <v>48</v>
      </c>
      <c r="F7358" t="s">
        <v>49</v>
      </c>
      <c r="G7358" t="str">
        <f t="shared" si="301"/>
        <v>03182989</v>
      </c>
      <c r="H7358" s="5">
        <v>1980</v>
      </c>
      <c r="I7358" s="6">
        <v>726.32013058333712</v>
      </c>
      <c r="J7358" s="5">
        <v>5712</v>
      </c>
      <c r="K7358" s="6">
        <f t="shared" si="300"/>
        <v>2.726070663096976</v>
      </c>
      <c r="L7358" s="8">
        <v>2416.19066531314</v>
      </c>
    </row>
    <row r="7359" spans="1:12" hidden="1">
      <c r="A7359" s="4">
        <v>2026</v>
      </c>
      <c r="B7359">
        <v>16</v>
      </c>
      <c r="C7359" t="s">
        <v>10</v>
      </c>
      <c r="D7359" t="s">
        <v>11</v>
      </c>
      <c r="E7359" t="s">
        <v>48</v>
      </c>
      <c r="F7359" t="s">
        <v>34</v>
      </c>
      <c r="G7359" t="str">
        <f t="shared" si="301"/>
        <v>031RUBICON</v>
      </c>
      <c r="H7359" s="5">
        <v>4260</v>
      </c>
      <c r="I7359" s="6">
        <v>924.39958333667107</v>
      </c>
      <c r="J7359" s="5">
        <v>6720</v>
      </c>
      <c r="K7359" s="6">
        <f t="shared" si="300"/>
        <v>4.6083967115425297</v>
      </c>
      <c r="L7359" s="8">
        <v>4324.3690968841147</v>
      </c>
    </row>
    <row r="7360" spans="1:12" hidden="1">
      <c r="A7360" s="4">
        <v>2026</v>
      </c>
      <c r="B7360">
        <v>16</v>
      </c>
      <c r="C7360" t="s">
        <v>10</v>
      </c>
      <c r="D7360" t="s">
        <v>11</v>
      </c>
      <c r="E7360" t="s">
        <v>48</v>
      </c>
      <c r="F7360" t="s">
        <v>13</v>
      </c>
      <c r="G7360" t="str">
        <f t="shared" si="301"/>
        <v>031SOMERSET</v>
      </c>
      <c r="H7360" s="5">
        <v>1960</v>
      </c>
      <c r="I7360" s="6">
        <v>1122.485208333339</v>
      </c>
      <c r="J7360" s="5">
        <v>8160</v>
      </c>
      <c r="K7360" s="6">
        <f t="shared" si="300"/>
        <v>1.7461254593369646</v>
      </c>
      <c r="L7360" s="8">
        <v>4004.91282343695</v>
      </c>
    </row>
    <row r="7361" spans="1:12" hidden="1">
      <c r="A7361" s="4">
        <v>2026</v>
      </c>
      <c r="B7361">
        <v>16</v>
      </c>
      <c r="C7361" t="s">
        <v>10</v>
      </c>
      <c r="D7361" t="s">
        <v>11</v>
      </c>
      <c r="E7361" t="s">
        <v>48</v>
      </c>
      <c r="F7361" t="s">
        <v>50</v>
      </c>
      <c r="G7361" t="str">
        <f t="shared" si="301"/>
        <v>031VELVET BLOSSOMS</v>
      </c>
      <c r="H7361" s="5">
        <v>1800</v>
      </c>
      <c r="I7361" s="6">
        <v>396.17125000000198</v>
      </c>
      <c r="J7361" s="5">
        <v>2880</v>
      </c>
      <c r="K7361" s="6">
        <f t="shared" si="300"/>
        <v>4.5434897156216936</v>
      </c>
      <c r="L7361" s="8">
        <v>0</v>
      </c>
    </row>
    <row r="7362" spans="1:12" hidden="1">
      <c r="A7362" s="4">
        <v>2026</v>
      </c>
      <c r="B7362">
        <v>16</v>
      </c>
      <c r="C7362" t="s">
        <v>10</v>
      </c>
      <c r="D7362" t="s">
        <v>11</v>
      </c>
      <c r="E7362" t="s">
        <v>51</v>
      </c>
      <c r="F7362" t="s">
        <v>17</v>
      </c>
      <c r="G7362" t="str">
        <f t="shared" si="301"/>
        <v>032ELBA</v>
      </c>
      <c r="H7362" s="5">
        <v>4140</v>
      </c>
      <c r="I7362" s="6">
        <v>1535.9749999999999</v>
      </c>
      <c r="J7362" s="5">
        <v>11200</v>
      </c>
      <c r="K7362" s="6">
        <f t="shared" si="300"/>
        <v>2.6953563697325804</v>
      </c>
      <c r="L7362" s="8">
        <v>5624.8810882273701</v>
      </c>
    </row>
    <row r="7363" spans="1:12" hidden="1">
      <c r="A7363" s="4">
        <v>2026</v>
      </c>
      <c r="B7363">
        <v>16</v>
      </c>
      <c r="C7363" t="s">
        <v>10</v>
      </c>
      <c r="D7363" t="s">
        <v>11</v>
      </c>
      <c r="E7363" t="s">
        <v>51</v>
      </c>
      <c r="F7363" t="s">
        <v>44</v>
      </c>
      <c r="G7363" t="str">
        <f t="shared" si="301"/>
        <v>032MIRABEL</v>
      </c>
      <c r="H7363" s="5">
        <v>4540</v>
      </c>
      <c r="I7363" s="6">
        <v>1535.9749999999999</v>
      </c>
      <c r="J7363" s="5">
        <v>11200</v>
      </c>
      <c r="K7363" s="6">
        <f t="shared" si="300"/>
        <v>2.9557772750207523</v>
      </c>
      <c r="L7363" s="8">
        <v>5810.6812251962583</v>
      </c>
    </row>
    <row r="7364" spans="1:12" hidden="1">
      <c r="A7364" s="4">
        <v>2026</v>
      </c>
      <c r="B7364">
        <v>16</v>
      </c>
      <c r="C7364" t="s">
        <v>10</v>
      </c>
      <c r="D7364" t="s">
        <v>11</v>
      </c>
      <c r="E7364" t="s">
        <v>52</v>
      </c>
      <c r="F7364" t="s">
        <v>53</v>
      </c>
      <c r="G7364" t="str">
        <f t="shared" si="301"/>
        <v>033CREAMY FOLIES</v>
      </c>
      <c r="H7364" s="5">
        <v>1110</v>
      </c>
      <c r="I7364" s="6">
        <v>594.25687500000299</v>
      </c>
      <c r="J7364" s="5">
        <v>4320</v>
      </c>
      <c r="K7364" s="6">
        <f t="shared" si="300"/>
        <v>1.8678791053111408</v>
      </c>
      <c r="L7364" s="8">
        <v>1805.2122991439589</v>
      </c>
    </row>
    <row r="7365" spans="1:12" hidden="1">
      <c r="A7365" s="4">
        <v>2026</v>
      </c>
      <c r="B7365">
        <v>16</v>
      </c>
      <c r="C7365" t="s">
        <v>10</v>
      </c>
      <c r="D7365" t="s">
        <v>11</v>
      </c>
      <c r="E7365" t="s">
        <v>52</v>
      </c>
      <c r="F7365" t="s">
        <v>18</v>
      </c>
      <c r="G7365" t="str">
        <f t="shared" si="301"/>
        <v>033HOT BUBBLES</v>
      </c>
      <c r="H7365" s="5">
        <v>11460</v>
      </c>
      <c r="I7365" s="6">
        <v>2575.1131250013459</v>
      </c>
      <c r="J7365" s="5">
        <v>18720</v>
      </c>
      <c r="K7365" s="6">
        <f t="shared" si="300"/>
        <v>4.4502899265809965</v>
      </c>
      <c r="L7365" s="8">
        <v>8186.6143482130037</v>
      </c>
    </row>
    <row r="7366" spans="1:12" hidden="1">
      <c r="A7366" s="4">
        <v>2026</v>
      </c>
      <c r="B7366">
        <v>16</v>
      </c>
      <c r="C7366" t="s">
        <v>54</v>
      </c>
      <c r="D7366" t="s">
        <v>11</v>
      </c>
      <c r="E7366" t="s">
        <v>55</v>
      </c>
      <c r="F7366" t="s">
        <v>56</v>
      </c>
      <c r="G7366" t="str">
        <f t="shared" si="301"/>
        <v>001BELIEVE IN PINK</v>
      </c>
      <c r="H7366" s="5">
        <v>2760</v>
      </c>
      <c r="I7366" s="6">
        <v>528.37931032368999</v>
      </c>
      <c r="J7366" s="5">
        <v>4000</v>
      </c>
      <c r="K7366" s="6">
        <f t="shared" ref="K7366:K7372" si="302">IFERROR(H7366/I7366,"")</f>
        <v>5.2235201986035351</v>
      </c>
      <c r="L7366" s="8">
        <v>2393.241498007078</v>
      </c>
    </row>
    <row r="7367" spans="1:12" hidden="1">
      <c r="A7367" s="4">
        <v>2026</v>
      </c>
      <c r="B7367">
        <v>16</v>
      </c>
      <c r="C7367" t="s">
        <v>54</v>
      </c>
      <c r="D7367" t="s">
        <v>11</v>
      </c>
      <c r="E7367" t="s">
        <v>55</v>
      </c>
      <c r="F7367" t="s">
        <v>57</v>
      </c>
      <c r="G7367" t="str">
        <f t="shared" si="301"/>
        <v>001EXPLORER</v>
      </c>
      <c r="H7367" s="5">
        <v>7500</v>
      </c>
      <c r="I7367" s="6">
        <v>2272.0310343918732</v>
      </c>
      <c r="J7367" s="5">
        <v>17200</v>
      </c>
      <c r="K7367" s="6">
        <f t="shared" si="302"/>
        <v>3.30101124785359</v>
      </c>
      <c r="L7367" s="8">
        <v>6126.236669515818</v>
      </c>
    </row>
    <row r="7368" spans="1:12" hidden="1">
      <c r="A7368" s="4">
        <v>2026</v>
      </c>
      <c r="B7368">
        <v>16</v>
      </c>
      <c r="C7368" t="s">
        <v>54</v>
      </c>
      <c r="D7368" t="s">
        <v>11</v>
      </c>
      <c r="E7368" t="s">
        <v>55</v>
      </c>
      <c r="F7368" t="s">
        <v>58</v>
      </c>
      <c r="G7368" t="str">
        <f t="shared" si="301"/>
        <v>001GRACE KELLY</v>
      </c>
      <c r="H7368" s="5">
        <v>4440</v>
      </c>
      <c r="I7368" s="6">
        <v>1162.4344827121224</v>
      </c>
      <c r="J7368" s="5">
        <v>8800</v>
      </c>
      <c r="K7368" s="6">
        <f t="shared" si="302"/>
        <v>3.8195701056982223</v>
      </c>
      <c r="L7368" s="8">
        <v>4533.9321663544579</v>
      </c>
    </row>
    <row r="7369" spans="1:12" hidden="1">
      <c r="A7369" s="4">
        <v>2026</v>
      </c>
      <c r="B7369">
        <v>16</v>
      </c>
      <c r="C7369" t="s">
        <v>54</v>
      </c>
      <c r="D7369" t="s">
        <v>11</v>
      </c>
      <c r="E7369" t="s">
        <v>55</v>
      </c>
      <c r="F7369" t="s">
        <v>59</v>
      </c>
      <c r="G7369" t="str">
        <f t="shared" si="301"/>
        <v>001IDOLE</v>
      </c>
      <c r="H7369" s="5">
        <v>3675</v>
      </c>
      <c r="I7369" s="6">
        <v>1162.4344827121181</v>
      </c>
      <c r="J7369" s="5">
        <v>8800</v>
      </c>
      <c r="K7369" s="6">
        <f t="shared" si="302"/>
        <v>3.1614684996488784</v>
      </c>
      <c r="L7369" s="8">
        <v>0</v>
      </c>
    </row>
    <row r="7370" spans="1:12" hidden="1">
      <c r="A7370" s="4">
        <v>2026</v>
      </c>
      <c r="B7370">
        <v>16</v>
      </c>
      <c r="C7370" t="s">
        <v>54</v>
      </c>
      <c r="D7370" t="s">
        <v>11</v>
      </c>
      <c r="E7370" t="s">
        <v>55</v>
      </c>
      <c r="F7370" t="s">
        <v>60</v>
      </c>
      <c r="G7370" t="str">
        <f t="shared" si="301"/>
        <v>001LIGHT HOUSE</v>
      </c>
      <c r="H7370" s="5">
        <v>5490</v>
      </c>
      <c r="I7370" s="6">
        <v>1056.7586206473827</v>
      </c>
      <c r="J7370" s="5">
        <v>8000</v>
      </c>
      <c r="K7370" s="6">
        <f t="shared" si="302"/>
        <v>5.1951315018719804</v>
      </c>
      <c r="L7370" s="8">
        <v>4684.3076703683573</v>
      </c>
    </row>
    <row r="7371" spans="1:12" hidden="1">
      <c r="A7371" s="4">
        <v>2026</v>
      </c>
      <c r="B7371">
        <v>16</v>
      </c>
      <c r="C7371" t="s">
        <v>54</v>
      </c>
      <c r="D7371" t="s">
        <v>11</v>
      </c>
      <c r="E7371" t="s">
        <v>55</v>
      </c>
      <c r="F7371" t="s">
        <v>61</v>
      </c>
      <c r="G7371" t="str">
        <f t="shared" si="301"/>
        <v>001LUMIA</v>
      </c>
      <c r="H7371" s="5">
        <v>6030</v>
      </c>
      <c r="I7371" s="6">
        <v>1109.596551679753</v>
      </c>
      <c r="J7371" s="5">
        <v>8400</v>
      </c>
      <c r="K7371" s="6">
        <f t="shared" si="302"/>
        <v>5.4344076600378193</v>
      </c>
      <c r="L7371" s="8">
        <v>5217.8269122839474</v>
      </c>
    </row>
    <row r="7372" spans="1:12" hidden="1">
      <c r="A7372" s="4">
        <v>2026</v>
      </c>
      <c r="B7372">
        <v>16</v>
      </c>
      <c r="C7372" t="s">
        <v>54</v>
      </c>
      <c r="D7372" t="s">
        <v>11</v>
      </c>
      <c r="E7372" t="s">
        <v>55</v>
      </c>
      <c r="F7372" t="s">
        <v>62</v>
      </c>
      <c r="G7372" t="str">
        <f t="shared" si="301"/>
        <v>001MOMENTUM</v>
      </c>
      <c r="H7372" s="5">
        <v>6825</v>
      </c>
      <c r="I7372" s="6">
        <v>1902.1655171652881</v>
      </c>
      <c r="J7372" s="5">
        <v>14400</v>
      </c>
      <c r="K7372" s="6">
        <f t="shared" si="302"/>
        <v>3.5880158369030846</v>
      </c>
      <c r="L7372" s="8">
        <v>8351.8590192564407</v>
      </c>
    </row>
    <row r="7373" spans="1:12" hidden="1">
      <c r="A7373" s="4">
        <v>2026</v>
      </c>
      <c r="B7373">
        <v>16</v>
      </c>
      <c r="C7373" t="s">
        <v>54</v>
      </c>
      <c r="D7373" t="s">
        <v>11</v>
      </c>
      <c r="E7373" t="s">
        <v>12</v>
      </c>
      <c r="F7373" t="s">
        <v>63</v>
      </c>
      <c r="G7373" t="str">
        <f t="shared" si="301"/>
        <v>002SUMMER ROMANCE</v>
      </c>
      <c r="H7373" s="5">
        <v>1700</v>
      </c>
      <c r="I7373" s="6">
        <v>951.10714281909407</v>
      </c>
      <c r="J7373" s="5">
        <v>7200</v>
      </c>
      <c r="K7373" s="6">
        <f t="shared" ref="K7373:K7435" si="303">+H7373/I7373</f>
        <v>1.7873906350457822</v>
      </c>
      <c r="L7373" s="8">
        <v>0</v>
      </c>
    </row>
    <row r="7374" spans="1:12" hidden="1">
      <c r="A7374" s="4">
        <v>2026</v>
      </c>
      <c r="B7374">
        <v>16</v>
      </c>
      <c r="C7374" t="s">
        <v>54</v>
      </c>
      <c r="D7374" t="s">
        <v>11</v>
      </c>
      <c r="E7374" t="s">
        <v>12</v>
      </c>
      <c r="F7374" t="s">
        <v>64</v>
      </c>
      <c r="G7374" t="str">
        <f t="shared" si="301"/>
        <v>002SWEETNESS</v>
      </c>
      <c r="H7374" s="5">
        <v>11640</v>
      </c>
      <c r="I7374" s="6">
        <v>3804.4285712763772</v>
      </c>
      <c r="J7374" s="5">
        <v>28800</v>
      </c>
      <c r="K7374" s="6">
        <f t="shared" si="303"/>
        <v>3.0595922046960147</v>
      </c>
      <c r="L7374" s="8">
        <v>15529.41362000954</v>
      </c>
    </row>
    <row r="7375" spans="1:12" hidden="1">
      <c r="A7375" s="4">
        <v>2026</v>
      </c>
      <c r="B7375">
        <v>16</v>
      </c>
      <c r="C7375" t="s">
        <v>54</v>
      </c>
      <c r="D7375" t="s">
        <v>11</v>
      </c>
      <c r="E7375" t="s">
        <v>65</v>
      </c>
      <c r="F7375" t="s">
        <v>66</v>
      </c>
      <c r="G7375" t="str">
        <f t="shared" si="301"/>
        <v>003CABARET</v>
      </c>
      <c r="H7375" s="5">
        <v>16920</v>
      </c>
      <c r="I7375" s="6">
        <v>2641.8965516184649</v>
      </c>
      <c r="J7375" s="5">
        <v>20000</v>
      </c>
      <c r="K7375" s="6">
        <f t="shared" si="303"/>
        <v>6.4044899826356021</v>
      </c>
      <c r="L7375" s="8">
        <v>12089.441047897129</v>
      </c>
    </row>
    <row r="7376" spans="1:12" hidden="1">
      <c r="A7376" s="4">
        <v>2026</v>
      </c>
      <c r="B7376">
        <v>16</v>
      </c>
      <c r="C7376" t="s">
        <v>54</v>
      </c>
      <c r="D7376" t="s">
        <v>11</v>
      </c>
      <c r="E7376" t="s">
        <v>65</v>
      </c>
      <c r="F7376" t="s">
        <v>67</v>
      </c>
      <c r="G7376" t="str">
        <f t="shared" si="301"/>
        <v>003DEEP PURPLE</v>
      </c>
      <c r="H7376" s="5">
        <v>19710</v>
      </c>
      <c r="I7376" s="6">
        <v>3592.9793102010913</v>
      </c>
      <c r="J7376" s="5">
        <v>26044</v>
      </c>
      <c r="K7376" s="6">
        <f t="shared" si="303"/>
        <v>5.4856981625360026</v>
      </c>
      <c r="L7376" s="8">
        <v>21519.951008196091</v>
      </c>
    </row>
    <row r="7377" spans="1:12" hidden="1">
      <c r="A7377" s="4">
        <v>2026</v>
      </c>
      <c r="B7377">
        <v>16</v>
      </c>
      <c r="C7377" t="s">
        <v>54</v>
      </c>
      <c r="D7377" t="s">
        <v>11</v>
      </c>
      <c r="E7377" t="s">
        <v>65</v>
      </c>
      <c r="F7377" t="s">
        <v>57</v>
      </c>
      <c r="G7377" t="str">
        <f t="shared" si="301"/>
        <v>003EXPLORER</v>
      </c>
      <c r="H7377" s="5">
        <v>3200</v>
      </c>
      <c r="I7377" s="6">
        <v>1268.1103447768633</v>
      </c>
      <c r="J7377" s="5">
        <v>9600</v>
      </c>
      <c r="K7377" s="6">
        <f t="shared" si="303"/>
        <v>2.5234397094702925</v>
      </c>
      <c r="L7377" s="8">
        <v>4062.89769025335</v>
      </c>
    </row>
    <row r="7378" spans="1:12" hidden="1">
      <c r="A7378" s="4">
        <v>2026</v>
      </c>
      <c r="B7378">
        <v>16</v>
      </c>
      <c r="C7378" t="s">
        <v>54</v>
      </c>
      <c r="D7378" t="s">
        <v>11</v>
      </c>
      <c r="E7378" t="s">
        <v>65</v>
      </c>
      <c r="F7378" t="s">
        <v>68</v>
      </c>
      <c r="G7378" t="str">
        <f t="shared" si="301"/>
        <v>003JOCKER</v>
      </c>
      <c r="H7378" s="5">
        <v>2025</v>
      </c>
      <c r="I7378" s="6">
        <v>528.37931032368999</v>
      </c>
      <c r="J7378" s="5">
        <v>4000</v>
      </c>
      <c r="K7378" s="6">
        <f t="shared" si="303"/>
        <v>3.8324740587580286</v>
      </c>
      <c r="L7378" s="8">
        <v>2416.4456441986399</v>
      </c>
    </row>
    <row r="7379" spans="1:12" hidden="1">
      <c r="A7379" s="4">
        <v>2026</v>
      </c>
      <c r="B7379">
        <v>16</v>
      </c>
      <c r="C7379" t="s">
        <v>54</v>
      </c>
      <c r="D7379" t="s">
        <v>11</v>
      </c>
      <c r="E7379" t="s">
        <v>65</v>
      </c>
      <c r="F7379" t="s">
        <v>69</v>
      </c>
      <c r="G7379" t="str">
        <f t="shared" si="301"/>
        <v>003QUICKSAND</v>
      </c>
      <c r="H7379" s="5">
        <v>3390</v>
      </c>
      <c r="I7379" s="6">
        <v>1162.4344827121247</v>
      </c>
      <c r="J7379" s="5">
        <v>8800</v>
      </c>
      <c r="K7379" s="6">
        <f t="shared" si="303"/>
        <v>2.9162933915128262</v>
      </c>
      <c r="L7379" s="8">
        <v>3251.863220999187</v>
      </c>
    </row>
    <row r="7380" spans="1:12" hidden="1">
      <c r="A7380" s="4">
        <v>2026</v>
      </c>
      <c r="B7380">
        <v>16</v>
      </c>
      <c r="C7380" t="s">
        <v>54</v>
      </c>
      <c r="D7380" t="s">
        <v>11</v>
      </c>
      <c r="E7380" t="s">
        <v>14</v>
      </c>
      <c r="F7380" t="s">
        <v>70</v>
      </c>
      <c r="G7380" t="str">
        <f t="shared" si="301"/>
        <v>004COTOPAXI</v>
      </c>
      <c r="H7380" s="5">
        <v>2280</v>
      </c>
      <c r="I7380" s="6">
        <v>528.3915024419166</v>
      </c>
      <c r="J7380" s="5">
        <v>4000</v>
      </c>
      <c r="K7380" s="6">
        <f t="shared" si="303"/>
        <v>4.3149823368906821</v>
      </c>
      <c r="L7380" s="8">
        <v>2225.855740734884</v>
      </c>
    </row>
    <row r="7381" spans="1:12" hidden="1">
      <c r="A7381" s="4">
        <v>2026</v>
      </c>
      <c r="B7381">
        <v>16</v>
      </c>
      <c r="C7381" t="s">
        <v>54</v>
      </c>
      <c r="D7381" t="s">
        <v>11</v>
      </c>
      <c r="E7381" t="s">
        <v>14</v>
      </c>
      <c r="F7381" t="s">
        <v>67</v>
      </c>
      <c r="G7381" t="str">
        <f t="shared" si="301"/>
        <v>004DEEP PURPLE</v>
      </c>
      <c r="H7381" s="5">
        <v>23910</v>
      </c>
      <c r="I7381" s="6">
        <v>3910.1071427007282</v>
      </c>
      <c r="J7381" s="5">
        <v>29260</v>
      </c>
      <c r="K7381" s="6">
        <f t="shared" si="303"/>
        <v>6.1149219515977915</v>
      </c>
      <c r="L7381" s="8">
        <v>22308.688353219659</v>
      </c>
    </row>
    <row r="7382" spans="1:12" hidden="1">
      <c r="A7382" s="4">
        <v>2026</v>
      </c>
      <c r="B7382">
        <v>16</v>
      </c>
      <c r="C7382" t="s">
        <v>54</v>
      </c>
      <c r="D7382" t="s">
        <v>11</v>
      </c>
      <c r="E7382" t="s">
        <v>14</v>
      </c>
      <c r="F7382" t="s">
        <v>71</v>
      </c>
      <c r="G7382" t="str">
        <f t="shared" si="301"/>
        <v>004HOT EXPLORER</v>
      </c>
      <c r="H7382" s="5">
        <v>5850</v>
      </c>
      <c r="I7382" s="6">
        <v>1902.2142856381945</v>
      </c>
      <c r="J7382" s="5">
        <v>14400</v>
      </c>
      <c r="K7382" s="6">
        <f t="shared" si="303"/>
        <v>3.0753632985346444</v>
      </c>
      <c r="L7382" s="8">
        <v>4669.5597037836906</v>
      </c>
    </row>
    <row r="7383" spans="1:12" hidden="1">
      <c r="A7383" s="4">
        <v>2026</v>
      </c>
      <c r="B7383">
        <v>16</v>
      </c>
      <c r="C7383" t="s">
        <v>54</v>
      </c>
      <c r="D7383" t="s">
        <v>11</v>
      </c>
      <c r="E7383" t="s">
        <v>14</v>
      </c>
      <c r="F7383" t="s">
        <v>72</v>
      </c>
      <c r="G7383" t="str">
        <f t="shared" si="301"/>
        <v>004HOT MERENGUE</v>
      </c>
      <c r="H7383" s="5">
        <v>6210</v>
      </c>
      <c r="I7383" s="6">
        <v>1162.4642856677858</v>
      </c>
      <c r="J7383" s="5">
        <v>8800</v>
      </c>
      <c r="K7383" s="6">
        <f t="shared" si="303"/>
        <v>5.3420996038881503</v>
      </c>
      <c r="L7383" s="8">
        <v>7039.8050688090307</v>
      </c>
    </row>
    <row r="7384" spans="1:12" hidden="1">
      <c r="A7384" s="4">
        <v>2026</v>
      </c>
      <c r="B7384">
        <v>16</v>
      </c>
      <c r="C7384" t="s">
        <v>54</v>
      </c>
      <c r="D7384" t="s">
        <v>11</v>
      </c>
      <c r="E7384" t="s">
        <v>14</v>
      </c>
      <c r="F7384" t="s">
        <v>64</v>
      </c>
      <c r="G7384" t="str">
        <f t="shared" si="301"/>
        <v>004SWEETNESS</v>
      </c>
      <c r="H7384" s="5">
        <v>900</v>
      </c>
      <c r="I7384" s="6">
        <v>317.03571427303262</v>
      </c>
      <c r="J7384" s="5">
        <v>2400</v>
      </c>
      <c r="K7384" s="6">
        <f t="shared" si="303"/>
        <v>2.8387968909550545</v>
      </c>
      <c r="L7384" s="8">
        <v>1024.2110413742901</v>
      </c>
    </row>
    <row r="7385" spans="1:12" hidden="1">
      <c r="A7385" s="4">
        <v>2026</v>
      </c>
      <c r="B7385">
        <v>16</v>
      </c>
      <c r="C7385" t="s">
        <v>54</v>
      </c>
      <c r="D7385" t="s">
        <v>11</v>
      </c>
      <c r="E7385" t="s">
        <v>16</v>
      </c>
      <c r="F7385" t="s">
        <v>57</v>
      </c>
      <c r="G7385" t="str">
        <f t="shared" si="301"/>
        <v>005EXPLORER</v>
      </c>
      <c r="H7385" s="5">
        <v>2350</v>
      </c>
      <c r="I7385" s="6">
        <v>951.10714281875391</v>
      </c>
      <c r="J7385" s="5">
        <v>7200</v>
      </c>
      <c r="K7385" s="6">
        <f t="shared" si="303"/>
        <v>2.4708047013877001</v>
      </c>
      <c r="L7385" s="8">
        <v>2988.3658456020689</v>
      </c>
    </row>
    <row r="7386" spans="1:12" hidden="1">
      <c r="A7386" s="4">
        <v>2026</v>
      </c>
      <c r="B7386">
        <v>16</v>
      </c>
      <c r="C7386" t="s">
        <v>54</v>
      </c>
      <c r="D7386" t="s">
        <v>11</v>
      </c>
      <c r="E7386" t="s">
        <v>16</v>
      </c>
      <c r="F7386" t="s">
        <v>73</v>
      </c>
      <c r="G7386" t="str">
        <f t="shared" si="301"/>
        <v>005GOLDFINCH</v>
      </c>
      <c r="H7386" s="5">
        <v>4425</v>
      </c>
      <c r="I7386" s="6">
        <v>898.26785710660101</v>
      </c>
      <c r="J7386" s="5">
        <v>6800</v>
      </c>
      <c r="K7386" s="6">
        <f t="shared" si="303"/>
        <v>4.9261475460708457</v>
      </c>
      <c r="L7386" s="8">
        <v>3731.6249541970201</v>
      </c>
    </row>
    <row r="7387" spans="1:12" hidden="1">
      <c r="A7387" s="4">
        <v>2026</v>
      </c>
      <c r="B7387">
        <v>16</v>
      </c>
      <c r="C7387" t="s">
        <v>54</v>
      </c>
      <c r="D7387" t="s">
        <v>11</v>
      </c>
      <c r="E7387" t="s">
        <v>16</v>
      </c>
      <c r="F7387" t="s">
        <v>68</v>
      </c>
      <c r="G7387" t="str">
        <f t="shared" si="301"/>
        <v>005JOCKER</v>
      </c>
      <c r="H7387" s="5">
        <v>4875</v>
      </c>
      <c r="I7387" s="6">
        <v>1162.4642856673661</v>
      </c>
      <c r="J7387" s="5">
        <v>8800</v>
      </c>
      <c r="K7387" s="6">
        <f t="shared" si="303"/>
        <v>4.1936772252760282</v>
      </c>
      <c r="L7387" s="8">
        <v>5220.7543474108561</v>
      </c>
    </row>
    <row r="7388" spans="1:12" hidden="1">
      <c r="A7388" s="4">
        <v>2026</v>
      </c>
      <c r="B7388">
        <v>16</v>
      </c>
      <c r="C7388" t="s">
        <v>54</v>
      </c>
      <c r="D7388" t="s">
        <v>11</v>
      </c>
      <c r="E7388" t="s">
        <v>16</v>
      </c>
      <c r="F7388" t="s">
        <v>74</v>
      </c>
      <c r="G7388" t="str">
        <f t="shared" si="301"/>
        <v>005VENDELA</v>
      </c>
      <c r="H7388" s="5">
        <v>3810</v>
      </c>
      <c r="I7388" s="6">
        <v>686.91071425798896</v>
      </c>
      <c r="J7388" s="5">
        <v>5200</v>
      </c>
      <c r="K7388" s="6">
        <f t="shared" si="303"/>
        <v>5.5465723869449581</v>
      </c>
      <c r="L7388" s="8">
        <v>3536.716391842217</v>
      </c>
    </row>
    <row r="7389" spans="1:12" hidden="1">
      <c r="A7389" s="4">
        <v>2026</v>
      </c>
      <c r="B7389">
        <v>16</v>
      </c>
      <c r="C7389" t="s">
        <v>54</v>
      </c>
      <c r="D7389" t="s">
        <v>11</v>
      </c>
      <c r="E7389" t="s">
        <v>75</v>
      </c>
      <c r="F7389" t="s">
        <v>76</v>
      </c>
      <c r="G7389" t="str">
        <f t="shared" si="301"/>
        <v>006ATOMIC</v>
      </c>
      <c r="H7389" s="5">
        <v>2500</v>
      </c>
      <c r="I7389" s="6">
        <v>845.428571394752</v>
      </c>
      <c r="J7389" s="5">
        <v>6400</v>
      </c>
      <c r="K7389" s="6">
        <f t="shared" si="303"/>
        <v>2.9570800947448541</v>
      </c>
      <c r="L7389" s="8">
        <v>3292.4332580064329</v>
      </c>
    </row>
    <row r="7390" spans="1:12" hidden="1">
      <c r="A7390" s="4">
        <v>2026</v>
      </c>
      <c r="B7390">
        <v>16</v>
      </c>
      <c r="C7390" t="s">
        <v>54</v>
      </c>
      <c r="D7390" t="s">
        <v>11</v>
      </c>
      <c r="E7390" t="s">
        <v>75</v>
      </c>
      <c r="F7390" t="s">
        <v>57</v>
      </c>
      <c r="G7390" t="str">
        <f t="shared" si="301"/>
        <v>006EXPLORER</v>
      </c>
      <c r="H7390" s="5">
        <v>11825</v>
      </c>
      <c r="I7390" s="6">
        <v>3910.1071427007355</v>
      </c>
      <c r="J7390" s="5">
        <v>29600</v>
      </c>
      <c r="K7390" s="6">
        <f t="shared" si="303"/>
        <v>3.0242138050039209</v>
      </c>
      <c r="L7390" s="8">
        <v>11866.452006489681</v>
      </c>
    </row>
    <row r="7391" spans="1:12" hidden="1">
      <c r="A7391" s="4">
        <v>2026</v>
      </c>
      <c r="B7391">
        <v>16</v>
      </c>
      <c r="C7391" t="s">
        <v>54</v>
      </c>
      <c r="D7391" t="s">
        <v>11</v>
      </c>
      <c r="E7391" t="s">
        <v>75</v>
      </c>
      <c r="F7391" t="s">
        <v>77</v>
      </c>
      <c r="G7391" t="str">
        <f t="shared" si="301"/>
        <v>006MONDIAL</v>
      </c>
      <c r="H7391" s="5">
        <v>14575</v>
      </c>
      <c r="I7391" s="6">
        <v>4015.7857141250793</v>
      </c>
      <c r="J7391" s="5">
        <v>30400</v>
      </c>
      <c r="K7391" s="6">
        <f t="shared" si="303"/>
        <v>3.6294267268131515</v>
      </c>
      <c r="L7391" s="8">
        <v>14874.939812319501</v>
      </c>
    </row>
    <row r="7392" spans="1:12" hidden="1">
      <c r="A7392" s="4">
        <v>2026</v>
      </c>
      <c r="B7392">
        <v>16</v>
      </c>
      <c r="C7392" t="s">
        <v>54</v>
      </c>
      <c r="D7392" t="s">
        <v>11</v>
      </c>
      <c r="E7392" t="s">
        <v>20</v>
      </c>
      <c r="F7392" t="s">
        <v>70</v>
      </c>
      <c r="G7392" t="str">
        <f t="shared" si="301"/>
        <v>007COTOPAXI</v>
      </c>
      <c r="H7392" s="5">
        <v>12300</v>
      </c>
      <c r="I7392" s="6">
        <v>2747.5751230427709</v>
      </c>
      <c r="J7392" s="5">
        <v>20800</v>
      </c>
      <c r="K7392" s="6">
        <f t="shared" si="303"/>
        <v>4.4766746855600088</v>
      </c>
      <c r="L7392" s="8">
        <v>15388.828207273729</v>
      </c>
    </row>
    <row r="7393" spans="1:12" hidden="1">
      <c r="A7393" s="4">
        <v>2026</v>
      </c>
      <c r="B7393">
        <v>16</v>
      </c>
      <c r="C7393" t="s">
        <v>54</v>
      </c>
      <c r="D7393" t="s">
        <v>11</v>
      </c>
      <c r="E7393" t="s">
        <v>20</v>
      </c>
      <c r="F7393" t="s">
        <v>78</v>
      </c>
      <c r="G7393" t="str">
        <f t="shared" si="301"/>
        <v>007REDIANT</v>
      </c>
      <c r="H7393" s="5">
        <v>3660</v>
      </c>
      <c r="I7393" s="6">
        <v>1056.75862064738</v>
      </c>
      <c r="J7393" s="5">
        <v>9600</v>
      </c>
      <c r="K7393" s="6">
        <f t="shared" si="303"/>
        <v>3.4634210012479962</v>
      </c>
      <c r="L7393" s="8">
        <v>0</v>
      </c>
    </row>
    <row r="7394" spans="1:12" hidden="1">
      <c r="A7394" s="4">
        <v>2026</v>
      </c>
      <c r="B7394">
        <v>16</v>
      </c>
      <c r="C7394" t="s">
        <v>54</v>
      </c>
      <c r="D7394" t="s">
        <v>11</v>
      </c>
      <c r="E7394" t="s">
        <v>20</v>
      </c>
      <c r="F7394" t="s">
        <v>63</v>
      </c>
      <c r="G7394" t="str">
        <f t="shared" si="301"/>
        <v>007SUMMER ROMANCE</v>
      </c>
      <c r="H7394" s="5">
        <v>575</v>
      </c>
      <c r="I7394" s="6">
        <v>369.86551722658481</v>
      </c>
      <c r="J7394" s="5">
        <v>3080</v>
      </c>
      <c r="K7394" s="6">
        <f t="shared" si="303"/>
        <v>1.554619106727235</v>
      </c>
      <c r="L7394" s="8">
        <v>0</v>
      </c>
    </row>
    <row r="7395" spans="1:12" hidden="1">
      <c r="A7395" s="4">
        <v>2026</v>
      </c>
      <c r="B7395">
        <v>16</v>
      </c>
      <c r="C7395" t="s">
        <v>54</v>
      </c>
      <c r="D7395" t="s">
        <v>11</v>
      </c>
      <c r="E7395" t="s">
        <v>20</v>
      </c>
      <c r="F7395" t="s">
        <v>74</v>
      </c>
      <c r="G7395" t="str">
        <f t="shared" si="301"/>
        <v>007VENDELA</v>
      </c>
      <c r="H7395" s="5">
        <v>18960</v>
      </c>
      <c r="I7395" s="6">
        <v>3592.9793102011122</v>
      </c>
      <c r="J7395" s="5">
        <v>27820</v>
      </c>
      <c r="K7395" s="6">
        <f t="shared" si="303"/>
        <v>5.2769577453922887</v>
      </c>
      <c r="L7395" s="8">
        <v>21320.683793220491</v>
      </c>
    </row>
    <row r="7396" spans="1:12" hidden="1">
      <c r="A7396" s="4">
        <v>2026</v>
      </c>
      <c r="B7396">
        <v>16</v>
      </c>
      <c r="C7396" t="s">
        <v>54</v>
      </c>
      <c r="D7396" t="s">
        <v>11</v>
      </c>
      <c r="E7396" t="s">
        <v>79</v>
      </c>
      <c r="F7396" t="s">
        <v>67</v>
      </c>
      <c r="G7396" t="str">
        <f t="shared" si="301"/>
        <v>008DEEP PURPLE</v>
      </c>
      <c r="H7396" s="5">
        <v>14760</v>
      </c>
      <c r="I7396" s="6">
        <v>1585.2222221588099</v>
      </c>
      <c r="J7396" s="5">
        <v>11490</v>
      </c>
      <c r="K7396" s="6">
        <f t="shared" si="303"/>
        <v>9.31099740697511</v>
      </c>
      <c r="L7396" s="8">
        <v>11334.3792227865</v>
      </c>
    </row>
    <row r="7397" spans="1:12" hidden="1">
      <c r="A7397" s="4">
        <v>2026</v>
      </c>
      <c r="B7397">
        <v>16</v>
      </c>
      <c r="C7397" t="s">
        <v>54</v>
      </c>
      <c r="D7397" t="s">
        <v>11</v>
      </c>
      <c r="E7397" t="s">
        <v>79</v>
      </c>
      <c r="F7397" t="s">
        <v>81</v>
      </c>
      <c r="G7397" t="str">
        <f t="shared" si="301"/>
        <v>008FREEDOM</v>
      </c>
      <c r="H7397" s="5">
        <v>9840</v>
      </c>
      <c r="I7397" s="6">
        <v>2219.311111022334</v>
      </c>
      <c r="J7397" s="5">
        <v>16800</v>
      </c>
      <c r="K7397" s="6">
        <f t="shared" si="303"/>
        <v>4.433808289035766</v>
      </c>
      <c r="L7397" s="8">
        <v>9764.856700473536</v>
      </c>
    </row>
    <row r="7398" spans="1:12" hidden="1">
      <c r="A7398" s="4">
        <v>2026</v>
      </c>
      <c r="B7398">
        <v>16</v>
      </c>
      <c r="C7398" t="s">
        <v>54</v>
      </c>
      <c r="D7398" t="s">
        <v>11</v>
      </c>
      <c r="E7398" t="s">
        <v>79</v>
      </c>
      <c r="F7398" t="s">
        <v>68</v>
      </c>
      <c r="G7398" t="str">
        <f t="shared" ref="G7398:G7461" si="304">+E7398&amp;F7398</f>
        <v>008JOCKER</v>
      </c>
      <c r="H7398" s="5">
        <v>12500</v>
      </c>
      <c r="I7398" s="6">
        <v>2959.0814813631118</v>
      </c>
      <c r="J7398" s="5">
        <v>22400</v>
      </c>
      <c r="K7398" s="6">
        <f t="shared" si="303"/>
        <v>4.2242838119624295</v>
      </c>
      <c r="L7398" s="8">
        <v>11508.468886417189</v>
      </c>
    </row>
    <row r="7399" spans="1:12" hidden="1">
      <c r="A7399" s="4">
        <v>2026</v>
      </c>
      <c r="B7399">
        <v>16</v>
      </c>
      <c r="C7399" t="s">
        <v>54</v>
      </c>
      <c r="D7399" t="s">
        <v>11</v>
      </c>
      <c r="E7399" t="s">
        <v>79</v>
      </c>
      <c r="F7399" t="s">
        <v>61</v>
      </c>
      <c r="G7399" t="str">
        <f t="shared" si="304"/>
        <v>008LUMIA</v>
      </c>
      <c r="H7399" s="5">
        <v>4560</v>
      </c>
      <c r="I7399" s="6">
        <v>1796.5851851133182</v>
      </c>
      <c r="J7399" s="5">
        <v>13600</v>
      </c>
      <c r="K7399" s="6">
        <f t="shared" si="303"/>
        <v>2.5381485040534728</v>
      </c>
      <c r="L7399" s="8">
        <v>0</v>
      </c>
    </row>
    <row r="7400" spans="1:12" hidden="1">
      <c r="A7400" s="4">
        <v>2026</v>
      </c>
      <c r="B7400">
        <v>16</v>
      </c>
      <c r="C7400" t="s">
        <v>54</v>
      </c>
      <c r="D7400" t="s">
        <v>11</v>
      </c>
      <c r="E7400" t="s">
        <v>82</v>
      </c>
      <c r="F7400" t="s">
        <v>83</v>
      </c>
      <c r="G7400" t="str">
        <f t="shared" si="304"/>
        <v>010COOLDOWN</v>
      </c>
      <c r="H7400" s="5">
        <v>8350</v>
      </c>
      <c r="I7400" s="6">
        <v>1912.3542857142861</v>
      </c>
      <c r="J7400" s="5">
        <v>16320</v>
      </c>
      <c r="K7400" s="6">
        <f t="shared" si="303"/>
        <v>4.3663457458570134</v>
      </c>
      <c r="L7400" s="8">
        <v>0</v>
      </c>
    </row>
    <row r="7401" spans="1:12" hidden="1">
      <c r="A7401" s="4">
        <v>2026</v>
      </c>
      <c r="B7401">
        <v>16</v>
      </c>
      <c r="C7401" t="s">
        <v>54</v>
      </c>
      <c r="D7401" t="s">
        <v>11</v>
      </c>
      <c r="E7401" t="s">
        <v>82</v>
      </c>
      <c r="F7401" t="s">
        <v>84</v>
      </c>
      <c r="G7401" t="str">
        <f t="shared" si="304"/>
        <v>010VIOLET HILL</v>
      </c>
      <c r="H7401" s="5">
        <v>9990</v>
      </c>
      <c r="I7401" s="6">
        <v>2812.2857142428579</v>
      </c>
      <c r="J7401" s="5">
        <v>20000</v>
      </c>
      <c r="K7401" s="6">
        <f t="shared" si="303"/>
        <v>3.5522706492464522</v>
      </c>
      <c r="L7401" s="8">
        <v>0</v>
      </c>
    </row>
    <row r="7402" spans="1:12" hidden="1">
      <c r="A7402" s="4">
        <v>2026</v>
      </c>
      <c r="B7402">
        <v>16</v>
      </c>
      <c r="C7402" t="s">
        <v>54</v>
      </c>
      <c r="D7402" t="s">
        <v>11</v>
      </c>
      <c r="E7402" t="s">
        <v>85</v>
      </c>
      <c r="F7402" t="s">
        <v>86</v>
      </c>
      <c r="G7402" t="str">
        <f t="shared" si="304"/>
        <v>011BRIGHTON</v>
      </c>
      <c r="H7402" s="5">
        <v>4875</v>
      </c>
      <c r="I7402" s="6">
        <v>1768.8376470588223</v>
      </c>
      <c r="J7402" s="5">
        <v>12800</v>
      </c>
      <c r="K7402" s="6">
        <f t="shared" si="303"/>
        <v>2.7560471748812132</v>
      </c>
      <c r="L7402" s="8">
        <v>6281.0096581576991</v>
      </c>
    </row>
    <row r="7403" spans="1:12" hidden="1">
      <c r="A7403" s="4">
        <v>2026</v>
      </c>
      <c r="B7403">
        <v>16</v>
      </c>
      <c r="C7403" t="s">
        <v>54</v>
      </c>
      <c r="D7403" t="s">
        <v>11</v>
      </c>
      <c r="E7403" t="s">
        <v>85</v>
      </c>
      <c r="F7403" t="s">
        <v>87</v>
      </c>
      <c r="G7403" t="str">
        <f t="shared" si="304"/>
        <v>011CANDLELIGHT</v>
      </c>
      <c r="H7403" s="5">
        <v>8920</v>
      </c>
      <c r="I7403" s="6">
        <v>2263.7999998868127</v>
      </c>
      <c r="J7403" s="5">
        <v>17920</v>
      </c>
      <c r="K7403" s="6">
        <f t="shared" si="303"/>
        <v>3.940277409862174</v>
      </c>
      <c r="L7403" s="8">
        <v>9701.8196395386913</v>
      </c>
    </row>
    <row r="7404" spans="1:12" hidden="1">
      <c r="A7404" s="4">
        <v>2026</v>
      </c>
      <c r="B7404">
        <v>16</v>
      </c>
      <c r="C7404" t="s">
        <v>54</v>
      </c>
      <c r="D7404" t="s">
        <v>11</v>
      </c>
      <c r="E7404" t="s">
        <v>85</v>
      </c>
      <c r="F7404" t="s">
        <v>88</v>
      </c>
      <c r="G7404" t="str">
        <f t="shared" si="304"/>
        <v>011CAYENNE</v>
      </c>
      <c r="H7404" s="5">
        <v>3780</v>
      </c>
      <c r="I7404" s="6">
        <v>994.97117647058747</v>
      </c>
      <c r="J7404" s="5">
        <v>7200</v>
      </c>
      <c r="K7404" s="6">
        <f t="shared" si="303"/>
        <v>3.7991050287593344</v>
      </c>
      <c r="L7404" s="8">
        <v>2531.557230414312</v>
      </c>
    </row>
    <row r="7405" spans="1:12" hidden="1">
      <c r="A7405" s="4">
        <v>2026</v>
      </c>
      <c r="B7405">
        <v>16</v>
      </c>
      <c r="C7405" t="s">
        <v>54</v>
      </c>
      <c r="D7405" t="s">
        <v>11</v>
      </c>
      <c r="E7405" t="s">
        <v>85</v>
      </c>
      <c r="F7405" t="s">
        <v>61</v>
      </c>
      <c r="G7405" t="str">
        <f t="shared" si="304"/>
        <v>011LUMIA</v>
      </c>
      <c r="H7405" s="5">
        <v>4380</v>
      </c>
      <c r="I7405" s="6">
        <v>994.97117647058747</v>
      </c>
      <c r="J7405" s="5">
        <v>7920</v>
      </c>
      <c r="K7405" s="6">
        <f t="shared" si="303"/>
        <v>4.4021375730068479</v>
      </c>
      <c r="L7405" s="8">
        <v>4109.1541558564904</v>
      </c>
    </row>
    <row r="7406" spans="1:12" hidden="1">
      <c r="A7406" s="4">
        <v>2026</v>
      </c>
      <c r="B7406">
        <v>16</v>
      </c>
      <c r="C7406" t="s">
        <v>54</v>
      </c>
      <c r="D7406" t="s">
        <v>11</v>
      </c>
      <c r="E7406" t="s">
        <v>85</v>
      </c>
      <c r="F7406" t="s">
        <v>89</v>
      </c>
      <c r="G7406" t="str">
        <f t="shared" si="304"/>
        <v>011STARDUST</v>
      </c>
      <c r="H7406" s="5">
        <v>4350</v>
      </c>
      <c r="I7406" s="6">
        <v>2263.7999998868127</v>
      </c>
      <c r="J7406" s="5">
        <v>17920</v>
      </c>
      <c r="K7406" s="6">
        <f t="shared" si="303"/>
        <v>1.921547840011262</v>
      </c>
      <c r="L7406" s="8">
        <v>7583.2555324036484</v>
      </c>
    </row>
    <row r="7407" spans="1:12" hidden="1">
      <c r="A7407" s="4">
        <v>2026</v>
      </c>
      <c r="B7407">
        <v>16</v>
      </c>
      <c r="C7407" t="s">
        <v>54</v>
      </c>
      <c r="D7407" t="s">
        <v>11</v>
      </c>
      <c r="E7407" t="s">
        <v>90</v>
      </c>
      <c r="F7407" t="s">
        <v>67</v>
      </c>
      <c r="G7407" t="str">
        <f t="shared" si="304"/>
        <v>012DEEP PURPLE</v>
      </c>
      <c r="H7407" s="5">
        <v>45810</v>
      </c>
      <c r="I7407" s="6">
        <v>6727.0499997982479</v>
      </c>
      <c r="J7407" s="5">
        <v>49210</v>
      </c>
      <c r="K7407" s="6">
        <f t="shared" si="303"/>
        <v>6.8098200550574015</v>
      </c>
      <c r="L7407" s="8">
        <v>44411.588130160453</v>
      </c>
    </row>
    <row r="7408" spans="1:12" hidden="1">
      <c r="A7408" s="4">
        <v>2026</v>
      </c>
      <c r="B7408">
        <v>16</v>
      </c>
      <c r="C7408" t="s">
        <v>54</v>
      </c>
      <c r="D7408" t="s">
        <v>11</v>
      </c>
      <c r="E7408" t="s">
        <v>90</v>
      </c>
      <c r="F7408" t="s">
        <v>60</v>
      </c>
      <c r="G7408" t="str">
        <f t="shared" si="304"/>
        <v>012LIGHT HOUSE</v>
      </c>
      <c r="H7408" s="5">
        <v>4650</v>
      </c>
      <c r="I7408" s="6">
        <v>994.95</v>
      </c>
      <c r="J7408" s="5">
        <v>7200</v>
      </c>
      <c r="K7408" s="6">
        <f t="shared" si="303"/>
        <v>4.6736016885270617</v>
      </c>
      <c r="L7408" s="8">
        <v>2922.3225187649068</v>
      </c>
    </row>
    <row r="7409" spans="1:12" hidden="1">
      <c r="A7409" s="4">
        <v>2026</v>
      </c>
      <c r="B7409">
        <v>16</v>
      </c>
      <c r="C7409" t="s">
        <v>54</v>
      </c>
      <c r="D7409" t="s">
        <v>11</v>
      </c>
      <c r="E7409" t="s">
        <v>91</v>
      </c>
      <c r="F7409" t="s">
        <v>92</v>
      </c>
      <c r="G7409" t="str">
        <f t="shared" si="304"/>
        <v>013COUNTRY BLUES</v>
      </c>
      <c r="H7409" s="5">
        <v>2940</v>
      </c>
      <c r="I7409" s="6">
        <v>831.6</v>
      </c>
      <c r="J7409" s="5">
        <v>6300</v>
      </c>
      <c r="K7409" s="6">
        <f t="shared" si="303"/>
        <v>3.5353535353535355</v>
      </c>
      <c r="L7409" s="8">
        <v>2713.493102444344</v>
      </c>
    </row>
    <row r="7410" spans="1:12" hidden="1">
      <c r="A7410" s="4">
        <v>2026</v>
      </c>
      <c r="B7410">
        <v>16</v>
      </c>
      <c r="C7410" t="s">
        <v>54</v>
      </c>
      <c r="D7410" t="s">
        <v>11</v>
      </c>
      <c r="E7410" t="s">
        <v>91</v>
      </c>
      <c r="F7410" t="s">
        <v>93</v>
      </c>
      <c r="G7410" t="str">
        <f t="shared" si="304"/>
        <v>013LORRAINE</v>
      </c>
      <c r="H7410" s="5">
        <v>6275</v>
      </c>
      <c r="I7410" s="6">
        <v>1267.2</v>
      </c>
      <c r="J7410" s="5">
        <v>9600</v>
      </c>
      <c r="K7410" s="6">
        <f t="shared" si="303"/>
        <v>4.9518623737373737</v>
      </c>
      <c r="L7410" s="8">
        <v>7341.5423558858301</v>
      </c>
    </row>
    <row r="7411" spans="1:12" hidden="1">
      <c r="A7411" s="4">
        <v>2026</v>
      </c>
      <c r="B7411">
        <v>16</v>
      </c>
      <c r="C7411" t="s">
        <v>54</v>
      </c>
      <c r="D7411" t="s">
        <v>11</v>
      </c>
      <c r="E7411" t="s">
        <v>91</v>
      </c>
      <c r="F7411" t="s">
        <v>61</v>
      </c>
      <c r="G7411" t="str">
        <f t="shared" si="304"/>
        <v>013LUMIA</v>
      </c>
      <c r="H7411" s="5">
        <v>2160</v>
      </c>
      <c r="I7411" s="6">
        <v>316.8</v>
      </c>
      <c r="J7411" s="5">
        <v>2400</v>
      </c>
      <c r="K7411" s="6">
        <f t="shared" si="303"/>
        <v>6.8181818181818183</v>
      </c>
      <c r="L7411" s="8">
        <v>2068.7299587210232</v>
      </c>
    </row>
    <row r="7412" spans="1:12" hidden="1">
      <c r="A7412" s="4">
        <v>2026</v>
      </c>
      <c r="B7412">
        <v>16</v>
      </c>
      <c r="C7412" t="s">
        <v>54</v>
      </c>
      <c r="D7412" t="s">
        <v>11</v>
      </c>
      <c r="E7412" t="s">
        <v>91</v>
      </c>
      <c r="F7412" t="s">
        <v>74</v>
      </c>
      <c r="G7412" t="str">
        <f t="shared" si="304"/>
        <v>013VENDELA</v>
      </c>
      <c r="H7412" s="5">
        <v>25350</v>
      </c>
      <c r="I7412" s="6">
        <v>3603.6</v>
      </c>
      <c r="J7412" s="5">
        <v>27296</v>
      </c>
      <c r="K7412" s="6">
        <f t="shared" si="303"/>
        <v>7.0346320346320352</v>
      </c>
      <c r="L7412" s="8">
        <v>18246.579957473241</v>
      </c>
    </row>
    <row r="7413" spans="1:12" hidden="1">
      <c r="A7413" s="4">
        <v>2026</v>
      </c>
      <c r="B7413">
        <v>16</v>
      </c>
      <c r="C7413" t="s">
        <v>54</v>
      </c>
      <c r="D7413" t="s">
        <v>11</v>
      </c>
      <c r="E7413" t="s">
        <v>23</v>
      </c>
      <c r="F7413" t="s">
        <v>89</v>
      </c>
      <c r="G7413" t="str">
        <f t="shared" si="304"/>
        <v>014STARDUST</v>
      </c>
      <c r="H7413" s="5">
        <v>13050</v>
      </c>
      <c r="I7413" s="6">
        <v>3682.8</v>
      </c>
      <c r="J7413" s="5">
        <v>27900</v>
      </c>
      <c r="K7413" s="6">
        <f t="shared" si="303"/>
        <v>3.5434995112414467</v>
      </c>
      <c r="L7413" s="8">
        <v>7688.4480552999521</v>
      </c>
    </row>
    <row r="7414" spans="1:12" hidden="1">
      <c r="A7414" s="4">
        <v>2026</v>
      </c>
      <c r="B7414">
        <v>16</v>
      </c>
      <c r="C7414" t="s">
        <v>54</v>
      </c>
      <c r="D7414" t="s">
        <v>11</v>
      </c>
      <c r="E7414" t="s">
        <v>25</v>
      </c>
      <c r="F7414" t="s">
        <v>68</v>
      </c>
      <c r="G7414" t="str">
        <f t="shared" si="304"/>
        <v>015JOCKER</v>
      </c>
      <c r="H7414" s="5">
        <v>14025</v>
      </c>
      <c r="I7414" s="6">
        <v>2376</v>
      </c>
      <c r="J7414" s="5">
        <v>18000</v>
      </c>
      <c r="K7414" s="6">
        <f t="shared" si="303"/>
        <v>5.9027777777777777</v>
      </c>
      <c r="L7414" s="8">
        <v>9764.2950737344654</v>
      </c>
    </row>
    <row r="7415" spans="1:12" hidden="1">
      <c r="A7415" s="4">
        <v>2026</v>
      </c>
      <c r="B7415">
        <v>16</v>
      </c>
      <c r="C7415" t="s">
        <v>54</v>
      </c>
      <c r="D7415" t="s">
        <v>11</v>
      </c>
      <c r="E7415" t="s">
        <v>27</v>
      </c>
      <c r="F7415" t="s">
        <v>94</v>
      </c>
      <c r="G7415" t="str">
        <f t="shared" si="304"/>
        <v>016DREAM IN PEACH</v>
      </c>
      <c r="H7415" s="5">
        <v>3450</v>
      </c>
      <c r="I7415" s="6">
        <v>950.4</v>
      </c>
      <c r="J7415" s="5">
        <v>7200</v>
      </c>
      <c r="K7415" s="6">
        <f t="shared" si="303"/>
        <v>3.6300505050505052</v>
      </c>
      <c r="L7415" s="8">
        <v>3217.1662755109828</v>
      </c>
    </row>
    <row r="7416" spans="1:12" hidden="1">
      <c r="A7416" s="4">
        <v>2026</v>
      </c>
      <c r="B7416">
        <v>16</v>
      </c>
      <c r="C7416" t="s">
        <v>54</v>
      </c>
      <c r="D7416" t="s">
        <v>11</v>
      </c>
      <c r="E7416" t="s">
        <v>27</v>
      </c>
      <c r="F7416" t="s">
        <v>95</v>
      </c>
      <c r="G7416" t="str">
        <f t="shared" si="304"/>
        <v>016NINA</v>
      </c>
      <c r="H7416" s="5">
        <v>6400</v>
      </c>
      <c r="I7416" s="6">
        <v>1346.4</v>
      </c>
      <c r="J7416" s="5">
        <v>10200</v>
      </c>
      <c r="K7416" s="6">
        <f t="shared" si="303"/>
        <v>4.7534165181223997</v>
      </c>
      <c r="L7416" s="8">
        <v>7568.7110668045098</v>
      </c>
    </row>
    <row r="7417" spans="1:12" hidden="1">
      <c r="A7417" s="4">
        <v>2026</v>
      </c>
      <c r="B7417">
        <v>16</v>
      </c>
      <c r="C7417" t="s">
        <v>54</v>
      </c>
      <c r="D7417" t="s">
        <v>11</v>
      </c>
      <c r="E7417" t="s">
        <v>30</v>
      </c>
      <c r="F7417" t="s">
        <v>81</v>
      </c>
      <c r="G7417" t="str">
        <f t="shared" si="304"/>
        <v>017FREEDOM</v>
      </c>
      <c r="H7417" s="5">
        <v>12450</v>
      </c>
      <c r="I7417" s="6">
        <v>2851.2</v>
      </c>
      <c r="J7417" s="5">
        <v>21600</v>
      </c>
      <c r="K7417" s="6">
        <f t="shared" si="303"/>
        <v>4.3665824915824922</v>
      </c>
      <c r="L7417" s="8">
        <v>15108.75165395801</v>
      </c>
    </row>
    <row r="7418" spans="1:12" hidden="1">
      <c r="A7418" s="4">
        <v>2026</v>
      </c>
      <c r="B7418">
        <v>16</v>
      </c>
      <c r="C7418" t="s">
        <v>54</v>
      </c>
      <c r="D7418" t="s">
        <v>11</v>
      </c>
      <c r="E7418" t="s">
        <v>30</v>
      </c>
      <c r="F7418" t="s">
        <v>73</v>
      </c>
      <c r="G7418" t="str">
        <f t="shared" si="304"/>
        <v>017GOLDFINCH</v>
      </c>
      <c r="H7418" s="5">
        <v>9300</v>
      </c>
      <c r="I7418" s="6">
        <v>2138.4</v>
      </c>
      <c r="J7418" s="5">
        <v>16200</v>
      </c>
      <c r="K7418" s="6">
        <f t="shared" si="303"/>
        <v>4.3490460157126822</v>
      </c>
      <c r="L7418" s="8">
        <v>10115.489687692059</v>
      </c>
    </row>
    <row r="7419" spans="1:12" hidden="1">
      <c r="A7419" s="4">
        <v>2026</v>
      </c>
      <c r="B7419">
        <v>16</v>
      </c>
      <c r="C7419" t="s">
        <v>54</v>
      </c>
      <c r="D7419" t="s">
        <v>11</v>
      </c>
      <c r="E7419" t="s">
        <v>32</v>
      </c>
      <c r="F7419" t="s">
        <v>86</v>
      </c>
      <c r="G7419" t="str">
        <f t="shared" si="304"/>
        <v>018BRIGHTON</v>
      </c>
      <c r="H7419" s="5">
        <v>3325</v>
      </c>
      <c r="I7419" s="6">
        <v>963.6</v>
      </c>
      <c r="J7419" s="5">
        <v>7570</v>
      </c>
      <c r="K7419" s="6">
        <f t="shared" si="303"/>
        <v>3.4506019095060192</v>
      </c>
      <c r="L7419" s="8">
        <v>4227.1581471179879</v>
      </c>
    </row>
    <row r="7420" spans="1:12" hidden="1">
      <c r="A7420" s="4">
        <v>2026</v>
      </c>
      <c r="B7420">
        <v>16</v>
      </c>
      <c r="C7420" t="s">
        <v>54</v>
      </c>
      <c r="D7420" t="s">
        <v>11</v>
      </c>
      <c r="E7420" t="s">
        <v>35</v>
      </c>
      <c r="F7420" t="s">
        <v>86</v>
      </c>
      <c r="G7420" t="str">
        <f t="shared" si="304"/>
        <v>019BRIGHTON</v>
      </c>
      <c r="H7420" s="5">
        <v>14700</v>
      </c>
      <c r="I7420" s="6">
        <v>3168</v>
      </c>
      <c r="J7420" s="5">
        <v>24000</v>
      </c>
      <c r="K7420" s="6">
        <f t="shared" si="303"/>
        <v>4.6401515151515156</v>
      </c>
      <c r="L7420" s="8">
        <v>11445.053117132111</v>
      </c>
    </row>
    <row r="7421" spans="1:12" hidden="1">
      <c r="A7421" s="4">
        <v>2026</v>
      </c>
      <c r="B7421">
        <v>16</v>
      </c>
      <c r="C7421" t="s">
        <v>54</v>
      </c>
      <c r="D7421" t="s">
        <v>11</v>
      </c>
      <c r="E7421" t="s">
        <v>35</v>
      </c>
      <c r="F7421" t="s">
        <v>96</v>
      </c>
      <c r="G7421" t="str">
        <f t="shared" si="304"/>
        <v>019TABATHA</v>
      </c>
      <c r="H7421" s="5">
        <v>3870</v>
      </c>
      <c r="I7421" s="6">
        <v>1188</v>
      </c>
      <c r="J7421" s="5">
        <v>9000</v>
      </c>
      <c r="K7421" s="6">
        <f t="shared" si="303"/>
        <v>3.2575757575757578</v>
      </c>
      <c r="L7421" s="8">
        <v>5094.1839245256706</v>
      </c>
    </row>
    <row r="7422" spans="1:12" hidden="1">
      <c r="A7422" s="4">
        <v>2026</v>
      </c>
      <c r="B7422">
        <v>16</v>
      </c>
      <c r="C7422" t="s">
        <v>54</v>
      </c>
      <c r="D7422" t="s">
        <v>11</v>
      </c>
      <c r="E7422" t="s">
        <v>36</v>
      </c>
      <c r="F7422" t="s">
        <v>86</v>
      </c>
      <c r="G7422" t="str">
        <f t="shared" si="304"/>
        <v>020BRIGHTON</v>
      </c>
      <c r="H7422" s="5">
        <v>15175</v>
      </c>
      <c r="I7422" s="6">
        <v>2732.4</v>
      </c>
      <c r="J7422" s="5">
        <v>20700</v>
      </c>
      <c r="K7422" s="6">
        <f t="shared" si="303"/>
        <v>5.5537256624213143</v>
      </c>
      <c r="L7422" s="8">
        <v>8520.5448859570188</v>
      </c>
    </row>
    <row r="7423" spans="1:12" hidden="1">
      <c r="A7423" s="4">
        <v>2026</v>
      </c>
      <c r="B7423">
        <v>16</v>
      </c>
      <c r="C7423" t="s">
        <v>54</v>
      </c>
      <c r="D7423" t="s">
        <v>11</v>
      </c>
      <c r="E7423" t="s">
        <v>36</v>
      </c>
      <c r="F7423" t="s">
        <v>97</v>
      </c>
      <c r="G7423" t="str">
        <f t="shared" si="304"/>
        <v>020TYCOON</v>
      </c>
      <c r="H7423" s="5">
        <v>2400</v>
      </c>
      <c r="I7423" s="6">
        <v>673.2</v>
      </c>
      <c r="J7423" s="5">
        <v>5100</v>
      </c>
      <c r="K7423" s="6">
        <f t="shared" si="303"/>
        <v>3.5650623885918002</v>
      </c>
      <c r="L7423" s="8">
        <v>2717.447103288785</v>
      </c>
    </row>
    <row r="7424" spans="1:12" hidden="1">
      <c r="A7424" s="4">
        <v>2026</v>
      </c>
      <c r="B7424">
        <v>16</v>
      </c>
      <c r="C7424" t="s">
        <v>54</v>
      </c>
      <c r="D7424" t="s">
        <v>11</v>
      </c>
      <c r="E7424" t="s">
        <v>38</v>
      </c>
      <c r="F7424" t="s">
        <v>98</v>
      </c>
      <c r="G7424" t="str">
        <f t="shared" si="304"/>
        <v>021SHOW GIRL</v>
      </c>
      <c r="H7424" s="5">
        <v>1775</v>
      </c>
      <c r="I7424" s="6">
        <v>1100.4749999999999</v>
      </c>
      <c r="J7424" s="5">
        <v>8000</v>
      </c>
      <c r="K7424" s="6">
        <f t="shared" si="303"/>
        <v>1.6129398668756674</v>
      </c>
      <c r="L7424" s="8">
        <v>3337.1200528536879</v>
      </c>
    </row>
    <row r="7425" spans="1:12" hidden="1">
      <c r="A7425" s="4">
        <v>2026</v>
      </c>
      <c r="B7425">
        <v>16</v>
      </c>
      <c r="C7425" t="s">
        <v>54</v>
      </c>
      <c r="D7425" t="s">
        <v>11</v>
      </c>
      <c r="E7425" t="s">
        <v>43</v>
      </c>
      <c r="F7425" t="s">
        <v>99</v>
      </c>
      <c r="G7425" t="str">
        <f t="shared" si="304"/>
        <v>022CORAL REEF</v>
      </c>
      <c r="H7425" s="5">
        <v>6075</v>
      </c>
      <c r="I7425" s="6">
        <v>1287</v>
      </c>
      <c r="J7425" s="5">
        <v>9400</v>
      </c>
      <c r="K7425" s="6">
        <f t="shared" si="303"/>
        <v>4.72027972027972</v>
      </c>
      <c r="L7425" s="8">
        <v>5276.2792981907214</v>
      </c>
    </row>
    <row r="7426" spans="1:12" hidden="1">
      <c r="A7426" s="4">
        <v>2026</v>
      </c>
      <c r="B7426">
        <v>16</v>
      </c>
      <c r="C7426" t="s">
        <v>54</v>
      </c>
      <c r="D7426" t="s">
        <v>11</v>
      </c>
      <c r="E7426" t="s">
        <v>100</v>
      </c>
      <c r="F7426" t="s">
        <v>70</v>
      </c>
      <c r="G7426" t="str">
        <f t="shared" si="304"/>
        <v>023COTOPAXI</v>
      </c>
      <c r="H7426" s="5">
        <v>15780</v>
      </c>
      <c r="I7426" s="6">
        <v>2641.14</v>
      </c>
      <c r="J7426" s="5">
        <v>19200</v>
      </c>
      <c r="K7426" s="6">
        <f t="shared" si="303"/>
        <v>5.9746927463140915</v>
      </c>
      <c r="L7426" s="8">
        <v>15132.638749362321</v>
      </c>
    </row>
    <row r="7427" spans="1:12" hidden="1">
      <c r="A7427" s="4">
        <v>2026</v>
      </c>
      <c r="B7427">
        <v>16</v>
      </c>
      <c r="C7427" t="s">
        <v>54</v>
      </c>
      <c r="D7427" t="s">
        <v>11</v>
      </c>
      <c r="E7427" t="s">
        <v>100</v>
      </c>
      <c r="F7427" t="s">
        <v>101</v>
      </c>
      <c r="G7427" t="str">
        <f t="shared" si="304"/>
        <v>023FRUTTETO</v>
      </c>
      <c r="H7427" s="5">
        <v>24930</v>
      </c>
      <c r="I7427" s="6">
        <v>2641.14</v>
      </c>
      <c r="J7427" s="5">
        <v>19200</v>
      </c>
      <c r="K7427" s="6">
        <f t="shared" si="303"/>
        <v>9.4391058406597157</v>
      </c>
      <c r="L7427" s="8">
        <v>15858.32700701586</v>
      </c>
    </row>
    <row r="7428" spans="1:12" hidden="1">
      <c r="A7428" s="4">
        <v>2026</v>
      </c>
      <c r="B7428">
        <v>16</v>
      </c>
      <c r="C7428" t="s">
        <v>54</v>
      </c>
      <c r="D7428" t="s">
        <v>11</v>
      </c>
      <c r="E7428" t="s">
        <v>102</v>
      </c>
      <c r="F7428" t="s">
        <v>70</v>
      </c>
      <c r="G7428" t="str">
        <f t="shared" si="304"/>
        <v>024COTOPAXI</v>
      </c>
      <c r="H7428" s="5">
        <v>8700</v>
      </c>
      <c r="I7428" s="6">
        <v>1430.6174906250001</v>
      </c>
      <c r="J7428" s="5">
        <v>10400</v>
      </c>
      <c r="K7428" s="6">
        <f t="shared" si="303"/>
        <v>6.0812901121453455</v>
      </c>
      <c r="L7428" s="8">
        <v>8013.4364850781812</v>
      </c>
    </row>
    <row r="7429" spans="1:12" hidden="1">
      <c r="A7429" s="4">
        <v>2026</v>
      </c>
      <c r="B7429">
        <v>16</v>
      </c>
      <c r="C7429" t="s">
        <v>54</v>
      </c>
      <c r="D7429" t="s">
        <v>11</v>
      </c>
      <c r="E7429" t="s">
        <v>102</v>
      </c>
      <c r="F7429" t="s">
        <v>64</v>
      </c>
      <c r="G7429" t="str">
        <f t="shared" si="304"/>
        <v>024SWEETNESS</v>
      </c>
      <c r="H7429" s="5">
        <v>4890</v>
      </c>
      <c r="I7429" s="6">
        <v>1430.6175000000001</v>
      </c>
      <c r="J7429" s="5">
        <v>10400</v>
      </c>
      <c r="K7429" s="6">
        <f t="shared" si="303"/>
        <v>3.4181044199445343</v>
      </c>
      <c r="L7429" s="8">
        <v>4046.9536268166971</v>
      </c>
    </row>
    <row r="7430" spans="1:12" hidden="1">
      <c r="A7430" s="4">
        <v>2026</v>
      </c>
      <c r="B7430">
        <v>16</v>
      </c>
      <c r="C7430" t="s">
        <v>54</v>
      </c>
      <c r="D7430" t="s">
        <v>11</v>
      </c>
      <c r="E7430" t="s">
        <v>102</v>
      </c>
      <c r="F7430" t="s">
        <v>97</v>
      </c>
      <c r="G7430" t="str">
        <f t="shared" si="304"/>
        <v>024TYCOON</v>
      </c>
      <c r="H7430" s="5">
        <v>8760</v>
      </c>
      <c r="I7430" s="6">
        <v>2861.2350000000001</v>
      </c>
      <c r="J7430" s="5">
        <v>20800</v>
      </c>
      <c r="K7430" s="6">
        <f t="shared" si="303"/>
        <v>3.0616150019135091</v>
      </c>
      <c r="L7430" s="8">
        <v>9032.9973367093153</v>
      </c>
    </row>
    <row r="7431" spans="1:12" hidden="1">
      <c r="A7431" s="4">
        <v>2026</v>
      </c>
      <c r="B7431">
        <v>16</v>
      </c>
      <c r="C7431" t="s">
        <v>54</v>
      </c>
      <c r="D7431" t="s">
        <v>11</v>
      </c>
      <c r="E7431" t="s">
        <v>103</v>
      </c>
      <c r="F7431" t="s">
        <v>104</v>
      </c>
      <c r="G7431" t="str">
        <f t="shared" si="304"/>
        <v>025PINK MONDIAL</v>
      </c>
      <c r="H7431" s="5">
        <v>8550</v>
      </c>
      <c r="I7431" s="6">
        <v>3071.9505625000002</v>
      </c>
      <c r="J7431" s="5">
        <v>22400</v>
      </c>
      <c r="K7431" s="6">
        <f t="shared" si="303"/>
        <v>2.7832479156311289</v>
      </c>
      <c r="L7431" s="8">
        <v>11045.766879810581</v>
      </c>
    </row>
    <row r="7432" spans="1:12" hidden="1">
      <c r="A7432" s="4">
        <v>2026</v>
      </c>
      <c r="B7432">
        <v>16</v>
      </c>
      <c r="C7432" t="s">
        <v>54</v>
      </c>
      <c r="D7432" t="s">
        <v>11</v>
      </c>
      <c r="E7432" t="s">
        <v>45</v>
      </c>
      <c r="F7432" t="s">
        <v>105</v>
      </c>
      <c r="G7432" t="str">
        <f t="shared" si="304"/>
        <v>026LOLA</v>
      </c>
      <c r="H7432" s="5">
        <v>9425</v>
      </c>
      <c r="I7432" s="6">
        <v>2852.5250000000001</v>
      </c>
      <c r="J7432" s="5">
        <v>20800</v>
      </c>
      <c r="K7432" s="6">
        <f t="shared" si="303"/>
        <v>3.3040902358436823</v>
      </c>
      <c r="L7432" s="8">
        <v>8218.4837406264542</v>
      </c>
    </row>
    <row r="7433" spans="1:12" hidden="1">
      <c r="A7433" s="4">
        <v>2026</v>
      </c>
      <c r="B7433">
        <v>16</v>
      </c>
      <c r="C7433" t="s">
        <v>54</v>
      </c>
      <c r="D7433" t="s">
        <v>11</v>
      </c>
      <c r="E7433" t="s">
        <v>45</v>
      </c>
      <c r="F7433" t="s">
        <v>106</v>
      </c>
      <c r="G7433" t="str">
        <f t="shared" si="304"/>
        <v>026PALOMA</v>
      </c>
      <c r="H7433" s="5">
        <v>10775</v>
      </c>
      <c r="I7433" s="6">
        <v>2852.5250000000001</v>
      </c>
      <c r="J7433" s="5">
        <v>20800</v>
      </c>
      <c r="K7433" s="6">
        <f t="shared" si="303"/>
        <v>3.7773551502616103</v>
      </c>
      <c r="L7433" s="8">
        <v>8150.4256915743672</v>
      </c>
    </row>
    <row r="7434" spans="1:12" hidden="1">
      <c r="A7434" s="4">
        <v>2026</v>
      </c>
      <c r="B7434">
        <v>16</v>
      </c>
      <c r="C7434" t="s">
        <v>54</v>
      </c>
      <c r="D7434" t="s">
        <v>11</v>
      </c>
      <c r="E7434" t="s">
        <v>107</v>
      </c>
      <c r="F7434" t="s">
        <v>108</v>
      </c>
      <c r="G7434" t="str">
        <f t="shared" si="304"/>
        <v>027SATISFACTION</v>
      </c>
      <c r="H7434" s="5">
        <v>11070</v>
      </c>
      <c r="I7434" s="6">
        <v>2633.1</v>
      </c>
      <c r="J7434" s="5">
        <v>19200</v>
      </c>
      <c r="K7434" s="6">
        <f t="shared" si="303"/>
        <v>4.2041699897459273</v>
      </c>
      <c r="L7434" s="8">
        <v>9542.7498543234542</v>
      </c>
    </row>
    <row r="7435" spans="1:12" hidden="1">
      <c r="A7435" s="4">
        <v>2026</v>
      </c>
      <c r="B7435">
        <v>16</v>
      </c>
      <c r="C7435" t="s">
        <v>54</v>
      </c>
      <c r="D7435" t="s">
        <v>11</v>
      </c>
      <c r="E7435" t="s">
        <v>107</v>
      </c>
      <c r="F7435" t="s">
        <v>109</v>
      </c>
      <c r="G7435" t="str">
        <f t="shared" si="304"/>
        <v>027TIFFANY</v>
      </c>
      <c r="H7435" s="5">
        <v>9330</v>
      </c>
      <c r="I7435" s="6">
        <v>2633.1</v>
      </c>
      <c r="J7435" s="5">
        <v>19200</v>
      </c>
      <c r="K7435" s="6">
        <f t="shared" si="303"/>
        <v>3.5433519425771904</v>
      </c>
      <c r="L7435" s="8">
        <v>10744.668493290659</v>
      </c>
    </row>
    <row r="7436" spans="1:12" hidden="1">
      <c r="A7436" s="4">
        <v>2026</v>
      </c>
      <c r="B7436">
        <v>16</v>
      </c>
      <c r="C7436" t="s">
        <v>54</v>
      </c>
      <c r="D7436" t="s">
        <v>11</v>
      </c>
      <c r="E7436" t="s">
        <v>110</v>
      </c>
      <c r="F7436" t="s">
        <v>70</v>
      </c>
      <c r="G7436" t="str">
        <f t="shared" si="304"/>
        <v>028COTOPAXI</v>
      </c>
      <c r="H7436" s="5">
        <v>9840</v>
      </c>
      <c r="I7436" s="6">
        <v>2852.5250000000001</v>
      </c>
      <c r="J7436" s="5">
        <v>20800</v>
      </c>
      <c r="K7436" s="6">
        <f t="shared" ref="K7436:K7499" si="305">+H7436/I7436</f>
        <v>3.449575376201786</v>
      </c>
      <c r="L7436" s="8">
        <v>9344.2403739526944</v>
      </c>
    </row>
    <row r="7437" spans="1:12" hidden="1">
      <c r="A7437" s="4">
        <v>2026</v>
      </c>
      <c r="B7437">
        <v>16</v>
      </c>
      <c r="C7437" t="s">
        <v>54</v>
      </c>
      <c r="D7437" t="s">
        <v>11</v>
      </c>
      <c r="E7437" t="s">
        <v>110</v>
      </c>
      <c r="F7437" t="s">
        <v>67</v>
      </c>
      <c r="G7437" t="str">
        <f t="shared" si="304"/>
        <v>028DEEP PURPLE</v>
      </c>
      <c r="H7437" s="5">
        <v>17640</v>
      </c>
      <c r="I7437" s="6">
        <v>2852.5250000000001</v>
      </c>
      <c r="J7437" s="5">
        <v>20800</v>
      </c>
      <c r="K7437" s="6">
        <f t="shared" si="305"/>
        <v>6.1839948817275916</v>
      </c>
      <c r="L7437" s="8">
        <v>21540.941611301361</v>
      </c>
    </row>
    <row r="7438" spans="1:12" hidden="1">
      <c r="A7438" s="4">
        <v>2026</v>
      </c>
      <c r="B7438">
        <v>16</v>
      </c>
      <c r="C7438" t="s">
        <v>54</v>
      </c>
      <c r="D7438" t="s">
        <v>11</v>
      </c>
      <c r="E7438" t="s">
        <v>111</v>
      </c>
      <c r="F7438" t="s">
        <v>112</v>
      </c>
      <c r="G7438" t="str">
        <f t="shared" si="304"/>
        <v>029PINK FLOYD</v>
      </c>
      <c r="H7438" s="5">
        <v>7550</v>
      </c>
      <c r="I7438" s="6">
        <v>3071.95</v>
      </c>
      <c r="J7438" s="5">
        <v>22400</v>
      </c>
      <c r="K7438" s="6">
        <f t="shared" si="305"/>
        <v>2.4577222936571235</v>
      </c>
      <c r="L7438" s="8">
        <v>11958.016428112451</v>
      </c>
    </row>
    <row r="7439" spans="1:12" hidden="1">
      <c r="A7439" s="4">
        <v>2026</v>
      </c>
      <c r="B7439">
        <v>16</v>
      </c>
      <c r="C7439" t="s">
        <v>54</v>
      </c>
      <c r="D7439" t="s">
        <v>11</v>
      </c>
      <c r="E7439" t="s">
        <v>47</v>
      </c>
      <c r="F7439" t="s">
        <v>57</v>
      </c>
      <c r="G7439" t="str">
        <f t="shared" si="304"/>
        <v>030EXPLORER</v>
      </c>
      <c r="H7439" s="5">
        <v>6650</v>
      </c>
      <c r="I7439" s="6">
        <v>1645.6875</v>
      </c>
      <c r="J7439" s="5">
        <v>12000</v>
      </c>
      <c r="K7439" s="6">
        <f t="shared" si="305"/>
        <v>4.0408643803881352</v>
      </c>
      <c r="L7439" s="8">
        <v>4648.9454526832424</v>
      </c>
    </row>
    <row r="7440" spans="1:12" hidden="1">
      <c r="A7440" s="4">
        <v>2026</v>
      </c>
      <c r="B7440">
        <v>17</v>
      </c>
      <c r="C7440" t="s">
        <v>10</v>
      </c>
      <c r="D7440" t="s">
        <v>11</v>
      </c>
      <c r="E7440" t="s">
        <v>12</v>
      </c>
      <c r="F7440" t="s">
        <v>13</v>
      </c>
      <c r="G7440" t="str">
        <f t="shared" si="304"/>
        <v>002SOMERSET</v>
      </c>
      <c r="H7440" s="5">
        <v>11360</v>
      </c>
      <c r="I7440" s="6">
        <v>4121.4642855494085</v>
      </c>
      <c r="J7440" s="5">
        <v>31200</v>
      </c>
      <c r="K7440" s="6">
        <f t="shared" si="305"/>
        <v>2.7563019385683369</v>
      </c>
      <c r="L7440" s="8">
        <v>18226.534736247038</v>
      </c>
    </row>
    <row r="7441" spans="1:12" hidden="1">
      <c r="A7441" s="4">
        <v>2026</v>
      </c>
      <c r="B7441">
        <v>17</v>
      </c>
      <c r="C7441" t="s">
        <v>10</v>
      </c>
      <c r="D7441" t="s">
        <v>11</v>
      </c>
      <c r="E7441" t="s">
        <v>14</v>
      </c>
      <c r="F7441" t="s">
        <v>15</v>
      </c>
      <c r="G7441" t="str">
        <f t="shared" si="304"/>
        <v>004BELLINA</v>
      </c>
      <c r="H7441" s="5">
        <v>3720</v>
      </c>
      <c r="I7441" s="6">
        <v>1056.7857142434418</v>
      </c>
      <c r="J7441" s="5">
        <v>8000</v>
      </c>
      <c r="K7441" s="6">
        <f t="shared" si="305"/>
        <v>3.5201081447842686</v>
      </c>
      <c r="L7441" s="8">
        <v>2968.0756832299689</v>
      </c>
    </row>
    <row r="7442" spans="1:12" hidden="1">
      <c r="A7442" s="4">
        <v>2026</v>
      </c>
      <c r="B7442">
        <v>17</v>
      </c>
      <c r="C7442" t="s">
        <v>10</v>
      </c>
      <c r="D7442" t="s">
        <v>11</v>
      </c>
      <c r="E7442" t="s">
        <v>16</v>
      </c>
      <c r="F7442" t="s">
        <v>17</v>
      </c>
      <c r="G7442" t="str">
        <f t="shared" si="304"/>
        <v>005ELBA</v>
      </c>
      <c r="H7442" s="5">
        <v>11760</v>
      </c>
      <c r="I7442" s="6">
        <v>2641.9642856076484</v>
      </c>
      <c r="J7442" s="5">
        <v>19996</v>
      </c>
      <c r="K7442" s="6">
        <f t="shared" si="305"/>
        <v>4.4512335250191377</v>
      </c>
      <c r="L7442" s="8">
        <v>14110.389031560049</v>
      </c>
    </row>
    <row r="7443" spans="1:12" hidden="1">
      <c r="A7443" s="4">
        <v>2026</v>
      </c>
      <c r="B7443">
        <v>17</v>
      </c>
      <c r="C7443" t="s">
        <v>10</v>
      </c>
      <c r="D7443" t="s">
        <v>11</v>
      </c>
      <c r="E7443" t="s">
        <v>16</v>
      </c>
      <c r="F7443" t="s">
        <v>18</v>
      </c>
      <c r="G7443" t="str">
        <f t="shared" si="304"/>
        <v>005HOT BUBBLES</v>
      </c>
      <c r="H7443" s="5">
        <v>2120</v>
      </c>
      <c r="I7443" s="6">
        <v>528.39285712153003</v>
      </c>
      <c r="J7443" s="5">
        <v>4000</v>
      </c>
      <c r="K7443" s="6">
        <f t="shared" si="305"/>
        <v>4.0121662725512603</v>
      </c>
      <c r="L7443" s="8">
        <v>2097.6971655146858</v>
      </c>
    </row>
    <row r="7444" spans="1:12" hidden="1">
      <c r="A7444" s="4">
        <v>2026</v>
      </c>
      <c r="B7444">
        <v>17</v>
      </c>
      <c r="C7444" t="s">
        <v>10</v>
      </c>
      <c r="D7444" t="s">
        <v>11</v>
      </c>
      <c r="E7444" t="s">
        <v>16</v>
      </c>
      <c r="F7444" t="s">
        <v>19</v>
      </c>
      <c r="G7444" t="str">
        <f t="shared" si="304"/>
        <v>005SUSPIRO</v>
      </c>
      <c r="H7444" s="5">
        <v>8700</v>
      </c>
      <c r="I7444" s="6">
        <v>1902.2142856375078</v>
      </c>
      <c r="J7444" s="5">
        <v>14400</v>
      </c>
      <c r="K7444" s="6">
        <f t="shared" si="305"/>
        <v>4.5736172132070196</v>
      </c>
      <c r="L7444" s="8">
        <v>8739.5835104646703</v>
      </c>
    </row>
    <row r="7445" spans="1:12" hidden="1">
      <c r="A7445" s="4">
        <v>2026</v>
      </c>
      <c r="B7445">
        <v>17</v>
      </c>
      <c r="C7445" t="s">
        <v>10</v>
      </c>
      <c r="D7445" t="s">
        <v>11</v>
      </c>
      <c r="E7445" t="s">
        <v>20</v>
      </c>
      <c r="F7445" t="s">
        <v>21</v>
      </c>
      <c r="G7445" t="str">
        <f t="shared" si="304"/>
        <v>007SNOW BUBBLES</v>
      </c>
      <c r="H7445" s="5">
        <v>2820</v>
      </c>
      <c r="I7445" s="6">
        <v>634.05652706821195</v>
      </c>
      <c r="J7445" s="5">
        <v>4800</v>
      </c>
      <c r="K7445" s="6">
        <f t="shared" si="305"/>
        <v>4.4475529855978024</v>
      </c>
      <c r="L7445" s="8">
        <v>2821.8609627442238</v>
      </c>
    </row>
    <row r="7446" spans="1:12" hidden="1">
      <c r="A7446" s="4">
        <v>2026</v>
      </c>
      <c r="B7446">
        <v>17</v>
      </c>
      <c r="C7446" t="s">
        <v>10</v>
      </c>
      <c r="D7446" t="s">
        <v>11</v>
      </c>
      <c r="E7446" t="s">
        <v>22</v>
      </c>
      <c r="F7446" t="s">
        <v>18</v>
      </c>
      <c r="G7446" t="str">
        <f t="shared" si="304"/>
        <v>009HOT BUBBLES</v>
      </c>
      <c r="H7446" s="5">
        <v>15560</v>
      </c>
      <c r="I7446" s="6">
        <v>4487.9999999102474</v>
      </c>
      <c r="J7446" s="5">
        <v>31740</v>
      </c>
      <c r="K7446" s="6">
        <f t="shared" si="305"/>
        <v>3.4670231729748604</v>
      </c>
      <c r="L7446" s="8">
        <v>14424.520394750471</v>
      </c>
    </row>
    <row r="7447" spans="1:12" hidden="1">
      <c r="A7447" s="4">
        <v>2026</v>
      </c>
      <c r="B7447">
        <v>17</v>
      </c>
      <c r="C7447" t="s">
        <v>10</v>
      </c>
      <c r="D7447" t="s">
        <v>11</v>
      </c>
      <c r="E7447" t="s">
        <v>23</v>
      </c>
      <c r="F7447" t="s">
        <v>24</v>
      </c>
      <c r="G7447" t="str">
        <f t="shared" si="304"/>
        <v>014FRUITY BUBBLES</v>
      </c>
      <c r="H7447" s="5">
        <v>8200</v>
      </c>
      <c r="I7447" s="6">
        <v>1702.8</v>
      </c>
      <c r="J7447" s="5">
        <v>12900</v>
      </c>
      <c r="K7447" s="6">
        <f t="shared" si="305"/>
        <v>4.8155978388536527</v>
      </c>
      <c r="L7447" s="8">
        <v>8092.1864303699203</v>
      </c>
    </row>
    <row r="7448" spans="1:12" hidden="1">
      <c r="A7448" s="4">
        <v>2026</v>
      </c>
      <c r="B7448">
        <v>17</v>
      </c>
      <c r="C7448" t="s">
        <v>10</v>
      </c>
      <c r="D7448" t="s">
        <v>11</v>
      </c>
      <c r="E7448" t="s">
        <v>25</v>
      </c>
      <c r="F7448" t="s">
        <v>26</v>
      </c>
      <c r="G7448" t="str">
        <f t="shared" si="304"/>
        <v>015FELLINI</v>
      </c>
      <c r="H7448" s="5">
        <v>10300</v>
      </c>
      <c r="I7448" s="6">
        <v>3009.6</v>
      </c>
      <c r="J7448" s="5">
        <v>22800</v>
      </c>
      <c r="K7448" s="6">
        <f t="shared" si="305"/>
        <v>3.4223817118553961</v>
      </c>
      <c r="L7448" s="8">
        <v>11989.155715127239</v>
      </c>
    </row>
    <row r="7449" spans="1:12" hidden="1">
      <c r="A7449" s="4">
        <v>2026</v>
      </c>
      <c r="B7449">
        <v>17</v>
      </c>
      <c r="C7449" t="s">
        <v>10</v>
      </c>
      <c r="D7449" t="s">
        <v>11</v>
      </c>
      <c r="E7449" t="s">
        <v>27</v>
      </c>
      <c r="F7449" t="s">
        <v>28</v>
      </c>
      <c r="G7449" t="str">
        <f t="shared" si="304"/>
        <v>016GOOD PEACH</v>
      </c>
      <c r="H7449" s="5">
        <v>5550</v>
      </c>
      <c r="I7449" s="6">
        <v>1386</v>
      </c>
      <c r="J7449" s="5">
        <v>10500</v>
      </c>
      <c r="K7449" s="6">
        <f t="shared" si="305"/>
        <v>4.0043290043290041</v>
      </c>
      <c r="L7449" s="8">
        <v>2855.4640039707242</v>
      </c>
    </row>
    <row r="7450" spans="1:12" hidden="1">
      <c r="A7450" s="4">
        <v>2026</v>
      </c>
      <c r="B7450">
        <v>17</v>
      </c>
      <c r="C7450" t="s">
        <v>10</v>
      </c>
      <c r="D7450" t="s">
        <v>11</v>
      </c>
      <c r="E7450" t="s">
        <v>27</v>
      </c>
      <c r="F7450" t="s">
        <v>29</v>
      </c>
      <c r="G7450" t="str">
        <f t="shared" si="304"/>
        <v>016GOOD YELLOW</v>
      </c>
      <c r="H7450" s="5">
        <v>6030</v>
      </c>
      <c r="I7450" s="6">
        <v>1386</v>
      </c>
      <c r="J7450" s="5">
        <v>10500</v>
      </c>
      <c r="K7450" s="6">
        <f t="shared" si="305"/>
        <v>4.3506493506493502</v>
      </c>
      <c r="L7450" s="8">
        <v>2569.6039395645639</v>
      </c>
    </row>
    <row r="7451" spans="1:12" hidden="1">
      <c r="A7451" s="4">
        <v>2026</v>
      </c>
      <c r="B7451">
        <v>17</v>
      </c>
      <c r="C7451" t="s">
        <v>10</v>
      </c>
      <c r="D7451" t="s">
        <v>11</v>
      </c>
      <c r="E7451" t="s">
        <v>30</v>
      </c>
      <c r="F7451" t="s">
        <v>31</v>
      </c>
      <c r="G7451" t="str">
        <f t="shared" si="304"/>
        <v>017ORANGE STAR</v>
      </c>
      <c r="H7451" s="5">
        <v>2875</v>
      </c>
      <c r="I7451" s="6">
        <v>1029.5999999999999</v>
      </c>
      <c r="J7451" s="5">
        <v>7800</v>
      </c>
      <c r="K7451" s="6">
        <f t="shared" si="305"/>
        <v>2.7923465423465426</v>
      </c>
      <c r="L7451" s="8">
        <v>1470.25061056044</v>
      </c>
    </row>
    <row r="7452" spans="1:12" hidden="1">
      <c r="A7452" s="4">
        <v>2026</v>
      </c>
      <c r="B7452">
        <v>17</v>
      </c>
      <c r="C7452" t="s">
        <v>10</v>
      </c>
      <c r="D7452" t="s">
        <v>11</v>
      </c>
      <c r="E7452" t="s">
        <v>32</v>
      </c>
      <c r="F7452" t="s">
        <v>33</v>
      </c>
      <c r="G7452" t="str">
        <f t="shared" si="304"/>
        <v>018COSMO</v>
      </c>
      <c r="H7452" s="5">
        <v>6375</v>
      </c>
      <c r="I7452" s="6">
        <v>2653.2</v>
      </c>
      <c r="J7452" s="5">
        <v>20100</v>
      </c>
      <c r="K7452" s="6">
        <f t="shared" si="305"/>
        <v>2.4027589326096792</v>
      </c>
      <c r="L7452" s="8">
        <v>7190.490273897939</v>
      </c>
    </row>
    <row r="7453" spans="1:12" hidden="1">
      <c r="A7453" s="4">
        <v>2026</v>
      </c>
      <c r="B7453">
        <v>17</v>
      </c>
      <c r="C7453" t="s">
        <v>10</v>
      </c>
      <c r="D7453" t="s">
        <v>11</v>
      </c>
      <c r="E7453" t="s">
        <v>32</v>
      </c>
      <c r="F7453" t="s">
        <v>34</v>
      </c>
      <c r="G7453" t="str">
        <f t="shared" si="304"/>
        <v>018RUBICON</v>
      </c>
      <c r="H7453" s="5">
        <v>5520</v>
      </c>
      <c r="I7453" s="6">
        <v>1768.8</v>
      </c>
      <c r="J7453" s="5">
        <v>13400</v>
      </c>
      <c r="K7453" s="6">
        <f t="shared" si="305"/>
        <v>3.1207598371777476</v>
      </c>
      <c r="L7453" s="8">
        <v>6272.7961285417323</v>
      </c>
    </row>
    <row r="7454" spans="1:12" hidden="1">
      <c r="A7454" s="4">
        <v>2026</v>
      </c>
      <c r="B7454">
        <v>17</v>
      </c>
      <c r="C7454" t="s">
        <v>10</v>
      </c>
      <c r="D7454" t="s">
        <v>11</v>
      </c>
      <c r="E7454" t="s">
        <v>35</v>
      </c>
      <c r="F7454" t="s">
        <v>15</v>
      </c>
      <c r="G7454" t="str">
        <f t="shared" si="304"/>
        <v>019BELLINA</v>
      </c>
      <c r="H7454" s="5">
        <v>4425</v>
      </c>
      <c r="I7454" s="6">
        <v>1029.5999999999999</v>
      </c>
      <c r="J7454" s="5">
        <v>7800</v>
      </c>
      <c r="K7454" s="6">
        <f t="shared" si="305"/>
        <v>4.2977855477855478</v>
      </c>
      <c r="L7454" s="8">
        <v>3543.8182095176221</v>
      </c>
    </row>
    <row r="7455" spans="1:12" hidden="1">
      <c r="A7455" s="4">
        <v>2026</v>
      </c>
      <c r="B7455">
        <v>17</v>
      </c>
      <c r="C7455" t="s">
        <v>10</v>
      </c>
      <c r="D7455" t="s">
        <v>11</v>
      </c>
      <c r="E7455" t="s">
        <v>36</v>
      </c>
      <c r="F7455" t="s">
        <v>37</v>
      </c>
      <c r="G7455" t="str">
        <f t="shared" si="304"/>
        <v>020SUMMER DANCE</v>
      </c>
      <c r="H7455" s="5">
        <v>6500</v>
      </c>
      <c r="I7455" s="6">
        <v>1346.4</v>
      </c>
      <c r="J7455" s="5">
        <v>10200</v>
      </c>
      <c r="K7455" s="6">
        <f t="shared" si="305"/>
        <v>4.8276886512180628</v>
      </c>
      <c r="L7455" s="8">
        <v>6571.8332371628876</v>
      </c>
    </row>
    <row r="7456" spans="1:12" hidden="1">
      <c r="A7456" s="4">
        <v>2026</v>
      </c>
      <c r="B7456">
        <v>17</v>
      </c>
      <c r="C7456" t="s">
        <v>10</v>
      </c>
      <c r="D7456" t="s">
        <v>11</v>
      </c>
      <c r="E7456" t="s">
        <v>38</v>
      </c>
      <c r="F7456" t="s">
        <v>39</v>
      </c>
      <c r="G7456" t="str">
        <f t="shared" si="304"/>
        <v>021ELEGANT ROSEVER</v>
      </c>
      <c r="H7456" s="5">
        <v>2700</v>
      </c>
      <c r="I7456" s="6">
        <v>440.18999062500001</v>
      </c>
      <c r="J7456" s="5">
        <v>3200</v>
      </c>
      <c r="K7456" s="6">
        <f t="shared" si="305"/>
        <v>6.1337151173438267</v>
      </c>
      <c r="L7456" s="8">
        <v>645.36283498927662</v>
      </c>
    </row>
    <row r="7457" spans="1:12" hidden="1">
      <c r="A7457" s="4">
        <v>2026</v>
      </c>
      <c r="B7457">
        <v>17</v>
      </c>
      <c r="C7457" t="s">
        <v>10</v>
      </c>
      <c r="D7457" t="s">
        <v>11</v>
      </c>
      <c r="E7457" t="s">
        <v>38</v>
      </c>
      <c r="F7457" t="s">
        <v>40</v>
      </c>
      <c r="G7457" t="str">
        <f t="shared" si="304"/>
        <v>021FLAME CLUB</v>
      </c>
      <c r="H7457" s="5">
        <v>4550</v>
      </c>
      <c r="I7457" s="6">
        <v>880.38</v>
      </c>
      <c r="J7457" s="5">
        <v>6400</v>
      </c>
      <c r="K7457" s="6">
        <f t="shared" si="305"/>
        <v>5.168222812876258</v>
      </c>
      <c r="L7457" s="8">
        <v>3315.8810501794351</v>
      </c>
    </row>
    <row r="7458" spans="1:12" hidden="1">
      <c r="A7458" s="4">
        <v>2026</v>
      </c>
      <c r="B7458">
        <v>17</v>
      </c>
      <c r="C7458" t="s">
        <v>10</v>
      </c>
      <c r="D7458" t="s">
        <v>11</v>
      </c>
      <c r="E7458" t="s">
        <v>38</v>
      </c>
      <c r="F7458" t="s">
        <v>41</v>
      </c>
      <c r="G7458" t="str">
        <f t="shared" si="304"/>
        <v>021KELLY</v>
      </c>
      <c r="H7458" s="5">
        <v>625</v>
      </c>
      <c r="I7458" s="6">
        <v>330.14249999999998</v>
      </c>
      <c r="J7458" s="5">
        <v>2400</v>
      </c>
      <c r="K7458" s="6">
        <f t="shared" si="305"/>
        <v>1.8931219094784828</v>
      </c>
      <c r="L7458" s="8">
        <v>1501.9545219693359</v>
      </c>
    </row>
    <row r="7459" spans="1:12" hidden="1">
      <c r="A7459" s="4">
        <v>2026</v>
      </c>
      <c r="B7459">
        <v>17</v>
      </c>
      <c r="C7459" t="s">
        <v>10</v>
      </c>
      <c r="D7459" t="s">
        <v>11</v>
      </c>
      <c r="E7459" t="s">
        <v>38</v>
      </c>
      <c r="F7459" t="s">
        <v>42</v>
      </c>
      <c r="G7459" t="str">
        <f t="shared" si="304"/>
        <v>021LEILA</v>
      </c>
      <c r="H7459" s="5">
        <v>2300</v>
      </c>
      <c r="I7459" s="6">
        <v>770.33249999999998</v>
      </c>
      <c r="J7459" s="5">
        <v>5600</v>
      </c>
      <c r="K7459" s="6">
        <f t="shared" si="305"/>
        <v>2.9857236972346359</v>
      </c>
      <c r="L7459" s="8">
        <v>8280.9513220467452</v>
      </c>
    </row>
    <row r="7460" spans="1:12" hidden="1">
      <c r="A7460" s="4">
        <v>2026</v>
      </c>
      <c r="B7460">
        <v>17</v>
      </c>
      <c r="C7460" t="s">
        <v>10</v>
      </c>
      <c r="D7460" t="s">
        <v>11</v>
      </c>
      <c r="E7460" t="s">
        <v>38</v>
      </c>
      <c r="F7460" t="s">
        <v>115</v>
      </c>
      <c r="G7460" t="str">
        <f t="shared" si="304"/>
        <v>021PISTACHIO KISS</v>
      </c>
      <c r="H7460" s="5">
        <v>25</v>
      </c>
      <c r="I7460" s="6">
        <v>880.38</v>
      </c>
      <c r="J7460" s="5">
        <v>6400</v>
      </c>
      <c r="K7460" s="6">
        <f t="shared" si="305"/>
        <v>2.8396828642177241E-2</v>
      </c>
      <c r="L7460" s="8">
        <v>0</v>
      </c>
    </row>
    <row r="7461" spans="1:12" hidden="1">
      <c r="A7461" s="4">
        <v>2026</v>
      </c>
      <c r="B7461">
        <v>17</v>
      </c>
      <c r="C7461" t="s">
        <v>10</v>
      </c>
      <c r="D7461" t="s">
        <v>11</v>
      </c>
      <c r="E7461" t="s">
        <v>38</v>
      </c>
      <c r="F7461" t="s">
        <v>21</v>
      </c>
      <c r="G7461" t="str">
        <f t="shared" si="304"/>
        <v>021SNOW BUBBLES</v>
      </c>
      <c r="H7461" s="5">
        <v>5400</v>
      </c>
      <c r="I7461" s="6">
        <v>1287.0000000000018</v>
      </c>
      <c r="J7461" s="5">
        <v>9400</v>
      </c>
      <c r="K7461" s="6">
        <f t="shared" si="305"/>
        <v>4.1958041958041896</v>
      </c>
      <c r="L7461" s="8">
        <v>6576.1209440528191</v>
      </c>
    </row>
    <row r="7462" spans="1:12" hidden="1">
      <c r="A7462" s="4">
        <v>2026</v>
      </c>
      <c r="B7462">
        <v>17</v>
      </c>
      <c r="C7462" t="s">
        <v>10</v>
      </c>
      <c r="D7462" t="s">
        <v>11</v>
      </c>
      <c r="E7462" t="s">
        <v>43</v>
      </c>
      <c r="F7462" t="s">
        <v>24</v>
      </c>
      <c r="G7462" t="str">
        <f t="shared" ref="G7462:G7524" si="306">+E7462&amp;F7462</f>
        <v>022FRUITY BUBBLES</v>
      </c>
      <c r="H7462" s="5">
        <v>13025</v>
      </c>
      <c r="I7462" s="6">
        <v>2641.14</v>
      </c>
      <c r="J7462" s="5">
        <v>19200</v>
      </c>
      <c r="K7462" s="6">
        <f t="shared" si="305"/>
        <v>4.9315825741914479</v>
      </c>
      <c r="L7462" s="8">
        <v>12501.92641642435</v>
      </c>
    </row>
    <row r="7463" spans="1:12" hidden="1">
      <c r="A7463" s="4">
        <v>2026</v>
      </c>
      <c r="B7463">
        <v>17</v>
      </c>
      <c r="C7463" t="s">
        <v>10</v>
      </c>
      <c r="D7463" t="s">
        <v>11</v>
      </c>
      <c r="E7463" t="s">
        <v>43</v>
      </c>
      <c r="F7463" t="s">
        <v>28</v>
      </c>
      <c r="G7463" t="str">
        <f t="shared" si="306"/>
        <v>022GOOD PEACH</v>
      </c>
      <c r="H7463" s="5">
        <v>3990</v>
      </c>
      <c r="I7463" s="6">
        <v>880.38</v>
      </c>
      <c r="J7463" s="5">
        <v>6400</v>
      </c>
      <c r="K7463" s="6">
        <f t="shared" si="305"/>
        <v>4.5321338512914879</v>
      </c>
      <c r="L7463" s="8">
        <v>3355.706549978122</v>
      </c>
    </row>
    <row r="7464" spans="1:12" hidden="1">
      <c r="A7464" s="4">
        <v>2026</v>
      </c>
      <c r="B7464">
        <v>17</v>
      </c>
      <c r="C7464" t="s">
        <v>10</v>
      </c>
      <c r="D7464" t="s">
        <v>11</v>
      </c>
      <c r="E7464" t="s">
        <v>43</v>
      </c>
      <c r="F7464" t="s">
        <v>44</v>
      </c>
      <c r="G7464" t="str">
        <f t="shared" si="306"/>
        <v>022MIRABEL</v>
      </c>
      <c r="H7464" s="5">
        <v>3840</v>
      </c>
      <c r="I7464" s="6">
        <v>880.38</v>
      </c>
      <c r="J7464" s="5">
        <v>6400</v>
      </c>
      <c r="K7464" s="6">
        <f t="shared" si="305"/>
        <v>4.3617528794384244</v>
      </c>
      <c r="L7464" s="8">
        <v>4036.7468987468492</v>
      </c>
    </row>
    <row r="7465" spans="1:12" hidden="1">
      <c r="A7465" s="4">
        <v>2026</v>
      </c>
      <c r="B7465">
        <v>17</v>
      </c>
      <c r="C7465" t="s">
        <v>10</v>
      </c>
      <c r="D7465" t="s">
        <v>11</v>
      </c>
      <c r="E7465" t="s">
        <v>47</v>
      </c>
      <c r="F7465" t="s">
        <v>44</v>
      </c>
      <c r="G7465" t="str">
        <f t="shared" si="306"/>
        <v>030MIRABEL</v>
      </c>
      <c r="H7465" s="5">
        <v>8740</v>
      </c>
      <c r="I7465" s="6">
        <v>2413.6749943750001</v>
      </c>
      <c r="J7465" s="5">
        <v>17600</v>
      </c>
      <c r="K7465" s="6">
        <f t="shared" si="305"/>
        <v>3.6210343233319802</v>
      </c>
      <c r="L7465" s="8">
        <v>9869.3208917486518</v>
      </c>
    </row>
    <row r="7466" spans="1:12" hidden="1">
      <c r="A7466" s="4">
        <v>2026</v>
      </c>
      <c r="B7466">
        <v>17</v>
      </c>
      <c r="C7466" t="s">
        <v>10</v>
      </c>
      <c r="D7466" t="s">
        <v>11</v>
      </c>
      <c r="E7466" t="s">
        <v>47</v>
      </c>
      <c r="F7466" t="s">
        <v>13</v>
      </c>
      <c r="G7466" t="str">
        <f t="shared" si="306"/>
        <v>030SOMERSET</v>
      </c>
      <c r="H7466" s="5">
        <v>4960</v>
      </c>
      <c r="I7466" s="6">
        <v>1645.6875</v>
      </c>
      <c r="J7466" s="5">
        <v>12000</v>
      </c>
      <c r="K7466" s="6">
        <f t="shared" si="305"/>
        <v>3.0139379438684442</v>
      </c>
      <c r="L7466" s="8">
        <v>6217.0130933872451</v>
      </c>
    </row>
    <row r="7467" spans="1:12" hidden="1">
      <c r="A7467" s="4">
        <v>2026</v>
      </c>
      <c r="B7467">
        <v>17</v>
      </c>
      <c r="C7467" t="s">
        <v>10</v>
      </c>
      <c r="D7467" t="s">
        <v>11</v>
      </c>
      <c r="E7467" t="s">
        <v>48</v>
      </c>
      <c r="F7467" t="s">
        <v>49</v>
      </c>
      <c r="G7467" t="str">
        <f t="shared" si="306"/>
        <v>03182989</v>
      </c>
      <c r="H7467" s="5">
        <v>2620</v>
      </c>
      <c r="I7467" s="6">
        <v>726.32013058333712</v>
      </c>
      <c r="J7467" s="5">
        <v>5712</v>
      </c>
      <c r="K7467" s="6">
        <f t="shared" si="305"/>
        <v>3.6072248168252914</v>
      </c>
      <c r="L7467" s="8">
        <v>2505.7479899718041</v>
      </c>
    </row>
    <row r="7468" spans="1:12" hidden="1">
      <c r="A7468" s="4">
        <v>2026</v>
      </c>
      <c r="B7468">
        <v>17</v>
      </c>
      <c r="C7468" t="s">
        <v>10</v>
      </c>
      <c r="D7468" t="s">
        <v>11</v>
      </c>
      <c r="E7468" t="s">
        <v>48</v>
      </c>
      <c r="F7468" t="s">
        <v>34</v>
      </c>
      <c r="G7468" t="str">
        <f t="shared" si="306"/>
        <v>031RUBICON</v>
      </c>
      <c r="H7468" s="5">
        <v>3240</v>
      </c>
      <c r="I7468" s="6">
        <v>924.39958333667107</v>
      </c>
      <c r="J7468" s="5">
        <v>6720</v>
      </c>
      <c r="K7468" s="6">
        <f t="shared" si="305"/>
        <v>3.5049777806098117</v>
      </c>
      <c r="L7468" s="8">
        <v>3650.590191702815</v>
      </c>
    </row>
    <row r="7469" spans="1:12" hidden="1">
      <c r="A7469" s="4">
        <v>2026</v>
      </c>
      <c r="B7469">
        <v>17</v>
      </c>
      <c r="C7469" t="s">
        <v>10</v>
      </c>
      <c r="D7469" t="s">
        <v>11</v>
      </c>
      <c r="E7469" t="s">
        <v>48</v>
      </c>
      <c r="F7469" t="s">
        <v>13</v>
      </c>
      <c r="G7469" t="str">
        <f t="shared" si="306"/>
        <v>031SOMERSET</v>
      </c>
      <c r="H7469" s="5">
        <v>2540</v>
      </c>
      <c r="I7469" s="6">
        <v>1122.485208333339</v>
      </c>
      <c r="J7469" s="5">
        <v>8160</v>
      </c>
      <c r="K7469" s="6">
        <f t="shared" si="305"/>
        <v>2.2628360544468826</v>
      </c>
      <c r="L7469" s="8">
        <v>3352.3039145975481</v>
      </c>
    </row>
    <row r="7470" spans="1:12" hidden="1">
      <c r="A7470" s="4">
        <v>2026</v>
      </c>
      <c r="B7470">
        <v>17</v>
      </c>
      <c r="C7470" t="s">
        <v>10</v>
      </c>
      <c r="D7470" t="s">
        <v>11</v>
      </c>
      <c r="E7470" t="s">
        <v>48</v>
      </c>
      <c r="F7470" t="s">
        <v>50</v>
      </c>
      <c r="G7470" t="str">
        <f t="shared" si="306"/>
        <v>031VELVET BLOSSOMS</v>
      </c>
      <c r="H7470" s="5">
        <v>1220</v>
      </c>
      <c r="I7470" s="6">
        <v>396.17125000000198</v>
      </c>
      <c r="J7470" s="5">
        <v>2880</v>
      </c>
      <c r="K7470" s="6">
        <f t="shared" si="305"/>
        <v>3.0794763628102593</v>
      </c>
      <c r="L7470" s="8">
        <v>0</v>
      </c>
    </row>
    <row r="7471" spans="1:12" hidden="1">
      <c r="A7471" s="4">
        <v>2026</v>
      </c>
      <c r="B7471">
        <v>17</v>
      </c>
      <c r="C7471" t="s">
        <v>10</v>
      </c>
      <c r="D7471" t="s">
        <v>11</v>
      </c>
      <c r="E7471" t="s">
        <v>51</v>
      </c>
      <c r="F7471" t="s">
        <v>17</v>
      </c>
      <c r="G7471" t="str">
        <f t="shared" si="306"/>
        <v>032ELBA</v>
      </c>
      <c r="H7471" s="5">
        <v>6930</v>
      </c>
      <c r="I7471" s="6">
        <v>1535.9749999999999</v>
      </c>
      <c r="J7471" s="5">
        <v>11200</v>
      </c>
      <c r="K7471" s="6">
        <f t="shared" si="305"/>
        <v>4.5117921841175805</v>
      </c>
      <c r="L7471" s="8">
        <v>5847.9885947366338</v>
      </c>
    </row>
    <row r="7472" spans="1:12" hidden="1">
      <c r="A7472" s="4">
        <v>2026</v>
      </c>
      <c r="B7472">
        <v>17</v>
      </c>
      <c r="C7472" t="s">
        <v>10</v>
      </c>
      <c r="D7472" t="s">
        <v>11</v>
      </c>
      <c r="E7472" t="s">
        <v>51</v>
      </c>
      <c r="F7472" t="s">
        <v>44</v>
      </c>
      <c r="G7472" t="str">
        <f t="shared" si="306"/>
        <v>032MIRABEL</v>
      </c>
      <c r="H7472" s="5">
        <v>6600</v>
      </c>
      <c r="I7472" s="6">
        <v>1535.9749999999999</v>
      </c>
      <c r="J7472" s="5">
        <v>11200</v>
      </c>
      <c r="K7472" s="6">
        <f t="shared" si="305"/>
        <v>4.2969449372548381</v>
      </c>
      <c r="L7472" s="8">
        <v>2324.2724900785038</v>
      </c>
    </row>
    <row r="7473" spans="1:12" hidden="1">
      <c r="A7473" s="4">
        <v>2026</v>
      </c>
      <c r="B7473">
        <v>17</v>
      </c>
      <c r="C7473" t="s">
        <v>10</v>
      </c>
      <c r="D7473" t="s">
        <v>11</v>
      </c>
      <c r="E7473" t="s">
        <v>52</v>
      </c>
      <c r="F7473" t="s">
        <v>53</v>
      </c>
      <c r="G7473" t="str">
        <f t="shared" si="306"/>
        <v>033CREAMY FOLIES</v>
      </c>
      <c r="H7473" s="5">
        <v>1560</v>
      </c>
      <c r="I7473" s="6">
        <v>594.25687500000299</v>
      </c>
      <c r="J7473" s="5">
        <v>4320</v>
      </c>
      <c r="K7473" s="6">
        <f t="shared" si="305"/>
        <v>2.6251273912480899</v>
      </c>
      <c r="L7473" s="8">
        <v>1918.0848352522221</v>
      </c>
    </row>
    <row r="7474" spans="1:12" hidden="1">
      <c r="A7474" s="4">
        <v>2026</v>
      </c>
      <c r="B7474">
        <v>17</v>
      </c>
      <c r="C7474" t="s">
        <v>10</v>
      </c>
      <c r="D7474" t="s">
        <v>11</v>
      </c>
      <c r="E7474" t="s">
        <v>52</v>
      </c>
      <c r="F7474" t="s">
        <v>18</v>
      </c>
      <c r="G7474" t="str">
        <f t="shared" si="306"/>
        <v>033HOT BUBBLES</v>
      </c>
      <c r="H7474" s="5">
        <v>12420</v>
      </c>
      <c r="I7474" s="6">
        <v>2575.1131250013459</v>
      </c>
      <c r="J7474" s="5">
        <v>18720</v>
      </c>
      <c r="K7474" s="6">
        <f t="shared" si="305"/>
        <v>4.823089082734378</v>
      </c>
      <c r="L7474" s="8">
        <v>11152.134986026071</v>
      </c>
    </row>
    <row r="7475" spans="1:12" hidden="1">
      <c r="A7475" s="4">
        <v>2026</v>
      </c>
      <c r="B7475">
        <v>17</v>
      </c>
      <c r="C7475" t="s">
        <v>54</v>
      </c>
      <c r="D7475" t="s">
        <v>11</v>
      </c>
      <c r="E7475" t="s">
        <v>55</v>
      </c>
      <c r="F7475" t="s">
        <v>56</v>
      </c>
      <c r="G7475" t="str">
        <f t="shared" si="306"/>
        <v>001BELIEVE IN PINK</v>
      </c>
      <c r="H7475" s="5">
        <v>1830</v>
      </c>
      <c r="I7475" s="6">
        <v>528.37931032368999</v>
      </c>
      <c r="J7475" s="5">
        <v>4000</v>
      </c>
      <c r="K7475" s="6">
        <f t="shared" ref="K7475:K7481" si="307">IFERROR(H7475/I7475,"")</f>
        <v>3.4634210012479962</v>
      </c>
      <c r="L7475" s="8">
        <v>1891.32610085637</v>
      </c>
    </row>
    <row r="7476" spans="1:12" hidden="1">
      <c r="A7476" s="4">
        <v>2026</v>
      </c>
      <c r="B7476">
        <v>17</v>
      </c>
      <c r="C7476" t="s">
        <v>54</v>
      </c>
      <c r="D7476" t="s">
        <v>11</v>
      </c>
      <c r="E7476" t="s">
        <v>55</v>
      </c>
      <c r="F7476" t="s">
        <v>57</v>
      </c>
      <c r="G7476" t="str">
        <f t="shared" si="306"/>
        <v>001EXPLORER</v>
      </c>
      <c r="H7476" s="5">
        <v>7000</v>
      </c>
      <c r="I7476" s="6">
        <v>2272.0310343918732</v>
      </c>
      <c r="J7476" s="5">
        <v>17200</v>
      </c>
      <c r="K7476" s="6">
        <f t="shared" si="307"/>
        <v>3.0809438313300173</v>
      </c>
      <c r="L7476" s="8">
        <v>5839.6730475066324</v>
      </c>
    </row>
    <row r="7477" spans="1:12" hidden="1">
      <c r="A7477" s="4">
        <v>2026</v>
      </c>
      <c r="B7477">
        <v>17</v>
      </c>
      <c r="C7477" t="s">
        <v>54</v>
      </c>
      <c r="D7477" t="s">
        <v>11</v>
      </c>
      <c r="E7477" t="s">
        <v>55</v>
      </c>
      <c r="F7477" t="s">
        <v>58</v>
      </c>
      <c r="G7477" t="str">
        <f t="shared" si="306"/>
        <v>001GRACE KELLY</v>
      </c>
      <c r="H7477" s="5">
        <v>4950</v>
      </c>
      <c r="I7477" s="6">
        <v>1162.4344827121224</v>
      </c>
      <c r="J7477" s="5">
        <v>8800</v>
      </c>
      <c r="K7477" s="6">
        <f t="shared" si="307"/>
        <v>4.2583045097311265</v>
      </c>
      <c r="L7477" s="8">
        <v>5548.0024576438736</v>
      </c>
    </row>
    <row r="7478" spans="1:12" hidden="1">
      <c r="A7478" s="4">
        <v>2026</v>
      </c>
      <c r="B7478">
        <v>17</v>
      </c>
      <c r="C7478" t="s">
        <v>54</v>
      </c>
      <c r="D7478" t="s">
        <v>11</v>
      </c>
      <c r="E7478" t="s">
        <v>55</v>
      </c>
      <c r="F7478" t="s">
        <v>59</v>
      </c>
      <c r="G7478" t="str">
        <f t="shared" si="306"/>
        <v>001IDOLE</v>
      </c>
      <c r="H7478" s="5">
        <v>2380</v>
      </c>
      <c r="I7478" s="6">
        <v>1162.4344827121181</v>
      </c>
      <c r="J7478" s="5">
        <v>8800</v>
      </c>
      <c r="K7478" s="6">
        <f t="shared" si="307"/>
        <v>2.0474272188202258</v>
      </c>
      <c r="L7478" s="8">
        <v>0</v>
      </c>
    </row>
    <row r="7479" spans="1:12" hidden="1">
      <c r="A7479" s="4">
        <v>2026</v>
      </c>
      <c r="B7479">
        <v>17</v>
      </c>
      <c r="C7479" t="s">
        <v>54</v>
      </c>
      <c r="D7479" t="s">
        <v>11</v>
      </c>
      <c r="E7479" t="s">
        <v>55</v>
      </c>
      <c r="F7479" t="s">
        <v>60</v>
      </c>
      <c r="G7479" t="str">
        <f t="shared" si="306"/>
        <v>001LIGHT HOUSE</v>
      </c>
      <c r="H7479" s="5">
        <v>3540</v>
      </c>
      <c r="I7479" s="6">
        <v>1056.7586206473827</v>
      </c>
      <c r="J7479" s="5">
        <v>8000</v>
      </c>
      <c r="K7479" s="6">
        <f t="shared" si="307"/>
        <v>3.3498662143218234</v>
      </c>
      <c r="L7479" s="8">
        <v>3372.1361332018819</v>
      </c>
    </row>
    <row r="7480" spans="1:12" hidden="1">
      <c r="A7480" s="4">
        <v>2026</v>
      </c>
      <c r="B7480">
        <v>17</v>
      </c>
      <c r="C7480" t="s">
        <v>54</v>
      </c>
      <c r="D7480" t="s">
        <v>11</v>
      </c>
      <c r="E7480" t="s">
        <v>55</v>
      </c>
      <c r="F7480" t="s">
        <v>61</v>
      </c>
      <c r="G7480" t="str">
        <f t="shared" si="306"/>
        <v>001LUMIA</v>
      </c>
      <c r="H7480" s="5">
        <v>5400</v>
      </c>
      <c r="I7480" s="6">
        <v>1109.596551679753</v>
      </c>
      <c r="J7480" s="5">
        <v>8400</v>
      </c>
      <c r="K7480" s="6">
        <f t="shared" si="307"/>
        <v>4.8666337254070022</v>
      </c>
      <c r="L7480" s="8">
        <v>4850.2843344069324</v>
      </c>
    </row>
    <row r="7481" spans="1:12" hidden="1">
      <c r="A7481" s="4">
        <v>2026</v>
      </c>
      <c r="B7481">
        <v>17</v>
      </c>
      <c r="C7481" t="s">
        <v>54</v>
      </c>
      <c r="D7481" t="s">
        <v>11</v>
      </c>
      <c r="E7481" t="s">
        <v>55</v>
      </c>
      <c r="F7481" t="s">
        <v>62</v>
      </c>
      <c r="G7481" t="str">
        <f t="shared" si="306"/>
        <v>001MOMENTUM</v>
      </c>
      <c r="H7481" s="5">
        <v>10050</v>
      </c>
      <c r="I7481" s="6">
        <v>1902.1655171652881</v>
      </c>
      <c r="J7481" s="5">
        <v>14400</v>
      </c>
      <c r="K7481" s="6">
        <f t="shared" si="307"/>
        <v>5.283451891703443</v>
      </c>
      <c r="L7481" s="8">
        <v>10217.091224113879</v>
      </c>
    </row>
    <row r="7482" spans="1:12" hidden="1">
      <c r="A7482" s="4">
        <v>2026</v>
      </c>
      <c r="B7482">
        <v>17</v>
      </c>
      <c r="C7482" t="s">
        <v>54</v>
      </c>
      <c r="D7482" t="s">
        <v>11</v>
      </c>
      <c r="E7482" t="s">
        <v>12</v>
      </c>
      <c r="F7482" t="s">
        <v>63</v>
      </c>
      <c r="G7482" t="str">
        <f t="shared" si="306"/>
        <v>002SUMMER ROMANCE</v>
      </c>
      <c r="H7482" s="5">
        <v>2050</v>
      </c>
      <c r="I7482" s="6">
        <v>951.10714281909407</v>
      </c>
      <c r="J7482" s="5">
        <v>7200</v>
      </c>
      <c r="K7482" s="6">
        <f t="shared" si="305"/>
        <v>2.1553828246140316</v>
      </c>
      <c r="L7482" s="8">
        <v>0</v>
      </c>
    </row>
    <row r="7483" spans="1:12" hidden="1">
      <c r="A7483" s="4">
        <v>2026</v>
      </c>
      <c r="B7483">
        <v>17</v>
      </c>
      <c r="C7483" t="s">
        <v>54</v>
      </c>
      <c r="D7483" t="s">
        <v>11</v>
      </c>
      <c r="E7483" t="s">
        <v>12</v>
      </c>
      <c r="F7483" t="s">
        <v>64</v>
      </c>
      <c r="G7483" t="str">
        <f t="shared" si="306"/>
        <v>002SWEETNESS</v>
      </c>
      <c r="H7483" s="5">
        <v>12390</v>
      </c>
      <c r="I7483" s="6">
        <v>3804.4285712763772</v>
      </c>
      <c r="J7483" s="5">
        <v>28800</v>
      </c>
      <c r="K7483" s="6">
        <f t="shared" si="305"/>
        <v>3.2567308776790052</v>
      </c>
      <c r="L7483" s="8">
        <v>13153.40871390987</v>
      </c>
    </row>
    <row r="7484" spans="1:12" hidden="1">
      <c r="A7484" s="4">
        <v>2026</v>
      </c>
      <c r="B7484">
        <v>17</v>
      </c>
      <c r="C7484" t="s">
        <v>54</v>
      </c>
      <c r="D7484" t="s">
        <v>11</v>
      </c>
      <c r="E7484" t="s">
        <v>65</v>
      </c>
      <c r="F7484" t="s">
        <v>66</v>
      </c>
      <c r="G7484" t="str">
        <f t="shared" si="306"/>
        <v>003CABARET</v>
      </c>
      <c r="H7484" s="5">
        <v>15270</v>
      </c>
      <c r="I7484" s="6">
        <v>2641.8965516184649</v>
      </c>
      <c r="J7484" s="5">
        <v>20000</v>
      </c>
      <c r="K7484" s="6">
        <f t="shared" si="305"/>
        <v>5.7799386545417049</v>
      </c>
      <c r="L7484" s="8">
        <v>13293.558452155139</v>
      </c>
    </row>
    <row r="7485" spans="1:12" hidden="1">
      <c r="A7485" s="4">
        <v>2026</v>
      </c>
      <c r="B7485">
        <v>17</v>
      </c>
      <c r="C7485" t="s">
        <v>54</v>
      </c>
      <c r="D7485" t="s">
        <v>11</v>
      </c>
      <c r="E7485" t="s">
        <v>65</v>
      </c>
      <c r="F7485" t="s">
        <v>67</v>
      </c>
      <c r="G7485" t="str">
        <f t="shared" si="306"/>
        <v>003DEEP PURPLE</v>
      </c>
      <c r="H7485" s="5">
        <v>21300</v>
      </c>
      <c r="I7485" s="6">
        <v>3592.9793102010913</v>
      </c>
      <c r="J7485" s="5">
        <v>26044</v>
      </c>
      <c r="K7485" s="6">
        <f t="shared" si="305"/>
        <v>5.9282278468806116</v>
      </c>
      <c r="L7485" s="8">
        <v>22836.642432552118</v>
      </c>
    </row>
    <row r="7486" spans="1:12" hidden="1">
      <c r="A7486" s="4">
        <v>2026</v>
      </c>
      <c r="B7486">
        <v>17</v>
      </c>
      <c r="C7486" t="s">
        <v>54</v>
      </c>
      <c r="D7486" t="s">
        <v>11</v>
      </c>
      <c r="E7486" t="s">
        <v>65</v>
      </c>
      <c r="F7486" t="s">
        <v>57</v>
      </c>
      <c r="G7486" t="str">
        <f t="shared" si="306"/>
        <v>003EXPLORER</v>
      </c>
      <c r="H7486" s="5">
        <v>3025</v>
      </c>
      <c r="I7486" s="6">
        <v>1268.1103447768633</v>
      </c>
      <c r="J7486" s="5">
        <v>9600</v>
      </c>
      <c r="K7486" s="6">
        <f t="shared" si="305"/>
        <v>2.3854391003586355</v>
      </c>
      <c r="L7486" s="8">
        <v>1625.1590761013399</v>
      </c>
    </row>
    <row r="7487" spans="1:12" hidden="1">
      <c r="A7487" s="4">
        <v>2026</v>
      </c>
      <c r="B7487">
        <v>17</v>
      </c>
      <c r="C7487" t="s">
        <v>54</v>
      </c>
      <c r="D7487" t="s">
        <v>11</v>
      </c>
      <c r="E7487" t="s">
        <v>65</v>
      </c>
      <c r="F7487" t="s">
        <v>68</v>
      </c>
      <c r="G7487" t="str">
        <f t="shared" si="306"/>
        <v>003JOCKER</v>
      </c>
      <c r="H7487" s="5">
        <v>2575</v>
      </c>
      <c r="I7487" s="6">
        <v>528.37931032368999</v>
      </c>
      <c r="J7487" s="5">
        <v>4000</v>
      </c>
      <c r="K7487" s="6">
        <f t="shared" si="305"/>
        <v>4.8733929389145301</v>
      </c>
      <c r="L7487" s="8">
        <v>2005.174713301521</v>
      </c>
    </row>
    <row r="7488" spans="1:12" hidden="1">
      <c r="A7488" s="4">
        <v>2026</v>
      </c>
      <c r="B7488">
        <v>17</v>
      </c>
      <c r="C7488" t="s">
        <v>54</v>
      </c>
      <c r="D7488" t="s">
        <v>11</v>
      </c>
      <c r="E7488" t="s">
        <v>65</v>
      </c>
      <c r="F7488" t="s">
        <v>69</v>
      </c>
      <c r="G7488" t="str">
        <f t="shared" si="306"/>
        <v>003QUICKSAND</v>
      </c>
      <c r="H7488" s="5">
        <v>4260</v>
      </c>
      <c r="I7488" s="6">
        <v>1162.4344827121247</v>
      </c>
      <c r="J7488" s="5">
        <v>8800</v>
      </c>
      <c r="K7488" s="6">
        <f t="shared" si="305"/>
        <v>3.66472266898072</v>
      </c>
      <c r="L7488" s="8">
        <v>4409.7838521991953</v>
      </c>
    </row>
    <row r="7489" spans="1:12" hidden="1">
      <c r="A7489" s="4">
        <v>2026</v>
      </c>
      <c r="B7489">
        <v>17</v>
      </c>
      <c r="C7489" t="s">
        <v>54</v>
      </c>
      <c r="D7489" t="s">
        <v>11</v>
      </c>
      <c r="E7489" t="s">
        <v>14</v>
      </c>
      <c r="F7489" t="s">
        <v>70</v>
      </c>
      <c r="G7489" t="str">
        <f t="shared" si="306"/>
        <v>004COTOPAXI</v>
      </c>
      <c r="H7489" s="5">
        <v>2610</v>
      </c>
      <c r="I7489" s="6">
        <v>528.3915024419166</v>
      </c>
      <c r="J7489" s="5">
        <v>4000</v>
      </c>
      <c r="K7489" s="6">
        <f t="shared" si="305"/>
        <v>4.9395192540722288</v>
      </c>
      <c r="L7489" s="8">
        <v>890.34229629395372</v>
      </c>
    </row>
    <row r="7490" spans="1:12" hidden="1">
      <c r="A7490" s="4">
        <v>2026</v>
      </c>
      <c r="B7490">
        <v>17</v>
      </c>
      <c r="C7490" t="s">
        <v>54</v>
      </c>
      <c r="D7490" t="s">
        <v>11</v>
      </c>
      <c r="E7490" t="s">
        <v>14</v>
      </c>
      <c r="F7490" t="s">
        <v>67</v>
      </c>
      <c r="G7490" t="str">
        <f t="shared" si="306"/>
        <v>004DEEP PURPLE</v>
      </c>
      <c r="H7490" s="5">
        <v>25500</v>
      </c>
      <c r="I7490" s="6">
        <v>3910.1071427007282</v>
      </c>
      <c r="J7490" s="5">
        <v>29260</v>
      </c>
      <c r="K7490" s="6">
        <f t="shared" si="305"/>
        <v>6.5215604251670296</v>
      </c>
      <c r="L7490" s="8">
        <v>23549.603107344061</v>
      </c>
    </row>
    <row r="7491" spans="1:12" hidden="1">
      <c r="A7491" s="4">
        <v>2026</v>
      </c>
      <c r="B7491">
        <v>17</v>
      </c>
      <c r="C7491" t="s">
        <v>54</v>
      </c>
      <c r="D7491" t="s">
        <v>11</v>
      </c>
      <c r="E7491" t="s">
        <v>14</v>
      </c>
      <c r="F7491" t="s">
        <v>71</v>
      </c>
      <c r="G7491" t="str">
        <f t="shared" si="306"/>
        <v>004HOT EXPLORER</v>
      </c>
      <c r="H7491" s="5">
        <v>4150</v>
      </c>
      <c r="I7491" s="6">
        <v>1902.2142856381945</v>
      </c>
      <c r="J7491" s="5">
        <v>14400</v>
      </c>
      <c r="K7491" s="6">
        <f t="shared" si="305"/>
        <v>2.1816679810117563</v>
      </c>
      <c r="L7491" s="8">
        <v>4363.7582642796797</v>
      </c>
    </row>
    <row r="7492" spans="1:12" hidden="1">
      <c r="A7492" s="4">
        <v>2026</v>
      </c>
      <c r="B7492">
        <v>17</v>
      </c>
      <c r="C7492" t="s">
        <v>54</v>
      </c>
      <c r="D7492" t="s">
        <v>11</v>
      </c>
      <c r="E7492" t="s">
        <v>14</v>
      </c>
      <c r="F7492" t="s">
        <v>72</v>
      </c>
      <c r="G7492" t="str">
        <f t="shared" si="306"/>
        <v>004HOT MERENGUE</v>
      </c>
      <c r="H7492" s="5">
        <v>4980</v>
      </c>
      <c r="I7492" s="6">
        <v>1162.4642856677858</v>
      </c>
      <c r="J7492" s="5">
        <v>8800</v>
      </c>
      <c r="K7492" s="6">
        <f t="shared" si="305"/>
        <v>4.2840025808958115</v>
      </c>
      <c r="L7492" s="8">
        <v>2815.922027523613</v>
      </c>
    </row>
    <row r="7493" spans="1:12" hidden="1">
      <c r="A7493" s="4">
        <v>2026</v>
      </c>
      <c r="B7493">
        <v>17</v>
      </c>
      <c r="C7493" t="s">
        <v>54</v>
      </c>
      <c r="D7493" t="s">
        <v>11</v>
      </c>
      <c r="E7493" t="s">
        <v>14</v>
      </c>
      <c r="F7493" t="s">
        <v>64</v>
      </c>
      <c r="G7493" t="str">
        <f t="shared" si="306"/>
        <v>004SWEETNESS</v>
      </c>
      <c r="H7493" s="5">
        <v>1230</v>
      </c>
      <c r="I7493" s="6">
        <v>317.03571427303262</v>
      </c>
      <c r="J7493" s="5">
        <v>2400</v>
      </c>
      <c r="K7493" s="6">
        <f t="shared" si="305"/>
        <v>3.879689084305241</v>
      </c>
      <c r="L7493" s="8">
        <v>1366.5760578627439</v>
      </c>
    </row>
    <row r="7494" spans="1:12" hidden="1">
      <c r="A7494" s="4">
        <v>2026</v>
      </c>
      <c r="B7494">
        <v>17</v>
      </c>
      <c r="C7494" t="s">
        <v>54</v>
      </c>
      <c r="D7494" t="s">
        <v>11</v>
      </c>
      <c r="E7494" t="s">
        <v>16</v>
      </c>
      <c r="F7494" t="s">
        <v>57</v>
      </c>
      <c r="G7494" t="str">
        <f t="shared" si="306"/>
        <v>005EXPLORER</v>
      </c>
      <c r="H7494" s="5">
        <v>3225</v>
      </c>
      <c r="I7494" s="6">
        <v>951.10714281875391</v>
      </c>
      <c r="J7494" s="5">
        <v>7200</v>
      </c>
      <c r="K7494" s="6">
        <f t="shared" si="305"/>
        <v>3.3907851753086522</v>
      </c>
      <c r="L7494" s="8">
        <v>3234.7236777135349</v>
      </c>
    </row>
    <row r="7495" spans="1:12" hidden="1">
      <c r="A7495" s="4">
        <v>2026</v>
      </c>
      <c r="B7495">
        <v>17</v>
      </c>
      <c r="C7495" t="s">
        <v>54</v>
      </c>
      <c r="D7495" t="s">
        <v>11</v>
      </c>
      <c r="E7495" t="s">
        <v>16</v>
      </c>
      <c r="F7495" t="s">
        <v>73</v>
      </c>
      <c r="G7495" t="str">
        <f t="shared" si="306"/>
        <v>005GOLDFINCH</v>
      </c>
      <c r="H7495" s="5">
        <v>2500</v>
      </c>
      <c r="I7495" s="6">
        <v>898.26785710660101</v>
      </c>
      <c r="J7495" s="5">
        <v>6800</v>
      </c>
      <c r="K7495" s="6">
        <f t="shared" si="305"/>
        <v>2.7831342068196872</v>
      </c>
      <c r="L7495" s="8">
        <v>2441.332109830329</v>
      </c>
    </row>
    <row r="7496" spans="1:12" hidden="1">
      <c r="A7496" s="4">
        <v>2026</v>
      </c>
      <c r="B7496">
        <v>17</v>
      </c>
      <c r="C7496" t="s">
        <v>54</v>
      </c>
      <c r="D7496" t="s">
        <v>11</v>
      </c>
      <c r="E7496" t="s">
        <v>16</v>
      </c>
      <c r="F7496" t="s">
        <v>68</v>
      </c>
      <c r="G7496" t="str">
        <f t="shared" si="306"/>
        <v>005JOCKER</v>
      </c>
      <c r="H7496" s="5">
        <v>3875</v>
      </c>
      <c r="I7496" s="6">
        <v>1162.4642856673661</v>
      </c>
      <c r="J7496" s="5">
        <v>8800</v>
      </c>
      <c r="K7496" s="6">
        <f t="shared" si="305"/>
        <v>3.333435743168125</v>
      </c>
      <c r="L7496" s="8">
        <v>4636.8608942136716</v>
      </c>
    </row>
    <row r="7497" spans="1:12" hidden="1">
      <c r="A7497" s="4">
        <v>2026</v>
      </c>
      <c r="B7497">
        <v>17</v>
      </c>
      <c r="C7497" t="s">
        <v>54</v>
      </c>
      <c r="D7497" t="s">
        <v>11</v>
      </c>
      <c r="E7497" t="s">
        <v>16</v>
      </c>
      <c r="F7497" t="s">
        <v>74</v>
      </c>
      <c r="G7497" t="str">
        <f t="shared" si="306"/>
        <v>005VENDELA</v>
      </c>
      <c r="H7497" s="5">
        <v>3030</v>
      </c>
      <c r="I7497" s="6">
        <v>686.91071425798896</v>
      </c>
      <c r="J7497" s="5">
        <v>5200</v>
      </c>
      <c r="K7497" s="6">
        <f t="shared" si="305"/>
        <v>4.4110536305625256</v>
      </c>
      <c r="L7497" s="8">
        <v>3571.8396497584249</v>
      </c>
    </row>
    <row r="7498" spans="1:12" hidden="1">
      <c r="A7498" s="4">
        <v>2026</v>
      </c>
      <c r="B7498">
        <v>17</v>
      </c>
      <c r="C7498" t="s">
        <v>54</v>
      </c>
      <c r="D7498" t="s">
        <v>11</v>
      </c>
      <c r="E7498" t="s">
        <v>75</v>
      </c>
      <c r="F7498" t="s">
        <v>76</v>
      </c>
      <c r="G7498" t="str">
        <f t="shared" si="306"/>
        <v>006ATOMIC</v>
      </c>
      <c r="H7498" s="5">
        <v>1750</v>
      </c>
      <c r="I7498" s="6">
        <v>845.428571394752</v>
      </c>
      <c r="J7498" s="5">
        <v>6400</v>
      </c>
      <c r="K7498" s="6">
        <f t="shared" si="305"/>
        <v>2.0699560663213981</v>
      </c>
      <c r="L7498" s="8">
        <v>1316.9733032025731</v>
      </c>
    </row>
    <row r="7499" spans="1:12" hidden="1">
      <c r="A7499" s="4">
        <v>2026</v>
      </c>
      <c r="B7499">
        <v>17</v>
      </c>
      <c r="C7499" t="s">
        <v>54</v>
      </c>
      <c r="D7499" t="s">
        <v>11</v>
      </c>
      <c r="E7499" t="s">
        <v>75</v>
      </c>
      <c r="F7499" t="s">
        <v>57</v>
      </c>
      <c r="G7499" t="str">
        <f t="shared" si="306"/>
        <v>006EXPLORER</v>
      </c>
      <c r="H7499" s="5">
        <v>13175</v>
      </c>
      <c r="I7499" s="6">
        <v>3910.1071427007355</v>
      </c>
      <c r="J7499" s="5">
        <v>29600</v>
      </c>
      <c r="K7499" s="6">
        <f t="shared" si="305"/>
        <v>3.3694728863362924</v>
      </c>
      <c r="L7499" s="8">
        <v>4746.5808025958686</v>
      </c>
    </row>
    <row r="7500" spans="1:12" hidden="1">
      <c r="A7500" s="4">
        <v>2026</v>
      </c>
      <c r="B7500">
        <v>17</v>
      </c>
      <c r="C7500" t="s">
        <v>54</v>
      </c>
      <c r="D7500" t="s">
        <v>11</v>
      </c>
      <c r="E7500" t="s">
        <v>75</v>
      </c>
      <c r="F7500" t="s">
        <v>77</v>
      </c>
      <c r="G7500" t="str">
        <f t="shared" si="306"/>
        <v>006MONDIAL</v>
      </c>
      <c r="H7500" s="5">
        <v>19150</v>
      </c>
      <c r="I7500" s="6">
        <v>4015.7857141250793</v>
      </c>
      <c r="J7500" s="5">
        <v>30400</v>
      </c>
      <c r="K7500" s="6">
        <f t="shared" ref="K7500:K7562" si="308">+H7500/I7500</f>
        <v>4.7686807422622195</v>
      </c>
      <c r="L7500" s="8">
        <v>18695.332646549279</v>
      </c>
    </row>
    <row r="7501" spans="1:12" hidden="1">
      <c r="A7501" s="4">
        <v>2026</v>
      </c>
      <c r="B7501">
        <v>17</v>
      </c>
      <c r="C7501" t="s">
        <v>54</v>
      </c>
      <c r="D7501" t="s">
        <v>11</v>
      </c>
      <c r="E7501" t="s">
        <v>20</v>
      </c>
      <c r="F7501" t="s">
        <v>70</v>
      </c>
      <c r="G7501" t="str">
        <f t="shared" si="306"/>
        <v>007COTOPAXI</v>
      </c>
      <c r="H7501" s="5">
        <v>14130</v>
      </c>
      <c r="I7501" s="6">
        <v>2747.5751230427709</v>
      </c>
      <c r="J7501" s="5">
        <v>20800</v>
      </c>
      <c r="K7501" s="6">
        <f t="shared" si="308"/>
        <v>5.1427165290213761</v>
      </c>
      <c r="L7501" s="8">
        <v>6155.531282909491</v>
      </c>
    </row>
    <row r="7502" spans="1:12" hidden="1">
      <c r="A7502" s="4">
        <v>2026</v>
      </c>
      <c r="B7502">
        <v>17</v>
      </c>
      <c r="C7502" t="s">
        <v>54</v>
      </c>
      <c r="D7502" t="s">
        <v>11</v>
      </c>
      <c r="E7502" t="s">
        <v>20</v>
      </c>
      <c r="F7502" t="s">
        <v>78</v>
      </c>
      <c r="G7502" t="str">
        <f t="shared" si="306"/>
        <v>007REDIANT</v>
      </c>
      <c r="H7502" s="5">
        <v>2490</v>
      </c>
      <c r="I7502" s="6">
        <v>1056.75862064738</v>
      </c>
      <c r="J7502" s="5">
        <v>9600</v>
      </c>
      <c r="K7502" s="6">
        <f t="shared" si="308"/>
        <v>2.3562618287178991</v>
      </c>
      <c r="L7502" s="8">
        <v>0</v>
      </c>
    </row>
    <row r="7503" spans="1:12" hidden="1">
      <c r="A7503" s="4">
        <v>2026</v>
      </c>
      <c r="B7503">
        <v>17</v>
      </c>
      <c r="C7503" t="s">
        <v>54</v>
      </c>
      <c r="D7503" t="s">
        <v>11</v>
      </c>
      <c r="E7503" t="s">
        <v>20</v>
      </c>
      <c r="F7503" t="s">
        <v>63</v>
      </c>
      <c r="G7503" t="str">
        <f t="shared" si="306"/>
        <v>007SUMMER ROMANCE</v>
      </c>
      <c r="H7503" s="5">
        <v>950</v>
      </c>
      <c r="I7503" s="6">
        <v>369.86551722658481</v>
      </c>
      <c r="J7503" s="5">
        <v>3080</v>
      </c>
      <c r="K7503" s="6">
        <f t="shared" si="308"/>
        <v>2.5685011328536924</v>
      </c>
      <c r="L7503" s="8">
        <v>0</v>
      </c>
    </row>
    <row r="7504" spans="1:12" hidden="1">
      <c r="A7504" s="4">
        <v>2026</v>
      </c>
      <c r="B7504">
        <v>17</v>
      </c>
      <c r="C7504" t="s">
        <v>54</v>
      </c>
      <c r="D7504" t="s">
        <v>11</v>
      </c>
      <c r="E7504" t="s">
        <v>20</v>
      </c>
      <c r="F7504" t="s">
        <v>74</v>
      </c>
      <c r="G7504" t="str">
        <f t="shared" si="306"/>
        <v>007VENDELA</v>
      </c>
      <c r="H7504" s="5">
        <v>19230</v>
      </c>
      <c r="I7504" s="6">
        <v>3592.9793102011122</v>
      </c>
      <c r="J7504" s="5">
        <v>27820</v>
      </c>
      <c r="K7504" s="6">
        <f t="shared" si="308"/>
        <v>5.3521042955640139</v>
      </c>
      <c r="L7504" s="8">
        <v>17317.96443524749</v>
      </c>
    </row>
    <row r="7505" spans="1:12" hidden="1">
      <c r="A7505" s="4">
        <v>2026</v>
      </c>
      <c r="B7505">
        <v>17</v>
      </c>
      <c r="C7505" t="s">
        <v>54</v>
      </c>
      <c r="D7505" t="s">
        <v>11</v>
      </c>
      <c r="E7505" t="s">
        <v>79</v>
      </c>
      <c r="F7505" t="s">
        <v>67</v>
      </c>
      <c r="G7505" t="str">
        <f t="shared" si="306"/>
        <v>008DEEP PURPLE</v>
      </c>
      <c r="H7505" s="5">
        <v>12660</v>
      </c>
      <c r="I7505" s="6">
        <v>1585.2222221588099</v>
      </c>
      <c r="J7505" s="5">
        <v>11490</v>
      </c>
      <c r="K7505" s="6">
        <f t="shared" si="308"/>
        <v>7.9862620035436915</v>
      </c>
      <c r="L7505" s="8">
        <v>11947.906365274879</v>
      </c>
    </row>
    <row r="7506" spans="1:12" hidden="1">
      <c r="A7506" s="4">
        <v>2026</v>
      </c>
      <c r="B7506">
        <v>17</v>
      </c>
      <c r="C7506" t="s">
        <v>54</v>
      </c>
      <c r="D7506" t="s">
        <v>11</v>
      </c>
      <c r="E7506" t="s">
        <v>79</v>
      </c>
      <c r="F7506" t="s">
        <v>81</v>
      </c>
      <c r="G7506" t="str">
        <f t="shared" si="306"/>
        <v>008FREEDOM</v>
      </c>
      <c r="H7506" s="5">
        <v>10560</v>
      </c>
      <c r="I7506" s="6">
        <v>2219.311111022334</v>
      </c>
      <c r="J7506" s="5">
        <v>16800</v>
      </c>
      <c r="K7506" s="6">
        <f t="shared" si="308"/>
        <v>4.7582332857944811</v>
      </c>
      <c r="L7506" s="8">
        <v>7633.3765469209811</v>
      </c>
    </row>
    <row r="7507" spans="1:12" hidden="1">
      <c r="A7507" s="4">
        <v>2026</v>
      </c>
      <c r="B7507">
        <v>17</v>
      </c>
      <c r="C7507" t="s">
        <v>54</v>
      </c>
      <c r="D7507" t="s">
        <v>11</v>
      </c>
      <c r="E7507" t="s">
        <v>79</v>
      </c>
      <c r="F7507" t="s">
        <v>68</v>
      </c>
      <c r="G7507" t="str">
        <f t="shared" si="306"/>
        <v>008JOCKER</v>
      </c>
      <c r="H7507" s="5">
        <v>11275</v>
      </c>
      <c r="I7507" s="6">
        <v>2959.0814813631118</v>
      </c>
      <c r="J7507" s="5">
        <v>22400</v>
      </c>
      <c r="K7507" s="6">
        <f t="shared" si="308"/>
        <v>3.8103039983901117</v>
      </c>
      <c r="L7507" s="8">
        <v>14184.883014937819</v>
      </c>
    </row>
    <row r="7508" spans="1:12" hidden="1">
      <c r="A7508" s="4">
        <v>2026</v>
      </c>
      <c r="B7508">
        <v>17</v>
      </c>
      <c r="C7508" t="s">
        <v>54</v>
      </c>
      <c r="D7508" t="s">
        <v>11</v>
      </c>
      <c r="E7508" t="s">
        <v>79</v>
      </c>
      <c r="F7508" t="s">
        <v>61</v>
      </c>
      <c r="G7508" t="str">
        <f t="shared" si="306"/>
        <v>008LUMIA</v>
      </c>
      <c r="H7508" s="5">
        <v>4440</v>
      </c>
      <c r="I7508" s="6">
        <v>1796.5851851133182</v>
      </c>
      <c r="J7508" s="5">
        <v>13600</v>
      </c>
      <c r="K7508" s="6">
        <f t="shared" si="308"/>
        <v>2.4713551223678549</v>
      </c>
      <c r="L7508" s="8">
        <v>0</v>
      </c>
    </row>
    <row r="7509" spans="1:12" hidden="1">
      <c r="A7509" s="4">
        <v>2026</v>
      </c>
      <c r="B7509">
        <v>17</v>
      </c>
      <c r="C7509" t="s">
        <v>54</v>
      </c>
      <c r="D7509" t="s">
        <v>11</v>
      </c>
      <c r="E7509" t="s">
        <v>82</v>
      </c>
      <c r="F7509" t="s">
        <v>83</v>
      </c>
      <c r="G7509" t="str">
        <f t="shared" si="306"/>
        <v>010COOLDOWN</v>
      </c>
      <c r="H7509" s="5">
        <v>5250</v>
      </c>
      <c r="I7509" s="6">
        <v>1912.3542857142861</v>
      </c>
      <c r="J7509" s="5">
        <v>16320</v>
      </c>
      <c r="K7509" s="6">
        <f t="shared" si="308"/>
        <v>2.7453072054789605</v>
      </c>
      <c r="L7509" s="8">
        <v>0</v>
      </c>
    </row>
    <row r="7510" spans="1:12" hidden="1">
      <c r="A7510" s="4">
        <v>2026</v>
      </c>
      <c r="B7510">
        <v>17</v>
      </c>
      <c r="C7510" t="s">
        <v>54</v>
      </c>
      <c r="D7510" t="s">
        <v>11</v>
      </c>
      <c r="E7510" t="s">
        <v>82</v>
      </c>
      <c r="F7510" t="s">
        <v>84</v>
      </c>
      <c r="G7510" t="str">
        <f t="shared" si="306"/>
        <v>010VIOLET HILL</v>
      </c>
      <c r="H7510" s="5">
        <v>10350</v>
      </c>
      <c r="I7510" s="6">
        <v>2812.2857142428579</v>
      </c>
      <c r="J7510" s="5">
        <v>20000</v>
      </c>
      <c r="K7510" s="6">
        <f t="shared" si="308"/>
        <v>3.6802804023724507</v>
      </c>
      <c r="L7510" s="8">
        <v>0</v>
      </c>
    </row>
    <row r="7511" spans="1:12" hidden="1">
      <c r="A7511" s="4">
        <v>2026</v>
      </c>
      <c r="B7511">
        <v>17</v>
      </c>
      <c r="C7511" t="s">
        <v>54</v>
      </c>
      <c r="D7511" t="s">
        <v>11</v>
      </c>
      <c r="E7511" t="s">
        <v>85</v>
      </c>
      <c r="F7511" t="s">
        <v>86</v>
      </c>
      <c r="G7511" t="str">
        <f t="shared" si="306"/>
        <v>011BRIGHTON</v>
      </c>
      <c r="H7511" s="5">
        <v>6500</v>
      </c>
      <c r="I7511" s="6">
        <v>1768.8376470588223</v>
      </c>
      <c r="J7511" s="5">
        <v>12800</v>
      </c>
      <c r="K7511" s="6">
        <f t="shared" si="308"/>
        <v>3.6747295665082844</v>
      </c>
      <c r="L7511" s="8">
        <v>5124.5672622734883</v>
      </c>
    </row>
    <row r="7512" spans="1:12" hidden="1">
      <c r="A7512" s="4">
        <v>2026</v>
      </c>
      <c r="B7512">
        <v>17</v>
      </c>
      <c r="C7512" t="s">
        <v>54</v>
      </c>
      <c r="D7512" t="s">
        <v>11</v>
      </c>
      <c r="E7512" t="s">
        <v>85</v>
      </c>
      <c r="F7512" t="s">
        <v>87</v>
      </c>
      <c r="G7512" t="str">
        <f t="shared" si="306"/>
        <v>011CANDLELIGHT</v>
      </c>
      <c r="H7512" s="5">
        <v>7640</v>
      </c>
      <c r="I7512" s="6">
        <v>2263.7999998868127</v>
      </c>
      <c r="J7512" s="5">
        <v>17920</v>
      </c>
      <c r="K7512" s="6">
        <f t="shared" si="308"/>
        <v>3.3748564362496647</v>
      </c>
      <c r="L7512" s="8">
        <v>8155.9441695450096</v>
      </c>
    </row>
    <row r="7513" spans="1:12" hidden="1">
      <c r="A7513" s="4">
        <v>2026</v>
      </c>
      <c r="B7513">
        <v>17</v>
      </c>
      <c r="C7513" t="s">
        <v>54</v>
      </c>
      <c r="D7513" t="s">
        <v>11</v>
      </c>
      <c r="E7513" t="s">
        <v>85</v>
      </c>
      <c r="F7513" t="s">
        <v>88</v>
      </c>
      <c r="G7513" t="str">
        <f t="shared" si="306"/>
        <v>011CAYENNE</v>
      </c>
      <c r="H7513" s="5">
        <v>3390</v>
      </c>
      <c r="I7513" s="6">
        <v>994.97117647058747</v>
      </c>
      <c r="J7513" s="5">
        <v>7200</v>
      </c>
      <c r="K7513" s="6">
        <f t="shared" si="308"/>
        <v>3.4071338749984506</v>
      </c>
      <c r="L7513" s="8">
        <v>2991.624560851064</v>
      </c>
    </row>
    <row r="7514" spans="1:12" hidden="1">
      <c r="A7514" s="4">
        <v>2026</v>
      </c>
      <c r="B7514">
        <v>17</v>
      </c>
      <c r="C7514" t="s">
        <v>54</v>
      </c>
      <c r="D7514" t="s">
        <v>11</v>
      </c>
      <c r="E7514" t="s">
        <v>85</v>
      </c>
      <c r="F7514" t="s">
        <v>61</v>
      </c>
      <c r="G7514" t="str">
        <f t="shared" si="306"/>
        <v>011LUMIA</v>
      </c>
      <c r="H7514" s="5">
        <v>3810</v>
      </c>
      <c r="I7514" s="6">
        <v>994.97117647058747</v>
      </c>
      <c r="J7514" s="5">
        <v>7920</v>
      </c>
      <c r="K7514" s="6">
        <f t="shared" si="308"/>
        <v>3.8292566559717103</v>
      </c>
      <c r="L7514" s="8">
        <v>3535.2746471507189</v>
      </c>
    </row>
    <row r="7515" spans="1:12" hidden="1">
      <c r="A7515" s="4">
        <v>2026</v>
      </c>
      <c r="B7515">
        <v>17</v>
      </c>
      <c r="C7515" t="s">
        <v>54</v>
      </c>
      <c r="D7515" t="s">
        <v>11</v>
      </c>
      <c r="E7515" t="s">
        <v>85</v>
      </c>
      <c r="F7515" t="s">
        <v>89</v>
      </c>
      <c r="G7515" t="str">
        <f t="shared" si="306"/>
        <v>011STARDUST</v>
      </c>
      <c r="H7515" s="5">
        <v>8750</v>
      </c>
      <c r="I7515" s="6">
        <v>2263.7999998868127</v>
      </c>
      <c r="J7515" s="5">
        <v>17920</v>
      </c>
      <c r="K7515" s="6">
        <f t="shared" si="308"/>
        <v>3.8651824368042624</v>
      </c>
      <c r="L7515" s="8">
        <v>8163.0188180294699</v>
      </c>
    </row>
    <row r="7516" spans="1:12" hidden="1">
      <c r="A7516" s="4">
        <v>2026</v>
      </c>
      <c r="B7516">
        <v>17</v>
      </c>
      <c r="C7516" t="s">
        <v>54</v>
      </c>
      <c r="D7516" t="s">
        <v>11</v>
      </c>
      <c r="E7516" t="s">
        <v>90</v>
      </c>
      <c r="F7516" t="s">
        <v>67</v>
      </c>
      <c r="G7516" t="str">
        <f t="shared" si="306"/>
        <v>012DEEP PURPLE</v>
      </c>
      <c r="H7516" s="5">
        <v>34260</v>
      </c>
      <c r="I7516" s="6">
        <v>6727.0499997982479</v>
      </c>
      <c r="J7516" s="5">
        <v>49210</v>
      </c>
      <c r="K7516" s="6">
        <f t="shared" si="308"/>
        <v>5.0928713181896219</v>
      </c>
      <c r="L7516" s="8">
        <v>17764.635252064181</v>
      </c>
    </row>
    <row r="7517" spans="1:12" hidden="1">
      <c r="A7517" s="4">
        <v>2026</v>
      </c>
      <c r="B7517">
        <v>17</v>
      </c>
      <c r="C7517" t="s">
        <v>54</v>
      </c>
      <c r="D7517" t="s">
        <v>11</v>
      </c>
      <c r="E7517" t="s">
        <v>90</v>
      </c>
      <c r="F7517" t="s">
        <v>60</v>
      </c>
      <c r="G7517" t="str">
        <f t="shared" si="306"/>
        <v>012LIGHT HOUSE</v>
      </c>
      <c r="H7517" s="5">
        <v>3690</v>
      </c>
      <c r="I7517" s="6">
        <v>994.95</v>
      </c>
      <c r="J7517" s="5">
        <v>7200</v>
      </c>
      <c r="K7517" s="6">
        <f t="shared" si="308"/>
        <v>3.7087290818634102</v>
      </c>
      <c r="L7517" s="8">
        <v>3342.0679965697718</v>
      </c>
    </row>
    <row r="7518" spans="1:12" hidden="1">
      <c r="A7518" s="4">
        <v>2026</v>
      </c>
      <c r="B7518">
        <v>17</v>
      </c>
      <c r="C7518" t="s">
        <v>54</v>
      </c>
      <c r="D7518" t="s">
        <v>11</v>
      </c>
      <c r="E7518" t="s">
        <v>91</v>
      </c>
      <c r="F7518" t="s">
        <v>92</v>
      </c>
      <c r="G7518" t="str">
        <f t="shared" si="306"/>
        <v>013COUNTRY BLUES</v>
      </c>
      <c r="H7518" s="5">
        <v>1760</v>
      </c>
      <c r="I7518" s="6">
        <v>831.6</v>
      </c>
      <c r="J7518" s="5">
        <v>6300</v>
      </c>
      <c r="K7518" s="6">
        <f t="shared" si="308"/>
        <v>2.1164021164021163</v>
      </c>
      <c r="L7518" s="8">
        <v>2934.0913114485761</v>
      </c>
    </row>
    <row r="7519" spans="1:12" hidden="1">
      <c r="A7519" s="4">
        <v>2026</v>
      </c>
      <c r="B7519">
        <v>17</v>
      </c>
      <c r="C7519" t="s">
        <v>54</v>
      </c>
      <c r="D7519" t="s">
        <v>11</v>
      </c>
      <c r="E7519" t="s">
        <v>91</v>
      </c>
      <c r="F7519" t="s">
        <v>93</v>
      </c>
      <c r="G7519" t="str">
        <f t="shared" si="306"/>
        <v>013LORRAINE</v>
      </c>
      <c r="H7519" s="5">
        <v>7375</v>
      </c>
      <c r="I7519" s="6">
        <v>1267.2</v>
      </c>
      <c r="J7519" s="5">
        <v>9600</v>
      </c>
      <c r="K7519" s="6">
        <f t="shared" si="308"/>
        <v>5.8199179292929291</v>
      </c>
      <c r="L7519" s="8">
        <v>2936.616942354332</v>
      </c>
    </row>
    <row r="7520" spans="1:12" hidden="1">
      <c r="A7520" s="4">
        <v>2026</v>
      </c>
      <c r="B7520">
        <v>17</v>
      </c>
      <c r="C7520" t="s">
        <v>54</v>
      </c>
      <c r="D7520" t="s">
        <v>11</v>
      </c>
      <c r="E7520" t="s">
        <v>91</v>
      </c>
      <c r="F7520" t="s">
        <v>61</v>
      </c>
      <c r="G7520" t="str">
        <f t="shared" si="306"/>
        <v>013LUMIA</v>
      </c>
      <c r="H7520" s="5">
        <v>1860</v>
      </c>
      <c r="I7520" s="6">
        <v>316.8</v>
      </c>
      <c r="J7520" s="5">
        <v>2400</v>
      </c>
      <c r="K7520" s="6">
        <f t="shared" si="308"/>
        <v>5.8712121212121211</v>
      </c>
      <c r="L7520" s="8">
        <v>1896.18003544915</v>
      </c>
    </row>
    <row r="7521" spans="1:12" hidden="1">
      <c r="A7521" s="4">
        <v>2026</v>
      </c>
      <c r="B7521">
        <v>17</v>
      </c>
      <c r="C7521" t="s">
        <v>54</v>
      </c>
      <c r="D7521" t="s">
        <v>11</v>
      </c>
      <c r="E7521" t="s">
        <v>91</v>
      </c>
      <c r="F7521" t="s">
        <v>74</v>
      </c>
      <c r="G7521" t="str">
        <f t="shared" si="306"/>
        <v>013VENDELA</v>
      </c>
      <c r="H7521" s="5">
        <v>16080</v>
      </c>
      <c r="I7521" s="6">
        <v>3603.6</v>
      </c>
      <c r="J7521" s="5">
        <v>27296</v>
      </c>
      <c r="K7521" s="6">
        <f t="shared" si="308"/>
        <v>4.4622044622044621</v>
      </c>
      <c r="L7521" s="8">
        <v>7298.6319829892964</v>
      </c>
    </row>
    <row r="7522" spans="1:12" hidden="1">
      <c r="A7522" s="4">
        <v>2026</v>
      </c>
      <c r="B7522">
        <v>17</v>
      </c>
      <c r="C7522" t="s">
        <v>54</v>
      </c>
      <c r="D7522" t="s">
        <v>11</v>
      </c>
      <c r="E7522" t="s">
        <v>23</v>
      </c>
      <c r="F7522" t="s">
        <v>89</v>
      </c>
      <c r="G7522" t="str">
        <f t="shared" si="306"/>
        <v>014STARDUST</v>
      </c>
      <c r="H7522" s="5">
        <v>14425</v>
      </c>
      <c r="I7522" s="6">
        <v>3682.8</v>
      </c>
      <c r="J7522" s="5">
        <v>27900</v>
      </c>
      <c r="K7522" s="6">
        <f t="shared" si="308"/>
        <v>3.9168567394373843</v>
      </c>
      <c r="L7522" s="8">
        <v>14636.3030907431</v>
      </c>
    </row>
    <row r="7523" spans="1:12" hidden="1">
      <c r="A7523" s="4">
        <v>2026</v>
      </c>
      <c r="B7523">
        <v>17</v>
      </c>
      <c r="C7523" t="s">
        <v>54</v>
      </c>
      <c r="D7523" t="s">
        <v>11</v>
      </c>
      <c r="E7523" t="s">
        <v>25</v>
      </c>
      <c r="F7523" t="s">
        <v>68</v>
      </c>
      <c r="G7523" t="str">
        <f t="shared" si="306"/>
        <v>015JOCKER</v>
      </c>
      <c r="H7523" s="5">
        <v>13375</v>
      </c>
      <c r="I7523" s="6">
        <v>2376</v>
      </c>
      <c r="J7523" s="5">
        <v>18000</v>
      </c>
      <c r="K7523" s="6">
        <f t="shared" si="308"/>
        <v>5.6292087542087543</v>
      </c>
      <c r="L7523" s="8">
        <v>12407.526487768529</v>
      </c>
    </row>
    <row r="7524" spans="1:12" hidden="1">
      <c r="A7524" s="4">
        <v>2026</v>
      </c>
      <c r="B7524">
        <v>17</v>
      </c>
      <c r="C7524" t="s">
        <v>54</v>
      </c>
      <c r="D7524" t="s">
        <v>11</v>
      </c>
      <c r="E7524" t="s">
        <v>27</v>
      </c>
      <c r="F7524" t="s">
        <v>94</v>
      </c>
      <c r="G7524" t="str">
        <f t="shared" si="306"/>
        <v>016DREAM IN PEACH</v>
      </c>
      <c r="H7524" s="5">
        <v>3600</v>
      </c>
      <c r="I7524" s="6">
        <v>950.4</v>
      </c>
      <c r="J7524" s="5">
        <v>7200</v>
      </c>
      <c r="K7524" s="6">
        <f t="shared" si="308"/>
        <v>3.7878787878787881</v>
      </c>
      <c r="L7524" s="8">
        <v>3468.224330106611</v>
      </c>
    </row>
    <row r="7525" spans="1:12" hidden="1">
      <c r="A7525" s="4">
        <v>2026</v>
      </c>
      <c r="B7525">
        <v>17</v>
      </c>
      <c r="C7525" t="s">
        <v>54</v>
      </c>
      <c r="D7525" t="s">
        <v>11</v>
      </c>
      <c r="E7525" t="s">
        <v>27</v>
      </c>
      <c r="F7525" t="s">
        <v>95</v>
      </c>
      <c r="G7525" t="str">
        <f t="shared" ref="G7525:G7588" si="309">+E7525&amp;F7525</f>
        <v>016NINA</v>
      </c>
      <c r="H7525" s="5">
        <v>5250</v>
      </c>
      <c r="I7525" s="6">
        <v>1346.4</v>
      </c>
      <c r="J7525" s="5">
        <v>10200</v>
      </c>
      <c r="K7525" s="6">
        <f t="shared" si="308"/>
        <v>3.8992869875222813</v>
      </c>
      <c r="L7525" s="8">
        <v>3027.4844267218041</v>
      </c>
    </row>
    <row r="7526" spans="1:12" hidden="1">
      <c r="A7526" s="4">
        <v>2026</v>
      </c>
      <c r="B7526">
        <v>17</v>
      </c>
      <c r="C7526" t="s">
        <v>54</v>
      </c>
      <c r="D7526" t="s">
        <v>11</v>
      </c>
      <c r="E7526" t="s">
        <v>30</v>
      </c>
      <c r="F7526" t="s">
        <v>81</v>
      </c>
      <c r="G7526" t="str">
        <f t="shared" si="309"/>
        <v>017FREEDOM</v>
      </c>
      <c r="H7526" s="5">
        <v>9540</v>
      </c>
      <c r="I7526" s="6">
        <v>2851.2</v>
      </c>
      <c r="J7526" s="5">
        <v>21600</v>
      </c>
      <c r="K7526" s="6">
        <f t="shared" si="308"/>
        <v>3.345959595959596</v>
      </c>
      <c r="L7526" s="8">
        <v>9686.7864214281835</v>
      </c>
    </row>
    <row r="7527" spans="1:12" hidden="1">
      <c r="A7527" s="4">
        <v>2026</v>
      </c>
      <c r="B7527">
        <v>17</v>
      </c>
      <c r="C7527" t="s">
        <v>54</v>
      </c>
      <c r="D7527" t="s">
        <v>11</v>
      </c>
      <c r="E7527" t="s">
        <v>30</v>
      </c>
      <c r="F7527" t="s">
        <v>73</v>
      </c>
      <c r="G7527" t="str">
        <f t="shared" si="309"/>
        <v>017GOLDFINCH</v>
      </c>
      <c r="H7527" s="5">
        <v>6000</v>
      </c>
      <c r="I7527" s="6">
        <v>2138.4</v>
      </c>
      <c r="J7527" s="5">
        <v>16200</v>
      </c>
      <c r="K7527" s="6">
        <f t="shared" si="308"/>
        <v>2.8058361391694722</v>
      </c>
      <c r="L7527" s="8">
        <v>4046.1958750768249</v>
      </c>
    </row>
    <row r="7528" spans="1:12" hidden="1">
      <c r="A7528" s="4">
        <v>2026</v>
      </c>
      <c r="B7528">
        <v>17</v>
      </c>
      <c r="C7528" t="s">
        <v>54</v>
      </c>
      <c r="D7528" t="s">
        <v>11</v>
      </c>
      <c r="E7528" t="s">
        <v>32</v>
      </c>
      <c r="F7528" t="s">
        <v>86</v>
      </c>
      <c r="G7528" t="str">
        <f t="shared" si="309"/>
        <v>018BRIGHTON</v>
      </c>
      <c r="H7528" s="5">
        <v>4525</v>
      </c>
      <c r="I7528" s="6">
        <v>963.6</v>
      </c>
      <c r="J7528" s="5">
        <v>7570</v>
      </c>
      <c r="K7528" s="6">
        <f t="shared" si="308"/>
        <v>4.6959319219593194</v>
      </c>
      <c r="L7528" s="8">
        <v>4677.4165927730119</v>
      </c>
    </row>
    <row r="7529" spans="1:12" hidden="1">
      <c r="A7529" s="4">
        <v>2026</v>
      </c>
      <c r="B7529">
        <v>17</v>
      </c>
      <c r="C7529" t="s">
        <v>54</v>
      </c>
      <c r="D7529" t="s">
        <v>11</v>
      </c>
      <c r="E7529" t="s">
        <v>35</v>
      </c>
      <c r="F7529" t="s">
        <v>86</v>
      </c>
      <c r="G7529" t="str">
        <f t="shared" si="309"/>
        <v>019BRIGHTON</v>
      </c>
      <c r="H7529" s="5">
        <v>16100</v>
      </c>
      <c r="I7529" s="6">
        <v>3168</v>
      </c>
      <c r="J7529" s="5">
        <v>24000</v>
      </c>
      <c r="K7529" s="6">
        <f t="shared" si="308"/>
        <v>5.0820707070707067</v>
      </c>
      <c r="L7529" s="8">
        <v>15678.67437138222</v>
      </c>
    </row>
    <row r="7530" spans="1:12" hidden="1">
      <c r="A7530" s="4">
        <v>2026</v>
      </c>
      <c r="B7530">
        <v>17</v>
      </c>
      <c r="C7530" t="s">
        <v>54</v>
      </c>
      <c r="D7530" t="s">
        <v>11</v>
      </c>
      <c r="E7530" t="s">
        <v>35</v>
      </c>
      <c r="F7530" t="s">
        <v>96</v>
      </c>
      <c r="G7530" t="str">
        <f t="shared" si="309"/>
        <v>019TABATHA</v>
      </c>
      <c r="H7530" s="5">
        <v>4140</v>
      </c>
      <c r="I7530" s="6">
        <v>1188</v>
      </c>
      <c r="J7530" s="5">
        <v>9000</v>
      </c>
      <c r="K7530" s="6">
        <f t="shared" si="308"/>
        <v>3.4848484848484849</v>
      </c>
      <c r="L7530" s="8">
        <v>5527.5392475509007</v>
      </c>
    </row>
    <row r="7531" spans="1:12" hidden="1">
      <c r="A7531" s="4">
        <v>2026</v>
      </c>
      <c r="B7531">
        <v>17</v>
      </c>
      <c r="C7531" t="s">
        <v>54</v>
      </c>
      <c r="D7531" t="s">
        <v>11</v>
      </c>
      <c r="E7531" t="s">
        <v>36</v>
      </c>
      <c r="F7531" t="s">
        <v>86</v>
      </c>
      <c r="G7531" t="str">
        <f t="shared" si="309"/>
        <v>020BRIGHTON</v>
      </c>
      <c r="H7531" s="5">
        <v>12850</v>
      </c>
      <c r="I7531" s="6">
        <v>2732.4</v>
      </c>
      <c r="J7531" s="5">
        <v>20700</v>
      </c>
      <c r="K7531" s="6">
        <f t="shared" si="308"/>
        <v>4.702825354999268</v>
      </c>
      <c r="L7531" s="8">
        <v>11856.103337249549</v>
      </c>
    </row>
    <row r="7532" spans="1:12" hidden="1">
      <c r="A7532" s="4">
        <v>2026</v>
      </c>
      <c r="B7532">
        <v>17</v>
      </c>
      <c r="C7532" t="s">
        <v>54</v>
      </c>
      <c r="D7532" t="s">
        <v>11</v>
      </c>
      <c r="E7532" t="s">
        <v>36</v>
      </c>
      <c r="F7532" t="s">
        <v>97</v>
      </c>
      <c r="G7532" t="str">
        <f t="shared" si="309"/>
        <v>020TYCOON</v>
      </c>
      <c r="H7532" s="5">
        <v>3540</v>
      </c>
      <c r="I7532" s="6">
        <v>673.2</v>
      </c>
      <c r="J7532" s="5">
        <v>5100</v>
      </c>
      <c r="K7532" s="6">
        <f t="shared" si="308"/>
        <v>5.2584670231729049</v>
      </c>
      <c r="L7532" s="8">
        <v>1086.978841315514</v>
      </c>
    </row>
    <row r="7533" spans="1:12" hidden="1">
      <c r="A7533" s="4">
        <v>2026</v>
      </c>
      <c r="B7533">
        <v>17</v>
      </c>
      <c r="C7533" t="s">
        <v>54</v>
      </c>
      <c r="D7533" t="s">
        <v>11</v>
      </c>
      <c r="E7533" t="s">
        <v>38</v>
      </c>
      <c r="F7533" t="s">
        <v>98</v>
      </c>
      <c r="G7533" t="str">
        <f t="shared" si="309"/>
        <v>021SHOW GIRL</v>
      </c>
      <c r="H7533" s="5">
        <v>2850</v>
      </c>
      <c r="I7533" s="6">
        <v>1100.4749999999999</v>
      </c>
      <c r="J7533" s="5">
        <v>8000</v>
      </c>
      <c r="K7533" s="6">
        <f t="shared" si="308"/>
        <v>2.5897907721665647</v>
      </c>
      <c r="L7533" s="8">
        <v>1334.8480211414751</v>
      </c>
    </row>
    <row r="7534" spans="1:12" hidden="1">
      <c r="A7534" s="4">
        <v>2026</v>
      </c>
      <c r="B7534">
        <v>17</v>
      </c>
      <c r="C7534" t="s">
        <v>54</v>
      </c>
      <c r="D7534" t="s">
        <v>11</v>
      </c>
      <c r="E7534" t="s">
        <v>43</v>
      </c>
      <c r="F7534" t="s">
        <v>99</v>
      </c>
      <c r="G7534" t="str">
        <f t="shared" si="309"/>
        <v>022CORAL REEF</v>
      </c>
      <c r="H7534" s="5">
        <v>3575</v>
      </c>
      <c r="I7534" s="6">
        <v>1287</v>
      </c>
      <c r="J7534" s="5">
        <v>9400</v>
      </c>
      <c r="K7534" s="6">
        <f t="shared" si="308"/>
        <v>2.7777777777777777</v>
      </c>
      <c r="L7534" s="8">
        <v>3760.121142250161</v>
      </c>
    </row>
    <row r="7535" spans="1:12" hidden="1">
      <c r="A7535" s="4">
        <v>2026</v>
      </c>
      <c r="B7535">
        <v>17</v>
      </c>
      <c r="C7535" t="s">
        <v>54</v>
      </c>
      <c r="D7535" t="s">
        <v>11</v>
      </c>
      <c r="E7535" t="s">
        <v>100</v>
      </c>
      <c r="F7535" t="s">
        <v>70</v>
      </c>
      <c r="G7535" t="str">
        <f t="shared" si="309"/>
        <v>023COTOPAXI</v>
      </c>
      <c r="H7535" s="5">
        <v>11010</v>
      </c>
      <c r="I7535" s="6">
        <v>2641.14</v>
      </c>
      <c r="J7535" s="5">
        <v>19200</v>
      </c>
      <c r="K7535" s="6">
        <f t="shared" si="308"/>
        <v>4.1686544446716196</v>
      </c>
      <c r="L7535" s="8">
        <v>6053.0554997449271</v>
      </c>
    </row>
    <row r="7536" spans="1:12" hidden="1">
      <c r="A7536" s="4">
        <v>2026</v>
      </c>
      <c r="B7536">
        <v>17</v>
      </c>
      <c r="C7536" t="s">
        <v>54</v>
      </c>
      <c r="D7536" t="s">
        <v>11</v>
      </c>
      <c r="E7536" t="s">
        <v>100</v>
      </c>
      <c r="F7536" t="s">
        <v>101</v>
      </c>
      <c r="G7536" t="str">
        <f t="shared" si="309"/>
        <v>023FRUTTETO</v>
      </c>
      <c r="H7536" s="5">
        <v>16230</v>
      </c>
      <c r="I7536" s="6">
        <v>2641.14</v>
      </c>
      <c r="J7536" s="5">
        <v>19200</v>
      </c>
      <c r="K7536" s="6">
        <f t="shared" si="308"/>
        <v>6.1450737181671551</v>
      </c>
      <c r="L7536" s="8">
        <v>15671.895589637041</v>
      </c>
    </row>
    <row r="7537" spans="1:12" hidden="1">
      <c r="A7537" s="4">
        <v>2026</v>
      </c>
      <c r="B7537">
        <v>17</v>
      </c>
      <c r="C7537" t="s">
        <v>54</v>
      </c>
      <c r="D7537" t="s">
        <v>11</v>
      </c>
      <c r="E7537" t="s">
        <v>102</v>
      </c>
      <c r="F7537" t="s">
        <v>70</v>
      </c>
      <c r="G7537" t="str">
        <f t="shared" si="309"/>
        <v>024COTOPAXI</v>
      </c>
      <c r="H7537" s="5">
        <v>7830</v>
      </c>
      <c r="I7537" s="6">
        <v>1430.6174906250001</v>
      </c>
      <c r="J7537" s="5">
        <v>10400</v>
      </c>
      <c r="K7537" s="6">
        <f t="shared" si="308"/>
        <v>5.4731611009308114</v>
      </c>
      <c r="L7537" s="8">
        <v>3205.374594031272</v>
      </c>
    </row>
    <row r="7538" spans="1:12" hidden="1">
      <c r="A7538" s="4">
        <v>2026</v>
      </c>
      <c r="B7538">
        <v>17</v>
      </c>
      <c r="C7538" t="s">
        <v>54</v>
      </c>
      <c r="D7538" t="s">
        <v>11</v>
      </c>
      <c r="E7538" t="s">
        <v>102</v>
      </c>
      <c r="F7538" t="s">
        <v>64</v>
      </c>
      <c r="G7538" t="str">
        <f t="shared" si="309"/>
        <v>024SWEETNESS</v>
      </c>
      <c r="H7538" s="5">
        <v>4590</v>
      </c>
      <c r="I7538" s="6">
        <v>1430.6175000000001</v>
      </c>
      <c r="J7538" s="5">
        <v>10400</v>
      </c>
      <c r="K7538" s="6">
        <f t="shared" si="308"/>
        <v>3.2084047622792253</v>
      </c>
      <c r="L7538" s="8">
        <v>4180.2309049964078</v>
      </c>
    </row>
    <row r="7539" spans="1:12" hidden="1">
      <c r="A7539" s="4">
        <v>2026</v>
      </c>
      <c r="B7539">
        <v>17</v>
      </c>
      <c r="C7539" t="s">
        <v>54</v>
      </c>
      <c r="D7539" t="s">
        <v>11</v>
      </c>
      <c r="E7539" t="s">
        <v>102</v>
      </c>
      <c r="F7539" t="s">
        <v>97</v>
      </c>
      <c r="G7539" t="str">
        <f t="shared" si="309"/>
        <v>024TYCOON</v>
      </c>
      <c r="H7539" s="5">
        <v>9120</v>
      </c>
      <c r="I7539" s="6">
        <v>2861.2350000000001</v>
      </c>
      <c r="J7539" s="5">
        <v>20800</v>
      </c>
      <c r="K7539" s="6">
        <f t="shared" si="308"/>
        <v>3.1874347965126946</v>
      </c>
      <c r="L7539" s="8">
        <v>8596.0781077226147</v>
      </c>
    </row>
    <row r="7540" spans="1:12" hidden="1">
      <c r="A7540" s="4">
        <v>2026</v>
      </c>
      <c r="B7540">
        <v>17</v>
      </c>
      <c r="C7540" t="s">
        <v>54</v>
      </c>
      <c r="D7540" t="s">
        <v>11</v>
      </c>
      <c r="E7540" t="s">
        <v>103</v>
      </c>
      <c r="F7540" t="s">
        <v>104</v>
      </c>
      <c r="G7540" t="str">
        <f t="shared" si="309"/>
        <v>025PINK MONDIAL</v>
      </c>
      <c r="H7540" s="5">
        <v>12150</v>
      </c>
      <c r="I7540" s="6">
        <v>3071.9505625000002</v>
      </c>
      <c r="J7540" s="5">
        <v>22400</v>
      </c>
      <c r="K7540" s="6">
        <f t="shared" si="308"/>
        <v>3.9551417748442361</v>
      </c>
      <c r="L7540" s="8">
        <v>13619.358338756851</v>
      </c>
    </row>
    <row r="7541" spans="1:12" hidden="1">
      <c r="A7541" s="4">
        <v>2026</v>
      </c>
      <c r="B7541">
        <v>17</v>
      </c>
      <c r="C7541" t="s">
        <v>54</v>
      </c>
      <c r="D7541" t="s">
        <v>11</v>
      </c>
      <c r="E7541" t="s">
        <v>45</v>
      </c>
      <c r="F7541" t="s">
        <v>105</v>
      </c>
      <c r="G7541" t="str">
        <f t="shared" si="309"/>
        <v>026LOLA</v>
      </c>
      <c r="H7541" s="5">
        <v>5800</v>
      </c>
      <c r="I7541" s="6">
        <v>2852.5250000000001</v>
      </c>
      <c r="J7541" s="5">
        <v>20800</v>
      </c>
      <c r="K7541" s="6">
        <f t="shared" si="308"/>
        <v>2.0332862989807277</v>
      </c>
      <c r="L7541" s="8">
        <v>8631.4468584264141</v>
      </c>
    </row>
    <row r="7542" spans="1:12" hidden="1">
      <c r="A7542" s="4">
        <v>2026</v>
      </c>
      <c r="B7542">
        <v>17</v>
      </c>
      <c r="C7542" t="s">
        <v>54</v>
      </c>
      <c r="D7542" t="s">
        <v>11</v>
      </c>
      <c r="E7542" t="s">
        <v>45</v>
      </c>
      <c r="F7542" t="s">
        <v>106</v>
      </c>
      <c r="G7542" t="str">
        <f t="shared" si="309"/>
        <v>026PALOMA</v>
      </c>
      <c r="H7542" s="5">
        <v>7875</v>
      </c>
      <c r="I7542" s="6">
        <v>2852.5250000000001</v>
      </c>
      <c r="J7542" s="5">
        <v>20800</v>
      </c>
      <c r="K7542" s="6">
        <f t="shared" si="308"/>
        <v>2.7607120007712465</v>
      </c>
      <c r="L7542" s="8">
        <v>12268.712891723901</v>
      </c>
    </row>
    <row r="7543" spans="1:12" hidden="1">
      <c r="A7543" s="4">
        <v>2026</v>
      </c>
      <c r="B7543">
        <v>17</v>
      </c>
      <c r="C7543" t="s">
        <v>54</v>
      </c>
      <c r="D7543" t="s">
        <v>11</v>
      </c>
      <c r="E7543" t="s">
        <v>107</v>
      </c>
      <c r="F7543" t="s">
        <v>108</v>
      </c>
      <c r="G7543" t="str">
        <f t="shared" si="309"/>
        <v>027SATISFACTION</v>
      </c>
      <c r="H7543" s="5">
        <v>13590</v>
      </c>
      <c r="I7543" s="6">
        <v>2633.1</v>
      </c>
      <c r="J7543" s="5">
        <v>19200</v>
      </c>
      <c r="K7543" s="6">
        <f t="shared" si="308"/>
        <v>5.1612168166799588</v>
      </c>
      <c r="L7543" s="8">
        <v>12683.252844073681</v>
      </c>
    </row>
    <row r="7544" spans="1:12" hidden="1">
      <c r="A7544" s="4">
        <v>2026</v>
      </c>
      <c r="B7544">
        <v>17</v>
      </c>
      <c r="C7544" t="s">
        <v>54</v>
      </c>
      <c r="D7544" t="s">
        <v>11</v>
      </c>
      <c r="E7544" t="s">
        <v>107</v>
      </c>
      <c r="F7544" t="s">
        <v>109</v>
      </c>
      <c r="G7544" t="str">
        <f t="shared" si="309"/>
        <v>027TIFFANY</v>
      </c>
      <c r="H7544" s="5">
        <v>11760</v>
      </c>
      <c r="I7544" s="6">
        <v>2633.1</v>
      </c>
      <c r="J7544" s="5">
        <v>19200</v>
      </c>
      <c r="K7544" s="6">
        <f t="shared" si="308"/>
        <v>4.4662185256921498</v>
      </c>
      <c r="L7544" s="8">
        <v>13443.07433534325</v>
      </c>
    </row>
    <row r="7545" spans="1:12" hidden="1">
      <c r="A7545" s="4">
        <v>2026</v>
      </c>
      <c r="B7545">
        <v>17</v>
      </c>
      <c r="C7545" t="s">
        <v>54</v>
      </c>
      <c r="D7545" t="s">
        <v>11</v>
      </c>
      <c r="E7545" t="s">
        <v>110</v>
      </c>
      <c r="F7545" t="s">
        <v>70</v>
      </c>
      <c r="G7545" t="str">
        <f t="shared" si="309"/>
        <v>028COTOPAXI</v>
      </c>
      <c r="H7545" s="5">
        <v>12600</v>
      </c>
      <c r="I7545" s="6">
        <v>2852.5250000000001</v>
      </c>
      <c r="J7545" s="5">
        <v>20800</v>
      </c>
      <c r="K7545" s="6">
        <f t="shared" si="308"/>
        <v>4.4171392012339945</v>
      </c>
      <c r="L7545" s="8">
        <v>10103.39658617633</v>
      </c>
    </row>
    <row r="7546" spans="1:12" hidden="1">
      <c r="A7546" s="4">
        <v>2026</v>
      </c>
      <c r="B7546">
        <v>17</v>
      </c>
      <c r="C7546" t="s">
        <v>54</v>
      </c>
      <c r="D7546" t="s">
        <v>11</v>
      </c>
      <c r="E7546" t="s">
        <v>110</v>
      </c>
      <c r="F7546" t="s">
        <v>67</v>
      </c>
      <c r="G7546" t="str">
        <f t="shared" si="309"/>
        <v>028DEEP PURPLE</v>
      </c>
      <c r="H7546" s="5">
        <v>17430</v>
      </c>
      <c r="I7546" s="6">
        <v>2852.5250000000001</v>
      </c>
      <c r="J7546" s="5">
        <v>20800</v>
      </c>
      <c r="K7546" s="6">
        <f t="shared" si="308"/>
        <v>6.1103758950403586</v>
      </c>
      <c r="L7546" s="8">
        <v>18036.590510512549</v>
      </c>
    </row>
    <row r="7547" spans="1:12" hidden="1">
      <c r="A7547" s="4">
        <v>2026</v>
      </c>
      <c r="B7547">
        <v>17</v>
      </c>
      <c r="C7547" t="s">
        <v>54</v>
      </c>
      <c r="D7547" t="s">
        <v>11</v>
      </c>
      <c r="E7547" t="s">
        <v>111</v>
      </c>
      <c r="F7547" t="s">
        <v>112</v>
      </c>
      <c r="G7547" t="str">
        <f t="shared" si="309"/>
        <v>029PINK FLOYD</v>
      </c>
      <c r="H7547" s="5">
        <v>8750</v>
      </c>
      <c r="I7547" s="6">
        <v>3071.95</v>
      </c>
      <c r="J7547" s="5">
        <v>22400</v>
      </c>
      <c r="K7547" s="6">
        <f t="shared" si="308"/>
        <v>2.8483536515893815</v>
      </c>
      <c r="L7547" s="8">
        <v>4783.2065712449821</v>
      </c>
    </row>
    <row r="7548" spans="1:12" hidden="1">
      <c r="A7548" s="4">
        <v>2026</v>
      </c>
      <c r="B7548">
        <v>17</v>
      </c>
      <c r="C7548" t="s">
        <v>54</v>
      </c>
      <c r="D7548" t="s">
        <v>11</v>
      </c>
      <c r="E7548" t="s">
        <v>47</v>
      </c>
      <c r="F7548" t="s">
        <v>57</v>
      </c>
      <c r="G7548" t="str">
        <f t="shared" si="309"/>
        <v>030EXPLORER</v>
      </c>
      <c r="H7548" s="5">
        <v>4525</v>
      </c>
      <c r="I7548" s="6">
        <v>1645.6875</v>
      </c>
      <c r="J7548" s="5">
        <v>12000</v>
      </c>
      <c r="K7548" s="6">
        <f t="shared" si="308"/>
        <v>2.7496107250009496</v>
      </c>
      <c r="L7548" s="8">
        <v>5056.903204232648</v>
      </c>
    </row>
    <row r="7549" spans="1:12" hidden="1">
      <c r="A7549" s="4">
        <v>2026</v>
      </c>
      <c r="B7549">
        <v>18</v>
      </c>
      <c r="C7549" t="s">
        <v>10</v>
      </c>
      <c r="D7549" t="s">
        <v>11</v>
      </c>
      <c r="E7549" t="s">
        <v>12</v>
      </c>
      <c r="F7549" t="s">
        <v>13</v>
      </c>
      <c r="G7549" t="str">
        <f t="shared" si="309"/>
        <v>002SOMERSET</v>
      </c>
      <c r="H7549" s="5">
        <v>9780</v>
      </c>
      <c r="I7549" s="6">
        <v>4121.4642855494085</v>
      </c>
      <c r="J7549" s="5">
        <v>31200</v>
      </c>
      <c r="K7549" s="6">
        <f t="shared" si="308"/>
        <v>2.372943042182952</v>
      </c>
      <c r="L7549" s="8">
        <v>7290.613894498817</v>
      </c>
    </row>
    <row r="7550" spans="1:12" hidden="1">
      <c r="A7550" s="4">
        <v>2026</v>
      </c>
      <c r="B7550">
        <v>18</v>
      </c>
      <c r="C7550" t="s">
        <v>10</v>
      </c>
      <c r="D7550" t="s">
        <v>11</v>
      </c>
      <c r="E7550" t="s">
        <v>14</v>
      </c>
      <c r="F7550" t="s">
        <v>15</v>
      </c>
      <c r="G7550" t="str">
        <f t="shared" si="309"/>
        <v>004BELLINA</v>
      </c>
      <c r="H7550" s="5">
        <v>2040</v>
      </c>
      <c r="I7550" s="6">
        <v>1056.7857142434418</v>
      </c>
      <c r="J7550" s="5">
        <v>8000</v>
      </c>
      <c r="K7550" s="6">
        <f t="shared" si="308"/>
        <v>1.9303818858494375</v>
      </c>
      <c r="L7550" s="8">
        <v>2444.8340746169711</v>
      </c>
    </row>
    <row r="7551" spans="1:12" hidden="1">
      <c r="A7551" s="4">
        <v>2026</v>
      </c>
      <c r="B7551">
        <v>18</v>
      </c>
      <c r="C7551" t="s">
        <v>10</v>
      </c>
      <c r="D7551" t="s">
        <v>11</v>
      </c>
      <c r="E7551" t="s">
        <v>16</v>
      </c>
      <c r="F7551" t="s">
        <v>17</v>
      </c>
      <c r="G7551" t="str">
        <f t="shared" si="309"/>
        <v>005ELBA</v>
      </c>
      <c r="H7551" s="5">
        <v>10050</v>
      </c>
      <c r="I7551" s="6">
        <v>2641.9642856076484</v>
      </c>
      <c r="J7551" s="5">
        <v>19996</v>
      </c>
      <c r="K7551" s="6">
        <f t="shared" si="308"/>
        <v>3.8039878338811506</v>
      </c>
      <c r="L7551" s="8">
        <v>10115.165682374891</v>
      </c>
    </row>
    <row r="7552" spans="1:12" hidden="1">
      <c r="A7552" s="4">
        <v>2026</v>
      </c>
      <c r="B7552">
        <v>18</v>
      </c>
      <c r="C7552" t="s">
        <v>10</v>
      </c>
      <c r="D7552" t="s">
        <v>11</v>
      </c>
      <c r="E7552" t="s">
        <v>16</v>
      </c>
      <c r="F7552" t="s">
        <v>18</v>
      </c>
      <c r="G7552" t="str">
        <f t="shared" si="309"/>
        <v>005HOT BUBBLES</v>
      </c>
      <c r="H7552" s="5">
        <v>1940</v>
      </c>
      <c r="I7552" s="6">
        <v>528.39285712153003</v>
      </c>
      <c r="J7552" s="5">
        <v>4000</v>
      </c>
      <c r="K7552" s="6">
        <f t="shared" si="308"/>
        <v>3.671510645636531</v>
      </c>
      <c r="L7552" s="8">
        <v>1745.3019249055931</v>
      </c>
    </row>
    <row r="7553" spans="1:12" hidden="1">
      <c r="A7553" s="4">
        <v>2026</v>
      </c>
      <c r="B7553">
        <v>18</v>
      </c>
      <c r="C7553" t="s">
        <v>10</v>
      </c>
      <c r="D7553" t="s">
        <v>11</v>
      </c>
      <c r="E7553" t="s">
        <v>16</v>
      </c>
      <c r="F7553" t="s">
        <v>19</v>
      </c>
      <c r="G7553" t="str">
        <f t="shared" si="309"/>
        <v>005SUSPIRO</v>
      </c>
      <c r="H7553" s="5">
        <v>8640</v>
      </c>
      <c r="I7553" s="6">
        <v>1902.2142856375078</v>
      </c>
      <c r="J7553" s="5">
        <v>14400</v>
      </c>
      <c r="K7553" s="6">
        <f t="shared" si="308"/>
        <v>4.54207502552973</v>
      </c>
      <c r="L7553" s="8">
        <v>3495.8334041858679</v>
      </c>
    </row>
    <row r="7554" spans="1:12" hidden="1">
      <c r="A7554" s="4">
        <v>2026</v>
      </c>
      <c r="B7554">
        <v>18</v>
      </c>
      <c r="C7554" t="s">
        <v>10</v>
      </c>
      <c r="D7554" t="s">
        <v>11</v>
      </c>
      <c r="E7554" t="s">
        <v>20</v>
      </c>
      <c r="F7554" t="s">
        <v>21</v>
      </c>
      <c r="G7554" t="str">
        <f t="shared" si="309"/>
        <v>007SNOW BUBBLES</v>
      </c>
      <c r="H7554" s="5">
        <v>1740</v>
      </c>
      <c r="I7554" s="6">
        <v>634.05652706821195</v>
      </c>
      <c r="J7554" s="5">
        <v>4800</v>
      </c>
      <c r="K7554" s="6">
        <f t="shared" si="308"/>
        <v>2.7442348209007719</v>
      </c>
      <c r="L7554" s="8">
        <v>1715.226518361646</v>
      </c>
    </row>
    <row r="7555" spans="1:12" hidden="1">
      <c r="A7555" s="4">
        <v>2026</v>
      </c>
      <c r="B7555">
        <v>18</v>
      </c>
      <c r="C7555" t="s">
        <v>10</v>
      </c>
      <c r="D7555" t="s">
        <v>11</v>
      </c>
      <c r="E7555" t="s">
        <v>22</v>
      </c>
      <c r="F7555" t="s">
        <v>18</v>
      </c>
      <c r="G7555" t="str">
        <f t="shared" si="309"/>
        <v>009HOT BUBBLES</v>
      </c>
      <c r="H7555" s="5">
        <v>12780</v>
      </c>
      <c r="I7555" s="6">
        <v>4487.9999999102474</v>
      </c>
      <c r="J7555" s="5">
        <v>31740</v>
      </c>
      <c r="K7555" s="6">
        <f t="shared" si="308"/>
        <v>2.8475935829446475</v>
      </c>
      <c r="L7555" s="8">
        <v>10887.811377036771</v>
      </c>
    </row>
    <row r="7556" spans="1:12" hidden="1">
      <c r="A7556" s="4">
        <v>2026</v>
      </c>
      <c r="B7556">
        <v>18</v>
      </c>
      <c r="C7556" t="s">
        <v>10</v>
      </c>
      <c r="D7556" t="s">
        <v>11</v>
      </c>
      <c r="E7556" t="s">
        <v>23</v>
      </c>
      <c r="F7556" t="s">
        <v>24</v>
      </c>
      <c r="G7556" t="str">
        <f t="shared" si="309"/>
        <v>014FRUITY BUBBLES</v>
      </c>
      <c r="H7556" s="5">
        <v>4775</v>
      </c>
      <c r="I7556" s="6">
        <v>1702.8</v>
      </c>
      <c r="J7556" s="5">
        <v>12900</v>
      </c>
      <c r="K7556" s="6">
        <f t="shared" si="308"/>
        <v>2.8042048390885599</v>
      </c>
      <c r="L7556" s="8">
        <v>4700.8882218082426</v>
      </c>
    </row>
    <row r="7557" spans="1:12" hidden="1">
      <c r="A7557" s="4">
        <v>2026</v>
      </c>
      <c r="B7557">
        <v>18</v>
      </c>
      <c r="C7557" t="s">
        <v>10</v>
      </c>
      <c r="D7557" t="s">
        <v>11</v>
      </c>
      <c r="E7557" t="s">
        <v>25</v>
      </c>
      <c r="F7557" t="s">
        <v>26</v>
      </c>
      <c r="G7557" t="str">
        <f t="shared" si="309"/>
        <v>015FELLINI</v>
      </c>
      <c r="H7557" s="5">
        <v>7520</v>
      </c>
      <c r="I7557" s="6">
        <v>3009.6</v>
      </c>
      <c r="J7557" s="5">
        <v>22800</v>
      </c>
      <c r="K7557" s="6">
        <f t="shared" si="308"/>
        <v>2.4986709197235513</v>
      </c>
      <c r="L7557" s="8">
        <v>9011.2349490727665</v>
      </c>
    </row>
    <row r="7558" spans="1:12" hidden="1">
      <c r="A7558" s="4">
        <v>2026</v>
      </c>
      <c r="B7558">
        <v>18</v>
      </c>
      <c r="C7558" t="s">
        <v>10</v>
      </c>
      <c r="D7558" t="s">
        <v>11</v>
      </c>
      <c r="E7558" t="s">
        <v>27</v>
      </c>
      <c r="F7558" t="s">
        <v>28</v>
      </c>
      <c r="G7558" t="str">
        <f t="shared" si="309"/>
        <v>016GOOD PEACH</v>
      </c>
      <c r="H7558" s="5">
        <v>4260</v>
      </c>
      <c r="I7558" s="6">
        <v>1386</v>
      </c>
      <c r="J7558" s="5">
        <v>10500</v>
      </c>
      <c r="K7558" s="6">
        <f t="shared" si="308"/>
        <v>3.0735930735930737</v>
      </c>
      <c r="L7558" s="8">
        <v>5280.8298106817083</v>
      </c>
    </row>
    <row r="7559" spans="1:12" hidden="1">
      <c r="A7559" s="4">
        <v>2026</v>
      </c>
      <c r="B7559">
        <v>18</v>
      </c>
      <c r="C7559" t="s">
        <v>10</v>
      </c>
      <c r="D7559" t="s">
        <v>11</v>
      </c>
      <c r="E7559" t="s">
        <v>27</v>
      </c>
      <c r="F7559" t="s">
        <v>29</v>
      </c>
      <c r="G7559" t="str">
        <f t="shared" si="309"/>
        <v>016GOOD YELLOW</v>
      </c>
      <c r="H7559" s="5">
        <v>5040</v>
      </c>
      <c r="I7559" s="6">
        <v>1386</v>
      </c>
      <c r="J7559" s="5">
        <v>10500</v>
      </c>
      <c r="K7559" s="6">
        <f t="shared" si="308"/>
        <v>3.6363636363636362</v>
      </c>
      <c r="L7559" s="8">
        <v>4174.7341957613198</v>
      </c>
    </row>
    <row r="7560" spans="1:12" hidden="1">
      <c r="A7560" s="4">
        <v>2026</v>
      </c>
      <c r="B7560">
        <v>18</v>
      </c>
      <c r="C7560" t="s">
        <v>10</v>
      </c>
      <c r="D7560" t="s">
        <v>11</v>
      </c>
      <c r="E7560" t="s">
        <v>30</v>
      </c>
      <c r="F7560" t="s">
        <v>31</v>
      </c>
      <c r="G7560" t="str">
        <f t="shared" si="309"/>
        <v>017ORANGE STAR</v>
      </c>
      <c r="H7560" s="5">
        <v>2250</v>
      </c>
      <c r="I7560" s="6">
        <v>1029.5999999999999</v>
      </c>
      <c r="J7560" s="5">
        <v>7800</v>
      </c>
      <c r="K7560" s="6">
        <f t="shared" si="308"/>
        <v>2.1853146853146854</v>
      </c>
      <c r="L7560" s="8">
        <v>1967.9120172900209</v>
      </c>
    </row>
    <row r="7561" spans="1:12" hidden="1">
      <c r="A7561" s="4">
        <v>2026</v>
      </c>
      <c r="B7561">
        <v>18</v>
      </c>
      <c r="C7561" t="s">
        <v>10</v>
      </c>
      <c r="D7561" t="s">
        <v>11</v>
      </c>
      <c r="E7561" t="s">
        <v>32</v>
      </c>
      <c r="F7561" t="s">
        <v>33</v>
      </c>
      <c r="G7561" t="str">
        <f t="shared" si="309"/>
        <v>018COSMO</v>
      </c>
      <c r="H7561" s="5">
        <v>7150</v>
      </c>
      <c r="I7561" s="6">
        <v>2653.2</v>
      </c>
      <c r="J7561" s="5">
        <v>20100</v>
      </c>
      <c r="K7561" s="6">
        <f t="shared" si="308"/>
        <v>2.6948590381426203</v>
      </c>
      <c r="L7561" s="8">
        <v>5985.4530091306542</v>
      </c>
    </row>
    <row r="7562" spans="1:12" hidden="1">
      <c r="A7562" s="4">
        <v>2026</v>
      </c>
      <c r="B7562">
        <v>18</v>
      </c>
      <c r="C7562" t="s">
        <v>10</v>
      </c>
      <c r="D7562" t="s">
        <v>11</v>
      </c>
      <c r="E7562" t="s">
        <v>32</v>
      </c>
      <c r="F7562" t="s">
        <v>34</v>
      </c>
      <c r="G7562" t="str">
        <f t="shared" si="309"/>
        <v>018RUBICON</v>
      </c>
      <c r="H7562" s="5">
        <v>4350</v>
      </c>
      <c r="I7562" s="6">
        <v>1768.8</v>
      </c>
      <c r="J7562" s="5">
        <v>13400</v>
      </c>
      <c r="K7562" s="6">
        <f t="shared" si="308"/>
        <v>2.4592944369063772</v>
      </c>
      <c r="L7562" s="8">
        <v>5325.8400192728132</v>
      </c>
    </row>
    <row r="7563" spans="1:12" hidden="1">
      <c r="A7563" s="4">
        <v>2026</v>
      </c>
      <c r="B7563">
        <v>18</v>
      </c>
      <c r="C7563" t="s">
        <v>10</v>
      </c>
      <c r="D7563" t="s">
        <v>11</v>
      </c>
      <c r="E7563" t="s">
        <v>35</v>
      </c>
      <c r="F7563" t="s">
        <v>15</v>
      </c>
      <c r="G7563" t="str">
        <f t="shared" si="309"/>
        <v>019BELLINA</v>
      </c>
      <c r="H7563" s="5">
        <v>2955</v>
      </c>
      <c r="I7563" s="6">
        <v>1029.5999999999999</v>
      </c>
      <c r="J7563" s="5">
        <v>7800</v>
      </c>
      <c r="K7563" s="6">
        <f t="shared" ref="K7563:K7625" si="310">+H7563/I7563</f>
        <v>2.8700466200466201</v>
      </c>
      <c r="L7563" s="8">
        <v>1417.5272838070489</v>
      </c>
    </row>
    <row r="7564" spans="1:12" hidden="1">
      <c r="A7564" s="4">
        <v>2026</v>
      </c>
      <c r="B7564">
        <v>18</v>
      </c>
      <c r="C7564" t="s">
        <v>10</v>
      </c>
      <c r="D7564" t="s">
        <v>11</v>
      </c>
      <c r="E7564" t="s">
        <v>36</v>
      </c>
      <c r="F7564" t="s">
        <v>37</v>
      </c>
      <c r="G7564" t="str">
        <f t="shared" si="309"/>
        <v>020SUMMER DANCE</v>
      </c>
      <c r="H7564" s="5">
        <v>3850</v>
      </c>
      <c r="I7564" s="6">
        <v>1346.4</v>
      </c>
      <c r="J7564" s="5">
        <v>10200</v>
      </c>
      <c r="K7564" s="6">
        <f t="shared" si="310"/>
        <v>2.8594771241830061</v>
      </c>
      <c r="L7564" s="8">
        <v>4149.4445462484391</v>
      </c>
    </row>
    <row r="7565" spans="1:12" hidden="1">
      <c r="A7565" s="4">
        <v>2026</v>
      </c>
      <c r="B7565">
        <v>18</v>
      </c>
      <c r="C7565" t="s">
        <v>10</v>
      </c>
      <c r="D7565" t="s">
        <v>11</v>
      </c>
      <c r="E7565" t="s">
        <v>38</v>
      </c>
      <c r="F7565" t="s">
        <v>39</v>
      </c>
      <c r="G7565" t="str">
        <f t="shared" si="309"/>
        <v>021ELEGANT ROSEVER</v>
      </c>
      <c r="H7565" s="5">
        <v>2160</v>
      </c>
      <c r="I7565" s="6">
        <v>440.18999062500001</v>
      </c>
      <c r="J7565" s="5">
        <v>3200</v>
      </c>
      <c r="K7565" s="6">
        <f t="shared" si="310"/>
        <v>4.9069720938750612</v>
      </c>
      <c r="L7565" s="8">
        <v>1238.327585515962</v>
      </c>
    </row>
    <row r="7566" spans="1:12" hidden="1">
      <c r="A7566" s="4">
        <v>2026</v>
      </c>
      <c r="B7566">
        <v>18</v>
      </c>
      <c r="C7566" t="s">
        <v>10</v>
      </c>
      <c r="D7566" t="s">
        <v>11</v>
      </c>
      <c r="E7566" t="s">
        <v>38</v>
      </c>
      <c r="F7566" t="s">
        <v>40</v>
      </c>
      <c r="G7566" t="str">
        <f t="shared" si="309"/>
        <v>021FLAME CLUB</v>
      </c>
      <c r="H7566" s="5">
        <v>3275</v>
      </c>
      <c r="I7566" s="6">
        <v>880.38</v>
      </c>
      <c r="J7566" s="5">
        <v>6400</v>
      </c>
      <c r="K7566" s="6">
        <f t="shared" si="310"/>
        <v>3.7199845521252186</v>
      </c>
      <c r="L7566" s="8">
        <v>1326.3524200717741</v>
      </c>
    </row>
    <row r="7567" spans="1:12" hidden="1">
      <c r="A7567" s="4">
        <v>2026</v>
      </c>
      <c r="B7567">
        <v>18</v>
      </c>
      <c r="C7567" t="s">
        <v>10</v>
      </c>
      <c r="D7567" t="s">
        <v>11</v>
      </c>
      <c r="E7567" t="s">
        <v>38</v>
      </c>
      <c r="F7567" t="s">
        <v>41</v>
      </c>
      <c r="G7567" t="str">
        <f t="shared" si="309"/>
        <v>021KELLY</v>
      </c>
      <c r="H7567" s="5">
        <v>1075</v>
      </c>
      <c r="I7567" s="6">
        <v>330.14249999999998</v>
      </c>
      <c r="J7567" s="5">
        <v>2400</v>
      </c>
      <c r="K7567" s="6">
        <f t="shared" si="310"/>
        <v>3.2561696843029906</v>
      </c>
      <c r="L7567" s="8">
        <v>600.78180878773435</v>
      </c>
    </row>
    <row r="7568" spans="1:12" hidden="1">
      <c r="A7568" s="4">
        <v>2026</v>
      </c>
      <c r="B7568">
        <v>18</v>
      </c>
      <c r="C7568" t="s">
        <v>10</v>
      </c>
      <c r="D7568" t="s">
        <v>11</v>
      </c>
      <c r="E7568" t="s">
        <v>38</v>
      </c>
      <c r="F7568" t="s">
        <v>42</v>
      </c>
      <c r="G7568" t="str">
        <f t="shared" si="309"/>
        <v>021LEILA</v>
      </c>
      <c r="H7568" s="5">
        <v>3200</v>
      </c>
      <c r="I7568" s="6">
        <v>770.33249999999998</v>
      </c>
      <c r="J7568" s="5">
        <v>5600</v>
      </c>
      <c r="K7568" s="6">
        <f t="shared" si="310"/>
        <v>4.1540503613699284</v>
      </c>
      <c r="L7568" s="8">
        <v>3312.3805288186982</v>
      </c>
    </row>
    <row r="7569" spans="1:12" hidden="1">
      <c r="A7569" s="4">
        <v>2026</v>
      </c>
      <c r="B7569">
        <v>18</v>
      </c>
      <c r="C7569" t="s">
        <v>10</v>
      </c>
      <c r="D7569" t="s">
        <v>11</v>
      </c>
      <c r="E7569" t="s">
        <v>38</v>
      </c>
      <c r="F7569" t="s">
        <v>115</v>
      </c>
      <c r="G7569" t="str">
        <f t="shared" si="309"/>
        <v>021PISTACHIO KISS</v>
      </c>
      <c r="H7569" s="5">
        <v>125</v>
      </c>
      <c r="I7569" s="6">
        <v>880.38</v>
      </c>
      <c r="J7569" s="5">
        <v>6400</v>
      </c>
      <c r="K7569" s="6">
        <f t="shared" si="310"/>
        <v>0.1419841432108862</v>
      </c>
      <c r="L7569" s="8">
        <v>0</v>
      </c>
    </row>
    <row r="7570" spans="1:12" hidden="1">
      <c r="A7570" s="4">
        <v>2026</v>
      </c>
      <c r="B7570">
        <v>18</v>
      </c>
      <c r="C7570" t="s">
        <v>10</v>
      </c>
      <c r="D7570" t="s">
        <v>11</v>
      </c>
      <c r="E7570" t="s">
        <v>38</v>
      </c>
      <c r="F7570" t="s">
        <v>21</v>
      </c>
      <c r="G7570" t="str">
        <f t="shared" si="309"/>
        <v>021SNOW BUBBLES</v>
      </c>
      <c r="H7570" s="5">
        <v>4840</v>
      </c>
      <c r="I7570" s="6">
        <v>1287.0000000000018</v>
      </c>
      <c r="J7570" s="5">
        <v>9400</v>
      </c>
      <c r="K7570" s="6">
        <f t="shared" si="310"/>
        <v>3.7606837606837553</v>
      </c>
      <c r="L7570" s="8">
        <v>4192.7908969903201</v>
      </c>
    </row>
    <row r="7571" spans="1:12" hidden="1">
      <c r="A7571" s="4">
        <v>2026</v>
      </c>
      <c r="B7571">
        <v>18</v>
      </c>
      <c r="C7571" t="s">
        <v>10</v>
      </c>
      <c r="D7571" t="s">
        <v>11</v>
      </c>
      <c r="E7571" t="s">
        <v>43</v>
      </c>
      <c r="F7571" t="s">
        <v>24</v>
      </c>
      <c r="G7571" t="str">
        <f t="shared" si="309"/>
        <v>022FRUITY BUBBLES</v>
      </c>
      <c r="H7571" s="5">
        <v>8375</v>
      </c>
      <c r="I7571" s="6">
        <v>2641.14</v>
      </c>
      <c r="J7571" s="5">
        <v>19200</v>
      </c>
      <c r="K7571" s="6">
        <f t="shared" si="310"/>
        <v>3.1709791983764588</v>
      </c>
      <c r="L7571" s="8">
        <v>11165.555123520789</v>
      </c>
    </row>
    <row r="7572" spans="1:12" hidden="1">
      <c r="A7572" s="4">
        <v>2026</v>
      </c>
      <c r="B7572">
        <v>18</v>
      </c>
      <c r="C7572" t="s">
        <v>10</v>
      </c>
      <c r="D7572" t="s">
        <v>11</v>
      </c>
      <c r="E7572" t="s">
        <v>43</v>
      </c>
      <c r="F7572" t="s">
        <v>28</v>
      </c>
      <c r="G7572" t="str">
        <f t="shared" si="309"/>
        <v>022GOOD PEACH</v>
      </c>
      <c r="H7572" s="5">
        <v>3360</v>
      </c>
      <c r="I7572" s="6">
        <v>880.38</v>
      </c>
      <c r="J7572" s="5">
        <v>6400</v>
      </c>
      <c r="K7572" s="6">
        <f t="shared" si="310"/>
        <v>3.8165337695086214</v>
      </c>
      <c r="L7572" s="8">
        <v>2497.8274126945412</v>
      </c>
    </row>
    <row r="7573" spans="1:12" hidden="1">
      <c r="A7573" s="4">
        <v>2026</v>
      </c>
      <c r="B7573">
        <v>18</v>
      </c>
      <c r="C7573" t="s">
        <v>10</v>
      </c>
      <c r="D7573" t="s">
        <v>11</v>
      </c>
      <c r="E7573" t="s">
        <v>43</v>
      </c>
      <c r="F7573" t="s">
        <v>44</v>
      </c>
      <c r="G7573" t="str">
        <f t="shared" si="309"/>
        <v>022MIRABEL</v>
      </c>
      <c r="H7573" s="5">
        <v>3340</v>
      </c>
      <c r="I7573" s="6">
        <v>880.38</v>
      </c>
      <c r="J7573" s="5">
        <v>6400</v>
      </c>
      <c r="K7573" s="6">
        <f t="shared" si="310"/>
        <v>3.7938163065948793</v>
      </c>
      <c r="L7573" s="8">
        <v>2861.8250186605701</v>
      </c>
    </row>
    <row r="7574" spans="1:12" hidden="1">
      <c r="A7574" s="4">
        <v>2026</v>
      </c>
      <c r="B7574">
        <v>18</v>
      </c>
      <c r="C7574" t="s">
        <v>10</v>
      </c>
      <c r="D7574" t="s">
        <v>11</v>
      </c>
      <c r="E7574" t="s">
        <v>47</v>
      </c>
      <c r="F7574" t="s">
        <v>44</v>
      </c>
      <c r="G7574" t="str">
        <f t="shared" si="309"/>
        <v>030MIRABEL</v>
      </c>
      <c r="H7574" s="5">
        <v>5740</v>
      </c>
      <c r="I7574" s="6">
        <v>2413.6749943750001</v>
      </c>
      <c r="J7574" s="5">
        <v>17600</v>
      </c>
      <c r="K7574" s="6">
        <f t="shared" si="310"/>
        <v>2.3781163633782114</v>
      </c>
      <c r="L7574" s="8">
        <v>3947.7283566994611</v>
      </c>
    </row>
    <row r="7575" spans="1:12" hidden="1">
      <c r="A7575" s="4">
        <v>2026</v>
      </c>
      <c r="B7575">
        <v>18</v>
      </c>
      <c r="C7575" t="s">
        <v>10</v>
      </c>
      <c r="D7575" t="s">
        <v>11</v>
      </c>
      <c r="E7575" t="s">
        <v>47</v>
      </c>
      <c r="F7575" t="s">
        <v>13</v>
      </c>
      <c r="G7575" t="str">
        <f t="shared" si="309"/>
        <v>030SOMERSET</v>
      </c>
      <c r="H7575" s="5">
        <v>3200</v>
      </c>
      <c r="I7575" s="6">
        <v>1645.6875</v>
      </c>
      <c r="J7575" s="5">
        <v>12000</v>
      </c>
      <c r="K7575" s="6">
        <f t="shared" si="310"/>
        <v>1.9444760928183511</v>
      </c>
      <c r="L7575" s="8">
        <v>5132.5240971863104</v>
      </c>
    </row>
    <row r="7576" spans="1:12" hidden="1">
      <c r="A7576" s="4">
        <v>2026</v>
      </c>
      <c r="B7576">
        <v>18</v>
      </c>
      <c r="C7576" t="s">
        <v>10</v>
      </c>
      <c r="D7576" t="s">
        <v>11</v>
      </c>
      <c r="E7576" t="s">
        <v>48</v>
      </c>
      <c r="F7576" t="s">
        <v>49</v>
      </c>
      <c r="G7576" t="str">
        <f t="shared" si="309"/>
        <v>03182989</v>
      </c>
      <c r="H7576" s="5">
        <v>1120</v>
      </c>
      <c r="I7576" s="6">
        <v>726.32013058333712</v>
      </c>
      <c r="J7576" s="5">
        <v>5712</v>
      </c>
      <c r="K7576" s="6">
        <f t="shared" si="310"/>
        <v>1.5420197690245521</v>
      </c>
      <c r="L7576" s="8">
        <v>2159.483785454448</v>
      </c>
    </row>
    <row r="7577" spans="1:12" hidden="1">
      <c r="A7577" s="4">
        <v>2026</v>
      </c>
      <c r="B7577">
        <v>18</v>
      </c>
      <c r="C7577" t="s">
        <v>10</v>
      </c>
      <c r="D7577" t="s">
        <v>11</v>
      </c>
      <c r="E7577" t="s">
        <v>48</v>
      </c>
      <c r="F7577" t="s">
        <v>34</v>
      </c>
      <c r="G7577" t="str">
        <f t="shared" si="309"/>
        <v>031RUBICON</v>
      </c>
      <c r="H7577" s="5">
        <v>2400</v>
      </c>
      <c r="I7577" s="6">
        <v>924.39958333667107</v>
      </c>
      <c r="J7577" s="5">
        <v>6720</v>
      </c>
      <c r="K7577" s="6">
        <f t="shared" si="310"/>
        <v>2.5962798374887495</v>
      </c>
      <c r="L7577" s="8">
        <v>2901.0633241608389</v>
      </c>
    </row>
    <row r="7578" spans="1:12" hidden="1">
      <c r="A7578" s="4">
        <v>2026</v>
      </c>
      <c r="B7578">
        <v>18</v>
      </c>
      <c r="C7578" t="s">
        <v>10</v>
      </c>
      <c r="D7578" t="s">
        <v>11</v>
      </c>
      <c r="E7578" t="s">
        <v>48</v>
      </c>
      <c r="F7578" t="s">
        <v>13</v>
      </c>
      <c r="G7578" t="str">
        <f t="shared" si="309"/>
        <v>031SOMERSET</v>
      </c>
      <c r="H7578" s="5">
        <v>1800</v>
      </c>
      <c r="I7578" s="6">
        <v>1122.485208333339</v>
      </c>
      <c r="J7578" s="5">
        <v>8160</v>
      </c>
      <c r="K7578" s="6">
        <f t="shared" si="310"/>
        <v>1.603584605513539</v>
      </c>
      <c r="L7578" s="8">
        <v>2493.9537424271002</v>
      </c>
    </row>
    <row r="7579" spans="1:12" hidden="1">
      <c r="A7579" s="4">
        <v>2026</v>
      </c>
      <c r="B7579">
        <v>18</v>
      </c>
      <c r="C7579" t="s">
        <v>10</v>
      </c>
      <c r="D7579" t="s">
        <v>11</v>
      </c>
      <c r="E7579" t="s">
        <v>48</v>
      </c>
      <c r="F7579" t="s">
        <v>50</v>
      </c>
      <c r="G7579" t="str">
        <f t="shared" si="309"/>
        <v>031VELVET BLOSSOMS</v>
      </c>
      <c r="H7579" s="5">
        <v>820</v>
      </c>
      <c r="I7579" s="6">
        <v>396.17125000000198</v>
      </c>
      <c r="J7579" s="5">
        <v>2880</v>
      </c>
      <c r="K7579" s="6">
        <f t="shared" si="310"/>
        <v>2.0698119815609939</v>
      </c>
      <c r="L7579" s="8">
        <v>0</v>
      </c>
    </row>
    <row r="7580" spans="1:12" hidden="1">
      <c r="A7580" s="4">
        <v>2026</v>
      </c>
      <c r="B7580">
        <v>18</v>
      </c>
      <c r="C7580" t="s">
        <v>10</v>
      </c>
      <c r="D7580" t="s">
        <v>11</v>
      </c>
      <c r="E7580" t="s">
        <v>51</v>
      </c>
      <c r="F7580" t="s">
        <v>17</v>
      </c>
      <c r="G7580" t="str">
        <f t="shared" si="309"/>
        <v>032ELBA</v>
      </c>
      <c r="H7580" s="5">
        <v>3330</v>
      </c>
      <c r="I7580" s="6">
        <v>1535.9749999999999</v>
      </c>
      <c r="J7580" s="5">
        <v>11200</v>
      </c>
      <c r="K7580" s="6">
        <f t="shared" si="310"/>
        <v>2.1680040365240321</v>
      </c>
      <c r="L7580" s="8">
        <v>4153.887235601951</v>
      </c>
    </row>
    <row r="7581" spans="1:12" hidden="1">
      <c r="A7581" s="4">
        <v>2026</v>
      </c>
      <c r="B7581">
        <v>18</v>
      </c>
      <c r="C7581" t="s">
        <v>10</v>
      </c>
      <c r="D7581" t="s">
        <v>11</v>
      </c>
      <c r="E7581" t="s">
        <v>51</v>
      </c>
      <c r="F7581" t="s">
        <v>44</v>
      </c>
      <c r="G7581" t="str">
        <f t="shared" si="309"/>
        <v>032MIRABEL</v>
      </c>
      <c r="H7581" s="5">
        <v>3180</v>
      </c>
      <c r="I7581" s="6">
        <v>1535.9749999999999</v>
      </c>
      <c r="J7581" s="5">
        <v>11200</v>
      </c>
      <c r="K7581" s="6">
        <f t="shared" si="310"/>
        <v>2.0703461970409678</v>
      </c>
      <c r="L7581" s="8">
        <v>3007.5787427185742</v>
      </c>
    </row>
    <row r="7582" spans="1:12" hidden="1">
      <c r="A7582" s="4">
        <v>2026</v>
      </c>
      <c r="B7582">
        <v>18</v>
      </c>
      <c r="C7582" t="s">
        <v>10</v>
      </c>
      <c r="D7582" t="s">
        <v>11</v>
      </c>
      <c r="E7582" t="s">
        <v>52</v>
      </c>
      <c r="F7582" t="s">
        <v>53</v>
      </c>
      <c r="G7582" t="str">
        <f t="shared" si="309"/>
        <v>033CREAMY FOLIES</v>
      </c>
      <c r="H7582" s="5">
        <v>1080</v>
      </c>
      <c r="I7582" s="6">
        <v>594.25687500000299</v>
      </c>
      <c r="J7582" s="5">
        <v>4320</v>
      </c>
      <c r="K7582" s="6">
        <f t="shared" si="310"/>
        <v>1.8173958862486774</v>
      </c>
      <c r="L7582" s="8">
        <v>1281.2106463781149</v>
      </c>
    </row>
    <row r="7583" spans="1:12" hidden="1">
      <c r="A7583" s="4">
        <v>2026</v>
      </c>
      <c r="B7583">
        <v>18</v>
      </c>
      <c r="C7583" t="s">
        <v>10</v>
      </c>
      <c r="D7583" t="s">
        <v>11</v>
      </c>
      <c r="E7583" t="s">
        <v>52</v>
      </c>
      <c r="F7583" t="s">
        <v>18</v>
      </c>
      <c r="G7583" t="str">
        <f t="shared" si="309"/>
        <v>033HOT BUBBLES</v>
      </c>
      <c r="H7583" s="5">
        <v>6660</v>
      </c>
      <c r="I7583" s="6">
        <v>2575.1131250013459</v>
      </c>
      <c r="J7583" s="5">
        <v>18720</v>
      </c>
      <c r="K7583" s="6">
        <f t="shared" si="310"/>
        <v>2.5862941458140871</v>
      </c>
      <c r="L7583" s="8">
        <v>5746.103877065254</v>
      </c>
    </row>
    <row r="7584" spans="1:12" hidden="1">
      <c r="A7584" s="4">
        <v>2026</v>
      </c>
      <c r="B7584">
        <v>18</v>
      </c>
      <c r="C7584" t="s">
        <v>54</v>
      </c>
      <c r="D7584" t="s">
        <v>11</v>
      </c>
      <c r="E7584" t="s">
        <v>55</v>
      </c>
      <c r="F7584" t="s">
        <v>56</v>
      </c>
      <c r="G7584" t="str">
        <f t="shared" si="309"/>
        <v>001BELIEVE IN PINK</v>
      </c>
      <c r="H7584" s="5">
        <v>1560</v>
      </c>
      <c r="I7584" s="6">
        <v>528.37931032368999</v>
      </c>
      <c r="J7584" s="5">
        <v>4000</v>
      </c>
      <c r="K7584" s="6">
        <f t="shared" ref="K7584:K7590" si="311">IFERROR(H7584/I7584,"")</f>
        <v>2.9524244600802589</v>
      </c>
      <c r="L7584" s="8">
        <v>1505.7504869812881</v>
      </c>
    </row>
    <row r="7585" spans="1:12" hidden="1">
      <c r="A7585" s="4">
        <v>2026</v>
      </c>
      <c r="B7585">
        <v>18</v>
      </c>
      <c r="C7585" t="s">
        <v>54</v>
      </c>
      <c r="D7585" t="s">
        <v>11</v>
      </c>
      <c r="E7585" t="s">
        <v>55</v>
      </c>
      <c r="F7585" t="s">
        <v>57</v>
      </c>
      <c r="G7585" t="str">
        <f t="shared" si="309"/>
        <v>001EXPLORER</v>
      </c>
      <c r="H7585" s="5">
        <v>5100</v>
      </c>
      <c r="I7585" s="6">
        <v>2272.0310343918732</v>
      </c>
      <c r="J7585" s="5">
        <v>17200</v>
      </c>
      <c r="K7585" s="6">
        <f t="shared" si="311"/>
        <v>2.2446876485404412</v>
      </c>
      <c r="L7585" s="8">
        <v>5131.2283219425617</v>
      </c>
    </row>
    <row r="7586" spans="1:12" hidden="1">
      <c r="A7586" s="4">
        <v>2026</v>
      </c>
      <c r="B7586">
        <v>18</v>
      </c>
      <c r="C7586" t="s">
        <v>54</v>
      </c>
      <c r="D7586" t="s">
        <v>11</v>
      </c>
      <c r="E7586" t="s">
        <v>55</v>
      </c>
      <c r="F7586" t="s">
        <v>58</v>
      </c>
      <c r="G7586" t="str">
        <f t="shared" si="309"/>
        <v>001GRACE KELLY</v>
      </c>
      <c r="H7586" s="5">
        <v>2490</v>
      </c>
      <c r="I7586" s="6">
        <v>1162.4344827121224</v>
      </c>
      <c r="J7586" s="5">
        <v>8800</v>
      </c>
      <c r="K7586" s="6">
        <f t="shared" si="311"/>
        <v>2.1420562079253544</v>
      </c>
      <c r="L7586" s="8">
        <v>2219.2009830575489</v>
      </c>
    </row>
    <row r="7587" spans="1:12" hidden="1">
      <c r="A7587" s="4">
        <v>2026</v>
      </c>
      <c r="B7587">
        <v>18</v>
      </c>
      <c r="C7587" t="s">
        <v>54</v>
      </c>
      <c r="D7587" t="s">
        <v>11</v>
      </c>
      <c r="E7587" t="s">
        <v>55</v>
      </c>
      <c r="F7587" t="s">
        <v>59</v>
      </c>
      <c r="G7587" t="str">
        <f t="shared" si="309"/>
        <v>001IDOLE</v>
      </c>
      <c r="H7587" s="5">
        <v>1470</v>
      </c>
      <c r="I7587" s="6">
        <v>1162.4344827121181</v>
      </c>
      <c r="J7587" s="5">
        <v>8800</v>
      </c>
      <c r="K7587" s="6">
        <f t="shared" si="311"/>
        <v>1.2645873998595514</v>
      </c>
      <c r="L7587" s="8">
        <v>0</v>
      </c>
    </row>
    <row r="7588" spans="1:12" hidden="1">
      <c r="A7588" s="4">
        <v>2026</v>
      </c>
      <c r="B7588">
        <v>18</v>
      </c>
      <c r="C7588" t="s">
        <v>54</v>
      </c>
      <c r="D7588" t="s">
        <v>11</v>
      </c>
      <c r="E7588" t="s">
        <v>55</v>
      </c>
      <c r="F7588" t="s">
        <v>60</v>
      </c>
      <c r="G7588" t="str">
        <f t="shared" si="309"/>
        <v>001LIGHT HOUSE</v>
      </c>
      <c r="H7588" s="5">
        <v>2340</v>
      </c>
      <c r="I7588" s="6">
        <v>1056.7586206473827</v>
      </c>
      <c r="J7588" s="5">
        <v>8000</v>
      </c>
      <c r="K7588" s="6">
        <f t="shared" si="311"/>
        <v>2.2143183450601884</v>
      </c>
      <c r="L7588" s="8">
        <v>2559.5359486312982</v>
      </c>
    </row>
    <row r="7589" spans="1:12" hidden="1">
      <c r="A7589" s="4">
        <v>2026</v>
      </c>
      <c r="B7589">
        <v>18</v>
      </c>
      <c r="C7589" t="s">
        <v>54</v>
      </c>
      <c r="D7589" t="s">
        <v>11</v>
      </c>
      <c r="E7589" t="s">
        <v>55</v>
      </c>
      <c r="F7589" t="s">
        <v>61</v>
      </c>
      <c r="G7589" t="str">
        <f t="shared" ref="G7589:G7651" si="312">+E7589&amp;F7589</f>
        <v>001LUMIA</v>
      </c>
      <c r="H7589" s="5">
        <v>2280</v>
      </c>
      <c r="I7589" s="6">
        <v>1109.596551679753</v>
      </c>
      <c r="J7589" s="5">
        <v>8400</v>
      </c>
      <c r="K7589" s="6">
        <f t="shared" si="311"/>
        <v>2.0548009062829564</v>
      </c>
      <c r="L7589" s="8">
        <v>2584.6042673996999</v>
      </c>
    </row>
    <row r="7590" spans="1:12" hidden="1">
      <c r="A7590" s="4">
        <v>2026</v>
      </c>
      <c r="B7590">
        <v>18</v>
      </c>
      <c r="C7590" t="s">
        <v>54</v>
      </c>
      <c r="D7590" t="s">
        <v>11</v>
      </c>
      <c r="E7590" t="s">
        <v>55</v>
      </c>
      <c r="F7590" t="s">
        <v>62</v>
      </c>
      <c r="G7590" t="str">
        <f t="shared" si="312"/>
        <v>001MOMENTUM</v>
      </c>
      <c r="H7590" s="5">
        <v>5925</v>
      </c>
      <c r="I7590" s="6">
        <v>1902.1655171652881</v>
      </c>
      <c r="J7590" s="5">
        <v>14400</v>
      </c>
      <c r="K7590" s="6">
        <f t="shared" si="311"/>
        <v>3.1148708913774033</v>
      </c>
      <c r="L7590" s="8">
        <v>4086.836489645555</v>
      </c>
    </row>
    <row r="7591" spans="1:12" hidden="1">
      <c r="A7591" s="4">
        <v>2026</v>
      </c>
      <c r="B7591">
        <v>18</v>
      </c>
      <c r="C7591" t="s">
        <v>54</v>
      </c>
      <c r="D7591" t="s">
        <v>11</v>
      </c>
      <c r="E7591" t="s">
        <v>12</v>
      </c>
      <c r="F7591" t="s">
        <v>63</v>
      </c>
      <c r="G7591" t="str">
        <f t="shared" si="312"/>
        <v>002SUMMER ROMANCE</v>
      </c>
      <c r="H7591" s="5">
        <v>1875</v>
      </c>
      <c r="I7591" s="6">
        <v>951.10714281909407</v>
      </c>
      <c r="J7591" s="5">
        <v>7200</v>
      </c>
      <c r="K7591" s="6">
        <f t="shared" si="310"/>
        <v>1.9713867298299068</v>
      </c>
      <c r="L7591" s="8">
        <v>0</v>
      </c>
    </row>
    <row r="7592" spans="1:12" hidden="1">
      <c r="A7592" s="4">
        <v>2026</v>
      </c>
      <c r="B7592">
        <v>18</v>
      </c>
      <c r="C7592" t="s">
        <v>54</v>
      </c>
      <c r="D7592" t="s">
        <v>11</v>
      </c>
      <c r="E7592" t="s">
        <v>12</v>
      </c>
      <c r="F7592" t="s">
        <v>64</v>
      </c>
      <c r="G7592" t="str">
        <f t="shared" si="312"/>
        <v>002SWEETNESS</v>
      </c>
      <c r="H7592" s="5">
        <v>8880</v>
      </c>
      <c r="I7592" s="6">
        <v>3804.4285712763772</v>
      </c>
      <c r="J7592" s="5">
        <v>28800</v>
      </c>
      <c r="K7592" s="6">
        <f t="shared" si="310"/>
        <v>2.334121888118609</v>
      </c>
      <c r="L7592" s="8">
        <v>9533.2701092431016</v>
      </c>
    </row>
    <row r="7593" spans="1:12" hidden="1">
      <c r="A7593" s="4">
        <v>2026</v>
      </c>
      <c r="B7593">
        <v>18</v>
      </c>
      <c r="C7593" t="s">
        <v>54</v>
      </c>
      <c r="D7593" t="s">
        <v>11</v>
      </c>
      <c r="E7593" t="s">
        <v>65</v>
      </c>
      <c r="F7593" t="s">
        <v>66</v>
      </c>
      <c r="G7593" t="str">
        <f t="shared" si="312"/>
        <v>003CABARET</v>
      </c>
      <c r="H7593" s="5">
        <v>7560</v>
      </c>
      <c r="I7593" s="6">
        <v>2641.8965516184649</v>
      </c>
      <c r="J7593" s="5">
        <v>20000</v>
      </c>
      <c r="K7593" s="6">
        <f t="shared" si="310"/>
        <v>2.8615806305393119</v>
      </c>
      <c r="L7593" s="8">
        <v>8310.3500932196093</v>
      </c>
    </row>
    <row r="7594" spans="1:12" hidden="1">
      <c r="A7594" s="4">
        <v>2026</v>
      </c>
      <c r="B7594">
        <v>18</v>
      </c>
      <c r="C7594" t="s">
        <v>54</v>
      </c>
      <c r="D7594" t="s">
        <v>11</v>
      </c>
      <c r="E7594" t="s">
        <v>65</v>
      </c>
      <c r="F7594" t="s">
        <v>67</v>
      </c>
      <c r="G7594" t="str">
        <f t="shared" si="312"/>
        <v>003DEEP PURPLE</v>
      </c>
      <c r="H7594" s="5">
        <v>11190</v>
      </c>
      <c r="I7594" s="6">
        <v>3592.9793102010913</v>
      </c>
      <c r="J7594" s="5">
        <v>26044</v>
      </c>
      <c r="K7594" s="6">
        <f t="shared" si="310"/>
        <v>3.114407023783758</v>
      </c>
      <c r="L7594" s="8">
        <v>11867.170272697471</v>
      </c>
    </row>
    <row r="7595" spans="1:12" hidden="1">
      <c r="A7595" s="4">
        <v>2026</v>
      </c>
      <c r="B7595">
        <v>18</v>
      </c>
      <c r="C7595" t="s">
        <v>54</v>
      </c>
      <c r="D7595" t="s">
        <v>11</v>
      </c>
      <c r="E7595" t="s">
        <v>65</v>
      </c>
      <c r="F7595" t="s">
        <v>57</v>
      </c>
      <c r="G7595" t="str">
        <f t="shared" si="312"/>
        <v>003EXPLORER</v>
      </c>
      <c r="H7595" s="5">
        <v>2625</v>
      </c>
      <c r="I7595" s="6">
        <v>1268.1103447768633</v>
      </c>
      <c r="J7595" s="5">
        <v>9600</v>
      </c>
      <c r="K7595" s="6">
        <f t="shared" si="310"/>
        <v>2.070009136674849</v>
      </c>
      <c r="L7595" s="8">
        <v>2939.6786541367019</v>
      </c>
    </row>
    <row r="7596" spans="1:12" hidden="1">
      <c r="A7596" s="4">
        <v>2026</v>
      </c>
      <c r="B7596">
        <v>18</v>
      </c>
      <c r="C7596" t="s">
        <v>54</v>
      </c>
      <c r="D7596" t="s">
        <v>11</v>
      </c>
      <c r="E7596" t="s">
        <v>65</v>
      </c>
      <c r="F7596" t="s">
        <v>68</v>
      </c>
      <c r="G7596" t="str">
        <f t="shared" si="312"/>
        <v>003JOCKER</v>
      </c>
      <c r="H7596" s="5">
        <v>1600</v>
      </c>
      <c r="I7596" s="6">
        <v>528.37931032368999</v>
      </c>
      <c r="J7596" s="5">
        <v>4000</v>
      </c>
      <c r="K7596" s="6">
        <f t="shared" si="310"/>
        <v>3.0281276513643682</v>
      </c>
      <c r="L7596" s="8">
        <v>1455.6135882287711</v>
      </c>
    </row>
    <row r="7597" spans="1:12" hidden="1">
      <c r="A7597" s="4">
        <v>2026</v>
      </c>
      <c r="B7597">
        <v>18</v>
      </c>
      <c r="C7597" t="s">
        <v>54</v>
      </c>
      <c r="D7597" t="s">
        <v>11</v>
      </c>
      <c r="E7597" t="s">
        <v>65</v>
      </c>
      <c r="F7597" t="s">
        <v>69</v>
      </c>
      <c r="G7597" t="str">
        <f t="shared" si="312"/>
        <v>003QUICKSAND</v>
      </c>
      <c r="H7597" s="5">
        <v>2790</v>
      </c>
      <c r="I7597" s="6">
        <v>1162.4344827121247</v>
      </c>
      <c r="J7597" s="5">
        <v>8800</v>
      </c>
      <c r="K7597" s="6">
        <f t="shared" si="310"/>
        <v>2.4001352691211757</v>
      </c>
      <c r="L7597" s="8">
        <v>1763.9135408796781</v>
      </c>
    </row>
    <row r="7598" spans="1:12" hidden="1">
      <c r="A7598" s="4">
        <v>2026</v>
      </c>
      <c r="B7598">
        <v>18</v>
      </c>
      <c r="C7598" t="s">
        <v>54</v>
      </c>
      <c r="D7598" t="s">
        <v>11</v>
      </c>
      <c r="E7598" t="s">
        <v>14</v>
      </c>
      <c r="F7598" t="s">
        <v>70</v>
      </c>
      <c r="G7598" t="str">
        <f t="shared" si="312"/>
        <v>004COTOPAXI</v>
      </c>
      <c r="H7598" s="5">
        <v>1170</v>
      </c>
      <c r="I7598" s="6">
        <v>528.3915024419166</v>
      </c>
      <c r="J7598" s="5">
        <v>4000</v>
      </c>
      <c r="K7598" s="6">
        <f t="shared" si="310"/>
        <v>2.2142672518254818</v>
      </c>
      <c r="L7598" s="8">
        <v>1678.63004058979</v>
      </c>
    </row>
    <row r="7599" spans="1:12" hidden="1">
      <c r="A7599" s="4">
        <v>2026</v>
      </c>
      <c r="B7599">
        <v>18</v>
      </c>
      <c r="C7599" t="s">
        <v>54</v>
      </c>
      <c r="D7599" t="s">
        <v>11</v>
      </c>
      <c r="E7599" t="s">
        <v>14</v>
      </c>
      <c r="F7599" t="s">
        <v>67</v>
      </c>
      <c r="G7599" t="str">
        <f t="shared" si="312"/>
        <v>004DEEP PURPLE</v>
      </c>
      <c r="H7599" s="5">
        <v>12210</v>
      </c>
      <c r="I7599" s="6">
        <v>3910.1071427007282</v>
      </c>
      <c r="J7599" s="5">
        <v>29260</v>
      </c>
      <c r="K7599" s="6">
        <f t="shared" si="310"/>
        <v>3.122676580050566</v>
      </c>
      <c r="L7599" s="8">
        <v>12250.758673168661</v>
      </c>
    </row>
    <row r="7600" spans="1:12" hidden="1">
      <c r="A7600" s="4">
        <v>2026</v>
      </c>
      <c r="B7600">
        <v>18</v>
      </c>
      <c r="C7600" t="s">
        <v>54</v>
      </c>
      <c r="D7600" t="s">
        <v>11</v>
      </c>
      <c r="E7600" t="s">
        <v>14</v>
      </c>
      <c r="F7600" t="s">
        <v>71</v>
      </c>
      <c r="G7600" t="str">
        <f t="shared" si="312"/>
        <v>004HOT EXPLORER</v>
      </c>
      <c r="H7600" s="5">
        <v>3200</v>
      </c>
      <c r="I7600" s="6">
        <v>1902.2142856381945</v>
      </c>
      <c r="J7600" s="5">
        <v>14400</v>
      </c>
      <c r="K7600" s="6">
        <f t="shared" si="310"/>
        <v>1.6822500094548483</v>
      </c>
      <c r="L7600" s="8">
        <v>3927.4788612589259</v>
      </c>
    </row>
    <row r="7601" spans="1:12" hidden="1">
      <c r="A7601" s="4">
        <v>2026</v>
      </c>
      <c r="B7601">
        <v>18</v>
      </c>
      <c r="C7601" t="s">
        <v>54</v>
      </c>
      <c r="D7601" t="s">
        <v>11</v>
      </c>
      <c r="E7601" t="s">
        <v>14</v>
      </c>
      <c r="F7601" t="s">
        <v>72</v>
      </c>
      <c r="G7601" t="str">
        <f t="shared" si="312"/>
        <v>004HOT MERENGUE</v>
      </c>
      <c r="H7601" s="5">
        <v>2970</v>
      </c>
      <c r="I7601" s="6">
        <v>1162.4642856677858</v>
      </c>
      <c r="J7601" s="5">
        <v>8800</v>
      </c>
      <c r="K7601" s="6">
        <f t="shared" si="310"/>
        <v>2.5549172018595501</v>
      </c>
      <c r="L7601" s="8">
        <v>3704.334591978039</v>
      </c>
    </row>
    <row r="7602" spans="1:12" hidden="1">
      <c r="A7602" s="4">
        <v>2026</v>
      </c>
      <c r="B7602">
        <v>18</v>
      </c>
      <c r="C7602" t="s">
        <v>54</v>
      </c>
      <c r="D7602" t="s">
        <v>11</v>
      </c>
      <c r="E7602" t="s">
        <v>14</v>
      </c>
      <c r="F7602" t="s">
        <v>64</v>
      </c>
      <c r="G7602" t="str">
        <f t="shared" si="312"/>
        <v>004SWEETNESS</v>
      </c>
      <c r="H7602" s="5">
        <v>870</v>
      </c>
      <c r="I7602" s="6">
        <v>317.03571427303262</v>
      </c>
      <c r="J7602" s="5">
        <v>2400</v>
      </c>
      <c r="K7602" s="6">
        <f t="shared" si="310"/>
        <v>2.7441703279232192</v>
      </c>
      <c r="L7602" s="8">
        <v>1072.0646684192591</v>
      </c>
    </row>
    <row r="7603" spans="1:12" hidden="1">
      <c r="A7603" s="4">
        <v>2026</v>
      </c>
      <c r="B7603">
        <v>18</v>
      </c>
      <c r="C7603" t="s">
        <v>54</v>
      </c>
      <c r="D7603" t="s">
        <v>11</v>
      </c>
      <c r="E7603" t="s">
        <v>16</v>
      </c>
      <c r="F7603" t="s">
        <v>57</v>
      </c>
      <c r="G7603" t="str">
        <f t="shared" si="312"/>
        <v>005EXPLORER</v>
      </c>
      <c r="H7603" s="5">
        <v>2325</v>
      </c>
      <c r="I7603" s="6">
        <v>951.10714281875391</v>
      </c>
      <c r="J7603" s="5">
        <v>7200</v>
      </c>
      <c r="K7603" s="6">
        <f t="shared" si="310"/>
        <v>2.4445195449899586</v>
      </c>
      <c r="L7603" s="8">
        <v>1293.889471085414</v>
      </c>
    </row>
    <row r="7604" spans="1:12" hidden="1">
      <c r="A7604" s="4">
        <v>2026</v>
      </c>
      <c r="B7604">
        <v>18</v>
      </c>
      <c r="C7604" t="s">
        <v>54</v>
      </c>
      <c r="D7604" t="s">
        <v>11</v>
      </c>
      <c r="E7604" t="s">
        <v>16</v>
      </c>
      <c r="F7604" t="s">
        <v>73</v>
      </c>
      <c r="G7604" t="str">
        <f t="shared" si="312"/>
        <v>005GOLDFINCH</v>
      </c>
      <c r="H7604" s="5">
        <v>1450</v>
      </c>
      <c r="I7604" s="6">
        <v>898.26785710660101</v>
      </c>
      <c r="J7604" s="5">
        <v>6800</v>
      </c>
      <c r="K7604" s="6">
        <f t="shared" si="310"/>
        <v>1.6142178399554186</v>
      </c>
      <c r="L7604" s="8">
        <v>1966.5186088780449</v>
      </c>
    </row>
    <row r="7605" spans="1:12" hidden="1">
      <c r="A7605" s="4">
        <v>2026</v>
      </c>
      <c r="B7605">
        <v>18</v>
      </c>
      <c r="C7605" t="s">
        <v>54</v>
      </c>
      <c r="D7605" t="s">
        <v>11</v>
      </c>
      <c r="E7605" t="s">
        <v>16</v>
      </c>
      <c r="F7605" t="s">
        <v>68</v>
      </c>
      <c r="G7605" t="str">
        <f t="shared" si="312"/>
        <v>005JOCKER</v>
      </c>
      <c r="H7605" s="5">
        <v>2800</v>
      </c>
      <c r="I7605" s="6">
        <v>1162.4642856673661</v>
      </c>
      <c r="J7605" s="5">
        <v>8800</v>
      </c>
      <c r="K7605" s="6">
        <f t="shared" si="310"/>
        <v>2.4086761499021292</v>
      </c>
      <c r="L7605" s="8">
        <v>3283.651550622199</v>
      </c>
    </row>
    <row r="7606" spans="1:12" hidden="1">
      <c r="A7606" s="4">
        <v>2026</v>
      </c>
      <c r="B7606">
        <v>18</v>
      </c>
      <c r="C7606" t="s">
        <v>54</v>
      </c>
      <c r="D7606" t="s">
        <v>11</v>
      </c>
      <c r="E7606" t="s">
        <v>16</v>
      </c>
      <c r="F7606" t="s">
        <v>74</v>
      </c>
      <c r="G7606" t="str">
        <f t="shared" si="312"/>
        <v>005VENDELA</v>
      </c>
      <c r="H7606" s="5">
        <v>2280</v>
      </c>
      <c r="I7606" s="6">
        <v>686.91071425798896</v>
      </c>
      <c r="J7606" s="5">
        <v>5200</v>
      </c>
      <c r="K7606" s="6">
        <f t="shared" si="310"/>
        <v>3.3192086725024947</v>
      </c>
      <c r="L7606" s="8">
        <v>2409.293567979601</v>
      </c>
    </row>
    <row r="7607" spans="1:12" hidden="1">
      <c r="A7607" s="4">
        <v>2026</v>
      </c>
      <c r="B7607">
        <v>18</v>
      </c>
      <c r="C7607" t="s">
        <v>54</v>
      </c>
      <c r="D7607" t="s">
        <v>11</v>
      </c>
      <c r="E7607" t="s">
        <v>75</v>
      </c>
      <c r="F7607" t="s">
        <v>76</v>
      </c>
      <c r="G7607" t="str">
        <f t="shared" si="312"/>
        <v>006ATOMIC</v>
      </c>
      <c r="H7607" s="5">
        <v>1525</v>
      </c>
      <c r="I7607" s="6">
        <v>845.428571394752</v>
      </c>
      <c r="J7607" s="5">
        <v>6400</v>
      </c>
      <c r="K7607" s="6">
        <f t="shared" si="310"/>
        <v>1.803818857794361</v>
      </c>
      <c r="L7607" s="8">
        <v>1682.096245987331</v>
      </c>
    </row>
    <row r="7608" spans="1:12" hidden="1">
      <c r="A7608" s="4">
        <v>2026</v>
      </c>
      <c r="B7608">
        <v>18</v>
      </c>
      <c r="C7608" t="s">
        <v>54</v>
      </c>
      <c r="D7608" t="s">
        <v>11</v>
      </c>
      <c r="E7608" t="s">
        <v>75</v>
      </c>
      <c r="F7608" t="s">
        <v>57</v>
      </c>
      <c r="G7608" t="str">
        <f t="shared" si="312"/>
        <v>006EXPLORER</v>
      </c>
      <c r="H7608" s="5">
        <v>10200</v>
      </c>
      <c r="I7608" s="6">
        <v>3910.1071427007355</v>
      </c>
      <c r="J7608" s="5">
        <v>29600</v>
      </c>
      <c r="K7608" s="6">
        <f t="shared" si="310"/>
        <v>2.6086241700668071</v>
      </c>
      <c r="L7608" s="8">
        <v>8246.6269227673438</v>
      </c>
    </row>
    <row r="7609" spans="1:12" hidden="1">
      <c r="A7609" s="4">
        <v>2026</v>
      </c>
      <c r="B7609">
        <v>18</v>
      </c>
      <c r="C7609" t="s">
        <v>54</v>
      </c>
      <c r="D7609" t="s">
        <v>11</v>
      </c>
      <c r="E7609" t="s">
        <v>75</v>
      </c>
      <c r="F7609" t="s">
        <v>77</v>
      </c>
      <c r="G7609" t="str">
        <f t="shared" si="312"/>
        <v>006MONDIAL</v>
      </c>
      <c r="H7609" s="5">
        <v>13550</v>
      </c>
      <c r="I7609" s="6">
        <v>4015.7857141250793</v>
      </c>
      <c r="J7609" s="5">
        <v>30400</v>
      </c>
      <c r="K7609" s="6">
        <f t="shared" si="310"/>
        <v>3.3741840238983327</v>
      </c>
      <c r="L7609" s="8">
        <v>12185.89085455056</v>
      </c>
    </row>
    <row r="7610" spans="1:12" hidden="1">
      <c r="A7610" s="4">
        <v>2026</v>
      </c>
      <c r="B7610">
        <v>18</v>
      </c>
      <c r="C7610" t="s">
        <v>54</v>
      </c>
      <c r="D7610" t="s">
        <v>11</v>
      </c>
      <c r="E7610" t="s">
        <v>20</v>
      </c>
      <c r="F7610" t="s">
        <v>70</v>
      </c>
      <c r="G7610" t="str">
        <f t="shared" si="312"/>
        <v>007COTOPAXI</v>
      </c>
      <c r="H7610" s="5">
        <v>8820</v>
      </c>
      <c r="I7610" s="6">
        <v>2747.5751230427709</v>
      </c>
      <c r="J7610" s="5">
        <v>20800</v>
      </c>
      <c r="K7610" s="6">
        <f t="shared" si="310"/>
        <v>3.2101033111088846</v>
      </c>
      <c r="L7610" s="8">
        <v>9620.3082886523571</v>
      </c>
    </row>
    <row r="7611" spans="1:12" hidden="1">
      <c r="A7611" s="4">
        <v>2026</v>
      </c>
      <c r="B7611">
        <v>18</v>
      </c>
      <c r="C7611" t="s">
        <v>54</v>
      </c>
      <c r="D7611" t="s">
        <v>11</v>
      </c>
      <c r="E7611" t="s">
        <v>20</v>
      </c>
      <c r="F7611" t="s">
        <v>78</v>
      </c>
      <c r="G7611" t="str">
        <f t="shared" si="312"/>
        <v>007REDIANT</v>
      </c>
      <c r="H7611" s="5">
        <v>2100</v>
      </c>
      <c r="I7611" s="6">
        <v>1056.75862064738</v>
      </c>
      <c r="J7611" s="5">
        <v>9600</v>
      </c>
      <c r="K7611" s="6">
        <f t="shared" si="310"/>
        <v>1.9872087712078665</v>
      </c>
      <c r="L7611" s="8">
        <v>0</v>
      </c>
    </row>
    <row r="7612" spans="1:12" hidden="1">
      <c r="A7612" s="4">
        <v>2026</v>
      </c>
      <c r="B7612">
        <v>18</v>
      </c>
      <c r="C7612" t="s">
        <v>54</v>
      </c>
      <c r="D7612" t="s">
        <v>11</v>
      </c>
      <c r="E7612" t="s">
        <v>20</v>
      </c>
      <c r="F7612" t="s">
        <v>63</v>
      </c>
      <c r="G7612" t="str">
        <f t="shared" si="312"/>
        <v>007SUMMER ROMANCE</v>
      </c>
      <c r="H7612" s="5">
        <v>1100</v>
      </c>
      <c r="I7612" s="6">
        <v>369.86551722658481</v>
      </c>
      <c r="J7612" s="5">
        <v>3080</v>
      </c>
      <c r="K7612" s="6">
        <f t="shared" si="310"/>
        <v>2.9740539433042756</v>
      </c>
      <c r="L7612" s="8">
        <v>0</v>
      </c>
    </row>
    <row r="7613" spans="1:12" hidden="1">
      <c r="A7613" s="4">
        <v>2026</v>
      </c>
      <c r="B7613">
        <v>18</v>
      </c>
      <c r="C7613" t="s">
        <v>54</v>
      </c>
      <c r="D7613" t="s">
        <v>11</v>
      </c>
      <c r="E7613" t="s">
        <v>20</v>
      </c>
      <c r="F7613" t="s">
        <v>74</v>
      </c>
      <c r="G7613" t="str">
        <f t="shared" si="312"/>
        <v>007VENDELA</v>
      </c>
      <c r="H7613" s="5">
        <v>13620</v>
      </c>
      <c r="I7613" s="6">
        <v>3592.9793102011122</v>
      </c>
      <c r="J7613" s="5">
        <v>27820</v>
      </c>
      <c r="K7613" s="6">
        <f t="shared" si="310"/>
        <v>3.7907259753292704</v>
      </c>
      <c r="L7613" s="8">
        <v>14237.516694329621</v>
      </c>
    </row>
    <row r="7614" spans="1:12" hidden="1">
      <c r="A7614" s="4">
        <v>2026</v>
      </c>
      <c r="B7614">
        <v>18</v>
      </c>
      <c r="C7614" t="s">
        <v>54</v>
      </c>
      <c r="D7614" t="s">
        <v>11</v>
      </c>
      <c r="E7614" t="s">
        <v>79</v>
      </c>
      <c r="F7614" t="s">
        <v>67</v>
      </c>
      <c r="G7614" t="str">
        <f t="shared" si="312"/>
        <v>008DEEP PURPLE</v>
      </c>
      <c r="H7614" s="5">
        <v>6630</v>
      </c>
      <c r="I7614" s="6">
        <v>1585.2222221588099</v>
      </c>
      <c r="J7614" s="5">
        <v>11490</v>
      </c>
      <c r="K7614" s="6">
        <f t="shared" si="310"/>
        <v>4.1823789165477629</v>
      </c>
      <c r="L7614" s="8">
        <v>5379.0415152173027</v>
      </c>
    </row>
    <row r="7615" spans="1:12" hidden="1">
      <c r="A7615" s="4">
        <v>2026</v>
      </c>
      <c r="B7615">
        <v>18</v>
      </c>
      <c r="C7615" t="s">
        <v>54</v>
      </c>
      <c r="D7615" t="s">
        <v>11</v>
      </c>
      <c r="E7615" t="s">
        <v>79</v>
      </c>
      <c r="F7615" t="s">
        <v>81</v>
      </c>
      <c r="G7615" t="str">
        <f t="shared" si="312"/>
        <v>008FREEDOM</v>
      </c>
      <c r="H7615" s="5">
        <v>4440</v>
      </c>
      <c r="I7615" s="6">
        <v>2219.311111022334</v>
      </c>
      <c r="J7615" s="5">
        <v>16800</v>
      </c>
      <c r="K7615" s="6">
        <f t="shared" si="310"/>
        <v>2.0006208133454066</v>
      </c>
      <c r="L7615" s="8">
        <v>5754.256816365013</v>
      </c>
    </row>
    <row r="7616" spans="1:12" hidden="1">
      <c r="A7616" s="4">
        <v>2026</v>
      </c>
      <c r="B7616">
        <v>18</v>
      </c>
      <c r="C7616" t="s">
        <v>54</v>
      </c>
      <c r="D7616" t="s">
        <v>11</v>
      </c>
      <c r="E7616" t="s">
        <v>79</v>
      </c>
      <c r="F7616" t="s">
        <v>68</v>
      </c>
      <c r="G7616" t="str">
        <f t="shared" si="312"/>
        <v>008JOCKER</v>
      </c>
      <c r="H7616" s="5">
        <v>7825</v>
      </c>
      <c r="I7616" s="6">
        <v>2959.0814813631118</v>
      </c>
      <c r="J7616" s="5">
        <v>22400</v>
      </c>
      <c r="K7616" s="6">
        <f t="shared" si="310"/>
        <v>2.6444016662884811</v>
      </c>
      <c r="L7616" s="8">
        <v>9274.619768346809</v>
      </c>
    </row>
    <row r="7617" spans="1:12" hidden="1">
      <c r="A7617" s="4">
        <v>2026</v>
      </c>
      <c r="B7617">
        <v>18</v>
      </c>
      <c r="C7617" t="s">
        <v>54</v>
      </c>
      <c r="D7617" t="s">
        <v>11</v>
      </c>
      <c r="E7617" t="s">
        <v>79</v>
      </c>
      <c r="F7617" t="s">
        <v>61</v>
      </c>
      <c r="G7617" t="str">
        <f t="shared" si="312"/>
        <v>008LUMIA</v>
      </c>
      <c r="H7617" s="5">
        <v>2100</v>
      </c>
      <c r="I7617" s="6">
        <v>1796.5851851133182</v>
      </c>
      <c r="J7617" s="5">
        <v>13600</v>
      </c>
      <c r="K7617" s="6">
        <f t="shared" si="310"/>
        <v>1.1688841794983098</v>
      </c>
      <c r="L7617" s="8">
        <v>0</v>
      </c>
    </row>
    <row r="7618" spans="1:12" hidden="1">
      <c r="A7618" s="4">
        <v>2026</v>
      </c>
      <c r="B7618">
        <v>18</v>
      </c>
      <c r="C7618" t="s">
        <v>54</v>
      </c>
      <c r="D7618" t="s">
        <v>11</v>
      </c>
      <c r="E7618" t="s">
        <v>82</v>
      </c>
      <c r="F7618" t="s">
        <v>83</v>
      </c>
      <c r="G7618" t="str">
        <f t="shared" si="312"/>
        <v>010COOLDOWN</v>
      </c>
      <c r="H7618" s="5">
        <v>4000</v>
      </c>
      <c r="I7618" s="6">
        <v>1912.3542857142861</v>
      </c>
      <c r="J7618" s="5">
        <v>16320</v>
      </c>
      <c r="K7618" s="6">
        <f t="shared" si="310"/>
        <v>2.0916626327458747</v>
      </c>
      <c r="L7618" s="8">
        <v>0</v>
      </c>
    </row>
    <row r="7619" spans="1:12" hidden="1">
      <c r="A7619" s="4">
        <v>2026</v>
      </c>
      <c r="B7619">
        <v>18</v>
      </c>
      <c r="C7619" t="s">
        <v>54</v>
      </c>
      <c r="D7619" t="s">
        <v>11</v>
      </c>
      <c r="E7619" t="s">
        <v>82</v>
      </c>
      <c r="F7619" t="s">
        <v>84</v>
      </c>
      <c r="G7619" t="str">
        <f t="shared" si="312"/>
        <v>010VIOLET HILL</v>
      </c>
      <c r="H7619" s="5">
        <v>5670</v>
      </c>
      <c r="I7619" s="6">
        <v>2812.2857142428579</v>
      </c>
      <c r="J7619" s="5">
        <v>20000</v>
      </c>
      <c r="K7619" s="6">
        <f t="shared" si="310"/>
        <v>2.0161536117344729</v>
      </c>
      <c r="L7619" s="8">
        <v>0</v>
      </c>
    </row>
    <row r="7620" spans="1:12" hidden="1">
      <c r="A7620" s="4">
        <v>2026</v>
      </c>
      <c r="B7620">
        <v>18</v>
      </c>
      <c r="C7620" t="s">
        <v>54</v>
      </c>
      <c r="D7620" t="s">
        <v>11</v>
      </c>
      <c r="E7620" t="s">
        <v>85</v>
      </c>
      <c r="F7620" t="s">
        <v>86</v>
      </c>
      <c r="G7620" t="str">
        <f t="shared" si="312"/>
        <v>011BRIGHTON</v>
      </c>
      <c r="H7620" s="5">
        <v>5200</v>
      </c>
      <c r="I7620" s="6">
        <v>1768.8376470588223</v>
      </c>
      <c r="J7620" s="5">
        <v>12800</v>
      </c>
      <c r="K7620" s="6">
        <f t="shared" si="310"/>
        <v>2.9397836532066277</v>
      </c>
      <c r="L7620" s="8">
        <v>3411.392356660368</v>
      </c>
    </row>
    <row r="7621" spans="1:12" hidden="1">
      <c r="A7621" s="4">
        <v>2026</v>
      </c>
      <c r="B7621">
        <v>18</v>
      </c>
      <c r="C7621" t="s">
        <v>54</v>
      </c>
      <c r="D7621" t="s">
        <v>11</v>
      </c>
      <c r="E7621" t="s">
        <v>85</v>
      </c>
      <c r="F7621" t="s">
        <v>87</v>
      </c>
      <c r="G7621" t="str">
        <f t="shared" si="312"/>
        <v>011CANDLELIGHT</v>
      </c>
      <c r="H7621" s="5">
        <v>4320</v>
      </c>
      <c r="I7621" s="6">
        <v>2263.7999998868127</v>
      </c>
      <c r="J7621" s="5">
        <v>17920</v>
      </c>
      <c r="K7621" s="6">
        <f t="shared" si="310"/>
        <v>1.9082957859422187</v>
      </c>
      <c r="L7621" s="8">
        <v>6066.5307695249148</v>
      </c>
    </row>
    <row r="7622" spans="1:12" hidden="1">
      <c r="A7622" s="4">
        <v>2026</v>
      </c>
      <c r="B7622">
        <v>18</v>
      </c>
      <c r="C7622" t="s">
        <v>54</v>
      </c>
      <c r="D7622" t="s">
        <v>11</v>
      </c>
      <c r="E7622" t="s">
        <v>85</v>
      </c>
      <c r="F7622" t="s">
        <v>88</v>
      </c>
      <c r="G7622" t="str">
        <f t="shared" si="312"/>
        <v>011CAYENNE</v>
      </c>
      <c r="H7622" s="5">
        <v>1320</v>
      </c>
      <c r="I7622" s="6">
        <v>994.97117647058747</v>
      </c>
      <c r="J7622" s="5">
        <v>7200</v>
      </c>
      <c r="K7622" s="6">
        <f t="shared" si="310"/>
        <v>1.3266715973445296</v>
      </c>
      <c r="L7622" s="8">
        <v>2435.0073905734521</v>
      </c>
    </row>
    <row r="7623" spans="1:12" hidden="1">
      <c r="A7623" s="4">
        <v>2026</v>
      </c>
      <c r="B7623">
        <v>18</v>
      </c>
      <c r="C7623" t="s">
        <v>54</v>
      </c>
      <c r="D7623" t="s">
        <v>11</v>
      </c>
      <c r="E7623" t="s">
        <v>85</v>
      </c>
      <c r="F7623" t="s">
        <v>61</v>
      </c>
      <c r="G7623" t="str">
        <f t="shared" si="312"/>
        <v>011LUMIA</v>
      </c>
      <c r="H7623" s="5">
        <v>2190</v>
      </c>
      <c r="I7623" s="6">
        <v>994.97117647058747</v>
      </c>
      <c r="J7623" s="5">
        <v>7920</v>
      </c>
      <c r="K7623" s="6">
        <f t="shared" si="310"/>
        <v>2.201068786503424</v>
      </c>
      <c r="L7623" s="8">
        <v>2277.5808758614739</v>
      </c>
    </row>
    <row r="7624" spans="1:12" hidden="1">
      <c r="A7624" s="4">
        <v>2026</v>
      </c>
      <c r="B7624">
        <v>18</v>
      </c>
      <c r="C7624" t="s">
        <v>54</v>
      </c>
      <c r="D7624" t="s">
        <v>11</v>
      </c>
      <c r="E7624" t="s">
        <v>85</v>
      </c>
      <c r="F7624" t="s">
        <v>89</v>
      </c>
      <c r="G7624" t="str">
        <f t="shared" si="312"/>
        <v>011STARDUST</v>
      </c>
      <c r="H7624" s="5">
        <v>4650</v>
      </c>
      <c r="I7624" s="6">
        <v>2263.7999998868127</v>
      </c>
      <c r="J7624" s="5">
        <v>17920</v>
      </c>
      <c r="K7624" s="6">
        <f t="shared" si="310"/>
        <v>2.0540683807016937</v>
      </c>
      <c r="L7624" s="8">
        <v>4226.0080963664277</v>
      </c>
    </row>
    <row r="7625" spans="1:12" hidden="1">
      <c r="A7625" s="4">
        <v>2026</v>
      </c>
      <c r="B7625">
        <v>18</v>
      </c>
      <c r="C7625" t="s">
        <v>54</v>
      </c>
      <c r="D7625" t="s">
        <v>11</v>
      </c>
      <c r="E7625" t="s">
        <v>90</v>
      </c>
      <c r="F7625" t="s">
        <v>67</v>
      </c>
      <c r="G7625" t="str">
        <f t="shared" si="312"/>
        <v>012DEEP PURPLE</v>
      </c>
      <c r="H7625" s="5">
        <v>23640</v>
      </c>
      <c r="I7625" s="6">
        <v>6727.0499997982479</v>
      </c>
      <c r="J7625" s="5">
        <v>49210</v>
      </c>
      <c r="K7625" s="6">
        <f t="shared" si="310"/>
        <v>3.5141704016930144</v>
      </c>
      <c r="L7625" s="8">
        <v>20601.727355984589</v>
      </c>
    </row>
    <row r="7626" spans="1:12" hidden="1">
      <c r="A7626" s="4">
        <v>2026</v>
      </c>
      <c r="B7626">
        <v>18</v>
      </c>
      <c r="C7626" t="s">
        <v>54</v>
      </c>
      <c r="D7626" t="s">
        <v>11</v>
      </c>
      <c r="E7626" t="s">
        <v>90</v>
      </c>
      <c r="F7626" t="s">
        <v>60</v>
      </c>
      <c r="G7626" t="str">
        <f t="shared" si="312"/>
        <v>012LIGHT HOUSE</v>
      </c>
      <c r="H7626" s="5">
        <v>2280</v>
      </c>
      <c r="I7626" s="6">
        <v>994.95</v>
      </c>
      <c r="J7626" s="5">
        <v>7200</v>
      </c>
      <c r="K7626" s="6">
        <f t="shared" ref="K7626:K7689" si="313">+H7626/I7626</f>
        <v>2.291572440826172</v>
      </c>
      <c r="L7626" s="8">
        <v>2811.3809435564908</v>
      </c>
    </row>
    <row r="7627" spans="1:12" hidden="1">
      <c r="A7627" s="4">
        <v>2026</v>
      </c>
      <c r="B7627">
        <v>18</v>
      </c>
      <c r="C7627" t="s">
        <v>54</v>
      </c>
      <c r="D7627" t="s">
        <v>11</v>
      </c>
      <c r="E7627" t="s">
        <v>91</v>
      </c>
      <c r="F7627" t="s">
        <v>92</v>
      </c>
      <c r="G7627" t="str">
        <f t="shared" si="312"/>
        <v>013COUNTRY BLUES</v>
      </c>
      <c r="H7627" s="5">
        <v>740</v>
      </c>
      <c r="I7627" s="6">
        <v>831.6</v>
      </c>
      <c r="J7627" s="5">
        <v>6300</v>
      </c>
      <c r="K7627" s="6">
        <f t="shared" si="313"/>
        <v>0.88985088985088978</v>
      </c>
      <c r="L7627" s="8">
        <v>1687.1383111655889</v>
      </c>
    </row>
    <row r="7628" spans="1:12" hidden="1">
      <c r="A7628" s="4">
        <v>2026</v>
      </c>
      <c r="B7628">
        <v>18</v>
      </c>
      <c r="C7628" t="s">
        <v>54</v>
      </c>
      <c r="D7628" t="s">
        <v>11</v>
      </c>
      <c r="E7628" t="s">
        <v>91</v>
      </c>
      <c r="F7628" t="s">
        <v>93</v>
      </c>
      <c r="G7628" t="str">
        <f t="shared" si="312"/>
        <v>013LORRAINE</v>
      </c>
      <c r="H7628" s="5">
        <v>3600</v>
      </c>
      <c r="I7628" s="6">
        <v>1267.2</v>
      </c>
      <c r="J7628" s="5">
        <v>9600</v>
      </c>
      <c r="K7628" s="6">
        <f t="shared" si="313"/>
        <v>2.8409090909090908</v>
      </c>
      <c r="L7628" s="8">
        <v>4256.1711311336348</v>
      </c>
    </row>
    <row r="7629" spans="1:12" hidden="1">
      <c r="A7629" s="4">
        <v>2026</v>
      </c>
      <c r="B7629">
        <v>18</v>
      </c>
      <c r="C7629" t="s">
        <v>54</v>
      </c>
      <c r="D7629" t="s">
        <v>11</v>
      </c>
      <c r="E7629" t="s">
        <v>91</v>
      </c>
      <c r="F7629" t="s">
        <v>61</v>
      </c>
      <c r="G7629" t="str">
        <f t="shared" si="312"/>
        <v>013LUMIA</v>
      </c>
      <c r="H7629" s="5">
        <v>660</v>
      </c>
      <c r="I7629" s="6">
        <v>316.8</v>
      </c>
      <c r="J7629" s="5">
        <v>2400</v>
      </c>
      <c r="K7629" s="6">
        <f t="shared" si="313"/>
        <v>2.083333333333333</v>
      </c>
      <c r="L7629" s="8">
        <v>749.02580627171074</v>
      </c>
    </row>
    <row r="7630" spans="1:12" hidden="1">
      <c r="A7630" s="4">
        <v>2026</v>
      </c>
      <c r="B7630">
        <v>18</v>
      </c>
      <c r="C7630" t="s">
        <v>54</v>
      </c>
      <c r="D7630" t="s">
        <v>11</v>
      </c>
      <c r="E7630" t="s">
        <v>91</v>
      </c>
      <c r="F7630" t="s">
        <v>74</v>
      </c>
      <c r="G7630" t="str">
        <f t="shared" si="312"/>
        <v>013VENDELA</v>
      </c>
      <c r="H7630" s="5">
        <v>9330</v>
      </c>
      <c r="I7630" s="6">
        <v>3603.6</v>
      </c>
      <c r="J7630" s="5">
        <v>27296</v>
      </c>
      <c r="K7630" s="6">
        <f t="shared" si="313"/>
        <v>2.589077589077589</v>
      </c>
      <c r="L7630" s="8">
        <v>14325.3606717517</v>
      </c>
    </row>
    <row r="7631" spans="1:12" hidden="1">
      <c r="A7631" s="4">
        <v>2026</v>
      </c>
      <c r="B7631">
        <v>18</v>
      </c>
      <c r="C7631" t="s">
        <v>54</v>
      </c>
      <c r="D7631" t="s">
        <v>11</v>
      </c>
      <c r="E7631" t="s">
        <v>23</v>
      </c>
      <c r="F7631" t="s">
        <v>89</v>
      </c>
      <c r="G7631" t="str">
        <f t="shared" si="312"/>
        <v>014STARDUST</v>
      </c>
      <c r="H7631" s="5">
        <v>7000</v>
      </c>
      <c r="I7631" s="6">
        <v>3682.8</v>
      </c>
      <c r="J7631" s="5">
        <v>27900</v>
      </c>
      <c r="K7631" s="6">
        <f t="shared" si="313"/>
        <v>1.90072770717932</v>
      </c>
      <c r="L7631" s="8">
        <v>8000.1482753543678</v>
      </c>
    </row>
    <row r="7632" spans="1:12" hidden="1">
      <c r="A7632" s="4">
        <v>2026</v>
      </c>
      <c r="B7632">
        <v>18</v>
      </c>
      <c r="C7632" t="s">
        <v>54</v>
      </c>
      <c r="D7632" t="s">
        <v>11</v>
      </c>
      <c r="E7632" t="s">
        <v>25</v>
      </c>
      <c r="F7632" t="s">
        <v>68</v>
      </c>
      <c r="G7632" t="str">
        <f t="shared" si="312"/>
        <v>015JOCKER</v>
      </c>
      <c r="H7632" s="5">
        <v>5800</v>
      </c>
      <c r="I7632" s="6">
        <v>2376</v>
      </c>
      <c r="J7632" s="5">
        <v>18000</v>
      </c>
      <c r="K7632" s="6">
        <f t="shared" si="313"/>
        <v>2.4410774410774412</v>
      </c>
      <c r="L7632" s="8">
        <v>7739.1026826183379</v>
      </c>
    </row>
    <row r="7633" spans="1:12" hidden="1">
      <c r="A7633" s="4">
        <v>2026</v>
      </c>
      <c r="B7633">
        <v>18</v>
      </c>
      <c r="C7633" t="s">
        <v>54</v>
      </c>
      <c r="D7633" t="s">
        <v>11</v>
      </c>
      <c r="E7633" t="s">
        <v>27</v>
      </c>
      <c r="F7633" t="s">
        <v>94</v>
      </c>
      <c r="G7633" t="str">
        <f t="shared" si="312"/>
        <v>016DREAM IN PEACH</v>
      </c>
      <c r="H7633" s="5">
        <v>2280</v>
      </c>
      <c r="I7633" s="6">
        <v>950.4</v>
      </c>
      <c r="J7633" s="5">
        <v>7200</v>
      </c>
      <c r="K7633" s="6">
        <f t="shared" si="313"/>
        <v>2.3989898989898992</v>
      </c>
      <c r="L7633" s="8">
        <v>1825.272050573976</v>
      </c>
    </row>
    <row r="7634" spans="1:12" hidden="1">
      <c r="A7634" s="4">
        <v>2026</v>
      </c>
      <c r="B7634">
        <v>18</v>
      </c>
      <c r="C7634" t="s">
        <v>54</v>
      </c>
      <c r="D7634" t="s">
        <v>11</v>
      </c>
      <c r="E7634" t="s">
        <v>27</v>
      </c>
      <c r="F7634" t="s">
        <v>95</v>
      </c>
      <c r="G7634" t="str">
        <f t="shared" si="312"/>
        <v>016NINA</v>
      </c>
      <c r="H7634" s="5">
        <v>3300</v>
      </c>
      <c r="I7634" s="6">
        <v>1346.4</v>
      </c>
      <c r="J7634" s="5">
        <v>10200</v>
      </c>
      <c r="K7634" s="6">
        <f t="shared" si="313"/>
        <v>2.4509803921568625</v>
      </c>
      <c r="L7634" s="8">
        <v>3589.8364817908509</v>
      </c>
    </row>
    <row r="7635" spans="1:12" hidden="1">
      <c r="A7635" s="4">
        <v>2026</v>
      </c>
      <c r="B7635">
        <v>18</v>
      </c>
      <c r="C7635" t="s">
        <v>54</v>
      </c>
      <c r="D7635" t="s">
        <v>11</v>
      </c>
      <c r="E7635" t="s">
        <v>30</v>
      </c>
      <c r="F7635" t="s">
        <v>81</v>
      </c>
      <c r="G7635" t="str">
        <f t="shared" si="312"/>
        <v>017FREEDOM</v>
      </c>
      <c r="H7635" s="5">
        <v>7320</v>
      </c>
      <c r="I7635" s="6">
        <v>2851.2</v>
      </c>
      <c r="J7635" s="5">
        <v>21600</v>
      </c>
      <c r="K7635" s="6">
        <f t="shared" si="313"/>
        <v>2.5673400673400675</v>
      </c>
      <c r="L7635" s="8">
        <v>6891.0692828202973</v>
      </c>
    </row>
    <row r="7636" spans="1:12" hidden="1">
      <c r="A7636" s="4">
        <v>2026</v>
      </c>
      <c r="B7636">
        <v>18</v>
      </c>
      <c r="C7636" t="s">
        <v>54</v>
      </c>
      <c r="D7636" t="s">
        <v>11</v>
      </c>
      <c r="E7636" t="s">
        <v>30</v>
      </c>
      <c r="F7636" t="s">
        <v>73</v>
      </c>
      <c r="G7636" t="str">
        <f t="shared" si="312"/>
        <v>017GOLDFINCH</v>
      </c>
      <c r="H7636" s="5">
        <v>4750</v>
      </c>
      <c r="I7636" s="6">
        <v>2138.4</v>
      </c>
      <c r="J7636" s="5">
        <v>16200</v>
      </c>
      <c r="K7636" s="6">
        <f t="shared" si="313"/>
        <v>2.2212869435091656</v>
      </c>
      <c r="L7636" s="8">
        <v>3972.4601121898941</v>
      </c>
    </row>
    <row r="7637" spans="1:12" hidden="1">
      <c r="A7637" s="4">
        <v>2026</v>
      </c>
      <c r="B7637">
        <v>18</v>
      </c>
      <c r="C7637" t="s">
        <v>54</v>
      </c>
      <c r="D7637" t="s">
        <v>11</v>
      </c>
      <c r="E7637" t="s">
        <v>32</v>
      </c>
      <c r="F7637" t="s">
        <v>86</v>
      </c>
      <c r="G7637" t="str">
        <f t="shared" si="312"/>
        <v>018BRIGHTON</v>
      </c>
      <c r="H7637" s="5">
        <v>3175</v>
      </c>
      <c r="I7637" s="6">
        <v>963.6</v>
      </c>
      <c r="J7637" s="5">
        <v>7570</v>
      </c>
      <c r="K7637" s="6">
        <f t="shared" si="313"/>
        <v>3.2949356579493565</v>
      </c>
      <c r="L7637" s="8">
        <v>2605.8389191217648</v>
      </c>
    </row>
    <row r="7638" spans="1:12" hidden="1">
      <c r="A7638" s="4">
        <v>2026</v>
      </c>
      <c r="B7638">
        <v>18</v>
      </c>
      <c r="C7638" t="s">
        <v>54</v>
      </c>
      <c r="D7638" t="s">
        <v>11</v>
      </c>
      <c r="E7638" t="s">
        <v>35</v>
      </c>
      <c r="F7638" t="s">
        <v>86</v>
      </c>
      <c r="G7638" t="str">
        <f t="shared" si="312"/>
        <v>019BRIGHTON</v>
      </c>
      <c r="H7638" s="5">
        <v>8875</v>
      </c>
      <c r="I7638" s="6">
        <v>3168</v>
      </c>
      <c r="J7638" s="5">
        <v>24000</v>
      </c>
      <c r="K7638" s="6">
        <f t="shared" si="313"/>
        <v>2.8014520202020203</v>
      </c>
      <c r="L7638" s="8">
        <v>10854.56953313781</v>
      </c>
    </row>
    <row r="7639" spans="1:12" hidden="1">
      <c r="A7639" s="4">
        <v>2026</v>
      </c>
      <c r="B7639">
        <v>18</v>
      </c>
      <c r="C7639" t="s">
        <v>54</v>
      </c>
      <c r="D7639" t="s">
        <v>11</v>
      </c>
      <c r="E7639" t="s">
        <v>35</v>
      </c>
      <c r="F7639" t="s">
        <v>96</v>
      </c>
      <c r="G7639" t="str">
        <f t="shared" si="312"/>
        <v>019TABATHA</v>
      </c>
      <c r="H7639" s="5">
        <v>3930</v>
      </c>
      <c r="I7639" s="6">
        <v>1188</v>
      </c>
      <c r="J7639" s="5">
        <v>9000</v>
      </c>
      <c r="K7639" s="6">
        <f t="shared" si="313"/>
        <v>3.308080808080808</v>
      </c>
      <c r="L7639" s="8">
        <v>3350.0064270630728</v>
      </c>
    </row>
    <row r="7640" spans="1:12" hidden="1">
      <c r="A7640" s="4">
        <v>2026</v>
      </c>
      <c r="B7640">
        <v>18</v>
      </c>
      <c r="C7640" t="s">
        <v>54</v>
      </c>
      <c r="D7640" t="s">
        <v>11</v>
      </c>
      <c r="E7640" t="s">
        <v>36</v>
      </c>
      <c r="F7640" t="s">
        <v>86</v>
      </c>
      <c r="G7640" t="str">
        <f t="shared" si="312"/>
        <v>020BRIGHTON</v>
      </c>
      <c r="H7640" s="5">
        <v>6875</v>
      </c>
      <c r="I7640" s="6">
        <v>2732.4</v>
      </c>
      <c r="J7640" s="5">
        <v>20700</v>
      </c>
      <c r="K7640" s="6">
        <f t="shared" si="313"/>
        <v>2.5161030595813205</v>
      </c>
      <c r="L7640" s="8">
        <v>4742.4413348998223</v>
      </c>
    </row>
    <row r="7641" spans="1:12" hidden="1">
      <c r="A7641" s="4">
        <v>2026</v>
      </c>
      <c r="B7641">
        <v>18</v>
      </c>
      <c r="C7641" t="s">
        <v>54</v>
      </c>
      <c r="D7641" t="s">
        <v>11</v>
      </c>
      <c r="E7641" t="s">
        <v>36</v>
      </c>
      <c r="F7641" t="s">
        <v>97</v>
      </c>
      <c r="G7641" t="str">
        <f t="shared" si="312"/>
        <v>020TYCOON</v>
      </c>
      <c r="H7641" s="5">
        <v>1650</v>
      </c>
      <c r="I7641" s="6">
        <v>673.2</v>
      </c>
      <c r="J7641" s="5">
        <v>5100</v>
      </c>
      <c r="K7641" s="6">
        <f t="shared" si="313"/>
        <v>2.4509803921568625</v>
      </c>
      <c r="L7641" s="8">
        <v>1512.4425702959491</v>
      </c>
    </row>
    <row r="7642" spans="1:12" hidden="1">
      <c r="A7642" s="4">
        <v>2026</v>
      </c>
      <c r="B7642">
        <v>18</v>
      </c>
      <c r="C7642" t="s">
        <v>54</v>
      </c>
      <c r="D7642" t="s">
        <v>11</v>
      </c>
      <c r="E7642" t="s">
        <v>38</v>
      </c>
      <c r="F7642" t="s">
        <v>98</v>
      </c>
      <c r="G7642" t="str">
        <f t="shared" si="312"/>
        <v>021SHOW GIRL</v>
      </c>
      <c r="H7642" s="5">
        <v>2300</v>
      </c>
      <c r="I7642" s="6">
        <v>1100.4749999999999</v>
      </c>
      <c r="J7642" s="5">
        <v>8000</v>
      </c>
      <c r="K7642" s="6">
        <f t="shared" si="313"/>
        <v>2.0900065880642451</v>
      </c>
      <c r="L7642" s="8">
        <v>2430.8197648608589</v>
      </c>
    </row>
    <row r="7643" spans="1:12" hidden="1">
      <c r="A7643" s="4">
        <v>2026</v>
      </c>
      <c r="B7643">
        <v>18</v>
      </c>
      <c r="C7643" t="s">
        <v>54</v>
      </c>
      <c r="D7643" t="s">
        <v>11</v>
      </c>
      <c r="E7643" t="s">
        <v>43</v>
      </c>
      <c r="F7643" t="s">
        <v>99</v>
      </c>
      <c r="G7643" t="str">
        <f t="shared" si="312"/>
        <v>022CORAL REEF</v>
      </c>
      <c r="H7643" s="5">
        <v>4950</v>
      </c>
      <c r="I7643" s="6">
        <v>1287</v>
      </c>
      <c r="J7643" s="5">
        <v>9400</v>
      </c>
      <c r="K7643" s="6">
        <f t="shared" si="313"/>
        <v>3.8461538461538463</v>
      </c>
      <c r="L7643" s="8">
        <v>3464.0751270496748</v>
      </c>
    </row>
    <row r="7644" spans="1:12" hidden="1">
      <c r="A7644" s="4">
        <v>2026</v>
      </c>
      <c r="B7644">
        <v>18</v>
      </c>
      <c r="C7644" t="s">
        <v>54</v>
      </c>
      <c r="D7644" t="s">
        <v>11</v>
      </c>
      <c r="E7644" t="s">
        <v>100</v>
      </c>
      <c r="F7644" t="s">
        <v>70</v>
      </c>
      <c r="G7644" t="str">
        <f t="shared" si="312"/>
        <v>023COTOPAXI</v>
      </c>
      <c r="H7644" s="5">
        <v>9450</v>
      </c>
      <c r="I7644" s="6">
        <v>2641.14</v>
      </c>
      <c r="J7644" s="5">
        <v>19200</v>
      </c>
      <c r="K7644" s="6">
        <f t="shared" si="313"/>
        <v>3.5780004089143325</v>
      </c>
      <c r="L7644" s="8">
        <v>10078.24552824376</v>
      </c>
    </row>
    <row r="7645" spans="1:12" hidden="1">
      <c r="A7645" s="4">
        <v>2026</v>
      </c>
      <c r="B7645">
        <v>18</v>
      </c>
      <c r="C7645" t="s">
        <v>54</v>
      </c>
      <c r="D7645" t="s">
        <v>11</v>
      </c>
      <c r="E7645" t="s">
        <v>100</v>
      </c>
      <c r="F7645" t="s">
        <v>101</v>
      </c>
      <c r="G7645" t="str">
        <f t="shared" si="312"/>
        <v>023FRUTTETO</v>
      </c>
      <c r="H7645" s="5">
        <v>11670</v>
      </c>
      <c r="I7645" s="6">
        <v>2641.14</v>
      </c>
      <c r="J7645" s="5">
        <v>19200</v>
      </c>
      <c r="K7645" s="6">
        <f t="shared" si="313"/>
        <v>4.4185465367227792</v>
      </c>
      <c r="L7645" s="8">
        <v>10000.750795934189</v>
      </c>
    </row>
    <row r="7646" spans="1:12" hidden="1">
      <c r="A7646" s="4">
        <v>2026</v>
      </c>
      <c r="B7646">
        <v>18</v>
      </c>
      <c r="C7646" t="s">
        <v>54</v>
      </c>
      <c r="D7646" t="s">
        <v>11</v>
      </c>
      <c r="E7646" t="s">
        <v>102</v>
      </c>
      <c r="F7646" t="s">
        <v>70</v>
      </c>
      <c r="G7646" t="str">
        <f t="shared" si="312"/>
        <v>024COTOPAXI</v>
      </c>
      <c r="H7646" s="5">
        <v>4920</v>
      </c>
      <c r="I7646" s="6">
        <v>1430.6174906250001</v>
      </c>
      <c r="J7646" s="5">
        <v>10400</v>
      </c>
      <c r="K7646" s="6">
        <f t="shared" si="313"/>
        <v>3.4390744082477127</v>
      </c>
      <c r="L7646" s="8">
        <v>5126.280486305569</v>
      </c>
    </row>
    <row r="7647" spans="1:12" hidden="1">
      <c r="A7647" s="4">
        <v>2026</v>
      </c>
      <c r="B7647">
        <v>18</v>
      </c>
      <c r="C7647" t="s">
        <v>54</v>
      </c>
      <c r="D7647" t="s">
        <v>11</v>
      </c>
      <c r="E7647" t="s">
        <v>102</v>
      </c>
      <c r="F7647" t="s">
        <v>64</v>
      </c>
      <c r="G7647" t="str">
        <f t="shared" si="312"/>
        <v>024SWEETNESS</v>
      </c>
      <c r="H7647" s="5">
        <v>2880</v>
      </c>
      <c r="I7647" s="6">
        <v>1430.6175000000001</v>
      </c>
      <c r="J7647" s="5">
        <v>10400</v>
      </c>
      <c r="K7647" s="6">
        <f t="shared" si="313"/>
        <v>2.0131167135869652</v>
      </c>
      <c r="L7647" s="8">
        <v>2778.847343051646</v>
      </c>
    </row>
    <row r="7648" spans="1:12" hidden="1">
      <c r="A7648" s="4">
        <v>2026</v>
      </c>
      <c r="B7648">
        <v>18</v>
      </c>
      <c r="C7648" t="s">
        <v>54</v>
      </c>
      <c r="D7648" t="s">
        <v>11</v>
      </c>
      <c r="E7648" t="s">
        <v>102</v>
      </c>
      <c r="F7648" t="s">
        <v>97</v>
      </c>
      <c r="G7648" t="str">
        <f t="shared" si="312"/>
        <v>024TYCOON</v>
      </c>
      <c r="H7648" s="5">
        <v>5610</v>
      </c>
      <c r="I7648" s="6">
        <v>2861.2350000000001</v>
      </c>
      <c r="J7648" s="5">
        <v>20800</v>
      </c>
      <c r="K7648" s="6">
        <f t="shared" si="313"/>
        <v>1.9606917991706379</v>
      </c>
      <c r="L7648" s="8">
        <v>5834.3275633591566</v>
      </c>
    </row>
    <row r="7649" spans="1:12" hidden="1">
      <c r="A7649" s="4">
        <v>2026</v>
      </c>
      <c r="B7649">
        <v>18</v>
      </c>
      <c r="C7649" t="s">
        <v>54</v>
      </c>
      <c r="D7649" t="s">
        <v>11</v>
      </c>
      <c r="E7649" t="s">
        <v>103</v>
      </c>
      <c r="F7649" t="s">
        <v>104</v>
      </c>
      <c r="G7649" t="str">
        <f t="shared" si="312"/>
        <v>025PINK MONDIAL</v>
      </c>
      <c r="H7649" s="5">
        <v>9700</v>
      </c>
      <c r="I7649" s="6">
        <v>3071.9505625000002</v>
      </c>
      <c r="J7649" s="5">
        <v>22400</v>
      </c>
      <c r="K7649" s="6">
        <f t="shared" si="313"/>
        <v>3.1576028984353162</v>
      </c>
      <c r="L7649" s="8">
        <v>5447.7433355027388</v>
      </c>
    </row>
    <row r="7650" spans="1:12" hidden="1">
      <c r="A7650" s="4">
        <v>2026</v>
      </c>
      <c r="B7650">
        <v>18</v>
      </c>
      <c r="C7650" t="s">
        <v>54</v>
      </c>
      <c r="D7650" t="s">
        <v>11</v>
      </c>
      <c r="E7650" t="s">
        <v>45</v>
      </c>
      <c r="F7650" t="s">
        <v>105</v>
      </c>
      <c r="G7650" t="str">
        <f t="shared" si="312"/>
        <v>026LOLA</v>
      </c>
      <c r="H7650" s="5">
        <v>4900</v>
      </c>
      <c r="I7650" s="6">
        <v>2852.5250000000001</v>
      </c>
      <c r="J7650" s="5">
        <v>20800</v>
      </c>
      <c r="K7650" s="6">
        <f t="shared" si="313"/>
        <v>1.7177763560354422</v>
      </c>
      <c r="L7650" s="8">
        <v>4578.0670383950428</v>
      </c>
    </row>
    <row r="7651" spans="1:12" hidden="1">
      <c r="A7651" s="4">
        <v>2026</v>
      </c>
      <c r="B7651">
        <v>18</v>
      </c>
      <c r="C7651" t="s">
        <v>54</v>
      </c>
      <c r="D7651" t="s">
        <v>11</v>
      </c>
      <c r="E7651" t="s">
        <v>45</v>
      </c>
      <c r="F7651" t="s">
        <v>106</v>
      </c>
      <c r="G7651" t="str">
        <f t="shared" si="312"/>
        <v>026PALOMA</v>
      </c>
      <c r="H7651" s="5">
        <v>7075</v>
      </c>
      <c r="I7651" s="6">
        <v>2852.5250000000001</v>
      </c>
      <c r="J7651" s="5">
        <v>20800</v>
      </c>
      <c r="K7651" s="6">
        <f t="shared" si="313"/>
        <v>2.4802587181532152</v>
      </c>
      <c r="L7651" s="8">
        <v>4907.4851566895604</v>
      </c>
    </row>
    <row r="7652" spans="1:12" hidden="1">
      <c r="A7652" s="4">
        <v>2026</v>
      </c>
      <c r="B7652">
        <v>18</v>
      </c>
      <c r="C7652" t="s">
        <v>54</v>
      </c>
      <c r="D7652" t="s">
        <v>11</v>
      </c>
      <c r="E7652" t="s">
        <v>107</v>
      </c>
      <c r="F7652" t="s">
        <v>108</v>
      </c>
      <c r="G7652" t="str">
        <f t="shared" ref="G7652:G7715" si="314">+E7652&amp;F7652</f>
        <v>027SATISFACTION</v>
      </c>
      <c r="H7652" s="5">
        <v>8550</v>
      </c>
      <c r="I7652" s="6">
        <v>2633.1</v>
      </c>
      <c r="J7652" s="5">
        <v>19200</v>
      </c>
      <c r="K7652" s="6">
        <f t="shared" si="313"/>
        <v>3.2471231628118948</v>
      </c>
      <c r="L7652" s="8">
        <v>8232.7955584294577</v>
      </c>
    </row>
    <row r="7653" spans="1:12" hidden="1">
      <c r="A7653" s="4">
        <v>2026</v>
      </c>
      <c r="B7653">
        <v>18</v>
      </c>
      <c r="C7653" t="s">
        <v>54</v>
      </c>
      <c r="D7653" t="s">
        <v>11</v>
      </c>
      <c r="E7653" t="s">
        <v>107</v>
      </c>
      <c r="F7653" t="s">
        <v>109</v>
      </c>
      <c r="G7653" t="str">
        <f t="shared" si="314"/>
        <v>027TIFFANY</v>
      </c>
      <c r="H7653" s="5">
        <v>7860</v>
      </c>
      <c r="I7653" s="6">
        <v>2633.1</v>
      </c>
      <c r="J7653" s="5">
        <v>19200</v>
      </c>
      <c r="K7653" s="6">
        <f t="shared" si="313"/>
        <v>2.9850746268656718</v>
      </c>
      <c r="L7653" s="8">
        <v>8754.0711363527407</v>
      </c>
    </row>
    <row r="7654" spans="1:12" hidden="1">
      <c r="A7654" s="4">
        <v>2026</v>
      </c>
      <c r="B7654">
        <v>18</v>
      </c>
      <c r="C7654" t="s">
        <v>54</v>
      </c>
      <c r="D7654" t="s">
        <v>11</v>
      </c>
      <c r="E7654" t="s">
        <v>110</v>
      </c>
      <c r="F7654" t="s">
        <v>70</v>
      </c>
      <c r="G7654" t="str">
        <f t="shared" si="314"/>
        <v>028COTOPAXI</v>
      </c>
      <c r="H7654" s="5">
        <v>8430</v>
      </c>
      <c r="I7654" s="6">
        <v>2852.5250000000001</v>
      </c>
      <c r="J7654" s="5">
        <v>20800</v>
      </c>
      <c r="K7654" s="6">
        <f t="shared" si="313"/>
        <v>2.9552764655875059</v>
      </c>
      <c r="L7654" s="8">
        <v>8430.4412296094251</v>
      </c>
    </row>
    <row r="7655" spans="1:12" hidden="1">
      <c r="A7655" s="4">
        <v>2026</v>
      </c>
      <c r="B7655">
        <v>18</v>
      </c>
      <c r="C7655" t="s">
        <v>54</v>
      </c>
      <c r="D7655" t="s">
        <v>11</v>
      </c>
      <c r="E7655" t="s">
        <v>110</v>
      </c>
      <c r="F7655" t="s">
        <v>67</v>
      </c>
      <c r="G7655" t="str">
        <f t="shared" si="314"/>
        <v>028DEEP PURPLE</v>
      </c>
      <c r="H7655" s="5">
        <v>12330</v>
      </c>
      <c r="I7655" s="6">
        <v>2852.5250000000001</v>
      </c>
      <c r="J7655" s="5">
        <v>20800</v>
      </c>
      <c r="K7655" s="6">
        <f t="shared" si="313"/>
        <v>4.3224862183504085</v>
      </c>
      <c r="L7655" s="8">
        <v>11595.70470798194</v>
      </c>
    </row>
    <row r="7656" spans="1:12" hidden="1">
      <c r="A7656" s="4">
        <v>2026</v>
      </c>
      <c r="B7656">
        <v>18</v>
      </c>
      <c r="C7656" t="s">
        <v>54</v>
      </c>
      <c r="D7656" t="s">
        <v>11</v>
      </c>
      <c r="E7656" t="s">
        <v>111</v>
      </c>
      <c r="F7656" t="s">
        <v>112</v>
      </c>
      <c r="G7656" t="str">
        <f t="shared" si="314"/>
        <v>029PINK FLOYD</v>
      </c>
      <c r="H7656" s="5">
        <v>7150</v>
      </c>
      <c r="I7656" s="6">
        <v>3071.95</v>
      </c>
      <c r="J7656" s="5">
        <v>22400</v>
      </c>
      <c r="K7656" s="6">
        <f t="shared" si="313"/>
        <v>2.3275118410130373</v>
      </c>
      <c r="L7656" s="8">
        <v>6101.8537326721826</v>
      </c>
    </row>
    <row r="7657" spans="1:12" hidden="1">
      <c r="A7657" s="4">
        <v>2026</v>
      </c>
      <c r="B7657">
        <v>18</v>
      </c>
      <c r="C7657" t="s">
        <v>54</v>
      </c>
      <c r="D7657" t="s">
        <v>11</v>
      </c>
      <c r="E7657" t="s">
        <v>47</v>
      </c>
      <c r="F7657" t="s">
        <v>57</v>
      </c>
      <c r="G7657" t="str">
        <f t="shared" si="314"/>
        <v>030EXPLORER</v>
      </c>
      <c r="H7657" s="5">
        <v>3275</v>
      </c>
      <c r="I7657" s="6">
        <v>1645.6875</v>
      </c>
      <c r="J7657" s="5">
        <v>12000</v>
      </c>
      <c r="K7657" s="6">
        <f t="shared" si="313"/>
        <v>1.9900497512437811</v>
      </c>
      <c r="L7657" s="8">
        <v>4152.1637847700913</v>
      </c>
    </row>
    <row r="7658" spans="1:12" hidden="1">
      <c r="A7658" s="4">
        <v>2026</v>
      </c>
      <c r="B7658">
        <v>19</v>
      </c>
      <c r="C7658" t="s">
        <v>10</v>
      </c>
      <c r="D7658" t="s">
        <v>11</v>
      </c>
      <c r="E7658" t="s">
        <v>12</v>
      </c>
      <c r="F7658" t="s">
        <v>13</v>
      </c>
      <c r="G7658" t="str">
        <f t="shared" si="314"/>
        <v>002SOMERSET</v>
      </c>
      <c r="H7658" s="5">
        <v>9880</v>
      </c>
      <c r="I7658" s="6">
        <v>4121.4642855494158</v>
      </c>
      <c r="J7658" s="5">
        <v>31200</v>
      </c>
      <c r="K7658" s="6">
        <f t="shared" si="313"/>
        <v>2.3972062634731621</v>
      </c>
      <c r="L7658" s="8">
        <v>12975.29257282969</v>
      </c>
    </row>
    <row r="7659" spans="1:12" hidden="1">
      <c r="A7659" s="4">
        <v>2026</v>
      </c>
      <c r="B7659">
        <v>19</v>
      </c>
      <c r="C7659" t="s">
        <v>10</v>
      </c>
      <c r="D7659" t="s">
        <v>11</v>
      </c>
      <c r="E7659" t="s">
        <v>14</v>
      </c>
      <c r="F7659" t="s">
        <v>15</v>
      </c>
      <c r="G7659" t="str">
        <f t="shared" si="314"/>
        <v>004BELLINA</v>
      </c>
      <c r="H7659" s="5">
        <v>1980</v>
      </c>
      <c r="I7659" s="6">
        <v>1056.785714243442</v>
      </c>
      <c r="J7659" s="5">
        <v>8000</v>
      </c>
      <c r="K7659" s="6">
        <f t="shared" si="313"/>
        <v>1.873605948030336</v>
      </c>
      <c r="L7659" s="8">
        <v>1954.147656614447</v>
      </c>
    </row>
    <row r="7660" spans="1:12" hidden="1">
      <c r="A7660" s="4">
        <v>2026</v>
      </c>
      <c r="B7660">
        <v>19</v>
      </c>
      <c r="C7660" t="s">
        <v>10</v>
      </c>
      <c r="D7660" t="s">
        <v>11</v>
      </c>
      <c r="E7660" t="s">
        <v>16</v>
      </c>
      <c r="F7660" t="s">
        <v>17</v>
      </c>
      <c r="G7660" t="str">
        <f t="shared" si="314"/>
        <v>005ELBA</v>
      </c>
      <c r="H7660" s="5">
        <v>9660</v>
      </c>
      <c r="I7660" s="6">
        <v>2641.9642856076448</v>
      </c>
      <c r="J7660" s="5">
        <v>19996</v>
      </c>
      <c r="K7660" s="6">
        <f t="shared" si="313"/>
        <v>3.6563703955514395</v>
      </c>
      <c r="L7660" s="8">
        <v>9717.0828636466631</v>
      </c>
    </row>
    <row r="7661" spans="1:12" hidden="1">
      <c r="A7661" s="4">
        <v>2026</v>
      </c>
      <c r="B7661">
        <v>19</v>
      </c>
      <c r="C7661" t="s">
        <v>10</v>
      </c>
      <c r="D7661" t="s">
        <v>11</v>
      </c>
      <c r="E7661" t="s">
        <v>16</v>
      </c>
      <c r="F7661" t="s">
        <v>18</v>
      </c>
      <c r="G7661" t="str">
        <f t="shared" si="314"/>
        <v>005HOT BUBBLES</v>
      </c>
      <c r="H7661" s="5">
        <v>1480</v>
      </c>
      <c r="I7661" s="6">
        <v>528.39285712153003</v>
      </c>
      <c r="J7661" s="5">
        <v>4000</v>
      </c>
      <c r="K7661" s="6">
        <f t="shared" si="313"/>
        <v>2.8009462657433328</v>
      </c>
      <c r="L7661" s="8">
        <v>1685.333891042166</v>
      </c>
    </row>
    <row r="7662" spans="1:12" hidden="1">
      <c r="A7662" s="4">
        <v>2026</v>
      </c>
      <c r="B7662">
        <v>19</v>
      </c>
      <c r="C7662" t="s">
        <v>10</v>
      </c>
      <c r="D7662" t="s">
        <v>11</v>
      </c>
      <c r="E7662" t="s">
        <v>16</v>
      </c>
      <c r="F7662" t="s">
        <v>19</v>
      </c>
      <c r="G7662" t="str">
        <f t="shared" si="314"/>
        <v>005SUSPIRO</v>
      </c>
      <c r="H7662" s="5">
        <v>8370</v>
      </c>
      <c r="I7662" s="6">
        <v>1902.2142856375083</v>
      </c>
      <c r="J7662" s="5">
        <v>14400</v>
      </c>
      <c r="K7662" s="6">
        <f t="shared" si="313"/>
        <v>4.4001351809819242</v>
      </c>
      <c r="L7662" s="8">
        <v>6295.9348197866939</v>
      </c>
    </row>
    <row r="7663" spans="1:12" hidden="1">
      <c r="A7663" s="4">
        <v>2026</v>
      </c>
      <c r="B7663">
        <v>19</v>
      </c>
      <c r="C7663" t="s">
        <v>10</v>
      </c>
      <c r="D7663" t="s">
        <v>11</v>
      </c>
      <c r="E7663" t="s">
        <v>20</v>
      </c>
      <c r="F7663" t="s">
        <v>21</v>
      </c>
      <c r="G7663" t="str">
        <f t="shared" si="314"/>
        <v>007SNOW BUBBLES</v>
      </c>
      <c r="H7663" s="5">
        <v>1380</v>
      </c>
      <c r="I7663" s="6">
        <v>634.05652706821184</v>
      </c>
      <c r="J7663" s="5">
        <v>4800</v>
      </c>
      <c r="K7663" s="6">
        <f t="shared" si="313"/>
        <v>2.1764620993350952</v>
      </c>
      <c r="L7663" s="8">
        <v>1566.0066158374671</v>
      </c>
    </row>
    <row r="7664" spans="1:12" hidden="1">
      <c r="A7664" s="4">
        <v>2026</v>
      </c>
      <c r="B7664">
        <v>19</v>
      </c>
      <c r="C7664" t="s">
        <v>10</v>
      </c>
      <c r="D7664" t="s">
        <v>11</v>
      </c>
      <c r="E7664" t="s">
        <v>22</v>
      </c>
      <c r="F7664" t="s">
        <v>18</v>
      </c>
      <c r="G7664" t="str">
        <f t="shared" si="314"/>
        <v>009HOT BUBBLES</v>
      </c>
      <c r="H7664" s="5">
        <v>12220</v>
      </c>
      <c r="I7664" s="6">
        <v>4487.9999999102447</v>
      </c>
      <c r="J7664" s="5">
        <v>31740</v>
      </c>
      <c r="K7664" s="6">
        <f t="shared" si="313"/>
        <v>2.7228163993414412</v>
      </c>
      <c r="L7664" s="8">
        <v>8997.1637110853862</v>
      </c>
    </row>
    <row r="7665" spans="1:12" hidden="1">
      <c r="A7665" s="4">
        <v>2026</v>
      </c>
      <c r="B7665">
        <v>19</v>
      </c>
      <c r="C7665" t="s">
        <v>10</v>
      </c>
      <c r="D7665" t="s">
        <v>11</v>
      </c>
      <c r="E7665" t="s">
        <v>23</v>
      </c>
      <c r="F7665" t="s">
        <v>24</v>
      </c>
      <c r="G7665" t="str">
        <f t="shared" si="314"/>
        <v>014FRUITY BUBBLES</v>
      </c>
      <c r="H7665" s="5">
        <v>4050</v>
      </c>
      <c r="I7665" s="6">
        <v>1702.7999999999988</v>
      </c>
      <c r="J7665" s="5">
        <v>12900</v>
      </c>
      <c r="K7665" s="6">
        <f t="shared" si="313"/>
        <v>2.3784355179704035</v>
      </c>
      <c r="L7665" s="8">
        <v>3711.4283133843051</v>
      </c>
    </row>
    <row r="7666" spans="1:12" hidden="1">
      <c r="A7666" s="4">
        <v>2026</v>
      </c>
      <c r="B7666">
        <v>19</v>
      </c>
      <c r="C7666" t="s">
        <v>10</v>
      </c>
      <c r="D7666" t="s">
        <v>11</v>
      </c>
      <c r="E7666" t="s">
        <v>25</v>
      </c>
      <c r="F7666" t="s">
        <v>26</v>
      </c>
      <c r="G7666" t="str">
        <f t="shared" si="314"/>
        <v>015FELLINI</v>
      </c>
      <c r="H7666" s="5">
        <v>8340</v>
      </c>
      <c r="I7666" s="6">
        <v>3009.5999999999958</v>
      </c>
      <c r="J7666" s="5">
        <v>22800</v>
      </c>
      <c r="K7666" s="6">
        <f t="shared" si="313"/>
        <v>2.771132376395538</v>
      </c>
      <c r="L7666" s="8">
        <v>8262.4646893891459</v>
      </c>
    </row>
    <row r="7667" spans="1:12" hidden="1">
      <c r="A7667" s="4">
        <v>2026</v>
      </c>
      <c r="B7667">
        <v>19</v>
      </c>
      <c r="C7667" t="s">
        <v>10</v>
      </c>
      <c r="D7667" t="s">
        <v>11</v>
      </c>
      <c r="E7667" t="s">
        <v>27</v>
      </c>
      <c r="F7667" t="s">
        <v>28</v>
      </c>
      <c r="G7667" t="str">
        <f t="shared" si="314"/>
        <v>016GOOD PEACH</v>
      </c>
      <c r="H7667" s="5">
        <v>3720</v>
      </c>
      <c r="I7667" s="6">
        <v>1385.9999999999995</v>
      </c>
      <c r="J7667" s="5">
        <v>10500</v>
      </c>
      <c r="K7667" s="6">
        <f t="shared" si="313"/>
        <v>2.683982683982685</v>
      </c>
      <c r="L7667" s="8">
        <v>4959.9508649034324</v>
      </c>
    </row>
    <row r="7668" spans="1:12" hidden="1">
      <c r="A7668" s="4">
        <v>2026</v>
      </c>
      <c r="B7668">
        <v>19</v>
      </c>
      <c r="C7668" t="s">
        <v>10</v>
      </c>
      <c r="D7668" t="s">
        <v>11</v>
      </c>
      <c r="E7668" t="s">
        <v>27</v>
      </c>
      <c r="F7668" t="s">
        <v>29</v>
      </c>
      <c r="G7668" t="str">
        <f t="shared" si="314"/>
        <v>016GOOD YELLOW</v>
      </c>
      <c r="H7668" s="5">
        <v>4680</v>
      </c>
      <c r="I7668" s="6">
        <v>1385.9999999999995</v>
      </c>
      <c r="J7668" s="5">
        <v>10500</v>
      </c>
      <c r="K7668" s="6">
        <f t="shared" si="313"/>
        <v>3.3766233766233777</v>
      </c>
      <c r="L7668" s="8">
        <v>3612.9526137638409</v>
      </c>
    </row>
    <row r="7669" spans="1:12" hidden="1">
      <c r="A7669" s="4">
        <v>2026</v>
      </c>
      <c r="B7669">
        <v>19</v>
      </c>
      <c r="C7669" t="s">
        <v>10</v>
      </c>
      <c r="D7669" t="s">
        <v>11</v>
      </c>
      <c r="E7669" t="s">
        <v>30</v>
      </c>
      <c r="F7669" t="s">
        <v>31</v>
      </c>
      <c r="G7669" t="str">
        <f t="shared" si="314"/>
        <v>017ORANGE STAR</v>
      </c>
      <c r="H7669" s="5">
        <v>1775</v>
      </c>
      <c r="I7669" s="6">
        <v>1029.6000000000004</v>
      </c>
      <c r="J7669" s="5">
        <v>7800</v>
      </c>
      <c r="K7669" s="6">
        <f t="shared" si="313"/>
        <v>1.7239704739704733</v>
      </c>
      <c r="L7669" s="8">
        <v>1923.6167970145641</v>
      </c>
    </row>
    <row r="7670" spans="1:12" hidden="1">
      <c r="A7670" s="4">
        <v>2026</v>
      </c>
      <c r="B7670">
        <v>19</v>
      </c>
      <c r="C7670" t="s">
        <v>10</v>
      </c>
      <c r="D7670" t="s">
        <v>11</v>
      </c>
      <c r="E7670" t="s">
        <v>32</v>
      </c>
      <c r="F7670" t="s">
        <v>33</v>
      </c>
      <c r="G7670" t="str">
        <f t="shared" si="314"/>
        <v>018COSMO</v>
      </c>
      <c r="H7670" s="5">
        <v>5075</v>
      </c>
      <c r="I7670" s="6">
        <v>2653.1999999999966</v>
      </c>
      <c r="J7670" s="5">
        <v>20100</v>
      </c>
      <c r="K7670" s="6">
        <f t="shared" si="313"/>
        <v>1.9127845620382957</v>
      </c>
      <c r="L7670" s="8">
        <v>4134.5709798450498</v>
      </c>
    </row>
    <row r="7671" spans="1:12" hidden="1">
      <c r="A7671" s="4">
        <v>2026</v>
      </c>
      <c r="B7671">
        <v>19</v>
      </c>
      <c r="C7671" t="s">
        <v>10</v>
      </c>
      <c r="D7671" t="s">
        <v>11</v>
      </c>
      <c r="E7671" t="s">
        <v>32</v>
      </c>
      <c r="F7671" t="s">
        <v>34</v>
      </c>
      <c r="G7671" t="str">
        <f t="shared" si="314"/>
        <v>018RUBICON</v>
      </c>
      <c r="H7671" s="5">
        <v>3570</v>
      </c>
      <c r="I7671" s="6">
        <v>1768.7999999999988</v>
      </c>
      <c r="J7671" s="5">
        <v>13400</v>
      </c>
      <c r="K7671" s="6">
        <f t="shared" si="313"/>
        <v>2.0183175033921317</v>
      </c>
      <c r="L7671" s="8">
        <v>5129.1142971450872</v>
      </c>
    </row>
    <row r="7672" spans="1:12" hidden="1">
      <c r="A7672" s="4">
        <v>2026</v>
      </c>
      <c r="B7672">
        <v>19</v>
      </c>
      <c r="C7672" t="s">
        <v>10</v>
      </c>
      <c r="D7672" t="s">
        <v>11</v>
      </c>
      <c r="E7672" t="s">
        <v>35</v>
      </c>
      <c r="F7672" t="s">
        <v>15</v>
      </c>
      <c r="G7672" t="str">
        <f t="shared" si="314"/>
        <v>019BELLINA</v>
      </c>
      <c r="H7672" s="5">
        <v>2670</v>
      </c>
      <c r="I7672" s="6">
        <v>1029.6000000000004</v>
      </c>
      <c r="J7672" s="5">
        <v>7800</v>
      </c>
      <c r="K7672" s="6">
        <f t="shared" si="313"/>
        <v>2.5932400932400923</v>
      </c>
      <c r="L7672" s="8">
        <v>2904.7531196317509</v>
      </c>
    </row>
    <row r="7673" spans="1:12" hidden="1">
      <c r="A7673" s="4">
        <v>2026</v>
      </c>
      <c r="B7673">
        <v>19</v>
      </c>
      <c r="C7673" t="s">
        <v>10</v>
      </c>
      <c r="D7673" t="s">
        <v>11</v>
      </c>
      <c r="E7673" t="s">
        <v>36</v>
      </c>
      <c r="F7673" t="s">
        <v>37</v>
      </c>
      <c r="G7673" t="str">
        <f t="shared" si="314"/>
        <v>020SUMMER DANCE</v>
      </c>
      <c r="H7673" s="5">
        <v>2575</v>
      </c>
      <c r="I7673" s="6">
        <v>1346.3999999999996</v>
      </c>
      <c r="J7673" s="5">
        <v>10200</v>
      </c>
      <c r="K7673" s="6">
        <f t="shared" si="313"/>
        <v>1.91250742721331</v>
      </c>
      <c r="L7673" s="8">
        <v>3292.0654021801251</v>
      </c>
    </row>
    <row r="7674" spans="1:12" hidden="1">
      <c r="A7674" s="4">
        <v>2026</v>
      </c>
      <c r="B7674">
        <v>19</v>
      </c>
      <c r="C7674" t="s">
        <v>10</v>
      </c>
      <c r="D7674" t="s">
        <v>11</v>
      </c>
      <c r="E7674" t="s">
        <v>38</v>
      </c>
      <c r="F7674" t="s">
        <v>39</v>
      </c>
      <c r="G7674" t="str">
        <f t="shared" si="314"/>
        <v>021ELEGANT ROSEVER</v>
      </c>
      <c r="H7674" s="5">
        <v>1920</v>
      </c>
      <c r="I7674" s="6">
        <v>440.18999062500001</v>
      </c>
      <c r="J7674" s="5">
        <v>3200</v>
      </c>
      <c r="K7674" s="6">
        <f t="shared" si="313"/>
        <v>4.3617529723333881</v>
      </c>
      <c r="L7674" s="8">
        <v>1411.9377993468811</v>
      </c>
    </row>
    <row r="7675" spans="1:12" hidden="1">
      <c r="A7675" s="4">
        <v>2026</v>
      </c>
      <c r="B7675">
        <v>19</v>
      </c>
      <c r="C7675" t="s">
        <v>10</v>
      </c>
      <c r="D7675" t="s">
        <v>11</v>
      </c>
      <c r="E7675" t="s">
        <v>38</v>
      </c>
      <c r="F7675" t="s">
        <v>40</v>
      </c>
      <c r="G7675" t="str">
        <f t="shared" si="314"/>
        <v>021FLAME CLUB</v>
      </c>
      <c r="H7675" s="5">
        <v>2975</v>
      </c>
      <c r="I7675" s="6">
        <v>880.37999999999965</v>
      </c>
      <c r="J7675" s="5">
        <v>6400</v>
      </c>
      <c r="K7675" s="6">
        <f t="shared" si="313"/>
        <v>3.3792226084190933</v>
      </c>
      <c r="L7675" s="8">
        <v>2855.083080746349</v>
      </c>
    </row>
    <row r="7676" spans="1:12" hidden="1">
      <c r="A7676" s="4">
        <v>2026</v>
      </c>
      <c r="B7676">
        <v>19</v>
      </c>
      <c r="C7676" t="s">
        <v>10</v>
      </c>
      <c r="D7676" t="s">
        <v>11</v>
      </c>
      <c r="E7676" t="s">
        <v>38</v>
      </c>
      <c r="F7676" t="s">
        <v>41</v>
      </c>
      <c r="G7676" t="str">
        <f t="shared" si="314"/>
        <v>021KELLY</v>
      </c>
      <c r="H7676" s="5">
        <v>875</v>
      </c>
      <c r="I7676" s="6">
        <v>330.14249999999998</v>
      </c>
      <c r="J7676" s="5">
        <v>2400</v>
      </c>
      <c r="K7676" s="6">
        <f t="shared" si="313"/>
        <v>2.650370673269876</v>
      </c>
      <c r="L7676" s="8">
        <v>1068.558501925301</v>
      </c>
    </row>
    <row r="7677" spans="1:12" hidden="1">
      <c r="A7677" s="4">
        <v>2026</v>
      </c>
      <c r="B7677">
        <v>19</v>
      </c>
      <c r="C7677" t="s">
        <v>10</v>
      </c>
      <c r="D7677" t="s">
        <v>11</v>
      </c>
      <c r="E7677" t="s">
        <v>38</v>
      </c>
      <c r="F7677" t="s">
        <v>42</v>
      </c>
      <c r="G7677" t="str">
        <f t="shared" si="314"/>
        <v>021LEILA</v>
      </c>
      <c r="H7677" s="5">
        <v>3525</v>
      </c>
      <c r="I7677" s="6">
        <v>770.33249999999975</v>
      </c>
      <c r="J7677" s="5">
        <v>5600</v>
      </c>
      <c r="K7677" s="6">
        <f t="shared" si="313"/>
        <v>4.5759461011965623</v>
      </c>
      <c r="L7677" s="8">
        <v>6056.7364750875267</v>
      </c>
    </row>
    <row r="7678" spans="1:12" hidden="1">
      <c r="A7678" s="4">
        <v>2026</v>
      </c>
      <c r="B7678">
        <v>19</v>
      </c>
      <c r="C7678" t="s">
        <v>10</v>
      </c>
      <c r="D7678" t="s">
        <v>11</v>
      </c>
      <c r="E7678" t="s">
        <v>38</v>
      </c>
      <c r="F7678" t="s">
        <v>115</v>
      </c>
      <c r="G7678" t="str">
        <f t="shared" si="314"/>
        <v>021PISTACHIO KISS</v>
      </c>
      <c r="H7678" s="5">
        <v>50</v>
      </c>
      <c r="I7678" s="6">
        <v>880.37999999999965</v>
      </c>
      <c r="J7678" s="5">
        <v>6400</v>
      </c>
      <c r="K7678" s="6">
        <f t="shared" si="313"/>
        <v>5.6793657284354503E-2</v>
      </c>
      <c r="L7678" s="8">
        <v>0</v>
      </c>
    </row>
    <row r="7679" spans="1:12" hidden="1">
      <c r="A7679" s="4">
        <v>2026</v>
      </c>
      <c r="B7679">
        <v>19</v>
      </c>
      <c r="C7679" t="s">
        <v>10</v>
      </c>
      <c r="D7679" t="s">
        <v>11</v>
      </c>
      <c r="E7679" t="s">
        <v>38</v>
      </c>
      <c r="F7679" t="s">
        <v>21</v>
      </c>
      <c r="G7679" t="str">
        <f t="shared" si="314"/>
        <v>021SNOW BUBBLES</v>
      </c>
      <c r="H7679" s="5">
        <v>4480</v>
      </c>
      <c r="I7679" s="6">
        <v>1287.0000000000018</v>
      </c>
      <c r="J7679" s="5">
        <v>9400</v>
      </c>
      <c r="K7679" s="6">
        <f t="shared" si="313"/>
        <v>3.4809634809634762</v>
      </c>
      <c r="L7679" s="8">
        <v>3711.1168894785342</v>
      </c>
    </row>
    <row r="7680" spans="1:12" hidden="1">
      <c r="A7680" s="4">
        <v>2026</v>
      </c>
      <c r="B7680">
        <v>19</v>
      </c>
      <c r="C7680" t="s">
        <v>10</v>
      </c>
      <c r="D7680" t="s">
        <v>11</v>
      </c>
      <c r="E7680" t="s">
        <v>43</v>
      </c>
      <c r="F7680" t="s">
        <v>24</v>
      </c>
      <c r="G7680" t="str">
        <f t="shared" si="314"/>
        <v>022FRUITY BUBBLES</v>
      </c>
      <c r="H7680" s="5">
        <v>7500</v>
      </c>
      <c r="I7680" s="6">
        <v>2641.139999999999</v>
      </c>
      <c r="J7680" s="5">
        <v>19200</v>
      </c>
      <c r="K7680" s="6">
        <f t="shared" si="313"/>
        <v>2.8396828642177252</v>
      </c>
      <c r="L7680" s="8">
        <v>7083.0813976973213</v>
      </c>
    </row>
    <row r="7681" spans="1:12" hidden="1">
      <c r="A7681" s="4">
        <v>2026</v>
      </c>
      <c r="B7681">
        <v>19</v>
      </c>
      <c r="C7681" t="s">
        <v>10</v>
      </c>
      <c r="D7681" t="s">
        <v>11</v>
      </c>
      <c r="E7681" t="s">
        <v>43</v>
      </c>
      <c r="F7681" t="s">
        <v>28</v>
      </c>
      <c r="G7681" t="str">
        <f t="shared" si="314"/>
        <v>022GOOD PEACH</v>
      </c>
      <c r="H7681" s="5">
        <v>2640</v>
      </c>
      <c r="I7681" s="6">
        <v>880.37999999999965</v>
      </c>
      <c r="J7681" s="5">
        <v>6400</v>
      </c>
      <c r="K7681" s="6">
        <f t="shared" si="313"/>
        <v>2.9987051046139177</v>
      </c>
      <c r="L7681" s="8">
        <v>2264.6376561424372</v>
      </c>
    </row>
    <row r="7682" spans="1:12" hidden="1">
      <c r="A7682" s="4">
        <v>2026</v>
      </c>
      <c r="B7682">
        <v>19</v>
      </c>
      <c r="C7682" t="s">
        <v>10</v>
      </c>
      <c r="D7682" t="s">
        <v>11</v>
      </c>
      <c r="E7682" t="s">
        <v>43</v>
      </c>
      <c r="F7682" t="s">
        <v>44</v>
      </c>
      <c r="G7682" t="str">
        <f t="shared" si="314"/>
        <v>022MIRABEL</v>
      </c>
      <c r="H7682" s="5">
        <v>2280</v>
      </c>
      <c r="I7682" s="6">
        <v>880.37999999999965</v>
      </c>
      <c r="J7682" s="5">
        <v>6400</v>
      </c>
      <c r="K7682" s="6">
        <f t="shared" si="313"/>
        <v>2.5897907721665656</v>
      </c>
      <c r="L7682" s="8">
        <v>2663.8127421141589</v>
      </c>
    </row>
    <row r="7683" spans="1:12" hidden="1">
      <c r="A7683" s="4">
        <v>2026</v>
      </c>
      <c r="B7683">
        <v>19</v>
      </c>
      <c r="C7683" t="s">
        <v>10</v>
      </c>
      <c r="D7683" t="s">
        <v>11</v>
      </c>
      <c r="E7683" t="s">
        <v>47</v>
      </c>
      <c r="F7683" t="s">
        <v>44</v>
      </c>
      <c r="G7683" t="str">
        <f t="shared" si="314"/>
        <v>030MIRABEL</v>
      </c>
      <c r="H7683" s="5">
        <v>3980</v>
      </c>
      <c r="I7683" s="6">
        <v>2413.6749943750001</v>
      </c>
      <c r="J7683" s="5">
        <v>17600</v>
      </c>
      <c r="K7683" s="6">
        <f t="shared" si="313"/>
        <v>1.6489378268720003</v>
      </c>
      <c r="L7683" s="8">
        <v>6853.1722665292427</v>
      </c>
    </row>
    <row r="7684" spans="1:12" hidden="1">
      <c r="A7684" s="4">
        <v>2026</v>
      </c>
      <c r="B7684">
        <v>19</v>
      </c>
      <c r="C7684" t="s">
        <v>10</v>
      </c>
      <c r="D7684" t="s">
        <v>11</v>
      </c>
      <c r="E7684" t="s">
        <v>47</v>
      </c>
      <c r="F7684" t="s">
        <v>13</v>
      </c>
      <c r="G7684" t="str">
        <f t="shared" si="314"/>
        <v>030SOMERSET</v>
      </c>
      <c r="H7684" s="5">
        <v>4000</v>
      </c>
      <c r="I7684" s="6">
        <v>1645.6875000000009</v>
      </c>
      <c r="J7684" s="5">
        <v>12000</v>
      </c>
      <c r="K7684" s="6">
        <f t="shared" si="313"/>
        <v>2.4305951160229373</v>
      </c>
      <c r="L7684" s="8">
        <v>4680.0467672428094</v>
      </c>
    </row>
    <row r="7685" spans="1:12" hidden="1">
      <c r="A7685" s="4">
        <v>2026</v>
      </c>
      <c r="B7685">
        <v>19</v>
      </c>
      <c r="C7685" t="s">
        <v>10</v>
      </c>
      <c r="D7685" t="s">
        <v>11</v>
      </c>
      <c r="E7685" t="s">
        <v>48</v>
      </c>
      <c r="F7685" t="s">
        <v>49</v>
      </c>
      <c r="G7685" t="str">
        <f t="shared" si="314"/>
        <v>03182989</v>
      </c>
      <c r="H7685" s="5">
        <v>740</v>
      </c>
      <c r="I7685" s="6">
        <v>726.32013058333712</v>
      </c>
      <c r="J7685" s="5">
        <v>5712</v>
      </c>
      <c r="K7685" s="6">
        <f t="shared" si="313"/>
        <v>1.0188344902483648</v>
      </c>
      <c r="L7685" s="8">
        <v>2072.5224655297452</v>
      </c>
    </row>
    <row r="7686" spans="1:12" hidden="1">
      <c r="A7686" s="4">
        <v>2026</v>
      </c>
      <c r="B7686">
        <v>19</v>
      </c>
      <c r="C7686" t="s">
        <v>10</v>
      </c>
      <c r="D7686" t="s">
        <v>11</v>
      </c>
      <c r="E7686" t="s">
        <v>48</v>
      </c>
      <c r="F7686" t="s">
        <v>34</v>
      </c>
      <c r="G7686" t="str">
        <f t="shared" si="314"/>
        <v>031RUBICON</v>
      </c>
      <c r="H7686" s="5">
        <v>2010</v>
      </c>
      <c r="I7686" s="6">
        <v>924.39958333667118</v>
      </c>
      <c r="J7686" s="5">
        <v>6720</v>
      </c>
      <c r="K7686" s="6">
        <f t="shared" si="313"/>
        <v>2.1743843638968272</v>
      </c>
      <c r="L7686" s="8">
        <v>2664.5449842591879</v>
      </c>
    </row>
    <row r="7687" spans="1:12" hidden="1">
      <c r="A7687" s="4">
        <v>2026</v>
      </c>
      <c r="B7687">
        <v>19</v>
      </c>
      <c r="C7687" t="s">
        <v>10</v>
      </c>
      <c r="D7687" t="s">
        <v>11</v>
      </c>
      <c r="E7687" t="s">
        <v>48</v>
      </c>
      <c r="F7687" t="s">
        <v>13</v>
      </c>
      <c r="G7687" t="str">
        <f t="shared" si="314"/>
        <v>031SOMERSET</v>
      </c>
      <c r="H7687" s="5">
        <v>2040</v>
      </c>
      <c r="I7687" s="6">
        <v>1122.4852083333392</v>
      </c>
      <c r="J7687" s="5">
        <v>8160</v>
      </c>
      <c r="K7687" s="6">
        <f t="shared" si="313"/>
        <v>1.8173958862486772</v>
      </c>
      <c r="L7687" s="8">
        <v>2884.8954534010031</v>
      </c>
    </row>
    <row r="7688" spans="1:12" hidden="1">
      <c r="A7688" s="4">
        <v>2026</v>
      </c>
      <c r="B7688">
        <v>19</v>
      </c>
      <c r="C7688" t="s">
        <v>10</v>
      </c>
      <c r="D7688" t="s">
        <v>11</v>
      </c>
      <c r="E7688" t="s">
        <v>48</v>
      </c>
      <c r="F7688" t="s">
        <v>50</v>
      </c>
      <c r="G7688" t="str">
        <f t="shared" si="314"/>
        <v>031VELVET BLOSSOMS</v>
      </c>
      <c r="H7688" s="5">
        <v>660</v>
      </c>
      <c r="I7688" s="6">
        <v>396.17125000000203</v>
      </c>
      <c r="J7688" s="5">
        <v>2880</v>
      </c>
      <c r="K7688" s="6">
        <f t="shared" si="313"/>
        <v>1.6659462290612876</v>
      </c>
      <c r="L7688" s="8">
        <v>0</v>
      </c>
    </row>
    <row r="7689" spans="1:12" hidden="1">
      <c r="A7689" s="4">
        <v>2026</v>
      </c>
      <c r="B7689">
        <v>19</v>
      </c>
      <c r="C7689" t="s">
        <v>10</v>
      </c>
      <c r="D7689" t="s">
        <v>11</v>
      </c>
      <c r="E7689" t="s">
        <v>51</v>
      </c>
      <c r="F7689" t="s">
        <v>17</v>
      </c>
      <c r="G7689" t="str">
        <f t="shared" si="314"/>
        <v>032ELBA</v>
      </c>
      <c r="H7689" s="5">
        <v>4260</v>
      </c>
      <c r="I7689" s="6">
        <v>1535.9749999999992</v>
      </c>
      <c r="J7689" s="5">
        <v>11200</v>
      </c>
      <c r="K7689" s="6">
        <f t="shared" si="313"/>
        <v>2.7734826413190334</v>
      </c>
      <c r="L7689" s="8">
        <v>2789.1685157452648</v>
      </c>
    </row>
    <row r="7690" spans="1:12" hidden="1">
      <c r="A7690" s="4">
        <v>2026</v>
      </c>
      <c r="B7690">
        <v>19</v>
      </c>
      <c r="C7690" t="s">
        <v>10</v>
      </c>
      <c r="D7690" t="s">
        <v>11</v>
      </c>
      <c r="E7690" t="s">
        <v>51</v>
      </c>
      <c r="F7690" t="s">
        <v>44</v>
      </c>
      <c r="G7690" t="str">
        <f t="shared" si="314"/>
        <v>032MIRABEL</v>
      </c>
      <c r="H7690" s="5">
        <v>2100</v>
      </c>
      <c r="I7690" s="6">
        <v>1535.9749999999995</v>
      </c>
      <c r="J7690" s="5">
        <v>11200</v>
      </c>
      <c r="K7690" s="6">
        <f t="shared" ref="K7690:K7752" si="315">+H7690/I7690</f>
        <v>1.3672097527629035</v>
      </c>
      <c r="L7690" s="8">
        <v>2948.9572814688631</v>
      </c>
    </row>
    <row r="7691" spans="1:12" hidden="1">
      <c r="A7691" s="4">
        <v>2026</v>
      </c>
      <c r="B7691">
        <v>19</v>
      </c>
      <c r="C7691" t="s">
        <v>10</v>
      </c>
      <c r="D7691" t="s">
        <v>11</v>
      </c>
      <c r="E7691" t="s">
        <v>52</v>
      </c>
      <c r="F7691" t="s">
        <v>53</v>
      </c>
      <c r="G7691" t="str">
        <f t="shared" si="314"/>
        <v>033CREAMY FOLIES</v>
      </c>
      <c r="H7691" s="5">
        <v>810</v>
      </c>
      <c r="I7691" s="6">
        <v>594.25687500000311</v>
      </c>
      <c r="J7691" s="5">
        <v>4320</v>
      </c>
      <c r="K7691" s="6">
        <f t="shared" si="315"/>
        <v>1.3630469146865078</v>
      </c>
      <c r="L7691" s="8">
        <v>966.58207991373513</v>
      </c>
    </row>
    <row r="7692" spans="1:12" hidden="1">
      <c r="A7692" s="4">
        <v>2026</v>
      </c>
      <c r="B7692">
        <v>19</v>
      </c>
      <c r="C7692" t="s">
        <v>10</v>
      </c>
      <c r="D7692" t="s">
        <v>11</v>
      </c>
      <c r="E7692" t="s">
        <v>52</v>
      </c>
      <c r="F7692" t="s">
        <v>18</v>
      </c>
      <c r="G7692" t="str">
        <f t="shared" si="314"/>
        <v>033HOT BUBBLES</v>
      </c>
      <c r="H7692" s="5">
        <v>3620</v>
      </c>
      <c r="I7692" s="6">
        <v>2575.1131250013464</v>
      </c>
      <c r="J7692" s="5">
        <v>18720</v>
      </c>
      <c r="K7692" s="6">
        <f t="shared" si="315"/>
        <v>1.4057634846617106</v>
      </c>
      <c r="L7692" s="8">
        <v>3982.2839759865242</v>
      </c>
    </row>
    <row r="7693" spans="1:12" hidden="1">
      <c r="A7693" s="4">
        <v>2026</v>
      </c>
      <c r="B7693">
        <v>19</v>
      </c>
      <c r="C7693" t="s">
        <v>54</v>
      </c>
      <c r="D7693" t="s">
        <v>11</v>
      </c>
      <c r="E7693" t="s">
        <v>55</v>
      </c>
      <c r="F7693" t="s">
        <v>56</v>
      </c>
      <c r="G7693" t="str">
        <f t="shared" si="314"/>
        <v>001BELIEVE IN PINK</v>
      </c>
      <c r="H7693" s="5">
        <v>1410</v>
      </c>
      <c r="I7693" s="6">
        <v>528.37931032368999</v>
      </c>
      <c r="J7693" s="5">
        <v>4000</v>
      </c>
      <c r="K7693" s="6">
        <f t="shared" si="315"/>
        <v>2.6685374927648495</v>
      </c>
      <c r="L7693" s="8">
        <v>1250.0267800771351</v>
      </c>
    </row>
    <row r="7694" spans="1:12" hidden="1">
      <c r="A7694" s="4">
        <v>2026</v>
      </c>
      <c r="B7694">
        <v>19</v>
      </c>
      <c r="C7694" t="s">
        <v>54</v>
      </c>
      <c r="D7694" t="s">
        <v>11</v>
      </c>
      <c r="E7694" t="s">
        <v>55</v>
      </c>
      <c r="F7694" t="s">
        <v>57</v>
      </c>
      <c r="G7694" t="str">
        <f t="shared" si="314"/>
        <v>001EXPLORER</v>
      </c>
      <c r="H7694" s="5">
        <v>6225</v>
      </c>
      <c r="I7694" s="6">
        <v>2272.0310343918723</v>
      </c>
      <c r="J7694" s="5">
        <v>17200</v>
      </c>
      <c r="K7694" s="6">
        <f t="shared" si="315"/>
        <v>2.7398393357184809</v>
      </c>
      <c r="L7694" s="8">
        <v>5388.2330261465486</v>
      </c>
    </row>
    <row r="7695" spans="1:12" hidden="1">
      <c r="A7695" s="4">
        <v>2026</v>
      </c>
      <c r="B7695">
        <v>19</v>
      </c>
      <c r="C7695" t="s">
        <v>54</v>
      </c>
      <c r="D7695" t="s">
        <v>11</v>
      </c>
      <c r="E7695" t="s">
        <v>55</v>
      </c>
      <c r="F7695" t="s">
        <v>58</v>
      </c>
      <c r="G7695" t="str">
        <f t="shared" si="314"/>
        <v>001GRACE KELLY</v>
      </c>
      <c r="H7695" s="5">
        <v>2520</v>
      </c>
      <c r="I7695" s="6">
        <v>1162.434482712122</v>
      </c>
      <c r="J7695" s="5">
        <v>8800</v>
      </c>
      <c r="K7695" s="6">
        <f t="shared" si="315"/>
        <v>2.1678641140449377</v>
      </c>
      <c r="L7695" s="8">
        <v>2768.6033866336388</v>
      </c>
    </row>
    <row r="7696" spans="1:12" hidden="1">
      <c r="A7696" s="4">
        <v>2026</v>
      </c>
      <c r="B7696">
        <v>19</v>
      </c>
      <c r="C7696" t="s">
        <v>54</v>
      </c>
      <c r="D7696" t="s">
        <v>11</v>
      </c>
      <c r="E7696" t="s">
        <v>55</v>
      </c>
      <c r="F7696" t="s">
        <v>60</v>
      </c>
      <c r="G7696" t="str">
        <f t="shared" si="314"/>
        <v>001LIGHT HOUSE</v>
      </c>
      <c r="H7696" s="5">
        <v>2460</v>
      </c>
      <c r="I7696" s="6">
        <v>1056.7586206473825</v>
      </c>
      <c r="J7696" s="5">
        <v>8000</v>
      </c>
      <c r="K7696" s="6">
        <f t="shared" si="315"/>
        <v>2.3278731319863524</v>
      </c>
      <c r="L7696" s="8">
        <v>2086.495339145572</v>
      </c>
    </row>
    <row r="7697" spans="1:12" hidden="1">
      <c r="A7697" s="4">
        <v>2026</v>
      </c>
      <c r="B7697">
        <v>19</v>
      </c>
      <c r="C7697" t="s">
        <v>54</v>
      </c>
      <c r="D7697" t="s">
        <v>11</v>
      </c>
      <c r="E7697" t="s">
        <v>55</v>
      </c>
      <c r="F7697" t="s">
        <v>61</v>
      </c>
      <c r="G7697" t="str">
        <f t="shared" si="314"/>
        <v>001LUMIA</v>
      </c>
      <c r="H7697" s="5">
        <v>2370</v>
      </c>
      <c r="I7697" s="6">
        <v>1109.5965516797528</v>
      </c>
      <c r="J7697" s="5">
        <v>8400</v>
      </c>
      <c r="K7697" s="6">
        <f t="shared" si="315"/>
        <v>2.1359114683730738</v>
      </c>
      <c r="L7697" s="8">
        <v>1878.4839091336171</v>
      </c>
    </row>
    <row r="7698" spans="1:12" hidden="1">
      <c r="A7698" s="4">
        <v>2026</v>
      </c>
      <c r="B7698">
        <v>19</v>
      </c>
      <c r="C7698" t="s">
        <v>54</v>
      </c>
      <c r="D7698" t="s">
        <v>11</v>
      </c>
      <c r="E7698" t="s">
        <v>55</v>
      </c>
      <c r="F7698" t="s">
        <v>62</v>
      </c>
      <c r="G7698" t="str">
        <f t="shared" si="314"/>
        <v>001MOMENTUM</v>
      </c>
      <c r="H7698" s="5">
        <v>6125</v>
      </c>
      <c r="I7698" s="6">
        <v>1902.1655171652874</v>
      </c>
      <c r="J7698" s="5">
        <v>14400</v>
      </c>
      <c r="K7698" s="6">
        <f t="shared" si="315"/>
        <v>3.2200142126053337</v>
      </c>
      <c r="L7698" s="8">
        <v>5017.8842548451557</v>
      </c>
    </row>
    <row r="7699" spans="1:12" hidden="1">
      <c r="A7699" s="4">
        <v>2026</v>
      </c>
      <c r="B7699">
        <v>19</v>
      </c>
      <c r="C7699" t="s">
        <v>54</v>
      </c>
      <c r="D7699" t="s">
        <v>11</v>
      </c>
      <c r="E7699" t="s">
        <v>55</v>
      </c>
      <c r="F7699" t="s">
        <v>59</v>
      </c>
      <c r="G7699" t="str">
        <f t="shared" si="314"/>
        <v>001IDOLE</v>
      </c>
      <c r="H7699" s="5">
        <v>1085</v>
      </c>
      <c r="I7699" s="6">
        <v>1162.4344827121181</v>
      </c>
      <c r="J7699" s="5">
        <v>8800</v>
      </c>
      <c r="K7699" s="6">
        <f t="shared" si="315"/>
        <v>0.93338593799157366</v>
      </c>
      <c r="L7699" s="8">
        <v>0</v>
      </c>
    </row>
    <row r="7700" spans="1:12" hidden="1">
      <c r="A7700" s="4">
        <v>2026</v>
      </c>
      <c r="B7700">
        <v>19</v>
      </c>
      <c r="C7700" t="s">
        <v>54</v>
      </c>
      <c r="D7700" t="s">
        <v>11</v>
      </c>
      <c r="E7700" t="s">
        <v>12</v>
      </c>
      <c r="F7700" t="s">
        <v>63</v>
      </c>
      <c r="G7700" t="str">
        <f t="shared" si="314"/>
        <v>002SUMMER ROMANCE</v>
      </c>
      <c r="H7700" s="5">
        <v>2000</v>
      </c>
      <c r="I7700" s="6">
        <v>951.10714281909407</v>
      </c>
      <c r="J7700" s="5">
        <v>7200</v>
      </c>
      <c r="K7700" s="6">
        <f t="shared" si="315"/>
        <v>2.1028125118185672</v>
      </c>
      <c r="L7700" s="8">
        <v>0</v>
      </c>
    </row>
    <row r="7701" spans="1:12" hidden="1">
      <c r="A7701" s="4">
        <v>2026</v>
      </c>
      <c r="B7701">
        <v>19</v>
      </c>
      <c r="C7701" t="s">
        <v>54</v>
      </c>
      <c r="D7701" t="s">
        <v>11</v>
      </c>
      <c r="E7701" t="s">
        <v>12</v>
      </c>
      <c r="F7701" t="s">
        <v>64</v>
      </c>
      <c r="G7701" t="str">
        <f t="shared" si="314"/>
        <v>002SWEETNESS</v>
      </c>
      <c r="H7701" s="5">
        <v>6750</v>
      </c>
      <c r="I7701" s="6">
        <v>3804.4285712763835</v>
      </c>
      <c r="J7701" s="5">
        <v>28800</v>
      </c>
      <c r="K7701" s="6">
        <f t="shared" si="315"/>
        <v>1.7742480568469128</v>
      </c>
      <c r="L7701" s="8">
        <v>8324.2568471750128</v>
      </c>
    </row>
    <row r="7702" spans="1:12" hidden="1">
      <c r="A7702" s="4">
        <v>2026</v>
      </c>
      <c r="B7702">
        <v>19</v>
      </c>
      <c r="C7702" t="s">
        <v>54</v>
      </c>
      <c r="D7702" t="s">
        <v>11</v>
      </c>
      <c r="E7702" t="s">
        <v>65</v>
      </c>
      <c r="F7702" t="s">
        <v>66</v>
      </c>
      <c r="G7702" t="str">
        <f t="shared" si="314"/>
        <v>003CABARET</v>
      </c>
      <c r="H7702" s="5">
        <v>6090</v>
      </c>
      <c r="I7702" s="6">
        <v>2641.8965516184676</v>
      </c>
      <c r="J7702" s="5">
        <v>20000</v>
      </c>
      <c r="K7702" s="6">
        <f t="shared" si="315"/>
        <v>2.3051621746011097</v>
      </c>
      <c r="L7702" s="8">
        <v>6176.8151411468334</v>
      </c>
    </row>
    <row r="7703" spans="1:12" hidden="1">
      <c r="A7703" s="4">
        <v>2026</v>
      </c>
      <c r="B7703">
        <v>19</v>
      </c>
      <c r="C7703" t="s">
        <v>54</v>
      </c>
      <c r="D7703" t="s">
        <v>11</v>
      </c>
      <c r="E7703" t="s">
        <v>65</v>
      </c>
      <c r="F7703" t="s">
        <v>67</v>
      </c>
      <c r="G7703" t="str">
        <f t="shared" si="314"/>
        <v>003DEEP PURPLE</v>
      </c>
      <c r="H7703" s="5">
        <v>9990</v>
      </c>
      <c r="I7703" s="6">
        <v>3592.9793102010881</v>
      </c>
      <c r="J7703" s="5">
        <v>26044</v>
      </c>
      <c r="K7703" s="6">
        <f t="shared" si="315"/>
        <v>2.7804223563538666</v>
      </c>
      <c r="L7703" s="8">
        <v>10627.530640577481</v>
      </c>
    </row>
    <row r="7704" spans="1:12" hidden="1">
      <c r="A7704" s="4">
        <v>2026</v>
      </c>
      <c r="B7704">
        <v>19</v>
      </c>
      <c r="C7704" t="s">
        <v>54</v>
      </c>
      <c r="D7704" t="s">
        <v>11</v>
      </c>
      <c r="E7704" t="s">
        <v>65</v>
      </c>
      <c r="F7704" t="s">
        <v>57</v>
      </c>
      <c r="G7704" t="str">
        <f t="shared" si="314"/>
        <v>003EXPLORER</v>
      </c>
      <c r="H7704" s="5">
        <v>2850</v>
      </c>
      <c r="I7704" s="6">
        <v>1268.1103447768635</v>
      </c>
      <c r="J7704" s="5">
        <v>9600</v>
      </c>
      <c r="K7704" s="6">
        <f t="shared" si="315"/>
        <v>2.2474384912469785</v>
      </c>
      <c r="L7704" s="8">
        <v>3495.8624491314222</v>
      </c>
    </row>
    <row r="7705" spans="1:12" hidden="1">
      <c r="A7705" s="4">
        <v>2026</v>
      </c>
      <c r="B7705">
        <v>19</v>
      </c>
      <c r="C7705" t="s">
        <v>54</v>
      </c>
      <c r="D7705" t="s">
        <v>11</v>
      </c>
      <c r="E7705" t="s">
        <v>65</v>
      </c>
      <c r="F7705" t="s">
        <v>68</v>
      </c>
      <c r="G7705" t="str">
        <f t="shared" si="314"/>
        <v>003JOCKER</v>
      </c>
      <c r="H7705" s="5">
        <v>1550</v>
      </c>
      <c r="I7705" s="6">
        <v>528.37931032368999</v>
      </c>
      <c r="J7705" s="5">
        <v>4000</v>
      </c>
      <c r="K7705" s="6">
        <f t="shared" si="315"/>
        <v>2.9334986622592316</v>
      </c>
      <c r="L7705" s="8">
        <v>1504.714214577783</v>
      </c>
    </row>
    <row r="7706" spans="1:12" hidden="1">
      <c r="A7706" s="4">
        <v>2026</v>
      </c>
      <c r="B7706">
        <v>19</v>
      </c>
      <c r="C7706" t="s">
        <v>54</v>
      </c>
      <c r="D7706" t="s">
        <v>11</v>
      </c>
      <c r="E7706" t="s">
        <v>65</v>
      </c>
      <c r="F7706" t="s">
        <v>69</v>
      </c>
      <c r="G7706" t="str">
        <f t="shared" si="314"/>
        <v>003QUICKSAND</v>
      </c>
      <c r="H7706" s="5">
        <v>2850</v>
      </c>
      <c r="I7706" s="6">
        <v>1162.4344827121247</v>
      </c>
      <c r="J7706" s="5">
        <v>8800</v>
      </c>
      <c r="K7706" s="6">
        <f t="shared" si="315"/>
        <v>2.4517510813603409</v>
      </c>
      <c r="L7706" s="8">
        <v>2291.8760460872509</v>
      </c>
    </row>
    <row r="7707" spans="1:12" hidden="1">
      <c r="A7707" s="4">
        <v>2026</v>
      </c>
      <c r="B7707">
        <v>19</v>
      </c>
      <c r="C7707" t="s">
        <v>54</v>
      </c>
      <c r="D7707" t="s">
        <v>11</v>
      </c>
      <c r="E7707" t="s">
        <v>14</v>
      </c>
      <c r="F7707" t="s">
        <v>70</v>
      </c>
      <c r="G7707" t="str">
        <f t="shared" si="314"/>
        <v>004COTOPAXI</v>
      </c>
      <c r="H7707" s="5">
        <v>990</v>
      </c>
      <c r="I7707" s="6">
        <v>528.39150244191671</v>
      </c>
      <c r="J7707" s="5">
        <v>4000</v>
      </c>
      <c r="K7707" s="6">
        <f t="shared" si="315"/>
        <v>1.8736107515446381</v>
      </c>
      <c r="L7707" s="8">
        <v>1173.5235021066651</v>
      </c>
    </row>
    <row r="7708" spans="1:12" hidden="1">
      <c r="A7708" s="4">
        <v>2026</v>
      </c>
      <c r="B7708">
        <v>19</v>
      </c>
      <c r="C7708" t="s">
        <v>54</v>
      </c>
      <c r="D7708" t="s">
        <v>11</v>
      </c>
      <c r="E7708" t="s">
        <v>14</v>
      </c>
      <c r="F7708" t="s">
        <v>67</v>
      </c>
      <c r="G7708" t="str">
        <f t="shared" si="314"/>
        <v>004DEEP PURPLE</v>
      </c>
      <c r="H7708" s="5">
        <v>10380</v>
      </c>
      <c r="I7708" s="6">
        <v>3910.1071427007341</v>
      </c>
      <c r="J7708" s="5">
        <v>29260</v>
      </c>
      <c r="K7708" s="6">
        <f t="shared" si="315"/>
        <v>2.6546587142444573</v>
      </c>
      <c r="L7708" s="8">
        <v>11231.98757602733</v>
      </c>
    </row>
    <row r="7709" spans="1:12" hidden="1">
      <c r="A7709" s="4">
        <v>2026</v>
      </c>
      <c r="B7709">
        <v>19</v>
      </c>
      <c r="C7709" t="s">
        <v>54</v>
      </c>
      <c r="D7709" t="s">
        <v>11</v>
      </c>
      <c r="E7709" t="s">
        <v>14</v>
      </c>
      <c r="F7709" t="s">
        <v>71</v>
      </c>
      <c r="G7709" t="str">
        <f t="shared" si="314"/>
        <v>004HOT EXPLORER</v>
      </c>
      <c r="H7709" s="5">
        <v>4625</v>
      </c>
      <c r="I7709" s="6">
        <v>1902.2142856381947</v>
      </c>
      <c r="J7709" s="5">
        <v>14400</v>
      </c>
      <c r="K7709" s="6">
        <f t="shared" si="315"/>
        <v>2.4313769667902099</v>
      </c>
      <c r="L7709" s="8">
        <v>4171.8941893031633</v>
      </c>
    </row>
    <row r="7710" spans="1:12" hidden="1">
      <c r="A7710" s="4">
        <v>2026</v>
      </c>
      <c r="B7710">
        <v>19</v>
      </c>
      <c r="C7710" t="s">
        <v>54</v>
      </c>
      <c r="D7710" t="s">
        <v>11</v>
      </c>
      <c r="E7710" t="s">
        <v>14</v>
      </c>
      <c r="F7710" t="s">
        <v>72</v>
      </c>
      <c r="G7710" t="str">
        <f t="shared" si="314"/>
        <v>004HOT MERENGUE</v>
      </c>
      <c r="H7710" s="5">
        <v>2670</v>
      </c>
      <c r="I7710" s="6">
        <v>1162.4642856677858</v>
      </c>
      <c r="J7710" s="5">
        <v>8800</v>
      </c>
      <c r="K7710" s="6">
        <f t="shared" si="315"/>
        <v>2.2968447572272721</v>
      </c>
      <c r="L7710" s="8">
        <v>3186.6402835157792</v>
      </c>
    </row>
    <row r="7711" spans="1:12" hidden="1">
      <c r="A7711" s="4">
        <v>2026</v>
      </c>
      <c r="B7711">
        <v>19</v>
      </c>
      <c r="C7711" t="s">
        <v>54</v>
      </c>
      <c r="D7711" t="s">
        <v>11</v>
      </c>
      <c r="E7711" t="s">
        <v>14</v>
      </c>
      <c r="F7711" t="s">
        <v>64</v>
      </c>
      <c r="G7711" t="str">
        <f t="shared" si="314"/>
        <v>004SWEETNESS</v>
      </c>
      <c r="H7711" s="5">
        <v>750</v>
      </c>
      <c r="I7711" s="6">
        <v>317.03571427303262</v>
      </c>
      <c r="J7711" s="5">
        <v>2400</v>
      </c>
      <c r="K7711" s="6">
        <f t="shared" si="315"/>
        <v>2.3656640757958787</v>
      </c>
      <c r="L7711" s="8">
        <v>968.63144361553702</v>
      </c>
    </row>
    <row r="7712" spans="1:12" hidden="1">
      <c r="A7712" s="4">
        <v>2026</v>
      </c>
      <c r="B7712">
        <v>19</v>
      </c>
      <c r="C7712" t="s">
        <v>54</v>
      </c>
      <c r="D7712" t="s">
        <v>11</v>
      </c>
      <c r="E7712" t="s">
        <v>16</v>
      </c>
      <c r="F7712" t="s">
        <v>57</v>
      </c>
      <c r="G7712" t="str">
        <f t="shared" si="314"/>
        <v>005EXPLORER</v>
      </c>
      <c r="H7712" s="5">
        <v>2375</v>
      </c>
      <c r="I7712" s="6">
        <v>951.10714281875414</v>
      </c>
      <c r="J7712" s="5">
        <v>7200</v>
      </c>
      <c r="K7712" s="6">
        <f t="shared" si="315"/>
        <v>2.4970898577854412</v>
      </c>
      <c r="L7712" s="8">
        <v>2592.752742231603</v>
      </c>
    </row>
    <row r="7713" spans="1:12" hidden="1">
      <c r="A7713" s="4">
        <v>2026</v>
      </c>
      <c r="B7713">
        <v>19</v>
      </c>
      <c r="C7713" t="s">
        <v>54</v>
      </c>
      <c r="D7713" t="s">
        <v>11</v>
      </c>
      <c r="E7713" t="s">
        <v>16</v>
      </c>
      <c r="F7713" t="s">
        <v>73</v>
      </c>
      <c r="G7713" t="str">
        <f t="shared" si="314"/>
        <v>005GOLDFINCH</v>
      </c>
      <c r="H7713" s="5">
        <v>1075</v>
      </c>
      <c r="I7713" s="6">
        <v>898.26785710660113</v>
      </c>
      <c r="J7713" s="5">
        <v>6800</v>
      </c>
      <c r="K7713" s="6">
        <f t="shared" si="315"/>
        <v>1.1967477089324652</v>
      </c>
      <c r="L7713" s="8">
        <v>1477.584493006904</v>
      </c>
    </row>
    <row r="7714" spans="1:12" hidden="1">
      <c r="A7714" s="4">
        <v>2026</v>
      </c>
      <c r="B7714">
        <v>19</v>
      </c>
      <c r="C7714" t="s">
        <v>54</v>
      </c>
      <c r="D7714" t="s">
        <v>11</v>
      </c>
      <c r="E7714" t="s">
        <v>16</v>
      </c>
      <c r="F7714" t="s">
        <v>68</v>
      </c>
      <c r="G7714" t="str">
        <f t="shared" si="314"/>
        <v>005JOCKER</v>
      </c>
      <c r="H7714" s="5">
        <v>2425</v>
      </c>
      <c r="I7714" s="6">
        <v>1162.4642856673661</v>
      </c>
      <c r="J7714" s="5">
        <v>8800</v>
      </c>
      <c r="K7714" s="6">
        <f t="shared" si="315"/>
        <v>2.0860855941116654</v>
      </c>
      <c r="L7714" s="8">
        <v>3399.681621541944</v>
      </c>
    </row>
    <row r="7715" spans="1:12" hidden="1">
      <c r="A7715" s="4">
        <v>2026</v>
      </c>
      <c r="B7715">
        <v>19</v>
      </c>
      <c r="C7715" t="s">
        <v>54</v>
      </c>
      <c r="D7715" t="s">
        <v>11</v>
      </c>
      <c r="E7715" t="s">
        <v>16</v>
      </c>
      <c r="F7715" t="s">
        <v>74</v>
      </c>
      <c r="G7715" t="str">
        <f t="shared" si="314"/>
        <v>005VENDELA</v>
      </c>
      <c r="H7715" s="5">
        <v>1830</v>
      </c>
      <c r="I7715" s="6">
        <v>686.91071425798907</v>
      </c>
      <c r="J7715" s="5">
        <v>5200</v>
      </c>
      <c r="K7715" s="6">
        <f t="shared" si="315"/>
        <v>2.6641016976664758</v>
      </c>
      <c r="L7715" s="8">
        <v>2300.9912662808788</v>
      </c>
    </row>
    <row r="7716" spans="1:12" hidden="1">
      <c r="A7716" s="4">
        <v>2026</v>
      </c>
      <c r="B7716">
        <v>19</v>
      </c>
      <c r="C7716" t="s">
        <v>54</v>
      </c>
      <c r="D7716" t="s">
        <v>11</v>
      </c>
      <c r="E7716" t="s">
        <v>75</v>
      </c>
      <c r="F7716" t="s">
        <v>76</v>
      </c>
      <c r="G7716" t="str">
        <f t="shared" ref="G7716:G7778" si="316">+E7716&amp;F7716</f>
        <v>006ATOMIC</v>
      </c>
      <c r="H7716" s="5">
        <v>1475</v>
      </c>
      <c r="I7716" s="6">
        <v>845.428571394752</v>
      </c>
      <c r="J7716" s="5">
        <v>6400</v>
      </c>
      <c r="K7716" s="6">
        <f t="shared" si="315"/>
        <v>1.7446772558994641</v>
      </c>
      <c r="L7716" s="8">
        <v>1653.783285450098</v>
      </c>
    </row>
    <row r="7717" spans="1:12" hidden="1">
      <c r="A7717" s="4">
        <v>2026</v>
      </c>
      <c r="B7717">
        <v>19</v>
      </c>
      <c r="C7717" t="s">
        <v>54</v>
      </c>
      <c r="D7717" t="s">
        <v>11</v>
      </c>
      <c r="E7717" t="s">
        <v>75</v>
      </c>
      <c r="F7717" t="s">
        <v>57</v>
      </c>
      <c r="G7717" t="str">
        <f t="shared" si="316"/>
        <v>006EXPLORER</v>
      </c>
      <c r="H7717" s="5">
        <v>9925</v>
      </c>
      <c r="I7717" s="6">
        <v>3910.1071427007359</v>
      </c>
      <c r="J7717" s="5">
        <v>29600</v>
      </c>
      <c r="K7717" s="6">
        <f t="shared" si="315"/>
        <v>2.5382936164620644</v>
      </c>
      <c r="L7717" s="8">
        <v>10452.90954827618</v>
      </c>
    </row>
    <row r="7718" spans="1:12" hidden="1">
      <c r="A7718" s="4">
        <v>2026</v>
      </c>
      <c r="B7718">
        <v>19</v>
      </c>
      <c r="C7718" t="s">
        <v>54</v>
      </c>
      <c r="D7718" t="s">
        <v>11</v>
      </c>
      <c r="E7718" t="s">
        <v>75</v>
      </c>
      <c r="F7718" t="s">
        <v>77</v>
      </c>
      <c r="G7718" t="str">
        <f t="shared" si="316"/>
        <v>006MONDIAL</v>
      </c>
      <c r="H7718" s="5">
        <v>8675</v>
      </c>
      <c r="I7718" s="6">
        <v>4015.7857141250797</v>
      </c>
      <c r="J7718" s="5">
        <v>30400</v>
      </c>
      <c r="K7718" s="6">
        <f t="shared" si="315"/>
        <v>2.1602248271083422</v>
      </c>
      <c r="L7718" s="8">
        <v>11914.61154980384</v>
      </c>
    </row>
    <row r="7719" spans="1:12" hidden="1">
      <c r="A7719" s="4">
        <v>2026</v>
      </c>
      <c r="B7719">
        <v>19</v>
      </c>
      <c r="C7719" t="s">
        <v>54</v>
      </c>
      <c r="D7719" t="s">
        <v>11</v>
      </c>
      <c r="E7719" t="s">
        <v>20</v>
      </c>
      <c r="F7719" t="s">
        <v>70</v>
      </c>
      <c r="G7719" t="str">
        <f t="shared" si="316"/>
        <v>007COTOPAXI</v>
      </c>
      <c r="H7719" s="5">
        <v>6720</v>
      </c>
      <c r="I7719" s="6">
        <v>2747.5751230427732</v>
      </c>
      <c r="J7719" s="5">
        <v>20800</v>
      </c>
      <c r="K7719" s="6">
        <f t="shared" si="315"/>
        <v>2.4457929989401004</v>
      </c>
      <c r="L7719" s="8">
        <v>6428.0287305996853</v>
      </c>
    </row>
    <row r="7720" spans="1:12" hidden="1">
      <c r="A7720" s="4">
        <v>2026</v>
      </c>
      <c r="B7720">
        <v>19</v>
      </c>
      <c r="C7720" t="s">
        <v>54</v>
      </c>
      <c r="D7720" t="s">
        <v>11</v>
      </c>
      <c r="E7720" t="s">
        <v>20</v>
      </c>
      <c r="F7720" t="s">
        <v>78</v>
      </c>
      <c r="G7720" t="str">
        <f t="shared" si="316"/>
        <v>007REDIANT</v>
      </c>
      <c r="H7720" s="5">
        <v>1920</v>
      </c>
      <c r="I7720" s="6">
        <v>1056.7586206473795</v>
      </c>
      <c r="J7720" s="5">
        <v>9600</v>
      </c>
      <c r="K7720" s="6">
        <f t="shared" si="315"/>
        <v>1.8168765908186217</v>
      </c>
      <c r="L7720" s="8">
        <v>0</v>
      </c>
    </row>
    <row r="7721" spans="1:12" hidden="1">
      <c r="A7721" s="4">
        <v>2026</v>
      </c>
      <c r="B7721">
        <v>19</v>
      </c>
      <c r="C7721" t="s">
        <v>54</v>
      </c>
      <c r="D7721" t="s">
        <v>11</v>
      </c>
      <c r="E7721" t="s">
        <v>20</v>
      </c>
      <c r="F7721" t="s">
        <v>63</v>
      </c>
      <c r="G7721" t="str">
        <f t="shared" si="316"/>
        <v>007SUMMER ROMANCE</v>
      </c>
      <c r="H7721" s="5">
        <v>1000</v>
      </c>
      <c r="I7721" s="6">
        <v>369.86551722658481</v>
      </c>
      <c r="J7721" s="5">
        <v>3080</v>
      </c>
      <c r="K7721" s="6">
        <f t="shared" si="315"/>
        <v>2.7036854030038868</v>
      </c>
      <c r="L7721" s="8">
        <v>0</v>
      </c>
    </row>
    <row r="7722" spans="1:12" hidden="1">
      <c r="A7722" s="4">
        <v>2026</v>
      </c>
      <c r="B7722">
        <v>19</v>
      </c>
      <c r="C7722" t="s">
        <v>54</v>
      </c>
      <c r="D7722" t="s">
        <v>11</v>
      </c>
      <c r="E7722" t="s">
        <v>20</v>
      </c>
      <c r="F7722" t="s">
        <v>74</v>
      </c>
      <c r="G7722" t="str">
        <f t="shared" si="316"/>
        <v>007VENDELA</v>
      </c>
      <c r="H7722" s="5">
        <v>12810</v>
      </c>
      <c r="I7722" s="6">
        <v>3592.9793102011167</v>
      </c>
      <c r="J7722" s="5">
        <v>27820</v>
      </c>
      <c r="K7722" s="6">
        <f t="shared" si="315"/>
        <v>3.5652863248140889</v>
      </c>
      <c r="L7722" s="8">
        <v>11304.67216238891</v>
      </c>
    </row>
    <row r="7723" spans="1:12" hidden="1">
      <c r="A7723" s="4">
        <v>2026</v>
      </c>
      <c r="B7723">
        <v>19</v>
      </c>
      <c r="C7723" t="s">
        <v>54</v>
      </c>
      <c r="D7723" t="s">
        <v>11</v>
      </c>
      <c r="E7723" t="s">
        <v>79</v>
      </c>
      <c r="F7723" t="s">
        <v>67</v>
      </c>
      <c r="G7723" t="str">
        <f t="shared" si="316"/>
        <v>008DEEP PURPLE</v>
      </c>
      <c r="H7723" s="5">
        <v>4470</v>
      </c>
      <c r="I7723" s="6">
        <v>1585.2222221588088</v>
      </c>
      <c r="J7723" s="5">
        <v>11490</v>
      </c>
      <c r="K7723" s="6">
        <f t="shared" si="315"/>
        <v>2.819793930161163</v>
      </c>
      <c r="L7723" s="8">
        <v>4444.0949978526487</v>
      </c>
    </row>
    <row r="7724" spans="1:12" hidden="1">
      <c r="A7724" s="4">
        <v>2026</v>
      </c>
      <c r="B7724">
        <v>19</v>
      </c>
      <c r="C7724" t="s">
        <v>54</v>
      </c>
      <c r="D7724" t="s">
        <v>11</v>
      </c>
      <c r="E7724" t="s">
        <v>79</v>
      </c>
      <c r="F7724" t="s">
        <v>81</v>
      </c>
      <c r="G7724" t="str">
        <f t="shared" si="316"/>
        <v>008FREEDOM</v>
      </c>
      <c r="H7724" s="5">
        <v>4950</v>
      </c>
      <c r="I7724" s="6">
        <v>2219.3111110223322</v>
      </c>
      <c r="J7724" s="5">
        <v>16800</v>
      </c>
      <c r="K7724" s="6">
        <f t="shared" si="315"/>
        <v>2.2304218527161646</v>
      </c>
      <c r="L7724" s="8">
        <v>4545.2689743411347</v>
      </c>
    </row>
    <row r="7725" spans="1:12" hidden="1">
      <c r="A7725" s="4">
        <v>2026</v>
      </c>
      <c r="B7725">
        <v>19</v>
      </c>
      <c r="C7725" t="s">
        <v>54</v>
      </c>
      <c r="D7725" t="s">
        <v>11</v>
      </c>
      <c r="E7725" t="s">
        <v>79</v>
      </c>
      <c r="F7725" t="s">
        <v>68</v>
      </c>
      <c r="G7725" t="str">
        <f t="shared" si="316"/>
        <v>008JOCKER</v>
      </c>
      <c r="H7725" s="5">
        <v>8200</v>
      </c>
      <c r="I7725" s="6">
        <v>2959.0814813631118</v>
      </c>
      <c r="J7725" s="5">
        <v>22400</v>
      </c>
      <c r="K7725" s="6">
        <f t="shared" si="315"/>
        <v>2.7711301806473538</v>
      </c>
      <c r="L7725" s="8">
        <v>9073.7736905472811</v>
      </c>
    </row>
    <row r="7726" spans="1:12" hidden="1">
      <c r="A7726" s="4">
        <v>2026</v>
      </c>
      <c r="B7726">
        <v>19</v>
      </c>
      <c r="C7726" t="s">
        <v>54</v>
      </c>
      <c r="D7726" t="s">
        <v>11</v>
      </c>
      <c r="E7726" t="s">
        <v>79</v>
      </c>
      <c r="F7726" t="s">
        <v>61</v>
      </c>
      <c r="G7726" t="str">
        <f t="shared" si="316"/>
        <v>008LUMIA</v>
      </c>
      <c r="H7726" s="5">
        <v>2190</v>
      </c>
      <c r="I7726" s="6">
        <v>1796.5851851133164</v>
      </c>
      <c r="J7726" s="5">
        <v>13600</v>
      </c>
      <c r="K7726" s="6">
        <f t="shared" si="315"/>
        <v>1.2189792157625243</v>
      </c>
      <c r="L7726" s="8">
        <v>0</v>
      </c>
    </row>
    <row r="7727" spans="1:12" hidden="1">
      <c r="A7727" s="4">
        <v>2026</v>
      </c>
      <c r="B7727">
        <v>19</v>
      </c>
      <c r="C7727" t="s">
        <v>54</v>
      </c>
      <c r="D7727" t="s">
        <v>11</v>
      </c>
      <c r="E7727" t="s">
        <v>82</v>
      </c>
      <c r="F7727" t="s">
        <v>83</v>
      </c>
      <c r="G7727" t="str">
        <f t="shared" si="316"/>
        <v>010COOLDOWN</v>
      </c>
      <c r="H7727" s="5">
        <v>4175</v>
      </c>
      <c r="I7727" s="6">
        <v>1912.3542857142854</v>
      </c>
      <c r="J7727" s="5">
        <v>16320</v>
      </c>
      <c r="K7727" s="6">
        <f t="shared" si="315"/>
        <v>2.1831728729285071</v>
      </c>
      <c r="L7727" s="8">
        <v>0</v>
      </c>
    </row>
    <row r="7728" spans="1:12" hidden="1">
      <c r="A7728" s="4">
        <v>2026</v>
      </c>
      <c r="B7728">
        <v>19</v>
      </c>
      <c r="C7728" t="s">
        <v>54</v>
      </c>
      <c r="D7728" t="s">
        <v>11</v>
      </c>
      <c r="E7728" t="s">
        <v>82</v>
      </c>
      <c r="F7728" t="s">
        <v>84</v>
      </c>
      <c r="G7728" t="str">
        <f t="shared" si="316"/>
        <v>010VIOLET HILL</v>
      </c>
      <c r="H7728" s="5">
        <v>5880</v>
      </c>
      <c r="I7728" s="6">
        <v>2812.2857142428566</v>
      </c>
      <c r="J7728" s="5">
        <v>20000</v>
      </c>
      <c r="K7728" s="6">
        <f t="shared" si="315"/>
        <v>2.0908259677246397</v>
      </c>
      <c r="L7728" s="8">
        <v>0</v>
      </c>
    </row>
    <row r="7729" spans="1:12" hidden="1">
      <c r="A7729" s="4">
        <v>2026</v>
      </c>
      <c r="B7729">
        <v>19</v>
      </c>
      <c r="C7729" t="s">
        <v>54</v>
      </c>
      <c r="D7729" t="s">
        <v>11</v>
      </c>
      <c r="E7729" t="s">
        <v>85</v>
      </c>
      <c r="F7729" t="s">
        <v>86</v>
      </c>
      <c r="G7729" t="str">
        <f t="shared" si="316"/>
        <v>011BRIGHTON</v>
      </c>
      <c r="H7729" s="5">
        <v>4600</v>
      </c>
      <c r="I7729" s="6">
        <v>1768.8376470588212</v>
      </c>
      <c r="J7729" s="5">
        <v>12800</v>
      </c>
      <c r="K7729" s="6">
        <f t="shared" si="315"/>
        <v>2.6005778470674028</v>
      </c>
      <c r="L7729" s="8">
        <v>4194.8657111083266</v>
      </c>
    </row>
    <row r="7730" spans="1:12" hidden="1">
      <c r="A7730" s="4">
        <v>2026</v>
      </c>
      <c r="B7730">
        <v>19</v>
      </c>
      <c r="C7730" t="s">
        <v>54</v>
      </c>
      <c r="D7730" t="s">
        <v>11</v>
      </c>
      <c r="E7730" t="s">
        <v>85</v>
      </c>
      <c r="F7730" t="s">
        <v>87</v>
      </c>
      <c r="G7730" t="str">
        <f t="shared" si="316"/>
        <v>011CANDLELIGHT</v>
      </c>
      <c r="H7730" s="5">
        <v>4220</v>
      </c>
      <c r="I7730" s="6">
        <v>2263.799999886814</v>
      </c>
      <c r="J7730" s="5">
        <v>17920</v>
      </c>
      <c r="K7730" s="6">
        <f t="shared" si="315"/>
        <v>1.8641222723787403</v>
      </c>
      <c r="L7730" s="8">
        <v>4871.626097827334</v>
      </c>
    </row>
    <row r="7731" spans="1:12" hidden="1">
      <c r="A7731" s="4">
        <v>2026</v>
      </c>
      <c r="B7731">
        <v>19</v>
      </c>
      <c r="C7731" t="s">
        <v>54</v>
      </c>
      <c r="D7731" t="s">
        <v>11</v>
      </c>
      <c r="E7731" t="s">
        <v>85</v>
      </c>
      <c r="F7731" t="s">
        <v>88</v>
      </c>
      <c r="G7731" t="str">
        <f t="shared" si="316"/>
        <v>011CAYENNE</v>
      </c>
      <c r="H7731" s="5">
        <v>1260</v>
      </c>
      <c r="I7731" s="6">
        <v>994.97117647058758</v>
      </c>
      <c r="J7731" s="5">
        <v>7200</v>
      </c>
      <c r="K7731" s="6">
        <f t="shared" si="315"/>
        <v>1.2663683429197781</v>
      </c>
      <c r="L7731" s="8">
        <v>1395.018322732449</v>
      </c>
    </row>
    <row r="7732" spans="1:12" hidden="1">
      <c r="A7732" s="4">
        <v>2026</v>
      </c>
      <c r="B7732">
        <v>19</v>
      </c>
      <c r="C7732" t="s">
        <v>54</v>
      </c>
      <c r="D7732" t="s">
        <v>11</v>
      </c>
      <c r="E7732" t="s">
        <v>85</v>
      </c>
      <c r="F7732" t="s">
        <v>61</v>
      </c>
      <c r="G7732" t="str">
        <f t="shared" si="316"/>
        <v>011LUMIA</v>
      </c>
      <c r="H7732" s="5">
        <v>1500</v>
      </c>
      <c r="I7732" s="6">
        <v>994.97117647058769</v>
      </c>
      <c r="J7732" s="5">
        <v>7920</v>
      </c>
      <c r="K7732" s="6">
        <f t="shared" si="315"/>
        <v>1.5075813606187831</v>
      </c>
      <c r="L7732" s="8">
        <v>2000.49740801501</v>
      </c>
    </row>
    <row r="7733" spans="1:12" hidden="1">
      <c r="A7733" s="4">
        <v>2026</v>
      </c>
      <c r="B7733">
        <v>19</v>
      </c>
      <c r="C7733" t="s">
        <v>54</v>
      </c>
      <c r="D7733" t="s">
        <v>11</v>
      </c>
      <c r="E7733" t="s">
        <v>85</v>
      </c>
      <c r="F7733" t="s">
        <v>89</v>
      </c>
      <c r="G7733" t="str">
        <f t="shared" si="316"/>
        <v>011STARDUST</v>
      </c>
      <c r="H7733" s="5">
        <v>3975</v>
      </c>
      <c r="I7733" s="6">
        <v>2263.799999886814</v>
      </c>
      <c r="J7733" s="5">
        <v>17920</v>
      </c>
      <c r="K7733" s="6">
        <f t="shared" si="315"/>
        <v>1.7558971641482211</v>
      </c>
      <c r="L7733" s="8">
        <v>4091.417657126181</v>
      </c>
    </row>
    <row r="7734" spans="1:12" hidden="1">
      <c r="A7734" s="4">
        <v>2026</v>
      </c>
      <c r="B7734">
        <v>19</v>
      </c>
      <c r="C7734" t="s">
        <v>54</v>
      </c>
      <c r="D7734" t="s">
        <v>11</v>
      </c>
      <c r="E7734" t="s">
        <v>90</v>
      </c>
      <c r="F7734" t="s">
        <v>67</v>
      </c>
      <c r="G7734" t="str">
        <f t="shared" si="316"/>
        <v>012DEEP PURPLE</v>
      </c>
      <c r="H7734" s="5">
        <v>20610</v>
      </c>
      <c r="I7734" s="6">
        <v>6727.0499997982606</v>
      </c>
      <c r="J7734" s="5">
        <v>49210</v>
      </c>
      <c r="K7734" s="6">
        <f t="shared" si="315"/>
        <v>3.0637500837095129</v>
      </c>
      <c r="L7734" s="8">
        <v>17356.488132165188</v>
      </c>
    </row>
    <row r="7735" spans="1:12" hidden="1">
      <c r="A7735" s="4">
        <v>2026</v>
      </c>
      <c r="B7735">
        <v>19</v>
      </c>
      <c r="C7735" t="s">
        <v>54</v>
      </c>
      <c r="D7735" t="s">
        <v>11</v>
      </c>
      <c r="E7735" t="s">
        <v>90</v>
      </c>
      <c r="F7735" t="s">
        <v>60</v>
      </c>
      <c r="G7735" t="str">
        <f t="shared" si="316"/>
        <v>012LIGHT HOUSE</v>
      </c>
      <c r="H7735" s="5">
        <v>1890</v>
      </c>
      <c r="I7735" s="6">
        <v>994.9499999999997</v>
      </c>
      <c r="J7735" s="5">
        <v>7200</v>
      </c>
      <c r="K7735" s="6">
        <f t="shared" si="315"/>
        <v>1.8995929443690642</v>
      </c>
      <c r="L7735" s="8">
        <v>1773.843564124782</v>
      </c>
    </row>
    <row r="7736" spans="1:12" hidden="1">
      <c r="A7736" s="4">
        <v>2026</v>
      </c>
      <c r="B7736">
        <v>19</v>
      </c>
      <c r="C7736" t="s">
        <v>54</v>
      </c>
      <c r="D7736" t="s">
        <v>11</v>
      </c>
      <c r="E7736" t="s">
        <v>91</v>
      </c>
      <c r="F7736" t="s">
        <v>92</v>
      </c>
      <c r="G7736" t="str">
        <f t="shared" si="316"/>
        <v>013COUNTRY BLUES</v>
      </c>
      <c r="H7736" s="5">
        <v>980</v>
      </c>
      <c r="I7736" s="6">
        <v>831.60000000000025</v>
      </c>
      <c r="J7736" s="5">
        <v>6300</v>
      </c>
      <c r="K7736" s="6">
        <f t="shared" si="315"/>
        <v>1.1784511784511782</v>
      </c>
      <c r="L7736" s="8">
        <v>1652.8485454369529</v>
      </c>
    </row>
    <row r="7737" spans="1:12" hidden="1">
      <c r="A7737" s="4">
        <v>2026</v>
      </c>
      <c r="B7737">
        <v>19</v>
      </c>
      <c r="C7737" t="s">
        <v>54</v>
      </c>
      <c r="D7737" t="s">
        <v>11</v>
      </c>
      <c r="E7737" t="s">
        <v>91</v>
      </c>
      <c r="F7737" t="s">
        <v>93</v>
      </c>
      <c r="G7737" t="str">
        <f t="shared" si="316"/>
        <v>013LORRAINE</v>
      </c>
      <c r="H7737" s="5">
        <v>2825</v>
      </c>
      <c r="I7737" s="6">
        <v>1267.1999999999998</v>
      </c>
      <c r="J7737" s="5">
        <v>9600</v>
      </c>
      <c r="K7737" s="6">
        <f t="shared" si="315"/>
        <v>2.2293244949494953</v>
      </c>
      <c r="L7737" s="8">
        <v>3081.821433734317</v>
      </c>
    </row>
    <row r="7738" spans="1:12" hidden="1">
      <c r="A7738" s="4">
        <v>2026</v>
      </c>
      <c r="B7738">
        <v>19</v>
      </c>
      <c r="C7738" t="s">
        <v>54</v>
      </c>
      <c r="D7738" t="s">
        <v>11</v>
      </c>
      <c r="E7738" t="s">
        <v>91</v>
      </c>
      <c r="F7738" t="s">
        <v>61</v>
      </c>
      <c r="G7738" t="str">
        <f t="shared" si="316"/>
        <v>013LUMIA</v>
      </c>
      <c r="H7738" s="5">
        <v>690</v>
      </c>
      <c r="I7738" s="6">
        <v>316.8</v>
      </c>
      <c r="J7738" s="5">
        <v>2400</v>
      </c>
      <c r="K7738" s="6">
        <f t="shared" si="315"/>
        <v>2.1780303030303028</v>
      </c>
      <c r="L7738" s="8">
        <v>793.54274416611145</v>
      </c>
    </row>
    <row r="7739" spans="1:12" hidden="1">
      <c r="A7739" s="4">
        <v>2026</v>
      </c>
      <c r="B7739">
        <v>19</v>
      </c>
      <c r="C7739" t="s">
        <v>54</v>
      </c>
      <c r="D7739" t="s">
        <v>11</v>
      </c>
      <c r="E7739" t="s">
        <v>91</v>
      </c>
      <c r="F7739" t="s">
        <v>74</v>
      </c>
      <c r="G7739" t="str">
        <f t="shared" si="316"/>
        <v>013VENDELA</v>
      </c>
      <c r="H7739" s="5">
        <v>10740</v>
      </c>
      <c r="I7739" s="6">
        <v>3603.5999999999949</v>
      </c>
      <c r="J7739" s="5">
        <v>27296</v>
      </c>
      <c r="K7739" s="6">
        <f t="shared" si="315"/>
        <v>2.9803529803529845</v>
      </c>
      <c r="L7739" s="8">
        <v>11615.990586140349</v>
      </c>
    </row>
    <row r="7740" spans="1:12" hidden="1">
      <c r="A7740" s="4">
        <v>2026</v>
      </c>
      <c r="B7740">
        <v>19</v>
      </c>
      <c r="C7740" t="s">
        <v>54</v>
      </c>
      <c r="D7740" t="s">
        <v>11</v>
      </c>
      <c r="E7740" t="s">
        <v>23</v>
      </c>
      <c r="F7740" t="s">
        <v>89</v>
      </c>
      <c r="G7740" t="str">
        <f t="shared" si="316"/>
        <v>014STARDUST</v>
      </c>
      <c r="H7740" s="5">
        <v>6525</v>
      </c>
      <c r="I7740" s="6">
        <v>3682.7999999999943</v>
      </c>
      <c r="J7740" s="5">
        <v>27900</v>
      </c>
      <c r="K7740" s="6">
        <f t="shared" si="315"/>
        <v>1.7717497556207262</v>
      </c>
      <c r="L7740" s="8">
        <v>7336.4146323498198</v>
      </c>
    </row>
    <row r="7741" spans="1:12" hidden="1">
      <c r="A7741" s="4">
        <v>2026</v>
      </c>
      <c r="B7741">
        <v>19</v>
      </c>
      <c r="C7741" t="s">
        <v>54</v>
      </c>
      <c r="D7741" t="s">
        <v>11</v>
      </c>
      <c r="E7741" t="s">
        <v>25</v>
      </c>
      <c r="F7741" t="s">
        <v>68</v>
      </c>
      <c r="G7741" t="str">
        <f t="shared" si="316"/>
        <v>015JOCKER</v>
      </c>
      <c r="H7741" s="5">
        <v>4775</v>
      </c>
      <c r="I7741" s="6">
        <v>2375.9999999999973</v>
      </c>
      <c r="J7741" s="5">
        <v>18000</v>
      </c>
      <c r="K7741" s="6">
        <f t="shared" si="315"/>
        <v>2.0096801346801372</v>
      </c>
      <c r="L7741" s="8">
        <v>7576.060214071711</v>
      </c>
    </row>
    <row r="7742" spans="1:12" hidden="1">
      <c r="A7742" s="4">
        <v>2026</v>
      </c>
      <c r="B7742">
        <v>19</v>
      </c>
      <c r="C7742" t="s">
        <v>54</v>
      </c>
      <c r="D7742" t="s">
        <v>11</v>
      </c>
      <c r="E7742" t="s">
        <v>27</v>
      </c>
      <c r="F7742" t="s">
        <v>94</v>
      </c>
      <c r="G7742" t="str">
        <f t="shared" si="316"/>
        <v>016DREAM IN PEACH</v>
      </c>
      <c r="H7742" s="5">
        <v>1890</v>
      </c>
      <c r="I7742" s="6">
        <v>950.40000000000032</v>
      </c>
      <c r="J7742" s="5">
        <v>7200</v>
      </c>
      <c r="K7742" s="6">
        <f t="shared" si="315"/>
        <v>1.9886363636363629</v>
      </c>
      <c r="L7742" s="8">
        <v>1728.545154610398</v>
      </c>
    </row>
    <row r="7743" spans="1:12" hidden="1">
      <c r="A7743" s="4">
        <v>2026</v>
      </c>
      <c r="B7743">
        <v>19</v>
      </c>
      <c r="C7743" t="s">
        <v>54</v>
      </c>
      <c r="D7743" t="s">
        <v>11</v>
      </c>
      <c r="E7743" t="s">
        <v>27</v>
      </c>
      <c r="F7743" t="s">
        <v>95</v>
      </c>
      <c r="G7743" t="str">
        <f t="shared" si="316"/>
        <v>016NINA</v>
      </c>
      <c r="H7743" s="5">
        <v>3100</v>
      </c>
      <c r="I7743" s="6">
        <v>1346.3999999999996</v>
      </c>
      <c r="J7743" s="5">
        <v>10200</v>
      </c>
      <c r="K7743" s="6">
        <f t="shared" si="315"/>
        <v>2.3024361259655381</v>
      </c>
      <c r="L7743" s="8">
        <v>3687.1655980603491</v>
      </c>
    </row>
    <row r="7744" spans="1:12" hidden="1">
      <c r="A7744" s="4">
        <v>2026</v>
      </c>
      <c r="B7744">
        <v>19</v>
      </c>
      <c r="C7744" t="s">
        <v>54</v>
      </c>
      <c r="D7744" t="s">
        <v>11</v>
      </c>
      <c r="E7744" t="s">
        <v>30</v>
      </c>
      <c r="F7744" t="s">
        <v>81</v>
      </c>
      <c r="G7744" t="str">
        <f t="shared" si="316"/>
        <v>017FREEDOM</v>
      </c>
      <c r="H7744" s="5">
        <v>5460</v>
      </c>
      <c r="I7744" s="6">
        <v>2851.1999999999962</v>
      </c>
      <c r="J7744" s="5">
        <v>21600</v>
      </c>
      <c r="K7744" s="6">
        <f t="shared" si="315"/>
        <v>1.9149831649831675</v>
      </c>
      <c r="L7744" s="8">
        <v>7349.6291815466702</v>
      </c>
    </row>
    <row r="7745" spans="1:12" hidden="1">
      <c r="A7745" s="4">
        <v>2026</v>
      </c>
      <c r="B7745">
        <v>19</v>
      </c>
      <c r="C7745" t="s">
        <v>54</v>
      </c>
      <c r="D7745" t="s">
        <v>11</v>
      </c>
      <c r="E7745" t="s">
        <v>30</v>
      </c>
      <c r="F7745" t="s">
        <v>73</v>
      </c>
      <c r="G7745" t="str">
        <f t="shared" si="316"/>
        <v>017GOLDFINCH</v>
      </c>
      <c r="H7745" s="5">
        <v>3575</v>
      </c>
      <c r="I7745" s="6">
        <v>2138.3999999999978</v>
      </c>
      <c r="J7745" s="5">
        <v>16200</v>
      </c>
      <c r="K7745" s="6">
        <f t="shared" si="315"/>
        <v>1.6718106995884792</v>
      </c>
      <c r="L7745" s="8">
        <v>2887.284763831628</v>
      </c>
    </row>
    <row r="7746" spans="1:12" hidden="1">
      <c r="A7746" s="4">
        <v>2026</v>
      </c>
      <c r="B7746">
        <v>19</v>
      </c>
      <c r="C7746" t="s">
        <v>54</v>
      </c>
      <c r="D7746" t="s">
        <v>11</v>
      </c>
      <c r="E7746" t="s">
        <v>32</v>
      </c>
      <c r="F7746" t="s">
        <v>86</v>
      </c>
      <c r="G7746" t="str">
        <f t="shared" si="316"/>
        <v>018BRIGHTON</v>
      </c>
      <c r="H7746" s="5">
        <v>2250</v>
      </c>
      <c r="I7746" s="6">
        <v>963.60000000000036</v>
      </c>
      <c r="J7746" s="5">
        <v>7570</v>
      </c>
      <c r="K7746" s="6">
        <f t="shared" si="315"/>
        <v>2.3349937733499369</v>
      </c>
      <c r="L7746" s="8">
        <v>2203.879686136961</v>
      </c>
    </row>
    <row r="7747" spans="1:12" hidden="1">
      <c r="A7747" s="4">
        <v>2026</v>
      </c>
      <c r="B7747">
        <v>19</v>
      </c>
      <c r="C7747" t="s">
        <v>54</v>
      </c>
      <c r="D7747" t="s">
        <v>11</v>
      </c>
      <c r="E7747" t="s">
        <v>35</v>
      </c>
      <c r="F7747" t="s">
        <v>86</v>
      </c>
      <c r="G7747" t="str">
        <f t="shared" si="316"/>
        <v>019BRIGHTON</v>
      </c>
      <c r="H7747" s="5">
        <v>7025</v>
      </c>
      <c r="I7747" s="6">
        <v>3167.9999999999955</v>
      </c>
      <c r="J7747" s="5">
        <v>24000</v>
      </c>
      <c r="K7747" s="6">
        <f t="shared" si="315"/>
        <v>2.2174873737373768</v>
      </c>
      <c r="L7747" s="8">
        <v>7721.471152738015</v>
      </c>
    </row>
    <row r="7748" spans="1:12" hidden="1">
      <c r="A7748" s="4">
        <v>2026</v>
      </c>
      <c r="B7748">
        <v>19</v>
      </c>
      <c r="C7748" t="s">
        <v>54</v>
      </c>
      <c r="D7748" t="s">
        <v>11</v>
      </c>
      <c r="E7748" t="s">
        <v>35</v>
      </c>
      <c r="F7748" t="s">
        <v>96</v>
      </c>
      <c r="G7748" t="str">
        <f t="shared" si="316"/>
        <v>019TABATHA</v>
      </c>
      <c r="H7748" s="5">
        <v>3780</v>
      </c>
      <c r="I7748" s="6">
        <v>1188</v>
      </c>
      <c r="J7748" s="5">
        <v>9000</v>
      </c>
      <c r="K7748" s="6">
        <f t="shared" si="315"/>
        <v>3.1818181818181817</v>
      </c>
      <c r="L7748" s="8">
        <v>2763.1854763091678</v>
      </c>
    </row>
    <row r="7749" spans="1:12" hidden="1">
      <c r="A7749" s="4">
        <v>2026</v>
      </c>
      <c r="B7749">
        <v>19</v>
      </c>
      <c r="C7749" t="s">
        <v>54</v>
      </c>
      <c r="D7749" t="s">
        <v>11</v>
      </c>
      <c r="E7749" t="s">
        <v>36</v>
      </c>
      <c r="F7749" t="s">
        <v>86</v>
      </c>
      <c r="G7749" t="str">
        <f t="shared" si="316"/>
        <v>020BRIGHTON</v>
      </c>
      <c r="H7749" s="5">
        <v>5825</v>
      </c>
      <c r="I7749" s="6">
        <v>2732.3999999999965</v>
      </c>
      <c r="J7749" s="5">
        <v>20700</v>
      </c>
      <c r="K7749" s="6">
        <f t="shared" si="315"/>
        <v>2.1318255013907215</v>
      </c>
      <c r="L7749" s="8">
        <v>5688.6785201158946</v>
      </c>
    </row>
    <row r="7750" spans="1:12" hidden="1">
      <c r="A7750" s="4">
        <v>2026</v>
      </c>
      <c r="B7750">
        <v>19</v>
      </c>
      <c r="C7750" t="s">
        <v>54</v>
      </c>
      <c r="D7750" t="s">
        <v>11</v>
      </c>
      <c r="E7750" t="s">
        <v>36</v>
      </c>
      <c r="F7750" t="s">
        <v>97</v>
      </c>
      <c r="G7750" t="str">
        <f t="shared" si="316"/>
        <v>020TYCOON</v>
      </c>
      <c r="H7750" s="5">
        <v>1500</v>
      </c>
      <c r="I7750" s="6">
        <v>673.2</v>
      </c>
      <c r="J7750" s="5">
        <v>5100</v>
      </c>
      <c r="K7750" s="6">
        <f t="shared" si="315"/>
        <v>2.2281639928698751</v>
      </c>
      <c r="L7750" s="8">
        <v>1490.307161720267</v>
      </c>
    </row>
    <row r="7751" spans="1:12" hidden="1">
      <c r="A7751" s="4">
        <v>2026</v>
      </c>
      <c r="B7751">
        <v>19</v>
      </c>
      <c r="C7751" t="s">
        <v>54</v>
      </c>
      <c r="D7751" t="s">
        <v>11</v>
      </c>
      <c r="E7751" t="s">
        <v>38</v>
      </c>
      <c r="F7751" t="s">
        <v>98</v>
      </c>
      <c r="G7751" t="str">
        <f t="shared" si="316"/>
        <v>021SHOW GIRL</v>
      </c>
      <c r="H7751" s="5">
        <v>2250</v>
      </c>
      <c r="I7751" s="6">
        <v>1100.4749999999997</v>
      </c>
      <c r="J7751" s="5">
        <v>8000</v>
      </c>
      <c r="K7751" s="6">
        <f t="shared" si="315"/>
        <v>2.0445716622367618</v>
      </c>
      <c r="L7751" s="8">
        <v>2433.7245881177969</v>
      </c>
    </row>
    <row r="7752" spans="1:12" hidden="1">
      <c r="A7752" s="4">
        <v>2026</v>
      </c>
      <c r="B7752">
        <v>19</v>
      </c>
      <c r="C7752" t="s">
        <v>54</v>
      </c>
      <c r="D7752" t="s">
        <v>11</v>
      </c>
      <c r="E7752" t="s">
        <v>43</v>
      </c>
      <c r="F7752" t="s">
        <v>99</v>
      </c>
      <c r="G7752" t="str">
        <f t="shared" si="316"/>
        <v>022CORAL REEF</v>
      </c>
      <c r="H7752" s="5">
        <v>3275</v>
      </c>
      <c r="I7752" s="6">
        <v>1287</v>
      </c>
      <c r="J7752" s="5">
        <v>9400</v>
      </c>
      <c r="K7752" s="6">
        <f t="shared" si="315"/>
        <v>2.5446775446775445</v>
      </c>
      <c r="L7752" s="8">
        <v>2380.0810341449569</v>
      </c>
    </row>
    <row r="7753" spans="1:12" hidden="1">
      <c r="A7753" s="4">
        <v>2026</v>
      </c>
      <c r="B7753">
        <v>19</v>
      </c>
      <c r="C7753" t="s">
        <v>54</v>
      </c>
      <c r="D7753" t="s">
        <v>11</v>
      </c>
      <c r="E7753" t="s">
        <v>100</v>
      </c>
      <c r="F7753" t="s">
        <v>70</v>
      </c>
      <c r="G7753" t="str">
        <f t="shared" si="316"/>
        <v>023COTOPAXI</v>
      </c>
      <c r="H7753" s="5">
        <v>6300</v>
      </c>
      <c r="I7753" s="6">
        <v>2641.139999999999</v>
      </c>
      <c r="J7753" s="5">
        <v>19200</v>
      </c>
      <c r="K7753" s="6">
        <f t="shared" ref="K7753:K7816" si="317">+H7753/I7753</f>
        <v>2.3853336059428893</v>
      </c>
      <c r="L7753" s="8">
        <v>5765.0938533097778</v>
      </c>
    </row>
    <row r="7754" spans="1:12" hidden="1">
      <c r="A7754" s="4">
        <v>2026</v>
      </c>
      <c r="B7754">
        <v>19</v>
      </c>
      <c r="C7754" t="s">
        <v>54</v>
      </c>
      <c r="D7754" t="s">
        <v>11</v>
      </c>
      <c r="E7754" t="s">
        <v>100</v>
      </c>
      <c r="F7754" t="s">
        <v>101</v>
      </c>
      <c r="G7754" t="str">
        <f t="shared" si="316"/>
        <v>023FRUTTETO</v>
      </c>
      <c r="H7754" s="5">
        <v>6750</v>
      </c>
      <c r="I7754" s="6">
        <v>2641.139999999999</v>
      </c>
      <c r="J7754" s="5">
        <v>19200</v>
      </c>
      <c r="K7754" s="6">
        <f t="shared" si="317"/>
        <v>2.5557145777959529</v>
      </c>
      <c r="L7754" s="8">
        <v>6790.0681166853201</v>
      </c>
    </row>
    <row r="7755" spans="1:12" hidden="1">
      <c r="A7755" s="4">
        <v>2026</v>
      </c>
      <c r="B7755">
        <v>19</v>
      </c>
      <c r="C7755" t="s">
        <v>54</v>
      </c>
      <c r="D7755" t="s">
        <v>11</v>
      </c>
      <c r="E7755" t="s">
        <v>102</v>
      </c>
      <c r="F7755" t="s">
        <v>70</v>
      </c>
      <c r="G7755" t="str">
        <f t="shared" si="316"/>
        <v>024COTOPAXI</v>
      </c>
      <c r="H7755" s="5">
        <v>3030</v>
      </c>
      <c r="I7755" s="6">
        <v>1430.6174906249998</v>
      </c>
      <c r="J7755" s="5">
        <v>10400</v>
      </c>
      <c r="K7755" s="6">
        <f t="shared" si="317"/>
        <v>2.1179665562988967</v>
      </c>
      <c r="L7755" s="8">
        <v>3453.2490981960759</v>
      </c>
    </row>
    <row r="7756" spans="1:12" hidden="1">
      <c r="A7756" s="4">
        <v>2026</v>
      </c>
      <c r="B7756">
        <v>19</v>
      </c>
      <c r="C7756" t="s">
        <v>54</v>
      </c>
      <c r="D7756" t="s">
        <v>11</v>
      </c>
      <c r="E7756" t="s">
        <v>102</v>
      </c>
      <c r="F7756" t="s">
        <v>64</v>
      </c>
      <c r="G7756" t="str">
        <f t="shared" si="316"/>
        <v>024SWEETNESS</v>
      </c>
      <c r="H7756" s="5">
        <v>2040</v>
      </c>
      <c r="I7756" s="6">
        <v>1430.6174999999998</v>
      </c>
      <c r="J7756" s="5">
        <v>10400</v>
      </c>
      <c r="K7756" s="6">
        <f t="shared" si="317"/>
        <v>1.4259576721241005</v>
      </c>
      <c r="L7756" s="8">
        <v>2738.8877324496571</v>
      </c>
    </row>
    <row r="7757" spans="1:12" hidden="1">
      <c r="A7757" s="4">
        <v>2026</v>
      </c>
      <c r="B7757">
        <v>19</v>
      </c>
      <c r="C7757" t="s">
        <v>54</v>
      </c>
      <c r="D7757" t="s">
        <v>11</v>
      </c>
      <c r="E7757" t="s">
        <v>102</v>
      </c>
      <c r="F7757" t="s">
        <v>97</v>
      </c>
      <c r="G7757" t="str">
        <f t="shared" si="316"/>
        <v>024TYCOON</v>
      </c>
      <c r="H7757" s="5">
        <v>5580</v>
      </c>
      <c r="I7757" s="6">
        <v>2861.2349999999983</v>
      </c>
      <c r="J7757" s="5">
        <v>20800</v>
      </c>
      <c r="K7757" s="6">
        <f t="shared" si="317"/>
        <v>1.9502068162873736</v>
      </c>
      <c r="L7757" s="8">
        <v>4521.4255160302437</v>
      </c>
    </row>
    <row r="7758" spans="1:12" hidden="1">
      <c r="A7758" s="4">
        <v>2026</v>
      </c>
      <c r="B7758">
        <v>19</v>
      </c>
      <c r="C7758" t="s">
        <v>54</v>
      </c>
      <c r="D7758" t="s">
        <v>11</v>
      </c>
      <c r="E7758" t="s">
        <v>103</v>
      </c>
      <c r="F7758" t="s">
        <v>104</v>
      </c>
      <c r="G7758" t="str">
        <f t="shared" si="316"/>
        <v>025PINK MONDIAL</v>
      </c>
      <c r="H7758" s="5">
        <v>5400</v>
      </c>
      <c r="I7758" s="6">
        <v>3071.9505624999983</v>
      </c>
      <c r="J7758" s="5">
        <v>22400</v>
      </c>
      <c r="K7758" s="6">
        <f t="shared" si="317"/>
        <v>1.7578407888196614</v>
      </c>
      <c r="L7758" s="8">
        <v>6683.4542096310106</v>
      </c>
    </row>
    <row r="7759" spans="1:12" hidden="1">
      <c r="A7759" s="4">
        <v>2026</v>
      </c>
      <c r="B7759">
        <v>19</v>
      </c>
      <c r="C7759" t="s">
        <v>54</v>
      </c>
      <c r="D7759" t="s">
        <v>11</v>
      </c>
      <c r="E7759" t="s">
        <v>45</v>
      </c>
      <c r="F7759" t="s">
        <v>105</v>
      </c>
      <c r="G7759" t="str">
        <f t="shared" si="316"/>
        <v>026LOLA</v>
      </c>
      <c r="H7759" s="5">
        <v>3150</v>
      </c>
      <c r="I7759" s="6">
        <v>2852.5249999999992</v>
      </c>
      <c r="J7759" s="5">
        <v>20800</v>
      </c>
      <c r="K7759" s="6">
        <f t="shared" si="317"/>
        <v>1.1042848003084988</v>
      </c>
      <c r="L7759" s="8">
        <v>4198.5329362072689</v>
      </c>
    </row>
    <row r="7760" spans="1:12" hidden="1">
      <c r="A7760" s="4">
        <v>2026</v>
      </c>
      <c r="B7760">
        <v>19</v>
      </c>
      <c r="C7760" t="s">
        <v>54</v>
      </c>
      <c r="D7760" t="s">
        <v>11</v>
      </c>
      <c r="E7760" t="s">
        <v>45</v>
      </c>
      <c r="F7760" t="s">
        <v>106</v>
      </c>
      <c r="G7760" t="str">
        <f t="shared" si="316"/>
        <v>026PALOMA</v>
      </c>
      <c r="H7760" s="5">
        <v>4200</v>
      </c>
      <c r="I7760" s="6">
        <v>2852.5249999999992</v>
      </c>
      <c r="J7760" s="5">
        <v>20800</v>
      </c>
      <c r="K7760" s="6">
        <f t="shared" si="317"/>
        <v>1.4723797337446651</v>
      </c>
      <c r="L7760" s="8">
        <v>5600.5808859623703</v>
      </c>
    </row>
    <row r="7761" spans="1:12" hidden="1">
      <c r="A7761" s="4">
        <v>2026</v>
      </c>
      <c r="B7761">
        <v>19</v>
      </c>
      <c r="C7761" t="s">
        <v>54</v>
      </c>
      <c r="D7761" t="s">
        <v>11</v>
      </c>
      <c r="E7761" t="s">
        <v>107</v>
      </c>
      <c r="F7761" t="s">
        <v>108</v>
      </c>
      <c r="G7761" t="str">
        <f t="shared" si="316"/>
        <v>027SATISFACTION</v>
      </c>
      <c r="H7761" s="5">
        <v>6690</v>
      </c>
      <c r="I7761" s="6">
        <v>2633.0999999999995</v>
      </c>
      <c r="J7761" s="5">
        <v>19200</v>
      </c>
      <c r="K7761" s="6">
        <f t="shared" si="317"/>
        <v>2.5407314572177286</v>
      </c>
      <c r="L7761" s="8">
        <v>8408.5190476603202</v>
      </c>
    </row>
    <row r="7762" spans="1:12" hidden="1">
      <c r="A7762" s="4">
        <v>2026</v>
      </c>
      <c r="B7762">
        <v>19</v>
      </c>
      <c r="C7762" t="s">
        <v>54</v>
      </c>
      <c r="D7762" t="s">
        <v>11</v>
      </c>
      <c r="E7762" t="s">
        <v>107</v>
      </c>
      <c r="F7762" t="s">
        <v>109</v>
      </c>
      <c r="G7762" t="str">
        <f t="shared" si="316"/>
        <v>027TIFFANY</v>
      </c>
      <c r="H7762" s="5">
        <v>7950</v>
      </c>
      <c r="I7762" s="6">
        <v>2633.0999999999995</v>
      </c>
      <c r="J7762" s="5">
        <v>19200</v>
      </c>
      <c r="K7762" s="6">
        <f t="shared" si="317"/>
        <v>3.0192548706847449</v>
      </c>
      <c r="L7762" s="8">
        <v>6937.8253847643082</v>
      </c>
    </row>
    <row r="7763" spans="1:12" hidden="1">
      <c r="A7763" s="4">
        <v>2026</v>
      </c>
      <c r="B7763">
        <v>19</v>
      </c>
      <c r="C7763" t="s">
        <v>54</v>
      </c>
      <c r="D7763" t="s">
        <v>11</v>
      </c>
      <c r="E7763" t="s">
        <v>110</v>
      </c>
      <c r="F7763" t="s">
        <v>70</v>
      </c>
      <c r="G7763" t="str">
        <f t="shared" si="316"/>
        <v>028COTOPAXI</v>
      </c>
      <c r="H7763" s="5">
        <v>5070</v>
      </c>
      <c r="I7763" s="6">
        <v>2852.5249999999987</v>
      </c>
      <c r="J7763" s="5">
        <v>20800</v>
      </c>
      <c r="K7763" s="6">
        <f t="shared" si="317"/>
        <v>1.7773726785917747</v>
      </c>
      <c r="L7763" s="8">
        <v>7833.2275492002645</v>
      </c>
    </row>
    <row r="7764" spans="1:12" hidden="1">
      <c r="A7764" s="4">
        <v>2026</v>
      </c>
      <c r="B7764">
        <v>19</v>
      </c>
      <c r="C7764" t="s">
        <v>54</v>
      </c>
      <c r="D7764" t="s">
        <v>11</v>
      </c>
      <c r="E7764" t="s">
        <v>110</v>
      </c>
      <c r="F7764" t="s">
        <v>67</v>
      </c>
      <c r="G7764" t="str">
        <f t="shared" si="316"/>
        <v>028DEEP PURPLE</v>
      </c>
      <c r="H7764" s="5">
        <v>7920</v>
      </c>
      <c r="I7764" s="6">
        <v>2852.5249999999987</v>
      </c>
      <c r="J7764" s="5">
        <v>20800</v>
      </c>
      <c r="K7764" s="6">
        <f t="shared" si="317"/>
        <v>2.7764874979185121</v>
      </c>
      <c r="L7764" s="8">
        <v>10327.587481352261</v>
      </c>
    </row>
    <row r="7765" spans="1:12" hidden="1">
      <c r="A7765" s="4">
        <v>2026</v>
      </c>
      <c r="B7765">
        <v>19</v>
      </c>
      <c r="C7765" t="s">
        <v>54</v>
      </c>
      <c r="D7765" t="s">
        <v>11</v>
      </c>
      <c r="E7765" t="s">
        <v>111</v>
      </c>
      <c r="F7765" t="s">
        <v>112</v>
      </c>
      <c r="G7765" t="str">
        <f t="shared" si="316"/>
        <v>029PINK FLOYD</v>
      </c>
      <c r="H7765" s="5">
        <v>4375</v>
      </c>
      <c r="I7765" s="6">
        <v>3071.949999999998</v>
      </c>
      <c r="J7765" s="5">
        <v>22400</v>
      </c>
      <c r="K7765" s="6">
        <f t="shared" si="317"/>
        <v>1.4241768257946916</v>
      </c>
      <c r="L7765" s="8">
        <v>5194.0066280262299</v>
      </c>
    </row>
    <row r="7766" spans="1:12" hidden="1">
      <c r="A7766" s="4">
        <v>2026</v>
      </c>
      <c r="B7766">
        <v>19</v>
      </c>
      <c r="C7766" t="s">
        <v>54</v>
      </c>
      <c r="D7766" t="s">
        <v>11</v>
      </c>
      <c r="E7766" t="s">
        <v>47</v>
      </c>
      <c r="F7766" t="s">
        <v>57</v>
      </c>
      <c r="G7766" t="str">
        <f t="shared" si="316"/>
        <v>030EXPLORER</v>
      </c>
      <c r="H7766" s="5">
        <v>3325</v>
      </c>
      <c r="I7766" s="6">
        <v>1645.6875000000009</v>
      </c>
      <c r="J7766" s="5">
        <v>12000</v>
      </c>
      <c r="K7766" s="6">
        <f t="shared" si="317"/>
        <v>2.0204321901940667</v>
      </c>
      <c r="L7766" s="8">
        <v>4075.026297412554</v>
      </c>
    </row>
    <row r="7767" spans="1:12" hidden="1">
      <c r="A7767" s="4">
        <v>2026</v>
      </c>
      <c r="B7767">
        <v>20</v>
      </c>
      <c r="C7767" t="s">
        <v>10</v>
      </c>
      <c r="D7767" t="s">
        <v>11</v>
      </c>
      <c r="E7767" t="s">
        <v>12</v>
      </c>
      <c r="F7767" t="s">
        <v>13</v>
      </c>
      <c r="G7767" t="str">
        <f t="shared" si="316"/>
        <v>002SOMERSET</v>
      </c>
      <c r="H7767" s="5">
        <v>11980</v>
      </c>
      <c r="I7767" s="6">
        <v>4121.4642855494158</v>
      </c>
      <c r="J7767" s="5">
        <v>31200</v>
      </c>
      <c r="K7767" s="6">
        <f t="shared" si="317"/>
        <v>2.90673391056766</v>
      </c>
      <c r="L7767" s="8">
        <v>11222.248720279211</v>
      </c>
    </row>
    <row r="7768" spans="1:12" hidden="1">
      <c r="A7768" s="4">
        <v>2026</v>
      </c>
      <c r="B7768">
        <v>20</v>
      </c>
      <c r="C7768" t="s">
        <v>10</v>
      </c>
      <c r="D7768" t="s">
        <v>11</v>
      </c>
      <c r="E7768" t="s">
        <v>14</v>
      </c>
      <c r="F7768" t="s">
        <v>15</v>
      </c>
      <c r="G7768" t="str">
        <f t="shared" si="316"/>
        <v>004BELLINA</v>
      </c>
      <c r="H7768" s="5">
        <v>1590</v>
      </c>
      <c r="I7768" s="6">
        <v>1056.785714243442</v>
      </c>
      <c r="J7768" s="5">
        <v>8000</v>
      </c>
      <c r="K7768" s="6">
        <f t="shared" si="317"/>
        <v>1.5045623522061788</v>
      </c>
      <c r="L7768" s="8">
        <v>1626.494789686805</v>
      </c>
    </row>
    <row r="7769" spans="1:12" hidden="1">
      <c r="A7769" s="4">
        <v>2026</v>
      </c>
      <c r="B7769">
        <v>20</v>
      </c>
      <c r="C7769" t="s">
        <v>10</v>
      </c>
      <c r="D7769" t="s">
        <v>11</v>
      </c>
      <c r="E7769" t="s">
        <v>16</v>
      </c>
      <c r="F7769" t="s">
        <v>17</v>
      </c>
      <c r="G7769" t="str">
        <f t="shared" si="316"/>
        <v>005ELBA</v>
      </c>
      <c r="H7769" s="5">
        <v>12900</v>
      </c>
      <c r="I7769" s="6">
        <v>2641.9642856076448</v>
      </c>
      <c r="J7769" s="5">
        <v>19996</v>
      </c>
      <c r="K7769" s="6">
        <f t="shared" si="317"/>
        <v>4.8827306524444687</v>
      </c>
      <c r="L7769" s="8">
        <v>9207.4133007024138</v>
      </c>
    </row>
    <row r="7770" spans="1:12" hidden="1">
      <c r="A7770" s="4">
        <v>2026</v>
      </c>
      <c r="B7770">
        <v>20</v>
      </c>
      <c r="C7770" t="s">
        <v>10</v>
      </c>
      <c r="D7770" t="s">
        <v>11</v>
      </c>
      <c r="E7770" t="s">
        <v>16</v>
      </c>
      <c r="F7770" t="s">
        <v>18</v>
      </c>
      <c r="G7770" t="str">
        <f t="shared" si="316"/>
        <v>005HOT BUBBLES</v>
      </c>
      <c r="H7770" s="5">
        <v>1420</v>
      </c>
      <c r="I7770" s="6">
        <v>528.39285712153003</v>
      </c>
      <c r="J7770" s="5">
        <v>4000</v>
      </c>
      <c r="K7770" s="6">
        <f t="shared" si="317"/>
        <v>2.6873943901050898</v>
      </c>
      <c r="L7770" s="8">
        <v>1401.6360064267519</v>
      </c>
    </row>
    <row r="7771" spans="1:12" hidden="1">
      <c r="A7771" s="4">
        <v>2026</v>
      </c>
      <c r="B7771">
        <v>20</v>
      </c>
      <c r="C7771" t="s">
        <v>10</v>
      </c>
      <c r="D7771" t="s">
        <v>11</v>
      </c>
      <c r="E7771" t="s">
        <v>16</v>
      </c>
      <c r="F7771" t="s">
        <v>19</v>
      </c>
      <c r="G7771" t="str">
        <f t="shared" si="316"/>
        <v>005SUSPIRO</v>
      </c>
      <c r="H7771" s="5">
        <v>6960</v>
      </c>
      <c r="I7771" s="6">
        <v>1902.2142856375083</v>
      </c>
      <c r="J7771" s="5">
        <v>14400</v>
      </c>
      <c r="K7771" s="6">
        <f t="shared" si="317"/>
        <v>3.6588937705656148</v>
      </c>
      <c r="L7771" s="8">
        <v>5217.2727094149604</v>
      </c>
    </row>
    <row r="7772" spans="1:12" hidden="1">
      <c r="A7772" s="4">
        <v>2026</v>
      </c>
      <c r="B7772">
        <v>20</v>
      </c>
      <c r="C7772" t="s">
        <v>10</v>
      </c>
      <c r="D7772" t="s">
        <v>11</v>
      </c>
      <c r="E7772" t="s">
        <v>20</v>
      </c>
      <c r="F7772" t="s">
        <v>21</v>
      </c>
      <c r="G7772" t="str">
        <f t="shared" si="316"/>
        <v>007SNOW BUBBLES</v>
      </c>
      <c r="H7772" s="5">
        <v>1440</v>
      </c>
      <c r="I7772" s="6">
        <v>634.05652706821184</v>
      </c>
      <c r="J7772" s="5">
        <v>4800</v>
      </c>
      <c r="K7772" s="6">
        <f t="shared" si="317"/>
        <v>2.2710908862627082</v>
      </c>
      <c r="L7772" s="8">
        <v>1301.935685876495</v>
      </c>
    </row>
    <row r="7773" spans="1:12" hidden="1">
      <c r="A7773" s="4">
        <v>2026</v>
      </c>
      <c r="B7773">
        <v>20</v>
      </c>
      <c r="C7773" t="s">
        <v>10</v>
      </c>
      <c r="D7773" t="s">
        <v>11</v>
      </c>
      <c r="E7773" t="s">
        <v>22</v>
      </c>
      <c r="F7773" t="s">
        <v>18</v>
      </c>
      <c r="G7773" t="str">
        <f t="shared" si="316"/>
        <v>009HOT BUBBLES</v>
      </c>
      <c r="H7773" s="5">
        <v>10420</v>
      </c>
      <c r="I7773" s="6">
        <v>4487.9999999102447</v>
      </c>
      <c r="J7773" s="5">
        <v>31740</v>
      </c>
      <c r="K7773" s="6">
        <f t="shared" si="317"/>
        <v>2.3217468806168426</v>
      </c>
      <c r="L7773" s="8">
        <v>12687.894998609239</v>
      </c>
    </row>
    <row r="7774" spans="1:12" hidden="1">
      <c r="A7774" s="4">
        <v>2026</v>
      </c>
      <c r="B7774">
        <v>20</v>
      </c>
      <c r="C7774" t="s">
        <v>10</v>
      </c>
      <c r="D7774" t="s">
        <v>11</v>
      </c>
      <c r="E7774" t="s">
        <v>23</v>
      </c>
      <c r="F7774" t="s">
        <v>24</v>
      </c>
      <c r="G7774" t="str">
        <f t="shared" si="316"/>
        <v>014FRUITY BUBBLES</v>
      </c>
      <c r="H7774" s="5">
        <v>2700</v>
      </c>
      <c r="I7774" s="6">
        <v>1702.7999999999988</v>
      </c>
      <c r="J7774" s="5">
        <v>12900</v>
      </c>
      <c r="K7774" s="6">
        <f t="shared" si="317"/>
        <v>1.5856236786469355</v>
      </c>
      <c r="L7774" s="8">
        <v>3093.6812660932092</v>
      </c>
    </row>
    <row r="7775" spans="1:12" hidden="1">
      <c r="A7775" s="4">
        <v>2026</v>
      </c>
      <c r="B7775">
        <v>20</v>
      </c>
      <c r="C7775" t="s">
        <v>10</v>
      </c>
      <c r="D7775" t="s">
        <v>11</v>
      </c>
      <c r="E7775" t="s">
        <v>25</v>
      </c>
      <c r="F7775" t="s">
        <v>26</v>
      </c>
      <c r="G7775" t="str">
        <f t="shared" si="316"/>
        <v>015FELLINI</v>
      </c>
      <c r="H7775" s="5">
        <v>7760</v>
      </c>
      <c r="I7775" s="6">
        <v>3009.5999999999958</v>
      </c>
      <c r="J7775" s="5">
        <v>22800</v>
      </c>
      <c r="K7775" s="6">
        <f t="shared" si="317"/>
        <v>2.5784157363104767</v>
      </c>
      <c r="L7775" s="8">
        <v>7026.3063150175003</v>
      </c>
    </row>
    <row r="7776" spans="1:12" hidden="1">
      <c r="A7776" s="4">
        <v>2026</v>
      </c>
      <c r="B7776">
        <v>20</v>
      </c>
      <c r="C7776" t="s">
        <v>10</v>
      </c>
      <c r="D7776" t="s">
        <v>11</v>
      </c>
      <c r="E7776" t="s">
        <v>27</v>
      </c>
      <c r="F7776" t="s">
        <v>28</v>
      </c>
      <c r="G7776" t="str">
        <f t="shared" si="316"/>
        <v>016GOOD PEACH</v>
      </c>
      <c r="H7776" s="5">
        <v>3870</v>
      </c>
      <c r="I7776" s="6">
        <v>1385.9999999999995</v>
      </c>
      <c r="J7776" s="5">
        <v>10500</v>
      </c>
      <c r="K7776" s="6">
        <f t="shared" si="317"/>
        <v>2.792207792207793</v>
      </c>
      <c r="L7776" s="8">
        <v>4363.2835962170902</v>
      </c>
    </row>
    <row r="7777" spans="1:12" hidden="1">
      <c r="A7777" s="4">
        <v>2026</v>
      </c>
      <c r="B7777">
        <v>20</v>
      </c>
      <c r="C7777" t="s">
        <v>10</v>
      </c>
      <c r="D7777" t="s">
        <v>11</v>
      </c>
      <c r="E7777" t="s">
        <v>27</v>
      </c>
      <c r="F7777" t="s">
        <v>29</v>
      </c>
      <c r="G7777" t="str">
        <f t="shared" si="316"/>
        <v>016GOOD YELLOW</v>
      </c>
      <c r="H7777" s="5">
        <v>3990</v>
      </c>
      <c r="I7777" s="6">
        <v>1385.9999999999995</v>
      </c>
      <c r="J7777" s="5">
        <v>10500</v>
      </c>
      <c r="K7777" s="6">
        <f t="shared" si="317"/>
        <v>2.8787878787878798</v>
      </c>
      <c r="L7777" s="8">
        <v>3765.5234442029991</v>
      </c>
    </row>
    <row r="7778" spans="1:12" hidden="1">
      <c r="A7778" s="4">
        <v>2026</v>
      </c>
      <c r="B7778">
        <v>20</v>
      </c>
      <c r="C7778" t="s">
        <v>10</v>
      </c>
      <c r="D7778" t="s">
        <v>11</v>
      </c>
      <c r="E7778" t="s">
        <v>30</v>
      </c>
      <c r="F7778" t="s">
        <v>31</v>
      </c>
      <c r="G7778" t="str">
        <f t="shared" si="316"/>
        <v>017ORANGE STAR</v>
      </c>
      <c r="H7778" s="5">
        <v>1375</v>
      </c>
      <c r="I7778" s="6">
        <v>1029.6000000000004</v>
      </c>
      <c r="J7778" s="5">
        <v>7800</v>
      </c>
      <c r="K7778" s="6">
        <f t="shared" si="317"/>
        <v>1.3354700854700849</v>
      </c>
      <c r="L7778" s="8">
        <v>1581.9097169068109</v>
      </c>
    </row>
    <row r="7779" spans="1:12" hidden="1">
      <c r="A7779" s="4">
        <v>2026</v>
      </c>
      <c r="B7779">
        <v>20</v>
      </c>
      <c r="C7779" t="s">
        <v>10</v>
      </c>
      <c r="D7779" t="s">
        <v>11</v>
      </c>
      <c r="E7779" t="s">
        <v>32</v>
      </c>
      <c r="F7779" t="s">
        <v>33</v>
      </c>
      <c r="G7779" t="str">
        <f t="shared" ref="G7779:G7841" si="318">+E7779&amp;F7779</f>
        <v>018COSMO</v>
      </c>
      <c r="H7779" s="5">
        <v>4475</v>
      </c>
      <c r="I7779" s="6">
        <v>2653.1999999999966</v>
      </c>
      <c r="J7779" s="5">
        <v>20100</v>
      </c>
      <c r="K7779" s="6">
        <f t="shared" si="317"/>
        <v>1.6866425448515021</v>
      </c>
      <c r="L7779" s="8">
        <v>4054.0917414672958</v>
      </c>
    </row>
    <row r="7780" spans="1:12" hidden="1">
      <c r="A7780" s="4">
        <v>2026</v>
      </c>
      <c r="B7780">
        <v>20</v>
      </c>
      <c r="C7780" t="s">
        <v>10</v>
      </c>
      <c r="D7780" t="s">
        <v>11</v>
      </c>
      <c r="E7780" t="s">
        <v>32</v>
      </c>
      <c r="F7780" t="s">
        <v>34</v>
      </c>
      <c r="G7780" t="str">
        <f t="shared" si="318"/>
        <v>018RUBICON</v>
      </c>
      <c r="H7780" s="5">
        <v>4650</v>
      </c>
      <c r="I7780" s="6">
        <v>1768.7999999999988</v>
      </c>
      <c r="J7780" s="5">
        <v>13400</v>
      </c>
      <c r="K7780" s="6">
        <f t="shared" si="317"/>
        <v>2.6289009497964742</v>
      </c>
      <c r="L7780" s="8">
        <v>4392.3002603804434</v>
      </c>
    </row>
    <row r="7781" spans="1:12" hidden="1">
      <c r="A7781" s="4">
        <v>2026</v>
      </c>
      <c r="B7781">
        <v>20</v>
      </c>
      <c r="C7781" t="s">
        <v>10</v>
      </c>
      <c r="D7781" t="s">
        <v>11</v>
      </c>
      <c r="E7781" t="s">
        <v>35</v>
      </c>
      <c r="F7781" t="s">
        <v>15</v>
      </c>
      <c r="G7781" t="str">
        <f t="shared" si="318"/>
        <v>019BELLINA</v>
      </c>
      <c r="H7781" s="5">
        <v>2220</v>
      </c>
      <c r="I7781" s="6">
        <v>1029.6000000000004</v>
      </c>
      <c r="J7781" s="5">
        <v>7800</v>
      </c>
      <c r="K7781" s="6">
        <f t="shared" si="317"/>
        <v>2.1561771561771552</v>
      </c>
      <c r="L7781" s="8">
        <v>2650.5847764515111</v>
      </c>
    </row>
    <row r="7782" spans="1:12" hidden="1">
      <c r="A7782" s="4">
        <v>2026</v>
      </c>
      <c r="B7782">
        <v>20</v>
      </c>
      <c r="C7782" t="s">
        <v>10</v>
      </c>
      <c r="D7782" t="s">
        <v>11</v>
      </c>
      <c r="E7782" t="s">
        <v>36</v>
      </c>
      <c r="F7782" t="s">
        <v>37</v>
      </c>
      <c r="G7782" t="str">
        <f t="shared" si="318"/>
        <v>020SUMMER DANCE</v>
      </c>
      <c r="H7782" s="5">
        <v>3025</v>
      </c>
      <c r="I7782" s="6">
        <v>1346.3999999999996</v>
      </c>
      <c r="J7782" s="5">
        <v>10200</v>
      </c>
      <c r="K7782" s="6">
        <f t="shared" si="317"/>
        <v>2.2467320261437913</v>
      </c>
      <c r="L7782" s="8">
        <v>2805.983392215534</v>
      </c>
    </row>
    <row r="7783" spans="1:12" hidden="1">
      <c r="A7783" s="4">
        <v>2026</v>
      </c>
      <c r="B7783">
        <v>20</v>
      </c>
      <c r="C7783" t="s">
        <v>10</v>
      </c>
      <c r="D7783" t="s">
        <v>11</v>
      </c>
      <c r="E7783" t="s">
        <v>38</v>
      </c>
      <c r="F7783" t="s">
        <v>39</v>
      </c>
      <c r="G7783" t="str">
        <f t="shared" si="318"/>
        <v>021ELEGANT ROSEVER</v>
      </c>
      <c r="H7783" s="5">
        <v>1800</v>
      </c>
      <c r="I7783" s="6">
        <v>440.18999062500001</v>
      </c>
      <c r="J7783" s="5">
        <v>3200</v>
      </c>
      <c r="K7783" s="6">
        <f t="shared" si="317"/>
        <v>4.0891434115625511</v>
      </c>
      <c r="L7783" s="8">
        <v>1364.190389235913</v>
      </c>
    </row>
    <row r="7784" spans="1:12" hidden="1">
      <c r="A7784" s="4">
        <v>2026</v>
      </c>
      <c r="B7784">
        <v>20</v>
      </c>
      <c r="C7784" t="s">
        <v>10</v>
      </c>
      <c r="D7784" t="s">
        <v>11</v>
      </c>
      <c r="E7784" t="s">
        <v>38</v>
      </c>
      <c r="F7784" t="s">
        <v>40</v>
      </c>
      <c r="G7784" t="str">
        <f t="shared" si="318"/>
        <v>021FLAME CLUB</v>
      </c>
      <c r="H7784" s="5">
        <v>2475</v>
      </c>
      <c r="I7784" s="6">
        <v>880.37999999999965</v>
      </c>
      <c r="J7784" s="5">
        <v>6400</v>
      </c>
      <c r="K7784" s="6">
        <f t="shared" si="317"/>
        <v>2.8112860355755482</v>
      </c>
      <c r="L7784" s="8">
        <v>2671.00115508404</v>
      </c>
    </row>
    <row r="7785" spans="1:12" hidden="1">
      <c r="A7785" s="4">
        <v>2026</v>
      </c>
      <c r="B7785">
        <v>20</v>
      </c>
      <c r="C7785" t="s">
        <v>10</v>
      </c>
      <c r="D7785" t="s">
        <v>11</v>
      </c>
      <c r="E7785" t="s">
        <v>38</v>
      </c>
      <c r="F7785" t="s">
        <v>41</v>
      </c>
      <c r="G7785" t="str">
        <f t="shared" si="318"/>
        <v>021KELLY</v>
      </c>
      <c r="H7785" s="5">
        <v>775</v>
      </c>
      <c r="I7785" s="6">
        <v>330.14249999999998</v>
      </c>
      <c r="J7785" s="5">
        <v>2400</v>
      </c>
      <c r="K7785" s="6">
        <f t="shared" si="317"/>
        <v>2.3474711677533189</v>
      </c>
      <c r="L7785" s="8">
        <v>936.42124530898502</v>
      </c>
    </row>
    <row r="7786" spans="1:12" hidden="1">
      <c r="A7786" s="4">
        <v>2026</v>
      </c>
      <c r="B7786">
        <v>20</v>
      </c>
      <c r="C7786" t="s">
        <v>10</v>
      </c>
      <c r="D7786" t="s">
        <v>11</v>
      </c>
      <c r="E7786" t="s">
        <v>38</v>
      </c>
      <c r="F7786" t="s">
        <v>42</v>
      </c>
      <c r="G7786" t="str">
        <f t="shared" si="318"/>
        <v>021LEILA</v>
      </c>
      <c r="H7786" s="5">
        <v>3025</v>
      </c>
      <c r="I7786" s="6">
        <v>770.33249999999975</v>
      </c>
      <c r="J7786" s="5">
        <v>5600</v>
      </c>
      <c r="K7786" s="6">
        <f t="shared" si="317"/>
        <v>3.9268757322325114</v>
      </c>
      <c r="L7786" s="8">
        <v>4983.1093278228027</v>
      </c>
    </row>
    <row r="7787" spans="1:12" hidden="1">
      <c r="A7787" s="4">
        <v>2026</v>
      </c>
      <c r="B7787">
        <v>20</v>
      </c>
      <c r="C7787" t="s">
        <v>10</v>
      </c>
      <c r="D7787" t="s">
        <v>11</v>
      </c>
      <c r="E7787" t="s">
        <v>38</v>
      </c>
      <c r="F7787" t="s">
        <v>115</v>
      </c>
      <c r="G7787" t="str">
        <f t="shared" si="318"/>
        <v>021PISTACHIO KISS</v>
      </c>
      <c r="H7787" s="5">
        <v>75</v>
      </c>
      <c r="I7787" s="6">
        <v>880.37999999999965</v>
      </c>
      <c r="J7787" s="5">
        <v>6400</v>
      </c>
      <c r="K7787" s="6">
        <f t="shared" si="317"/>
        <v>8.5190485926531764E-2</v>
      </c>
      <c r="L7787" s="8">
        <v>0</v>
      </c>
    </row>
    <row r="7788" spans="1:12" hidden="1">
      <c r="A7788" s="4">
        <v>2026</v>
      </c>
      <c r="B7788">
        <v>20</v>
      </c>
      <c r="C7788" t="s">
        <v>10</v>
      </c>
      <c r="D7788" t="s">
        <v>11</v>
      </c>
      <c r="E7788" t="s">
        <v>38</v>
      </c>
      <c r="F7788" t="s">
        <v>21</v>
      </c>
      <c r="G7788" t="str">
        <f t="shared" si="318"/>
        <v>021SNOW BUBBLES</v>
      </c>
      <c r="H7788" s="5">
        <v>4200</v>
      </c>
      <c r="I7788" s="6">
        <v>1287.0000000000018</v>
      </c>
      <c r="J7788" s="5">
        <v>9400</v>
      </c>
      <c r="K7788" s="6">
        <f t="shared" si="317"/>
        <v>3.2634032634032586</v>
      </c>
      <c r="L7788" s="8">
        <v>3369.6868234128751</v>
      </c>
    </row>
    <row r="7789" spans="1:12" hidden="1">
      <c r="A7789" s="4">
        <v>2026</v>
      </c>
      <c r="B7789">
        <v>20</v>
      </c>
      <c r="C7789" t="s">
        <v>10</v>
      </c>
      <c r="D7789" t="s">
        <v>11</v>
      </c>
      <c r="E7789" t="s">
        <v>43</v>
      </c>
      <c r="F7789" t="s">
        <v>24</v>
      </c>
      <c r="G7789" t="str">
        <f t="shared" si="318"/>
        <v>022FRUITY BUBBLES</v>
      </c>
      <c r="H7789" s="5">
        <v>6475</v>
      </c>
      <c r="I7789" s="6">
        <v>2641.139999999999</v>
      </c>
      <c r="J7789" s="5">
        <v>19200</v>
      </c>
      <c r="K7789" s="6">
        <f t="shared" si="317"/>
        <v>2.4515928727746363</v>
      </c>
      <c r="L7789" s="8">
        <v>5320.720549105019</v>
      </c>
    </row>
    <row r="7790" spans="1:12" hidden="1">
      <c r="A7790" s="4">
        <v>2026</v>
      </c>
      <c r="B7790">
        <v>20</v>
      </c>
      <c r="C7790" t="s">
        <v>10</v>
      </c>
      <c r="D7790" t="s">
        <v>11</v>
      </c>
      <c r="E7790" t="s">
        <v>43</v>
      </c>
      <c r="F7790" t="s">
        <v>28</v>
      </c>
      <c r="G7790" t="str">
        <f t="shared" si="318"/>
        <v>022GOOD PEACH</v>
      </c>
      <c r="H7790" s="5">
        <v>2460</v>
      </c>
      <c r="I7790" s="6">
        <v>880.37999999999965</v>
      </c>
      <c r="J7790" s="5">
        <v>6400</v>
      </c>
      <c r="K7790" s="6">
        <f t="shared" si="317"/>
        <v>2.7942479383902419</v>
      </c>
      <c r="L7790" s="8">
        <v>2403.5704764668408</v>
      </c>
    </row>
    <row r="7791" spans="1:12" hidden="1">
      <c r="A7791" s="4">
        <v>2026</v>
      </c>
      <c r="B7791">
        <v>20</v>
      </c>
      <c r="C7791" t="s">
        <v>10</v>
      </c>
      <c r="D7791" t="s">
        <v>11</v>
      </c>
      <c r="E7791" t="s">
        <v>43</v>
      </c>
      <c r="F7791" t="s">
        <v>44</v>
      </c>
      <c r="G7791" t="str">
        <f t="shared" si="318"/>
        <v>022MIRABEL</v>
      </c>
      <c r="H7791" s="5">
        <v>1580</v>
      </c>
      <c r="I7791" s="6">
        <v>880.37999999999965</v>
      </c>
      <c r="J7791" s="5">
        <v>6400</v>
      </c>
      <c r="K7791" s="6">
        <f t="shared" si="317"/>
        <v>1.7946795701856024</v>
      </c>
      <c r="L7791" s="8">
        <v>2078.4619462006958</v>
      </c>
    </row>
    <row r="7792" spans="1:12" hidden="1">
      <c r="A7792" s="4">
        <v>2026</v>
      </c>
      <c r="B7792">
        <v>20</v>
      </c>
      <c r="C7792" t="s">
        <v>10</v>
      </c>
      <c r="D7792" t="s">
        <v>11</v>
      </c>
      <c r="E7792" t="s">
        <v>47</v>
      </c>
      <c r="F7792" t="s">
        <v>44</v>
      </c>
      <c r="G7792" t="str">
        <f t="shared" si="318"/>
        <v>030MIRABEL</v>
      </c>
      <c r="H7792" s="5">
        <v>3960</v>
      </c>
      <c r="I7792" s="6">
        <v>2413.6749943750001</v>
      </c>
      <c r="J7792" s="5">
        <v>17600</v>
      </c>
      <c r="K7792" s="6">
        <f t="shared" si="317"/>
        <v>1.640651707138975</v>
      </c>
      <c r="L7792" s="8">
        <v>6182.2312505276777</v>
      </c>
    </row>
    <row r="7793" spans="1:12" hidden="1">
      <c r="A7793" s="4">
        <v>2026</v>
      </c>
      <c r="B7793">
        <v>20</v>
      </c>
      <c r="C7793" t="s">
        <v>10</v>
      </c>
      <c r="D7793" t="s">
        <v>11</v>
      </c>
      <c r="E7793" t="s">
        <v>47</v>
      </c>
      <c r="F7793" t="s">
        <v>13</v>
      </c>
      <c r="G7793" t="str">
        <f t="shared" si="318"/>
        <v>030SOMERSET</v>
      </c>
      <c r="H7793" s="5">
        <v>3860</v>
      </c>
      <c r="I7793" s="6">
        <v>1645.6875000000009</v>
      </c>
      <c r="J7793" s="5">
        <v>12000</v>
      </c>
      <c r="K7793" s="6">
        <f t="shared" si="317"/>
        <v>2.3455242869621347</v>
      </c>
      <c r="L7793" s="8">
        <v>4027.1885515624481</v>
      </c>
    </row>
    <row r="7794" spans="1:12" hidden="1">
      <c r="A7794" s="4">
        <v>2026</v>
      </c>
      <c r="B7794">
        <v>20</v>
      </c>
      <c r="C7794" t="s">
        <v>10</v>
      </c>
      <c r="D7794" t="s">
        <v>11</v>
      </c>
      <c r="E7794" t="s">
        <v>48</v>
      </c>
      <c r="F7794" t="s">
        <v>49</v>
      </c>
      <c r="G7794" t="str">
        <f t="shared" si="318"/>
        <v>03182989</v>
      </c>
      <c r="H7794" s="5">
        <v>1080</v>
      </c>
      <c r="I7794" s="6">
        <v>726.32013058333712</v>
      </c>
      <c r="J7794" s="5">
        <v>5712</v>
      </c>
      <c r="K7794" s="6">
        <f t="shared" si="317"/>
        <v>1.4869476344165324</v>
      </c>
      <c r="L7794" s="8">
        <v>1790.4927541134571</v>
      </c>
    </row>
    <row r="7795" spans="1:12" hidden="1">
      <c r="A7795" s="4">
        <v>2026</v>
      </c>
      <c r="B7795">
        <v>20</v>
      </c>
      <c r="C7795" t="s">
        <v>10</v>
      </c>
      <c r="D7795" t="s">
        <v>11</v>
      </c>
      <c r="E7795" t="s">
        <v>48</v>
      </c>
      <c r="F7795" t="s">
        <v>34</v>
      </c>
      <c r="G7795" t="str">
        <f t="shared" si="318"/>
        <v>031RUBICON</v>
      </c>
      <c r="H7795" s="5">
        <v>2250</v>
      </c>
      <c r="I7795" s="6">
        <v>924.39958333667118</v>
      </c>
      <c r="J7795" s="5">
        <v>6720</v>
      </c>
      <c r="K7795" s="6">
        <f t="shared" si="317"/>
        <v>2.4340123476457021</v>
      </c>
      <c r="L7795" s="8">
        <v>2701.1465674298302</v>
      </c>
    </row>
    <row r="7796" spans="1:12" hidden="1">
      <c r="A7796" s="4">
        <v>2026</v>
      </c>
      <c r="B7796">
        <v>20</v>
      </c>
      <c r="C7796" t="s">
        <v>10</v>
      </c>
      <c r="D7796" t="s">
        <v>11</v>
      </c>
      <c r="E7796" t="s">
        <v>48</v>
      </c>
      <c r="F7796" t="s">
        <v>13</v>
      </c>
      <c r="G7796" t="str">
        <f t="shared" si="318"/>
        <v>031SOMERSET</v>
      </c>
      <c r="H7796" s="5">
        <v>3680</v>
      </c>
      <c r="I7796" s="6">
        <v>1122.4852083333392</v>
      </c>
      <c r="J7796" s="5">
        <v>8160</v>
      </c>
      <c r="K7796" s="6">
        <f t="shared" si="317"/>
        <v>3.2784396379387903</v>
      </c>
      <c r="L7796" s="8">
        <v>2825.7821476001541</v>
      </c>
    </row>
    <row r="7797" spans="1:12" hidden="1">
      <c r="A7797" s="4">
        <v>2026</v>
      </c>
      <c r="B7797">
        <v>20</v>
      </c>
      <c r="C7797" t="s">
        <v>10</v>
      </c>
      <c r="D7797" t="s">
        <v>11</v>
      </c>
      <c r="E7797" t="s">
        <v>48</v>
      </c>
      <c r="F7797" t="s">
        <v>50</v>
      </c>
      <c r="G7797" t="str">
        <f t="shared" si="318"/>
        <v>031VELVET BLOSSOMS</v>
      </c>
      <c r="H7797" s="5">
        <v>560</v>
      </c>
      <c r="I7797" s="6">
        <v>396.17125000000203</v>
      </c>
      <c r="J7797" s="5">
        <v>2880</v>
      </c>
      <c r="K7797" s="6">
        <f t="shared" si="317"/>
        <v>1.4135301337489712</v>
      </c>
      <c r="L7797" s="8">
        <v>0</v>
      </c>
    </row>
    <row r="7798" spans="1:12" hidden="1">
      <c r="A7798" s="4">
        <v>2026</v>
      </c>
      <c r="B7798">
        <v>20</v>
      </c>
      <c r="C7798" t="s">
        <v>10</v>
      </c>
      <c r="D7798" t="s">
        <v>11</v>
      </c>
      <c r="E7798" t="s">
        <v>51</v>
      </c>
      <c r="F7798" t="s">
        <v>17</v>
      </c>
      <c r="G7798" t="str">
        <f t="shared" si="318"/>
        <v>032ELBA</v>
      </c>
      <c r="H7798" s="5">
        <v>3660</v>
      </c>
      <c r="I7798" s="6">
        <v>1535.9749999999992</v>
      </c>
      <c r="J7798" s="5">
        <v>11200</v>
      </c>
      <c r="K7798" s="6">
        <f t="shared" si="317"/>
        <v>2.382851283386775</v>
      </c>
      <c r="L7798" s="8">
        <v>2779.5336574686889</v>
      </c>
    </row>
    <row r="7799" spans="1:12" hidden="1">
      <c r="A7799" s="4">
        <v>2026</v>
      </c>
      <c r="B7799">
        <v>20</v>
      </c>
      <c r="C7799" t="s">
        <v>10</v>
      </c>
      <c r="D7799" t="s">
        <v>11</v>
      </c>
      <c r="E7799" t="s">
        <v>51</v>
      </c>
      <c r="F7799" t="s">
        <v>44</v>
      </c>
      <c r="G7799" t="str">
        <f t="shared" si="318"/>
        <v>032MIRABEL</v>
      </c>
      <c r="H7799" s="5">
        <v>1580</v>
      </c>
      <c r="I7799" s="6">
        <v>1535.9749999999995</v>
      </c>
      <c r="J7799" s="5">
        <v>11200</v>
      </c>
      <c r="K7799" s="6">
        <f t="shared" si="317"/>
        <v>1.0286625758882797</v>
      </c>
      <c r="L7799" s="8">
        <v>2410.446287204421</v>
      </c>
    </row>
    <row r="7800" spans="1:12" hidden="1">
      <c r="A7800" s="4">
        <v>2026</v>
      </c>
      <c r="B7800">
        <v>20</v>
      </c>
      <c r="C7800" t="s">
        <v>10</v>
      </c>
      <c r="D7800" t="s">
        <v>11</v>
      </c>
      <c r="E7800" t="s">
        <v>52</v>
      </c>
      <c r="F7800" t="s">
        <v>53</v>
      </c>
      <c r="G7800" t="str">
        <f t="shared" si="318"/>
        <v>033CREAMY FOLIES</v>
      </c>
      <c r="H7800" s="5">
        <v>810</v>
      </c>
      <c r="I7800" s="6">
        <v>594.25687500000311</v>
      </c>
      <c r="J7800" s="5">
        <v>4320</v>
      </c>
      <c r="K7800" s="6">
        <f t="shared" si="317"/>
        <v>1.3630469146865078</v>
      </c>
      <c r="L7800" s="8">
        <v>963.1926619529055</v>
      </c>
    </row>
    <row r="7801" spans="1:12" hidden="1">
      <c r="A7801" s="4">
        <v>2026</v>
      </c>
      <c r="B7801">
        <v>20</v>
      </c>
      <c r="C7801" t="s">
        <v>10</v>
      </c>
      <c r="D7801" t="s">
        <v>11</v>
      </c>
      <c r="E7801" t="s">
        <v>52</v>
      </c>
      <c r="F7801" t="s">
        <v>18</v>
      </c>
      <c r="G7801" t="str">
        <f t="shared" si="318"/>
        <v>033HOT BUBBLES</v>
      </c>
      <c r="H7801" s="5">
        <v>3860</v>
      </c>
      <c r="I7801" s="6">
        <v>2575.1131250013464</v>
      </c>
      <c r="J7801" s="5">
        <v>18720</v>
      </c>
      <c r="K7801" s="6">
        <f t="shared" si="317"/>
        <v>1.4989632737000562</v>
      </c>
      <c r="L7801" s="8">
        <v>3009.415577425119</v>
      </c>
    </row>
    <row r="7802" spans="1:12" hidden="1">
      <c r="A7802" s="4">
        <v>2026</v>
      </c>
      <c r="B7802">
        <v>20</v>
      </c>
      <c r="C7802" t="s">
        <v>54</v>
      </c>
      <c r="D7802" t="s">
        <v>11</v>
      </c>
      <c r="E7802" t="s">
        <v>55</v>
      </c>
      <c r="F7802" t="s">
        <v>56</v>
      </c>
      <c r="G7802" t="str">
        <f t="shared" si="318"/>
        <v>001BELIEVE IN PINK</v>
      </c>
      <c r="H7802" s="5">
        <v>1740</v>
      </c>
      <c r="I7802" s="6">
        <v>528.37931032368999</v>
      </c>
      <c r="J7802" s="5">
        <v>4000</v>
      </c>
      <c r="K7802" s="6">
        <f t="shared" si="317"/>
        <v>3.2930888208587503</v>
      </c>
      <c r="L7802" s="8">
        <v>1364.2315107366869</v>
      </c>
    </row>
    <row r="7803" spans="1:12" hidden="1">
      <c r="A7803" s="4">
        <v>2026</v>
      </c>
      <c r="B7803">
        <v>20</v>
      </c>
      <c r="C7803" t="s">
        <v>54</v>
      </c>
      <c r="D7803" t="s">
        <v>11</v>
      </c>
      <c r="E7803" t="s">
        <v>55</v>
      </c>
      <c r="F7803" t="s">
        <v>57</v>
      </c>
      <c r="G7803" t="str">
        <f t="shared" si="318"/>
        <v>001EXPLORER</v>
      </c>
      <c r="H7803" s="5">
        <v>5925</v>
      </c>
      <c r="I7803" s="6">
        <v>2272.0310343918723</v>
      </c>
      <c r="J7803" s="5">
        <v>17200</v>
      </c>
      <c r="K7803" s="6">
        <f t="shared" si="317"/>
        <v>2.6077988858043373</v>
      </c>
      <c r="L7803" s="8">
        <v>5354.4715386226944</v>
      </c>
    </row>
    <row r="7804" spans="1:12" hidden="1">
      <c r="A7804" s="4">
        <v>2026</v>
      </c>
      <c r="B7804">
        <v>20</v>
      </c>
      <c r="C7804" t="s">
        <v>54</v>
      </c>
      <c r="D7804" t="s">
        <v>11</v>
      </c>
      <c r="E7804" t="s">
        <v>55</v>
      </c>
      <c r="F7804" t="s">
        <v>58</v>
      </c>
      <c r="G7804" t="str">
        <f t="shared" si="318"/>
        <v>001GRACE KELLY</v>
      </c>
      <c r="H7804" s="5">
        <v>2550</v>
      </c>
      <c r="I7804" s="6">
        <v>1162.434482712122</v>
      </c>
      <c r="J7804" s="5">
        <v>8800</v>
      </c>
      <c r="K7804" s="6">
        <f t="shared" si="317"/>
        <v>2.1936720201645206</v>
      </c>
      <c r="L7804" s="8">
        <v>2977.8846402955901</v>
      </c>
    </row>
    <row r="7805" spans="1:12" hidden="1">
      <c r="A7805" s="4">
        <v>2026</v>
      </c>
      <c r="B7805">
        <v>20</v>
      </c>
      <c r="C7805" t="s">
        <v>54</v>
      </c>
      <c r="D7805" t="s">
        <v>11</v>
      </c>
      <c r="E7805" t="s">
        <v>55</v>
      </c>
      <c r="F7805" t="s">
        <v>60</v>
      </c>
      <c r="G7805" t="str">
        <f t="shared" si="318"/>
        <v>001LIGHT HOUSE</v>
      </c>
      <c r="H7805" s="5">
        <v>2340</v>
      </c>
      <c r="I7805" s="6">
        <v>1056.7586206473825</v>
      </c>
      <c r="J7805" s="5">
        <v>8000</v>
      </c>
      <c r="K7805" s="6">
        <f t="shared" si="317"/>
        <v>2.2143183450601889</v>
      </c>
      <c r="L7805" s="8">
        <v>2395.9702241021619</v>
      </c>
    </row>
    <row r="7806" spans="1:12" hidden="1">
      <c r="A7806" s="4">
        <v>2026</v>
      </c>
      <c r="B7806">
        <v>20</v>
      </c>
      <c r="C7806" t="s">
        <v>54</v>
      </c>
      <c r="D7806" t="s">
        <v>11</v>
      </c>
      <c r="E7806" t="s">
        <v>55</v>
      </c>
      <c r="F7806" t="s">
        <v>61</v>
      </c>
      <c r="G7806" t="str">
        <f t="shared" si="318"/>
        <v>001LUMIA</v>
      </c>
      <c r="H7806" s="5">
        <v>1440</v>
      </c>
      <c r="I7806" s="6">
        <v>1109.5965516797528</v>
      </c>
      <c r="J7806" s="5">
        <v>8400</v>
      </c>
      <c r="K7806" s="6">
        <f t="shared" si="317"/>
        <v>1.2977689934418677</v>
      </c>
      <c r="L7806" s="8">
        <v>1851.6580747563739</v>
      </c>
    </row>
    <row r="7807" spans="1:12" hidden="1">
      <c r="A7807" s="4">
        <v>2026</v>
      </c>
      <c r="B7807">
        <v>20</v>
      </c>
      <c r="C7807" t="s">
        <v>54</v>
      </c>
      <c r="D7807" t="s">
        <v>11</v>
      </c>
      <c r="E7807" t="s">
        <v>55</v>
      </c>
      <c r="F7807" t="s">
        <v>62</v>
      </c>
      <c r="G7807" t="str">
        <f t="shared" si="318"/>
        <v>001MOMENTUM</v>
      </c>
      <c r="H7807" s="5">
        <v>5425</v>
      </c>
      <c r="I7807" s="6">
        <v>1902.1655171652874</v>
      </c>
      <c r="J7807" s="5">
        <v>14400</v>
      </c>
      <c r="K7807" s="6">
        <f t="shared" si="317"/>
        <v>2.8520125883075811</v>
      </c>
      <c r="L7807" s="8">
        <v>5830.1484712605406</v>
      </c>
    </row>
    <row r="7808" spans="1:12" hidden="1">
      <c r="A7808" s="4">
        <v>2026</v>
      </c>
      <c r="B7808">
        <v>20</v>
      </c>
      <c r="C7808" t="s">
        <v>54</v>
      </c>
      <c r="D7808" t="s">
        <v>11</v>
      </c>
      <c r="E7808" t="s">
        <v>55</v>
      </c>
      <c r="F7808" t="s">
        <v>59</v>
      </c>
      <c r="G7808" t="str">
        <f t="shared" si="318"/>
        <v>001IDOLE</v>
      </c>
      <c r="H7808" s="5">
        <v>1225</v>
      </c>
      <c r="I7808" s="6">
        <v>1162.4344827121181</v>
      </c>
      <c r="J7808" s="5">
        <v>8800</v>
      </c>
      <c r="K7808" s="6">
        <f t="shared" si="317"/>
        <v>1.0538228332162929</v>
      </c>
      <c r="L7808" s="8">
        <v>0</v>
      </c>
    </row>
    <row r="7809" spans="1:12" hidden="1">
      <c r="A7809" s="4">
        <v>2026</v>
      </c>
      <c r="B7809">
        <v>20</v>
      </c>
      <c r="C7809" t="s">
        <v>54</v>
      </c>
      <c r="D7809" t="s">
        <v>11</v>
      </c>
      <c r="E7809" t="s">
        <v>12</v>
      </c>
      <c r="F7809" t="s">
        <v>63</v>
      </c>
      <c r="G7809" t="str">
        <f t="shared" si="318"/>
        <v>002SUMMER ROMANCE</v>
      </c>
      <c r="H7809" s="5">
        <v>2200</v>
      </c>
      <c r="I7809" s="6">
        <v>951.10714281909407</v>
      </c>
      <c r="J7809" s="5">
        <v>7200</v>
      </c>
      <c r="K7809" s="6">
        <f t="shared" si="317"/>
        <v>2.313093763000424</v>
      </c>
      <c r="L7809" s="8">
        <v>0</v>
      </c>
    </row>
    <row r="7810" spans="1:12" hidden="1">
      <c r="A7810" s="4">
        <v>2026</v>
      </c>
      <c r="B7810">
        <v>20</v>
      </c>
      <c r="C7810" t="s">
        <v>54</v>
      </c>
      <c r="D7810" t="s">
        <v>11</v>
      </c>
      <c r="E7810" t="s">
        <v>12</v>
      </c>
      <c r="F7810" t="s">
        <v>64</v>
      </c>
      <c r="G7810" t="str">
        <f t="shared" si="318"/>
        <v>002SWEETNESS</v>
      </c>
      <c r="H7810" s="5">
        <v>6930</v>
      </c>
      <c r="I7810" s="6">
        <v>3804.4285712763835</v>
      </c>
      <c r="J7810" s="5">
        <v>28800</v>
      </c>
      <c r="K7810" s="6">
        <f t="shared" si="317"/>
        <v>1.8215613383628304</v>
      </c>
      <c r="L7810" s="8">
        <v>3329.7027388700049</v>
      </c>
    </row>
    <row r="7811" spans="1:12" hidden="1">
      <c r="A7811" s="4">
        <v>2026</v>
      </c>
      <c r="B7811">
        <v>20</v>
      </c>
      <c r="C7811" t="s">
        <v>54</v>
      </c>
      <c r="D7811" t="s">
        <v>11</v>
      </c>
      <c r="E7811" t="s">
        <v>65</v>
      </c>
      <c r="F7811" t="s">
        <v>66</v>
      </c>
      <c r="G7811" t="str">
        <f t="shared" si="318"/>
        <v>003CABARET</v>
      </c>
      <c r="H7811" s="5">
        <v>4950</v>
      </c>
      <c r="I7811" s="6">
        <v>2641.8965516184676</v>
      </c>
      <c r="J7811" s="5">
        <v>20000</v>
      </c>
      <c r="K7811" s="6">
        <f t="shared" si="317"/>
        <v>1.8736539842816902</v>
      </c>
      <c r="L7811" s="8">
        <v>5356.0751383003426</v>
      </c>
    </row>
    <row r="7812" spans="1:12" hidden="1">
      <c r="A7812" s="4">
        <v>2026</v>
      </c>
      <c r="B7812">
        <v>20</v>
      </c>
      <c r="C7812" t="s">
        <v>54</v>
      </c>
      <c r="D7812" t="s">
        <v>11</v>
      </c>
      <c r="E7812" t="s">
        <v>65</v>
      </c>
      <c r="F7812" t="s">
        <v>67</v>
      </c>
      <c r="G7812" t="str">
        <f t="shared" si="318"/>
        <v>003DEEP PURPLE</v>
      </c>
      <c r="H7812" s="5">
        <v>9270</v>
      </c>
      <c r="I7812" s="6">
        <v>3592.9793102010881</v>
      </c>
      <c r="J7812" s="5">
        <v>26044</v>
      </c>
      <c r="K7812" s="6">
        <f t="shared" si="317"/>
        <v>2.5800315558959306</v>
      </c>
      <c r="L7812" s="8">
        <v>7244.4284506137856</v>
      </c>
    </row>
    <row r="7813" spans="1:12" hidden="1">
      <c r="A7813" s="4">
        <v>2026</v>
      </c>
      <c r="B7813">
        <v>20</v>
      </c>
      <c r="C7813" t="s">
        <v>54</v>
      </c>
      <c r="D7813" t="s">
        <v>11</v>
      </c>
      <c r="E7813" t="s">
        <v>65</v>
      </c>
      <c r="F7813" t="s">
        <v>57</v>
      </c>
      <c r="G7813" t="str">
        <f t="shared" si="318"/>
        <v>003EXPLORER</v>
      </c>
      <c r="H7813" s="5">
        <v>2825</v>
      </c>
      <c r="I7813" s="6">
        <v>1268.1103447768635</v>
      </c>
      <c r="J7813" s="5">
        <v>9600</v>
      </c>
      <c r="K7813" s="6">
        <f t="shared" si="317"/>
        <v>2.227724118516742</v>
      </c>
      <c r="L7813" s="8">
        <v>3274.1674383724098</v>
      </c>
    </row>
    <row r="7814" spans="1:12" hidden="1">
      <c r="A7814" s="4">
        <v>2026</v>
      </c>
      <c r="B7814">
        <v>20</v>
      </c>
      <c r="C7814" t="s">
        <v>54</v>
      </c>
      <c r="D7814" t="s">
        <v>11</v>
      </c>
      <c r="E7814" t="s">
        <v>65</v>
      </c>
      <c r="F7814" t="s">
        <v>68</v>
      </c>
      <c r="G7814" t="str">
        <f t="shared" si="318"/>
        <v>003JOCKER</v>
      </c>
      <c r="H7814" s="5">
        <v>1350</v>
      </c>
      <c r="I7814" s="6">
        <v>528.37931032368999</v>
      </c>
      <c r="J7814" s="5">
        <v>4000</v>
      </c>
      <c r="K7814" s="6">
        <f t="shared" si="317"/>
        <v>2.5549827058386856</v>
      </c>
      <c r="L7814" s="8">
        <v>1462.1603384086391</v>
      </c>
    </row>
    <row r="7815" spans="1:12" hidden="1">
      <c r="A7815" s="4">
        <v>2026</v>
      </c>
      <c r="B7815">
        <v>20</v>
      </c>
      <c r="C7815" t="s">
        <v>54</v>
      </c>
      <c r="D7815" t="s">
        <v>11</v>
      </c>
      <c r="E7815" t="s">
        <v>65</v>
      </c>
      <c r="F7815" t="s">
        <v>69</v>
      </c>
      <c r="G7815" t="str">
        <f t="shared" si="318"/>
        <v>003QUICKSAND</v>
      </c>
      <c r="H7815" s="5">
        <v>2220</v>
      </c>
      <c r="I7815" s="6">
        <v>1162.4344827121247</v>
      </c>
      <c r="J7815" s="5">
        <v>8800</v>
      </c>
      <c r="K7815" s="6">
        <f t="shared" si="317"/>
        <v>1.9097850528491076</v>
      </c>
      <c r="L7815" s="8">
        <v>2458.919411660801</v>
      </c>
    </row>
    <row r="7816" spans="1:12" hidden="1">
      <c r="A7816" s="4">
        <v>2026</v>
      </c>
      <c r="B7816">
        <v>20</v>
      </c>
      <c r="C7816" t="s">
        <v>54</v>
      </c>
      <c r="D7816" t="s">
        <v>11</v>
      </c>
      <c r="E7816" t="s">
        <v>14</v>
      </c>
      <c r="F7816" t="s">
        <v>70</v>
      </c>
      <c r="G7816" t="str">
        <f t="shared" si="318"/>
        <v>004COTOPAXI</v>
      </c>
      <c r="H7816" s="5">
        <v>1110</v>
      </c>
      <c r="I7816" s="6">
        <v>528.39150244191671</v>
      </c>
      <c r="J7816" s="5">
        <v>4000</v>
      </c>
      <c r="K7816" s="6">
        <f t="shared" si="317"/>
        <v>2.1007150850652003</v>
      </c>
      <c r="L7816" s="8">
        <v>786.97978749710308</v>
      </c>
    </row>
    <row r="7817" spans="1:12" hidden="1">
      <c r="A7817" s="4">
        <v>2026</v>
      </c>
      <c r="B7817">
        <v>20</v>
      </c>
      <c r="C7817" t="s">
        <v>54</v>
      </c>
      <c r="D7817" t="s">
        <v>11</v>
      </c>
      <c r="E7817" t="s">
        <v>14</v>
      </c>
      <c r="F7817" t="s">
        <v>67</v>
      </c>
      <c r="G7817" t="str">
        <f t="shared" si="318"/>
        <v>004DEEP PURPLE</v>
      </c>
      <c r="H7817" s="5">
        <v>7620</v>
      </c>
      <c r="I7817" s="6">
        <v>3910.1071427007341</v>
      </c>
      <c r="J7817" s="5">
        <v>29260</v>
      </c>
      <c r="K7817" s="6">
        <f t="shared" ref="K7817:K7879" si="319">+H7817/I7817</f>
        <v>1.9487957035204977</v>
      </c>
      <c r="L7817" s="8">
        <v>10581.6753286724</v>
      </c>
    </row>
    <row r="7818" spans="1:12" hidden="1">
      <c r="A7818" s="4">
        <v>2026</v>
      </c>
      <c r="B7818">
        <v>20</v>
      </c>
      <c r="C7818" t="s">
        <v>54</v>
      </c>
      <c r="D7818" t="s">
        <v>11</v>
      </c>
      <c r="E7818" t="s">
        <v>14</v>
      </c>
      <c r="F7818" t="s">
        <v>71</v>
      </c>
      <c r="G7818" t="str">
        <f t="shared" si="318"/>
        <v>004HOT EXPLORER</v>
      </c>
      <c r="H7818" s="5">
        <v>3150</v>
      </c>
      <c r="I7818" s="6">
        <v>1902.2142856381947</v>
      </c>
      <c r="J7818" s="5">
        <v>14400</v>
      </c>
      <c r="K7818" s="6">
        <f t="shared" si="319"/>
        <v>1.655964853057116</v>
      </c>
      <c r="L7818" s="8">
        <v>4145.716257375012</v>
      </c>
    </row>
    <row r="7819" spans="1:12" hidden="1">
      <c r="A7819" s="4">
        <v>2026</v>
      </c>
      <c r="B7819">
        <v>20</v>
      </c>
      <c r="C7819" t="s">
        <v>54</v>
      </c>
      <c r="D7819" t="s">
        <v>11</v>
      </c>
      <c r="E7819" t="s">
        <v>14</v>
      </c>
      <c r="F7819" t="s">
        <v>72</v>
      </c>
      <c r="G7819" t="str">
        <f t="shared" si="318"/>
        <v>004HOT MERENGUE</v>
      </c>
      <c r="H7819" s="5">
        <v>2640</v>
      </c>
      <c r="I7819" s="6">
        <v>1162.4642856677858</v>
      </c>
      <c r="J7819" s="5">
        <v>8800</v>
      </c>
      <c r="K7819" s="6">
        <f t="shared" si="319"/>
        <v>2.2710375127640443</v>
      </c>
      <c r="L7819" s="8">
        <v>2600.2257378437639</v>
      </c>
    </row>
    <row r="7820" spans="1:12" hidden="1">
      <c r="A7820" s="4">
        <v>2026</v>
      </c>
      <c r="B7820">
        <v>20</v>
      </c>
      <c r="C7820" t="s">
        <v>54</v>
      </c>
      <c r="D7820" t="s">
        <v>11</v>
      </c>
      <c r="E7820" t="s">
        <v>14</v>
      </c>
      <c r="F7820" t="s">
        <v>64</v>
      </c>
      <c r="G7820" t="str">
        <f t="shared" si="318"/>
        <v>004SWEETNESS</v>
      </c>
      <c r="H7820" s="5">
        <v>900</v>
      </c>
      <c r="I7820" s="6">
        <v>317.03571427303262</v>
      </c>
      <c r="J7820" s="5">
        <v>2400</v>
      </c>
      <c r="K7820" s="6">
        <f t="shared" si="319"/>
        <v>2.8387968909550545</v>
      </c>
      <c r="L7820" s="8">
        <v>793.21200112428699</v>
      </c>
    </row>
    <row r="7821" spans="1:12" hidden="1">
      <c r="A7821" s="4">
        <v>2026</v>
      </c>
      <c r="B7821">
        <v>20</v>
      </c>
      <c r="C7821" t="s">
        <v>54</v>
      </c>
      <c r="D7821" t="s">
        <v>11</v>
      </c>
      <c r="E7821" t="s">
        <v>16</v>
      </c>
      <c r="F7821" t="s">
        <v>57</v>
      </c>
      <c r="G7821" t="str">
        <f t="shared" si="318"/>
        <v>005EXPLORER</v>
      </c>
      <c r="H7821" s="5">
        <v>2350</v>
      </c>
      <c r="I7821" s="6">
        <v>951.10714281875414</v>
      </c>
      <c r="J7821" s="5">
        <v>7200</v>
      </c>
      <c r="K7821" s="6">
        <f t="shared" si="319"/>
        <v>2.4708047013876997</v>
      </c>
      <c r="L7821" s="8">
        <v>2626.924546146096</v>
      </c>
    </row>
    <row r="7822" spans="1:12" hidden="1">
      <c r="A7822" s="4">
        <v>2026</v>
      </c>
      <c r="B7822">
        <v>20</v>
      </c>
      <c r="C7822" t="s">
        <v>54</v>
      </c>
      <c r="D7822" t="s">
        <v>11</v>
      </c>
      <c r="E7822" t="s">
        <v>16</v>
      </c>
      <c r="F7822" t="s">
        <v>73</v>
      </c>
      <c r="G7822" t="str">
        <f t="shared" si="318"/>
        <v>005GOLDFINCH</v>
      </c>
      <c r="H7822" s="5">
        <v>1025</v>
      </c>
      <c r="I7822" s="6">
        <v>898.26785710660113</v>
      </c>
      <c r="J7822" s="5">
        <v>6800</v>
      </c>
      <c r="K7822" s="6">
        <f t="shared" si="319"/>
        <v>1.1410850247960715</v>
      </c>
      <c r="L7822" s="8">
        <v>1193.7917249811039</v>
      </c>
    </row>
    <row r="7823" spans="1:12" hidden="1">
      <c r="A7823" s="4">
        <v>2026</v>
      </c>
      <c r="B7823">
        <v>20</v>
      </c>
      <c r="C7823" t="s">
        <v>54</v>
      </c>
      <c r="D7823" t="s">
        <v>11</v>
      </c>
      <c r="E7823" t="s">
        <v>16</v>
      </c>
      <c r="F7823" t="s">
        <v>68</v>
      </c>
      <c r="G7823" t="str">
        <f t="shared" si="318"/>
        <v>005JOCKER</v>
      </c>
      <c r="H7823" s="5">
        <v>2425</v>
      </c>
      <c r="I7823" s="6">
        <v>1162.4642856673661</v>
      </c>
      <c r="J7823" s="5">
        <v>8800</v>
      </c>
      <c r="K7823" s="6">
        <f t="shared" si="319"/>
        <v>2.0860855941116654</v>
      </c>
      <c r="L7823" s="8">
        <v>3299.122226744832</v>
      </c>
    </row>
    <row r="7824" spans="1:12" hidden="1">
      <c r="A7824" s="4">
        <v>2026</v>
      </c>
      <c r="B7824">
        <v>20</v>
      </c>
      <c r="C7824" t="s">
        <v>54</v>
      </c>
      <c r="D7824" t="s">
        <v>11</v>
      </c>
      <c r="E7824" t="s">
        <v>16</v>
      </c>
      <c r="F7824" t="s">
        <v>74</v>
      </c>
      <c r="G7824" t="str">
        <f t="shared" si="318"/>
        <v>005VENDELA</v>
      </c>
      <c r="H7824" s="5">
        <v>2310</v>
      </c>
      <c r="I7824" s="6">
        <v>686.91071425798907</v>
      </c>
      <c r="J7824" s="5">
        <v>5200</v>
      </c>
      <c r="K7824" s="6">
        <f t="shared" si="319"/>
        <v>3.3628824708248954</v>
      </c>
      <c r="L7824" s="8">
        <v>2139.1010833831642</v>
      </c>
    </row>
    <row r="7825" spans="1:12" hidden="1">
      <c r="A7825" s="4">
        <v>2026</v>
      </c>
      <c r="B7825">
        <v>20</v>
      </c>
      <c r="C7825" t="s">
        <v>54</v>
      </c>
      <c r="D7825" t="s">
        <v>11</v>
      </c>
      <c r="E7825" t="s">
        <v>75</v>
      </c>
      <c r="F7825" t="s">
        <v>76</v>
      </c>
      <c r="G7825" t="str">
        <f t="shared" si="318"/>
        <v>006ATOMIC</v>
      </c>
      <c r="H7825" s="5">
        <v>2350</v>
      </c>
      <c r="I7825" s="6">
        <v>845.428571394752</v>
      </c>
      <c r="J7825" s="5">
        <v>6400</v>
      </c>
      <c r="K7825" s="6">
        <f t="shared" si="319"/>
        <v>2.7796552890601629</v>
      </c>
      <c r="L7825" s="8">
        <v>1384.065164664026</v>
      </c>
    </row>
    <row r="7826" spans="1:12" hidden="1">
      <c r="A7826" s="4">
        <v>2026</v>
      </c>
      <c r="B7826">
        <v>20</v>
      </c>
      <c r="C7826" t="s">
        <v>54</v>
      </c>
      <c r="D7826" t="s">
        <v>11</v>
      </c>
      <c r="E7826" t="s">
        <v>75</v>
      </c>
      <c r="F7826" t="s">
        <v>57</v>
      </c>
      <c r="G7826" t="str">
        <f t="shared" si="318"/>
        <v>006EXPLORER</v>
      </c>
      <c r="H7826" s="5">
        <v>10100</v>
      </c>
      <c r="I7826" s="6">
        <v>3910.1071427007359</v>
      </c>
      <c r="J7826" s="5">
        <v>29600</v>
      </c>
      <c r="K7826" s="6">
        <f t="shared" si="319"/>
        <v>2.5830494233014458</v>
      </c>
      <c r="L7826" s="8">
        <v>10006.39568784975</v>
      </c>
    </row>
    <row r="7827" spans="1:12" hidden="1">
      <c r="A7827" s="4">
        <v>2026</v>
      </c>
      <c r="B7827">
        <v>20</v>
      </c>
      <c r="C7827" t="s">
        <v>54</v>
      </c>
      <c r="D7827" t="s">
        <v>11</v>
      </c>
      <c r="E7827" t="s">
        <v>75</v>
      </c>
      <c r="F7827" t="s">
        <v>77</v>
      </c>
      <c r="G7827" t="str">
        <f t="shared" si="318"/>
        <v>006MONDIAL</v>
      </c>
      <c r="H7827" s="5">
        <v>9950</v>
      </c>
      <c r="I7827" s="6">
        <v>4015.7857141250797</v>
      </c>
      <c r="J7827" s="5">
        <v>30400</v>
      </c>
      <c r="K7827" s="6">
        <f t="shared" si="319"/>
        <v>2.4777218478072625</v>
      </c>
      <c r="L7827" s="8">
        <v>9999.5397308902247</v>
      </c>
    </row>
    <row r="7828" spans="1:12" hidden="1">
      <c r="A7828" s="4">
        <v>2026</v>
      </c>
      <c r="B7828">
        <v>20</v>
      </c>
      <c r="C7828" t="s">
        <v>54</v>
      </c>
      <c r="D7828" t="s">
        <v>11</v>
      </c>
      <c r="E7828" t="s">
        <v>20</v>
      </c>
      <c r="F7828" t="s">
        <v>70</v>
      </c>
      <c r="G7828" t="str">
        <f t="shared" si="318"/>
        <v>007COTOPAXI</v>
      </c>
      <c r="H7828" s="5">
        <v>4320</v>
      </c>
      <c r="I7828" s="6">
        <v>2747.5751230427732</v>
      </c>
      <c r="J7828" s="5">
        <v>20800</v>
      </c>
      <c r="K7828" s="6">
        <f t="shared" si="319"/>
        <v>1.572295499318636</v>
      </c>
      <c r="L7828" s="8">
        <v>6996.3930645844721</v>
      </c>
    </row>
    <row r="7829" spans="1:12" hidden="1">
      <c r="A7829" s="4">
        <v>2026</v>
      </c>
      <c r="B7829">
        <v>20</v>
      </c>
      <c r="C7829" t="s">
        <v>54</v>
      </c>
      <c r="D7829" t="s">
        <v>11</v>
      </c>
      <c r="E7829" t="s">
        <v>20</v>
      </c>
      <c r="F7829" t="s">
        <v>78</v>
      </c>
      <c r="G7829" t="str">
        <f t="shared" si="318"/>
        <v>007REDIANT</v>
      </c>
      <c r="H7829" s="5">
        <v>1590</v>
      </c>
      <c r="I7829" s="6">
        <v>1056.7586206473795</v>
      </c>
      <c r="J7829" s="5">
        <v>9600</v>
      </c>
      <c r="K7829" s="6">
        <f t="shared" si="319"/>
        <v>1.5046009267716711</v>
      </c>
      <c r="L7829" s="8">
        <v>0</v>
      </c>
    </row>
    <row r="7830" spans="1:12" hidden="1">
      <c r="A7830" s="4">
        <v>2026</v>
      </c>
      <c r="B7830">
        <v>20</v>
      </c>
      <c r="C7830" t="s">
        <v>54</v>
      </c>
      <c r="D7830" t="s">
        <v>11</v>
      </c>
      <c r="E7830" t="s">
        <v>20</v>
      </c>
      <c r="F7830" t="s">
        <v>63</v>
      </c>
      <c r="G7830" t="str">
        <f t="shared" si="318"/>
        <v>007SUMMER ROMANCE</v>
      </c>
      <c r="H7830" s="5">
        <v>1075</v>
      </c>
      <c r="I7830" s="6">
        <v>369.86551722658481</v>
      </c>
      <c r="J7830" s="5">
        <v>3080</v>
      </c>
      <c r="K7830" s="6">
        <f t="shared" si="319"/>
        <v>2.9064618082291784</v>
      </c>
      <c r="L7830" s="8">
        <v>0</v>
      </c>
    </row>
    <row r="7831" spans="1:12" hidden="1">
      <c r="A7831" s="4">
        <v>2026</v>
      </c>
      <c r="B7831">
        <v>20</v>
      </c>
      <c r="C7831" t="s">
        <v>54</v>
      </c>
      <c r="D7831" t="s">
        <v>11</v>
      </c>
      <c r="E7831" t="s">
        <v>20</v>
      </c>
      <c r="F7831" t="s">
        <v>74</v>
      </c>
      <c r="G7831" t="str">
        <f t="shared" si="318"/>
        <v>007VENDELA</v>
      </c>
      <c r="H7831" s="5">
        <v>11970</v>
      </c>
      <c r="I7831" s="6">
        <v>3592.9793102011167</v>
      </c>
      <c r="J7831" s="5">
        <v>27820</v>
      </c>
      <c r="K7831" s="6">
        <f t="shared" si="319"/>
        <v>3.3314970576131651</v>
      </c>
      <c r="L7831" s="8">
        <v>14365.31102669603</v>
      </c>
    </row>
    <row r="7832" spans="1:12" hidden="1">
      <c r="A7832" s="4">
        <v>2026</v>
      </c>
      <c r="B7832">
        <v>20</v>
      </c>
      <c r="C7832" t="s">
        <v>54</v>
      </c>
      <c r="D7832" t="s">
        <v>11</v>
      </c>
      <c r="E7832" t="s">
        <v>79</v>
      </c>
      <c r="F7832" t="s">
        <v>67</v>
      </c>
      <c r="G7832" t="str">
        <f t="shared" si="318"/>
        <v>008DEEP PURPLE</v>
      </c>
      <c r="H7832" s="5">
        <v>3690</v>
      </c>
      <c r="I7832" s="6">
        <v>1585.2222221588088</v>
      </c>
      <c r="J7832" s="5">
        <v>11490</v>
      </c>
      <c r="K7832" s="6">
        <f t="shared" si="319"/>
        <v>2.3277493517437788</v>
      </c>
      <c r="L7832" s="8">
        <v>3369.3603203050602</v>
      </c>
    </row>
    <row r="7833" spans="1:12" hidden="1">
      <c r="A7833" s="4">
        <v>2026</v>
      </c>
      <c r="B7833">
        <v>20</v>
      </c>
      <c r="C7833" t="s">
        <v>54</v>
      </c>
      <c r="D7833" t="s">
        <v>11</v>
      </c>
      <c r="E7833" t="s">
        <v>79</v>
      </c>
      <c r="F7833" t="s">
        <v>81</v>
      </c>
      <c r="G7833" t="str">
        <f t="shared" si="318"/>
        <v>008FREEDOM</v>
      </c>
      <c r="H7833" s="5">
        <v>5250</v>
      </c>
      <c r="I7833" s="6">
        <v>2219.3111110223322</v>
      </c>
      <c r="J7833" s="5">
        <v>16800</v>
      </c>
      <c r="K7833" s="6">
        <f t="shared" si="319"/>
        <v>2.3655989346989625</v>
      </c>
      <c r="L7833" s="8">
        <v>5371.9387586855564</v>
      </c>
    </row>
    <row r="7834" spans="1:12" hidden="1">
      <c r="A7834" s="4">
        <v>2026</v>
      </c>
      <c r="B7834">
        <v>20</v>
      </c>
      <c r="C7834" t="s">
        <v>54</v>
      </c>
      <c r="D7834" t="s">
        <v>11</v>
      </c>
      <c r="E7834" t="s">
        <v>79</v>
      </c>
      <c r="F7834" t="s">
        <v>68</v>
      </c>
      <c r="G7834" t="str">
        <f t="shared" si="318"/>
        <v>008JOCKER</v>
      </c>
      <c r="H7834" s="5">
        <v>7875</v>
      </c>
      <c r="I7834" s="6">
        <v>2959.0814813631118</v>
      </c>
      <c r="J7834" s="5">
        <v>22400</v>
      </c>
      <c r="K7834" s="6">
        <f t="shared" si="319"/>
        <v>2.661298801536331</v>
      </c>
      <c r="L7834" s="8">
        <v>7533.5112388427142</v>
      </c>
    </row>
    <row r="7835" spans="1:12" hidden="1">
      <c r="A7835" s="4">
        <v>2026</v>
      </c>
      <c r="B7835">
        <v>20</v>
      </c>
      <c r="C7835" t="s">
        <v>54</v>
      </c>
      <c r="D7835" t="s">
        <v>11</v>
      </c>
      <c r="E7835" t="s">
        <v>79</v>
      </c>
      <c r="F7835" t="s">
        <v>61</v>
      </c>
      <c r="G7835" t="str">
        <f t="shared" si="318"/>
        <v>008LUMIA</v>
      </c>
      <c r="H7835" s="5">
        <v>1620</v>
      </c>
      <c r="I7835" s="6">
        <v>1796.5851851133164</v>
      </c>
      <c r="J7835" s="5">
        <v>13600</v>
      </c>
      <c r="K7835" s="6">
        <f t="shared" si="319"/>
        <v>0.90171065275583995</v>
      </c>
      <c r="L7835" s="8">
        <v>0</v>
      </c>
    </row>
    <row r="7836" spans="1:12" hidden="1">
      <c r="A7836" s="4">
        <v>2026</v>
      </c>
      <c r="B7836">
        <v>20</v>
      </c>
      <c r="C7836" t="s">
        <v>54</v>
      </c>
      <c r="D7836" t="s">
        <v>11</v>
      </c>
      <c r="E7836" t="s">
        <v>82</v>
      </c>
      <c r="F7836" t="s">
        <v>83</v>
      </c>
      <c r="G7836" t="str">
        <f t="shared" si="318"/>
        <v>010COOLDOWN</v>
      </c>
      <c r="H7836" s="5">
        <v>2950</v>
      </c>
      <c r="I7836" s="6">
        <v>1912.3542857142854</v>
      </c>
      <c r="J7836" s="5">
        <v>16320</v>
      </c>
      <c r="K7836" s="6">
        <f t="shared" si="319"/>
        <v>1.542601191650083</v>
      </c>
      <c r="L7836" s="8">
        <v>0</v>
      </c>
    </row>
    <row r="7837" spans="1:12" hidden="1">
      <c r="A7837" s="4">
        <v>2026</v>
      </c>
      <c r="B7837">
        <v>20</v>
      </c>
      <c r="C7837" t="s">
        <v>54</v>
      </c>
      <c r="D7837" t="s">
        <v>11</v>
      </c>
      <c r="E7837" t="s">
        <v>82</v>
      </c>
      <c r="F7837" t="s">
        <v>84</v>
      </c>
      <c r="G7837" t="str">
        <f t="shared" si="318"/>
        <v>010VIOLET HILL</v>
      </c>
      <c r="H7837" s="5">
        <v>7800</v>
      </c>
      <c r="I7837" s="6">
        <v>2812.2857142428566</v>
      </c>
      <c r="J7837" s="5">
        <v>20000</v>
      </c>
      <c r="K7837" s="6">
        <f t="shared" si="319"/>
        <v>2.7735446510632977</v>
      </c>
      <c r="L7837" s="8">
        <v>0</v>
      </c>
    </row>
    <row r="7838" spans="1:12" hidden="1">
      <c r="A7838" s="4">
        <v>2026</v>
      </c>
      <c r="B7838">
        <v>20</v>
      </c>
      <c r="C7838" t="s">
        <v>54</v>
      </c>
      <c r="D7838" t="s">
        <v>11</v>
      </c>
      <c r="E7838" t="s">
        <v>85</v>
      </c>
      <c r="F7838" t="s">
        <v>86</v>
      </c>
      <c r="G7838" t="str">
        <f t="shared" si="318"/>
        <v>011BRIGHTON</v>
      </c>
      <c r="H7838" s="5">
        <v>3725</v>
      </c>
      <c r="I7838" s="6">
        <v>1768.8376470588212</v>
      </c>
      <c r="J7838" s="5">
        <v>12800</v>
      </c>
      <c r="K7838" s="6">
        <f t="shared" si="319"/>
        <v>2.1059027131143644</v>
      </c>
      <c r="L7838" s="8">
        <v>3874.611408381852</v>
      </c>
    </row>
    <row r="7839" spans="1:12" hidden="1">
      <c r="A7839" s="4">
        <v>2026</v>
      </c>
      <c r="B7839">
        <v>20</v>
      </c>
      <c r="C7839" t="s">
        <v>54</v>
      </c>
      <c r="D7839" t="s">
        <v>11</v>
      </c>
      <c r="E7839" t="s">
        <v>85</v>
      </c>
      <c r="F7839" t="s">
        <v>87</v>
      </c>
      <c r="G7839" t="str">
        <f t="shared" si="318"/>
        <v>011CANDLELIGHT</v>
      </c>
      <c r="H7839" s="5">
        <v>3380</v>
      </c>
      <c r="I7839" s="6">
        <v>2263.799999886814</v>
      </c>
      <c r="J7839" s="5">
        <v>17920</v>
      </c>
      <c r="K7839" s="6">
        <f t="shared" si="319"/>
        <v>1.4930647584455314</v>
      </c>
      <c r="L7839" s="8">
        <v>1948.650439130934</v>
      </c>
    </row>
    <row r="7840" spans="1:12" hidden="1">
      <c r="A7840" s="4">
        <v>2026</v>
      </c>
      <c r="B7840">
        <v>20</v>
      </c>
      <c r="C7840" t="s">
        <v>54</v>
      </c>
      <c r="D7840" t="s">
        <v>11</v>
      </c>
      <c r="E7840" t="s">
        <v>85</v>
      </c>
      <c r="F7840" t="s">
        <v>88</v>
      </c>
      <c r="G7840" t="str">
        <f t="shared" si="318"/>
        <v>011CAYENNE</v>
      </c>
      <c r="H7840" s="5">
        <v>1380</v>
      </c>
      <c r="I7840" s="6">
        <v>994.97117647058758</v>
      </c>
      <c r="J7840" s="5">
        <v>7200</v>
      </c>
      <c r="K7840" s="6">
        <f t="shared" si="319"/>
        <v>1.3869748517692806</v>
      </c>
      <c r="L7840" s="8">
        <v>1335.333271000372</v>
      </c>
    </row>
    <row r="7841" spans="1:12" hidden="1">
      <c r="A7841" s="4">
        <v>2026</v>
      </c>
      <c r="B7841">
        <v>20</v>
      </c>
      <c r="C7841" t="s">
        <v>54</v>
      </c>
      <c r="D7841" t="s">
        <v>11</v>
      </c>
      <c r="E7841" t="s">
        <v>85</v>
      </c>
      <c r="F7841" t="s">
        <v>61</v>
      </c>
      <c r="G7841" t="str">
        <f t="shared" si="318"/>
        <v>011LUMIA</v>
      </c>
      <c r="H7841" s="5">
        <v>1470</v>
      </c>
      <c r="I7841" s="6">
        <v>994.97117647058769</v>
      </c>
      <c r="J7841" s="5">
        <v>7920</v>
      </c>
      <c r="K7841" s="6">
        <f t="shared" si="319"/>
        <v>1.4774297334064075</v>
      </c>
      <c r="L7841" s="8">
        <v>800.1989632060039</v>
      </c>
    </row>
    <row r="7842" spans="1:12" hidden="1">
      <c r="A7842" s="4">
        <v>2026</v>
      </c>
      <c r="B7842">
        <v>20</v>
      </c>
      <c r="C7842" t="s">
        <v>54</v>
      </c>
      <c r="D7842" t="s">
        <v>11</v>
      </c>
      <c r="E7842" t="s">
        <v>85</v>
      </c>
      <c r="F7842" t="s">
        <v>89</v>
      </c>
      <c r="G7842" t="str">
        <f t="shared" ref="G7842:G7905" si="320">+E7842&amp;F7842</f>
        <v>011STARDUST</v>
      </c>
      <c r="H7842" s="5">
        <v>4100</v>
      </c>
      <c r="I7842" s="6">
        <v>2263.799999886814</v>
      </c>
      <c r="J7842" s="5">
        <v>17920</v>
      </c>
      <c r="K7842" s="6">
        <f t="shared" si="319"/>
        <v>1.8111140561025676</v>
      </c>
      <c r="L7842" s="8">
        <v>3815.7900207526359</v>
      </c>
    </row>
    <row r="7843" spans="1:12" hidden="1">
      <c r="A7843" s="4">
        <v>2026</v>
      </c>
      <c r="B7843">
        <v>20</v>
      </c>
      <c r="C7843" t="s">
        <v>54</v>
      </c>
      <c r="D7843" t="s">
        <v>11</v>
      </c>
      <c r="E7843" t="s">
        <v>90</v>
      </c>
      <c r="F7843" t="s">
        <v>67</v>
      </c>
      <c r="G7843" t="str">
        <f t="shared" si="320"/>
        <v>012DEEP PURPLE</v>
      </c>
      <c r="H7843" s="5">
        <v>15630</v>
      </c>
      <c r="I7843" s="6">
        <v>6727.0499997982606</v>
      </c>
      <c r="J7843" s="5">
        <v>49210</v>
      </c>
      <c r="K7843" s="6">
        <f t="shared" si="319"/>
        <v>2.3234553036574326</v>
      </c>
      <c r="L7843" s="8">
        <v>14761.22198915744</v>
      </c>
    </row>
    <row r="7844" spans="1:12" hidden="1">
      <c r="A7844" s="4">
        <v>2026</v>
      </c>
      <c r="B7844">
        <v>20</v>
      </c>
      <c r="C7844" t="s">
        <v>54</v>
      </c>
      <c r="D7844" t="s">
        <v>11</v>
      </c>
      <c r="E7844" t="s">
        <v>90</v>
      </c>
      <c r="F7844" t="s">
        <v>60</v>
      </c>
      <c r="G7844" t="str">
        <f t="shared" si="320"/>
        <v>012LIGHT HOUSE</v>
      </c>
      <c r="H7844" s="5">
        <v>1560</v>
      </c>
      <c r="I7844" s="6">
        <v>994.9499999999997</v>
      </c>
      <c r="J7844" s="5">
        <v>7200</v>
      </c>
      <c r="K7844" s="6">
        <f t="shared" si="319"/>
        <v>1.567917985828434</v>
      </c>
      <c r="L7844" s="8">
        <v>1776.9213936819369</v>
      </c>
    </row>
    <row r="7845" spans="1:12" hidden="1">
      <c r="A7845" s="4">
        <v>2026</v>
      </c>
      <c r="B7845">
        <v>20</v>
      </c>
      <c r="C7845" t="s">
        <v>54</v>
      </c>
      <c r="D7845" t="s">
        <v>11</v>
      </c>
      <c r="E7845" t="s">
        <v>91</v>
      </c>
      <c r="F7845" t="s">
        <v>92</v>
      </c>
      <c r="G7845" t="str">
        <f t="shared" si="320"/>
        <v>013COUNTRY BLUES</v>
      </c>
      <c r="H7845" s="5">
        <v>1020</v>
      </c>
      <c r="I7845" s="6">
        <v>831.60000000000025</v>
      </c>
      <c r="J7845" s="5">
        <v>6300</v>
      </c>
      <c r="K7845" s="6">
        <f t="shared" si="319"/>
        <v>1.2265512265512262</v>
      </c>
      <c r="L7845" s="8">
        <v>1549.443894849969</v>
      </c>
    </row>
    <row r="7846" spans="1:12" hidden="1">
      <c r="A7846" s="4">
        <v>2026</v>
      </c>
      <c r="B7846">
        <v>20</v>
      </c>
      <c r="C7846" t="s">
        <v>54</v>
      </c>
      <c r="D7846" t="s">
        <v>11</v>
      </c>
      <c r="E7846" t="s">
        <v>91</v>
      </c>
      <c r="F7846" t="s">
        <v>93</v>
      </c>
      <c r="G7846" t="str">
        <f t="shared" si="320"/>
        <v>013LORRAINE</v>
      </c>
      <c r="H7846" s="5">
        <v>2150</v>
      </c>
      <c r="I7846" s="6">
        <v>1267.1999999999998</v>
      </c>
      <c r="J7846" s="5">
        <v>9600</v>
      </c>
      <c r="K7846" s="6">
        <f t="shared" si="319"/>
        <v>1.6966540404040407</v>
      </c>
      <c r="L7846" s="8">
        <v>3569.7506327281731</v>
      </c>
    </row>
    <row r="7847" spans="1:12" hidden="1">
      <c r="A7847" s="4">
        <v>2026</v>
      </c>
      <c r="B7847">
        <v>20</v>
      </c>
      <c r="C7847" t="s">
        <v>54</v>
      </c>
      <c r="D7847" t="s">
        <v>11</v>
      </c>
      <c r="E7847" t="s">
        <v>91</v>
      </c>
      <c r="F7847" t="s">
        <v>61</v>
      </c>
      <c r="G7847" t="str">
        <f t="shared" si="320"/>
        <v>013LUMIA</v>
      </c>
      <c r="H7847" s="5">
        <v>300</v>
      </c>
      <c r="I7847" s="6">
        <v>316.8</v>
      </c>
      <c r="J7847" s="5">
        <v>2400</v>
      </c>
      <c r="K7847" s="6">
        <f t="shared" si="319"/>
        <v>0.94696969696969691</v>
      </c>
      <c r="L7847" s="8">
        <v>516.08224213793926</v>
      </c>
    </row>
    <row r="7848" spans="1:12" hidden="1">
      <c r="A7848" s="4">
        <v>2026</v>
      </c>
      <c r="B7848">
        <v>20</v>
      </c>
      <c r="C7848" t="s">
        <v>54</v>
      </c>
      <c r="D7848" t="s">
        <v>11</v>
      </c>
      <c r="E7848" t="s">
        <v>91</v>
      </c>
      <c r="F7848" t="s">
        <v>74</v>
      </c>
      <c r="G7848" t="str">
        <f t="shared" si="320"/>
        <v>013VENDELA</v>
      </c>
      <c r="H7848" s="5">
        <v>9000</v>
      </c>
      <c r="I7848" s="6">
        <v>3603.5999999999949</v>
      </c>
      <c r="J7848" s="5">
        <v>27296</v>
      </c>
      <c r="K7848" s="6">
        <f t="shared" si="319"/>
        <v>2.4975024975025009</v>
      </c>
      <c r="L7848" s="8">
        <v>8166.6761557031577</v>
      </c>
    </row>
    <row r="7849" spans="1:12" hidden="1">
      <c r="A7849" s="4">
        <v>2026</v>
      </c>
      <c r="B7849">
        <v>20</v>
      </c>
      <c r="C7849" t="s">
        <v>54</v>
      </c>
      <c r="D7849" t="s">
        <v>11</v>
      </c>
      <c r="E7849" t="s">
        <v>23</v>
      </c>
      <c r="F7849" t="s">
        <v>89</v>
      </c>
      <c r="G7849" t="str">
        <f t="shared" si="320"/>
        <v>014STARDUST</v>
      </c>
      <c r="H7849" s="5">
        <v>6225</v>
      </c>
      <c r="I7849" s="6">
        <v>3682.7999999999943</v>
      </c>
      <c r="J7849" s="5">
        <v>27900</v>
      </c>
      <c r="K7849" s="6">
        <f t="shared" si="319"/>
        <v>1.6902899967416123</v>
      </c>
      <c r="L7849" s="8">
        <v>7395.7616896720856</v>
      </c>
    </row>
    <row r="7850" spans="1:12" hidden="1">
      <c r="A7850" s="4">
        <v>2026</v>
      </c>
      <c r="B7850">
        <v>20</v>
      </c>
      <c r="C7850" t="s">
        <v>54</v>
      </c>
      <c r="D7850" t="s">
        <v>11</v>
      </c>
      <c r="E7850" t="s">
        <v>25</v>
      </c>
      <c r="F7850" t="s">
        <v>68</v>
      </c>
      <c r="G7850" t="str">
        <f t="shared" si="320"/>
        <v>015JOCKER</v>
      </c>
      <c r="H7850" s="5">
        <v>4175</v>
      </c>
      <c r="I7850" s="6">
        <v>2375.9999999999973</v>
      </c>
      <c r="J7850" s="5">
        <v>18000</v>
      </c>
      <c r="K7850" s="6">
        <f t="shared" si="319"/>
        <v>1.7571548821548841</v>
      </c>
      <c r="L7850" s="8">
        <v>6061.9677485936763</v>
      </c>
    </row>
    <row r="7851" spans="1:12" hidden="1">
      <c r="A7851" s="4">
        <v>2026</v>
      </c>
      <c r="B7851">
        <v>20</v>
      </c>
      <c r="C7851" t="s">
        <v>54</v>
      </c>
      <c r="D7851" t="s">
        <v>11</v>
      </c>
      <c r="E7851" t="s">
        <v>27</v>
      </c>
      <c r="F7851" t="s">
        <v>94</v>
      </c>
      <c r="G7851" t="str">
        <f t="shared" si="320"/>
        <v>016DREAM IN PEACH</v>
      </c>
      <c r="H7851" s="5">
        <v>1770</v>
      </c>
      <c r="I7851" s="6">
        <v>950.40000000000032</v>
      </c>
      <c r="J7851" s="5">
        <v>7200</v>
      </c>
      <c r="K7851" s="6">
        <f t="shared" si="319"/>
        <v>1.8623737373737368</v>
      </c>
      <c r="L7851" s="8">
        <v>1639.513848037361</v>
      </c>
    </row>
    <row r="7852" spans="1:12" hidden="1">
      <c r="A7852" s="4">
        <v>2026</v>
      </c>
      <c r="B7852">
        <v>20</v>
      </c>
      <c r="C7852" t="s">
        <v>54</v>
      </c>
      <c r="D7852" t="s">
        <v>11</v>
      </c>
      <c r="E7852" t="s">
        <v>27</v>
      </c>
      <c r="F7852" t="s">
        <v>95</v>
      </c>
      <c r="G7852" t="str">
        <f t="shared" si="320"/>
        <v>016NINA</v>
      </c>
      <c r="H7852" s="5">
        <v>3075</v>
      </c>
      <c r="I7852" s="6">
        <v>1346.3999999999996</v>
      </c>
      <c r="J7852" s="5">
        <v>10200</v>
      </c>
      <c r="K7852" s="6">
        <f t="shared" si="319"/>
        <v>2.2838680926916228</v>
      </c>
      <c r="L7852" s="8">
        <v>3589.8364817908518</v>
      </c>
    </row>
    <row r="7853" spans="1:12" hidden="1">
      <c r="A7853" s="4">
        <v>2026</v>
      </c>
      <c r="B7853">
        <v>20</v>
      </c>
      <c r="C7853" t="s">
        <v>54</v>
      </c>
      <c r="D7853" t="s">
        <v>11</v>
      </c>
      <c r="E7853" t="s">
        <v>30</v>
      </c>
      <c r="F7853" t="s">
        <v>81</v>
      </c>
      <c r="G7853" t="str">
        <f t="shared" si="320"/>
        <v>017FREEDOM</v>
      </c>
      <c r="H7853" s="5">
        <v>6660</v>
      </c>
      <c r="I7853" s="6">
        <v>2851.1999999999962</v>
      </c>
      <c r="J7853" s="5">
        <v>21600</v>
      </c>
      <c r="K7853" s="6">
        <f t="shared" si="319"/>
        <v>2.3358585858585892</v>
      </c>
      <c r="L7853" s="8">
        <v>6891.0692828202973</v>
      </c>
    </row>
    <row r="7854" spans="1:12" hidden="1">
      <c r="A7854" s="4">
        <v>2026</v>
      </c>
      <c r="B7854">
        <v>20</v>
      </c>
      <c r="C7854" t="s">
        <v>54</v>
      </c>
      <c r="D7854" t="s">
        <v>11</v>
      </c>
      <c r="E7854" t="s">
        <v>30</v>
      </c>
      <c r="F7854" t="s">
        <v>73</v>
      </c>
      <c r="G7854" t="str">
        <f t="shared" si="320"/>
        <v>017GOLDFINCH</v>
      </c>
      <c r="H7854" s="5">
        <v>2800</v>
      </c>
      <c r="I7854" s="6">
        <v>2138.3999999999978</v>
      </c>
      <c r="J7854" s="5">
        <v>16200</v>
      </c>
      <c r="K7854" s="6">
        <f t="shared" si="319"/>
        <v>1.3093901982790885</v>
      </c>
      <c r="L7854" s="8">
        <v>2819.2272677229321</v>
      </c>
    </row>
    <row r="7855" spans="1:12" hidden="1">
      <c r="A7855" s="4">
        <v>2026</v>
      </c>
      <c r="B7855">
        <v>20</v>
      </c>
      <c r="C7855" t="s">
        <v>54</v>
      </c>
      <c r="D7855" t="s">
        <v>11</v>
      </c>
      <c r="E7855" t="s">
        <v>32</v>
      </c>
      <c r="F7855" t="s">
        <v>86</v>
      </c>
      <c r="G7855" t="str">
        <f t="shared" si="320"/>
        <v>018BRIGHTON</v>
      </c>
      <c r="H7855" s="5">
        <v>1775</v>
      </c>
      <c r="I7855" s="6">
        <v>963.60000000000036</v>
      </c>
      <c r="J7855" s="5">
        <v>7570</v>
      </c>
      <c r="K7855" s="6">
        <f t="shared" si="319"/>
        <v>1.8420506434205057</v>
      </c>
      <c r="L7855" s="8">
        <v>1788.636614060882</v>
      </c>
    </row>
    <row r="7856" spans="1:12" hidden="1">
      <c r="A7856" s="4">
        <v>2026</v>
      </c>
      <c r="B7856">
        <v>20</v>
      </c>
      <c r="C7856" t="s">
        <v>54</v>
      </c>
      <c r="D7856" t="s">
        <v>11</v>
      </c>
      <c r="E7856" t="s">
        <v>35</v>
      </c>
      <c r="F7856" t="s">
        <v>86</v>
      </c>
      <c r="G7856" t="str">
        <f t="shared" si="320"/>
        <v>019BRIGHTON</v>
      </c>
      <c r="H7856" s="5">
        <v>5750</v>
      </c>
      <c r="I7856" s="6">
        <v>3167.9999999999955</v>
      </c>
      <c r="J7856" s="5">
        <v>24000</v>
      </c>
      <c r="K7856" s="6">
        <f t="shared" si="319"/>
        <v>1.815025252525255</v>
      </c>
      <c r="L7856" s="8">
        <v>6621.9228064418303</v>
      </c>
    </row>
    <row r="7857" spans="1:12" hidden="1">
      <c r="A7857" s="4">
        <v>2026</v>
      </c>
      <c r="B7857">
        <v>20</v>
      </c>
      <c r="C7857" t="s">
        <v>54</v>
      </c>
      <c r="D7857" t="s">
        <v>11</v>
      </c>
      <c r="E7857" t="s">
        <v>35</v>
      </c>
      <c r="F7857" t="s">
        <v>96</v>
      </c>
      <c r="G7857" t="str">
        <f t="shared" si="320"/>
        <v>019TABATHA</v>
      </c>
      <c r="H7857" s="5">
        <v>3360</v>
      </c>
      <c r="I7857" s="6">
        <v>1188</v>
      </c>
      <c r="J7857" s="5">
        <v>9000</v>
      </c>
      <c r="K7857" s="6">
        <f t="shared" si="319"/>
        <v>2.8282828282828283</v>
      </c>
      <c r="L7857" s="8">
        <v>2381.588094900651</v>
      </c>
    </row>
    <row r="7858" spans="1:12" hidden="1">
      <c r="A7858" s="4">
        <v>2026</v>
      </c>
      <c r="B7858">
        <v>20</v>
      </c>
      <c r="C7858" t="s">
        <v>54</v>
      </c>
      <c r="D7858" t="s">
        <v>11</v>
      </c>
      <c r="E7858" t="s">
        <v>36</v>
      </c>
      <c r="F7858" t="s">
        <v>86</v>
      </c>
      <c r="G7858" t="str">
        <f t="shared" si="320"/>
        <v>020BRIGHTON</v>
      </c>
      <c r="H7858" s="5">
        <v>5125</v>
      </c>
      <c r="I7858" s="6">
        <v>2732.3999999999965</v>
      </c>
      <c r="J7858" s="5">
        <v>20700</v>
      </c>
      <c r="K7858" s="6">
        <f t="shared" si="319"/>
        <v>1.8756404625969867</v>
      </c>
      <c r="L7858" s="8">
        <v>6141.9769282972438</v>
      </c>
    </row>
    <row r="7859" spans="1:12" hidden="1">
      <c r="A7859" s="4">
        <v>2026</v>
      </c>
      <c r="B7859">
        <v>20</v>
      </c>
      <c r="C7859" t="s">
        <v>54</v>
      </c>
      <c r="D7859" t="s">
        <v>11</v>
      </c>
      <c r="E7859" t="s">
        <v>36</v>
      </c>
      <c r="F7859" t="s">
        <v>97</v>
      </c>
      <c r="G7859" t="str">
        <f t="shared" si="320"/>
        <v>020TYCOON</v>
      </c>
      <c r="H7859" s="5">
        <v>1440</v>
      </c>
      <c r="I7859" s="6">
        <v>673.2</v>
      </c>
      <c r="J7859" s="5">
        <v>5100</v>
      </c>
      <c r="K7859" s="6">
        <f t="shared" si="319"/>
        <v>2.1390374331550799</v>
      </c>
      <c r="L7859" s="8">
        <v>1251.159669398681</v>
      </c>
    </row>
    <row r="7860" spans="1:12" hidden="1">
      <c r="A7860" s="4">
        <v>2026</v>
      </c>
      <c r="B7860">
        <v>20</v>
      </c>
      <c r="C7860" t="s">
        <v>54</v>
      </c>
      <c r="D7860" t="s">
        <v>11</v>
      </c>
      <c r="E7860" t="s">
        <v>38</v>
      </c>
      <c r="F7860" t="s">
        <v>98</v>
      </c>
      <c r="G7860" t="str">
        <f t="shared" si="320"/>
        <v>021SHOW GIRL</v>
      </c>
      <c r="H7860" s="5">
        <v>2725</v>
      </c>
      <c r="I7860" s="6">
        <v>1100.4749999999997</v>
      </c>
      <c r="J7860" s="5">
        <v>8000</v>
      </c>
      <c r="K7860" s="6">
        <f t="shared" si="319"/>
        <v>2.476203457597856</v>
      </c>
      <c r="L7860" s="8">
        <v>2259.385581697713</v>
      </c>
    </row>
    <row r="7861" spans="1:12" hidden="1">
      <c r="A7861" s="4">
        <v>2026</v>
      </c>
      <c r="B7861">
        <v>20</v>
      </c>
      <c r="C7861" t="s">
        <v>54</v>
      </c>
      <c r="D7861" t="s">
        <v>11</v>
      </c>
      <c r="E7861" t="s">
        <v>43</v>
      </c>
      <c r="F7861" t="s">
        <v>99</v>
      </c>
      <c r="G7861" t="str">
        <f t="shared" si="320"/>
        <v>022CORAL REEF</v>
      </c>
      <c r="H7861" s="5">
        <v>2675</v>
      </c>
      <c r="I7861" s="6">
        <v>1287</v>
      </c>
      <c r="J7861" s="5">
        <v>9400</v>
      </c>
      <c r="K7861" s="6">
        <f t="shared" si="319"/>
        <v>2.0784770784770785</v>
      </c>
      <c r="L7861" s="8">
        <v>2345.1562562095628</v>
      </c>
    </row>
    <row r="7862" spans="1:12" hidden="1">
      <c r="A7862" s="4">
        <v>2026</v>
      </c>
      <c r="B7862">
        <v>20</v>
      </c>
      <c r="C7862" t="s">
        <v>54</v>
      </c>
      <c r="D7862" t="s">
        <v>11</v>
      </c>
      <c r="E7862" t="s">
        <v>100</v>
      </c>
      <c r="F7862" t="s">
        <v>70</v>
      </c>
      <c r="G7862" t="str">
        <f t="shared" si="320"/>
        <v>023COTOPAXI</v>
      </c>
      <c r="H7862" s="5">
        <v>5550</v>
      </c>
      <c r="I7862" s="6">
        <v>2641.139999999999</v>
      </c>
      <c r="J7862" s="5">
        <v>19200</v>
      </c>
      <c r="K7862" s="6">
        <f t="shared" si="319"/>
        <v>2.1013653195211166</v>
      </c>
      <c r="L7862" s="8">
        <v>6388.1339649639804</v>
      </c>
    </row>
    <row r="7863" spans="1:12" hidden="1">
      <c r="A7863" s="4">
        <v>2026</v>
      </c>
      <c r="B7863">
        <v>20</v>
      </c>
      <c r="C7863" t="s">
        <v>54</v>
      </c>
      <c r="D7863" t="s">
        <v>11</v>
      </c>
      <c r="E7863" t="s">
        <v>100</v>
      </c>
      <c r="F7863" t="s">
        <v>101</v>
      </c>
      <c r="G7863" t="str">
        <f t="shared" si="320"/>
        <v>023FRUTTETO</v>
      </c>
      <c r="H7863" s="5">
        <v>3900</v>
      </c>
      <c r="I7863" s="6">
        <v>2641.139999999999</v>
      </c>
      <c r="J7863" s="5">
        <v>19200</v>
      </c>
      <c r="K7863" s="6">
        <f t="shared" si="319"/>
        <v>1.4766350893932172</v>
      </c>
      <c r="L7863" s="8">
        <v>6219.2456368756093</v>
      </c>
    </row>
    <row r="7864" spans="1:12" hidden="1">
      <c r="A7864" s="4">
        <v>2026</v>
      </c>
      <c r="B7864">
        <v>20</v>
      </c>
      <c r="C7864" t="s">
        <v>54</v>
      </c>
      <c r="D7864" t="s">
        <v>11</v>
      </c>
      <c r="E7864" t="s">
        <v>102</v>
      </c>
      <c r="F7864" t="s">
        <v>70</v>
      </c>
      <c r="G7864" t="str">
        <f t="shared" si="320"/>
        <v>024COTOPAXI</v>
      </c>
      <c r="H7864" s="5">
        <v>3270</v>
      </c>
      <c r="I7864" s="6">
        <v>1430.6174906249998</v>
      </c>
      <c r="J7864" s="5">
        <v>10400</v>
      </c>
      <c r="K7864" s="6">
        <f t="shared" si="319"/>
        <v>2.2857262835304923</v>
      </c>
      <c r="L7864" s="8">
        <v>3174.2406671158051</v>
      </c>
    </row>
    <row r="7865" spans="1:12" hidden="1">
      <c r="A7865" s="4">
        <v>2026</v>
      </c>
      <c r="B7865">
        <v>20</v>
      </c>
      <c r="C7865" t="s">
        <v>54</v>
      </c>
      <c r="D7865" t="s">
        <v>11</v>
      </c>
      <c r="E7865" t="s">
        <v>102</v>
      </c>
      <c r="F7865" t="s">
        <v>64</v>
      </c>
      <c r="G7865" t="str">
        <f t="shared" si="320"/>
        <v>024SWEETNESS</v>
      </c>
      <c r="H7865" s="5">
        <v>1800</v>
      </c>
      <c r="I7865" s="6">
        <v>1430.6174999999998</v>
      </c>
      <c r="J7865" s="5">
        <v>10400</v>
      </c>
      <c r="K7865" s="6">
        <f t="shared" si="319"/>
        <v>1.2581979459918533</v>
      </c>
      <c r="L7865" s="8">
        <v>2598.8252128397612</v>
      </c>
    </row>
    <row r="7866" spans="1:12" hidden="1">
      <c r="A7866" s="4">
        <v>2026</v>
      </c>
      <c r="B7866">
        <v>20</v>
      </c>
      <c r="C7866" t="s">
        <v>54</v>
      </c>
      <c r="D7866" t="s">
        <v>11</v>
      </c>
      <c r="E7866" t="s">
        <v>102</v>
      </c>
      <c r="F7866" t="s">
        <v>97</v>
      </c>
      <c r="G7866" t="str">
        <f t="shared" si="320"/>
        <v>024TYCOON</v>
      </c>
      <c r="H7866" s="5">
        <v>5100</v>
      </c>
      <c r="I7866" s="6">
        <v>2861.2349999999983</v>
      </c>
      <c r="J7866" s="5">
        <v>20800</v>
      </c>
      <c r="K7866" s="6">
        <f t="shared" si="319"/>
        <v>1.7824470901551264</v>
      </c>
      <c r="L7866" s="8">
        <v>4185.8756199430254</v>
      </c>
    </row>
    <row r="7867" spans="1:12" hidden="1">
      <c r="A7867" s="4">
        <v>2026</v>
      </c>
      <c r="B7867">
        <v>20</v>
      </c>
      <c r="C7867" t="s">
        <v>54</v>
      </c>
      <c r="D7867" t="s">
        <v>11</v>
      </c>
      <c r="E7867" t="s">
        <v>103</v>
      </c>
      <c r="F7867" t="s">
        <v>104</v>
      </c>
      <c r="G7867" t="str">
        <f t="shared" si="320"/>
        <v>025PINK MONDIAL</v>
      </c>
      <c r="H7867" s="5">
        <v>6025</v>
      </c>
      <c r="I7867" s="6">
        <v>3071.9505624999983</v>
      </c>
      <c r="J7867" s="5">
        <v>22400</v>
      </c>
      <c r="K7867" s="6">
        <f t="shared" si="319"/>
        <v>1.9612945838219371</v>
      </c>
      <c r="L7867" s="8">
        <v>7473.84123029892</v>
      </c>
    </row>
    <row r="7868" spans="1:12" hidden="1">
      <c r="A7868" s="4">
        <v>2026</v>
      </c>
      <c r="B7868">
        <v>20</v>
      </c>
      <c r="C7868" t="s">
        <v>54</v>
      </c>
      <c r="D7868" t="s">
        <v>11</v>
      </c>
      <c r="E7868" t="s">
        <v>45</v>
      </c>
      <c r="F7868" t="s">
        <v>105</v>
      </c>
      <c r="G7868" t="str">
        <f t="shared" si="320"/>
        <v>026LOLA</v>
      </c>
      <c r="H7868" s="5">
        <v>3075</v>
      </c>
      <c r="I7868" s="6">
        <v>2852.5249999999992</v>
      </c>
      <c r="J7868" s="5">
        <v>20800</v>
      </c>
      <c r="K7868" s="6">
        <f t="shared" si="319"/>
        <v>1.0779923050630584</v>
      </c>
      <c r="L7868" s="8">
        <v>4140.7787263354994</v>
      </c>
    </row>
    <row r="7869" spans="1:12" hidden="1">
      <c r="A7869" s="4">
        <v>2026</v>
      </c>
      <c r="B7869">
        <v>20</v>
      </c>
      <c r="C7869" t="s">
        <v>54</v>
      </c>
      <c r="D7869" t="s">
        <v>11</v>
      </c>
      <c r="E7869" t="s">
        <v>45</v>
      </c>
      <c r="F7869" t="s">
        <v>106</v>
      </c>
      <c r="G7869" t="str">
        <f t="shared" si="320"/>
        <v>026PALOMA</v>
      </c>
      <c r="H7869" s="5">
        <v>4125</v>
      </c>
      <c r="I7869" s="6">
        <v>2852.5249999999992</v>
      </c>
      <c r="J7869" s="5">
        <v>20800</v>
      </c>
      <c r="K7869" s="6">
        <f t="shared" si="319"/>
        <v>1.4460872384992247</v>
      </c>
      <c r="L7869" s="8">
        <v>6275.813365793877</v>
      </c>
    </row>
    <row r="7870" spans="1:12" hidden="1">
      <c r="A7870" s="4">
        <v>2026</v>
      </c>
      <c r="B7870">
        <v>20</v>
      </c>
      <c r="C7870" t="s">
        <v>54</v>
      </c>
      <c r="D7870" t="s">
        <v>11</v>
      </c>
      <c r="E7870" t="s">
        <v>107</v>
      </c>
      <c r="F7870" t="s">
        <v>108</v>
      </c>
      <c r="G7870" t="str">
        <f t="shared" si="320"/>
        <v>027SATISFACTION</v>
      </c>
      <c r="H7870" s="5">
        <v>4440</v>
      </c>
      <c r="I7870" s="6">
        <v>2633.0999999999995</v>
      </c>
      <c r="J7870" s="5">
        <v>19200</v>
      </c>
      <c r="K7870" s="6">
        <f t="shared" si="319"/>
        <v>1.6862253617409142</v>
      </c>
      <c r="L7870" s="8">
        <v>5338.218990529791</v>
      </c>
    </row>
    <row r="7871" spans="1:12" hidden="1">
      <c r="A7871" s="4">
        <v>2026</v>
      </c>
      <c r="B7871">
        <v>20</v>
      </c>
      <c r="C7871" t="s">
        <v>54</v>
      </c>
      <c r="D7871" t="s">
        <v>11</v>
      </c>
      <c r="E7871" t="s">
        <v>107</v>
      </c>
      <c r="F7871" t="s">
        <v>109</v>
      </c>
      <c r="G7871" t="str">
        <f t="shared" si="320"/>
        <v>027TIFFANY</v>
      </c>
      <c r="H7871" s="5">
        <v>5010</v>
      </c>
      <c r="I7871" s="6">
        <v>2633.0999999999995</v>
      </c>
      <c r="J7871" s="5">
        <v>19200</v>
      </c>
      <c r="K7871" s="6">
        <f t="shared" si="319"/>
        <v>1.9027002392617072</v>
      </c>
      <c r="L7871" s="8">
        <v>4476.726953001943</v>
      </c>
    </row>
    <row r="7872" spans="1:12" hidden="1">
      <c r="A7872" s="4">
        <v>2026</v>
      </c>
      <c r="B7872">
        <v>20</v>
      </c>
      <c r="C7872" t="s">
        <v>54</v>
      </c>
      <c r="D7872" t="s">
        <v>11</v>
      </c>
      <c r="E7872" t="s">
        <v>110</v>
      </c>
      <c r="F7872" t="s">
        <v>70</v>
      </c>
      <c r="G7872" t="str">
        <f t="shared" si="320"/>
        <v>028COTOPAXI</v>
      </c>
      <c r="H7872" s="5">
        <v>6000</v>
      </c>
      <c r="I7872" s="6">
        <v>2852.5249999999987</v>
      </c>
      <c r="J7872" s="5">
        <v>20800</v>
      </c>
      <c r="K7872" s="6">
        <f t="shared" si="319"/>
        <v>2.1033996196352365</v>
      </c>
      <c r="L7872" s="8">
        <v>8300.9364225573572</v>
      </c>
    </row>
    <row r="7873" spans="1:12" hidden="1">
      <c r="A7873" s="4">
        <v>2026</v>
      </c>
      <c r="B7873">
        <v>20</v>
      </c>
      <c r="C7873" t="s">
        <v>54</v>
      </c>
      <c r="D7873" t="s">
        <v>11</v>
      </c>
      <c r="E7873" t="s">
        <v>110</v>
      </c>
      <c r="F7873" t="s">
        <v>67</v>
      </c>
      <c r="G7873" t="str">
        <f t="shared" si="320"/>
        <v>028DEEP PURPLE</v>
      </c>
      <c r="H7873" s="5">
        <v>6660</v>
      </c>
      <c r="I7873" s="6">
        <v>2852.5249999999987</v>
      </c>
      <c r="J7873" s="5">
        <v>20800</v>
      </c>
      <c r="K7873" s="6">
        <f t="shared" si="319"/>
        <v>2.3347735777951124</v>
      </c>
      <c r="L7873" s="8">
        <v>8245.1564229211799</v>
      </c>
    </row>
    <row r="7874" spans="1:12" hidden="1">
      <c r="A7874" s="4">
        <v>2026</v>
      </c>
      <c r="B7874">
        <v>20</v>
      </c>
      <c r="C7874" t="s">
        <v>54</v>
      </c>
      <c r="D7874" t="s">
        <v>11</v>
      </c>
      <c r="E7874" t="s">
        <v>111</v>
      </c>
      <c r="F7874" t="s">
        <v>112</v>
      </c>
      <c r="G7874" t="str">
        <f t="shared" si="320"/>
        <v>029PINK FLOYD</v>
      </c>
      <c r="H7874" s="5">
        <v>4175</v>
      </c>
      <c r="I7874" s="6">
        <v>3071.949999999998</v>
      </c>
      <c r="J7874" s="5">
        <v>22400</v>
      </c>
      <c r="K7874" s="6">
        <f t="shared" si="319"/>
        <v>1.3590715994726486</v>
      </c>
      <c r="L7874" s="8">
        <v>4494.4885634934544</v>
      </c>
    </row>
    <row r="7875" spans="1:12" hidden="1">
      <c r="A7875" s="4">
        <v>2026</v>
      </c>
      <c r="B7875">
        <v>20</v>
      </c>
      <c r="C7875" t="s">
        <v>54</v>
      </c>
      <c r="D7875" t="s">
        <v>11</v>
      </c>
      <c r="E7875" t="s">
        <v>47</v>
      </c>
      <c r="F7875" t="s">
        <v>57</v>
      </c>
      <c r="G7875" t="str">
        <f t="shared" si="320"/>
        <v>030EXPLORER</v>
      </c>
      <c r="H7875" s="5">
        <v>3625</v>
      </c>
      <c r="I7875" s="6">
        <v>1645.6875000000009</v>
      </c>
      <c r="J7875" s="5">
        <v>12000</v>
      </c>
      <c r="K7875" s="6">
        <f t="shared" si="319"/>
        <v>2.2027268238957869</v>
      </c>
      <c r="L7875" s="8">
        <v>4119.2380993089537</v>
      </c>
    </row>
    <row r="7876" spans="1:12" hidden="1">
      <c r="A7876" s="4">
        <v>2026</v>
      </c>
      <c r="B7876">
        <v>21</v>
      </c>
      <c r="C7876" t="s">
        <v>10</v>
      </c>
      <c r="D7876" t="s">
        <v>11</v>
      </c>
      <c r="E7876" t="s">
        <v>12</v>
      </c>
      <c r="F7876" t="s">
        <v>13</v>
      </c>
      <c r="G7876" t="str">
        <f t="shared" si="320"/>
        <v>002SOMERSET</v>
      </c>
      <c r="H7876" s="5">
        <v>12000</v>
      </c>
      <c r="I7876" s="6">
        <v>4121.4642855494158</v>
      </c>
      <c r="J7876" s="5">
        <v>31200</v>
      </c>
      <c r="K7876" s="6">
        <f t="shared" si="319"/>
        <v>2.9115865548257029</v>
      </c>
      <c r="L7876" s="8">
        <v>9994.2224029078916</v>
      </c>
    </row>
    <row r="7877" spans="1:12" hidden="1">
      <c r="A7877" s="4">
        <v>2026</v>
      </c>
      <c r="B7877">
        <v>21</v>
      </c>
      <c r="C7877" t="s">
        <v>10</v>
      </c>
      <c r="D7877" t="s">
        <v>11</v>
      </c>
      <c r="E7877" t="s">
        <v>14</v>
      </c>
      <c r="F7877" t="s">
        <v>15</v>
      </c>
      <c r="G7877" t="str">
        <f t="shared" si="320"/>
        <v>004BELLINA</v>
      </c>
      <c r="H7877" s="5">
        <v>1530</v>
      </c>
      <c r="I7877" s="6">
        <v>1056.785714243442</v>
      </c>
      <c r="J7877" s="5">
        <v>8000</v>
      </c>
      <c r="K7877" s="6">
        <f t="shared" si="319"/>
        <v>1.4477864143870778</v>
      </c>
      <c r="L7877" s="8">
        <v>1651.8810360511859</v>
      </c>
    </row>
    <row r="7878" spans="1:12" hidden="1">
      <c r="A7878" s="4">
        <v>2026</v>
      </c>
      <c r="B7878">
        <v>21</v>
      </c>
      <c r="C7878" t="s">
        <v>10</v>
      </c>
      <c r="D7878" t="s">
        <v>11</v>
      </c>
      <c r="E7878" t="s">
        <v>16</v>
      </c>
      <c r="F7878" t="s">
        <v>17</v>
      </c>
      <c r="G7878" t="str">
        <f t="shared" si="320"/>
        <v>005ELBA</v>
      </c>
      <c r="H7878" s="5">
        <v>8310</v>
      </c>
      <c r="I7878" s="6">
        <v>2641.9642856076448</v>
      </c>
      <c r="J7878" s="5">
        <v>19996</v>
      </c>
      <c r="K7878" s="6">
        <f t="shared" si="319"/>
        <v>3.1453869551793439</v>
      </c>
      <c r="L7878" s="8">
        <v>9573.5643723738904</v>
      </c>
    </row>
    <row r="7879" spans="1:12" hidden="1">
      <c r="A7879" s="4">
        <v>2026</v>
      </c>
      <c r="B7879">
        <v>21</v>
      </c>
      <c r="C7879" t="s">
        <v>10</v>
      </c>
      <c r="D7879" t="s">
        <v>11</v>
      </c>
      <c r="E7879" t="s">
        <v>16</v>
      </c>
      <c r="F7879" t="s">
        <v>18</v>
      </c>
      <c r="G7879" t="str">
        <f t="shared" si="320"/>
        <v>005HOT BUBBLES</v>
      </c>
      <c r="H7879" s="5">
        <v>1420</v>
      </c>
      <c r="I7879" s="6">
        <v>528.39285712153003</v>
      </c>
      <c r="J7879" s="5">
        <v>4000</v>
      </c>
      <c r="K7879" s="6">
        <f t="shared" si="319"/>
        <v>2.6873943901050898</v>
      </c>
      <c r="L7879" s="8">
        <v>1282.609697041552</v>
      </c>
    </row>
    <row r="7880" spans="1:12" hidden="1">
      <c r="A7880" s="4">
        <v>2026</v>
      </c>
      <c r="B7880">
        <v>21</v>
      </c>
      <c r="C7880" t="s">
        <v>10</v>
      </c>
      <c r="D7880" t="s">
        <v>11</v>
      </c>
      <c r="E7880" t="s">
        <v>16</v>
      </c>
      <c r="F7880" t="s">
        <v>19</v>
      </c>
      <c r="G7880" t="str">
        <f t="shared" si="320"/>
        <v>005SUSPIRO</v>
      </c>
      <c r="H7880" s="5">
        <v>6540</v>
      </c>
      <c r="I7880" s="6">
        <v>1902.2142856375083</v>
      </c>
      <c r="J7880" s="5">
        <v>14400</v>
      </c>
      <c r="K7880" s="6">
        <f t="shared" ref="K7880:K7941" si="321">+H7880/I7880</f>
        <v>3.4380984568245863</v>
      </c>
      <c r="L7880" s="8">
        <v>4685.2840605998208</v>
      </c>
    </row>
    <row r="7881" spans="1:12" hidden="1">
      <c r="A7881" s="4">
        <v>2026</v>
      </c>
      <c r="B7881">
        <v>21</v>
      </c>
      <c r="C7881" t="s">
        <v>10</v>
      </c>
      <c r="D7881" t="s">
        <v>11</v>
      </c>
      <c r="E7881" t="s">
        <v>20</v>
      </c>
      <c r="F7881" t="s">
        <v>21</v>
      </c>
      <c r="G7881" t="str">
        <f t="shared" si="320"/>
        <v>007SNOW BUBBLES</v>
      </c>
      <c r="H7881" s="5">
        <v>1300</v>
      </c>
      <c r="I7881" s="6">
        <v>634.05652706821184</v>
      </c>
      <c r="J7881" s="5">
        <v>4800</v>
      </c>
      <c r="K7881" s="6">
        <f t="shared" si="321"/>
        <v>2.0502903834316113</v>
      </c>
      <c r="L7881" s="8">
        <v>1286.648673755341</v>
      </c>
    </row>
    <row r="7882" spans="1:12" hidden="1">
      <c r="A7882" s="4">
        <v>2026</v>
      </c>
      <c r="B7882">
        <v>21</v>
      </c>
      <c r="C7882" t="s">
        <v>10</v>
      </c>
      <c r="D7882" t="s">
        <v>11</v>
      </c>
      <c r="E7882" t="s">
        <v>22</v>
      </c>
      <c r="F7882" t="s">
        <v>18</v>
      </c>
      <c r="G7882" t="str">
        <f t="shared" si="320"/>
        <v>009HOT BUBBLES</v>
      </c>
      <c r="H7882" s="5">
        <v>9160</v>
      </c>
      <c r="I7882" s="6">
        <v>4487.9999999102447</v>
      </c>
      <c r="J7882" s="5">
        <v>31740</v>
      </c>
      <c r="K7882" s="6">
        <f t="shared" si="321"/>
        <v>2.0409982175096237</v>
      </c>
      <c r="L7882" s="8">
        <v>13774.00870882999</v>
      </c>
    </row>
    <row r="7883" spans="1:12" hidden="1">
      <c r="A7883" s="4">
        <v>2026</v>
      </c>
      <c r="B7883">
        <v>21</v>
      </c>
      <c r="C7883" t="s">
        <v>10</v>
      </c>
      <c r="D7883" t="s">
        <v>11</v>
      </c>
      <c r="E7883" t="s">
        <v>23</v>
      </c>
      <c r="F7883" t="s">
        <v>24</v>
      </c>
      <c r="G7883" t="str">
        <f t="shared" si="320"/>
        <v>014FRUITY BUBBLES</v>
      </c>
      <c r="H7883" s="5">
        <v>2850</v>
      </c>
      <c r="I7883" s="6">
        <v>1702.7999999999988</v>
      </c>
      <c r="J7883" s="5">
        <v>12900</v>
      </c>
      <c r="K7883" s="6">
        <f t="shared" si="321"/>
        <v>1.6737138830162097</v>
      </c>
      <c r="L7883" s="8">
        <v>3065.5577295252938</v>
      </c>
    </row>
    <row r="7884" spans="1:12" hidden="1">
      <c r="A7884" s="4">
        <v>2026</v>
      </c>
      <c r="B7884">
        <v>21</v>
      </c>
      <c r="C7884" t="s">
        <v>10</v>
      </c>
      <c r="D7884" t="s">
        <v>11</v>
      </c>
      <c r="E7884" t="s">
        <v>25</v>
      </c>
      <c r="F7884" t="s">
        <v>26</v>
      </c>
      <c r="G7884" t="str">
        <f t="shared" si="320"/>
        <v>015FELLINI</v>
      </c>
      <c r="H7884" s="5">
        <v>6740</v>
      </c>
      <c r="I7884" s="6">
        <v>3009.5999999999958</v>
      </c>
      <c r="J7884" s="5">
        <v>22800</v>
      </c>
      <c r="K7884" s="6">
        <f t="shared" si="321"/>
        <v>2.2395002658160585</v>
      </c>
      <c r="L7884" s="8">
        <v>6989.6295945816883</v>
      </c>
    </row>
    <row r="7885" spans="1:12" hidden="1">
      <c r="A7885" s="4">
        <v>2026</v>
      </c>
      <c r="B7885">
        <v>21</v>
      </c>
      <c r="C7885" t="s">
        <v>10</v>
      </c>
      <c r="D7885" t="s">
        <v>11</v>
      </c>
      <c r="E7885" t="s">
        <v>27</v>
      </c>
      <c r="F7885" t="s">
        <v>28</v>
      </c>
      <c r="G7885" t="str">
        <f t="shared" si="320"/>
        <v>016GOOD PEACH</v>
      </c>
      <c r="H7885" s="5">
        <v>3630</v>
      </c>
      <c r="I7885" s="6">
        <v>1385.9999999999995</v>
      </c>
      <c r="J7885" s="5">
        <v>10500</v>
      </c>
      <c r="K7885" s="6">
        <f t="shared" si="321"/>
        <v>2.61904761904762</v>
      </c>
      <c r="L7885" s="8">
        <v>4543.384305414851</v>
      </c>
    </row>
    <row r="7886" spans="1:12" hidden="1">
      <c r="A7886" s="4">
        <v>2026</v>
      </c>
      <c r="B7886">
        <v>21</v>
      </c>
      <c r="C7886" t="s">
        <v>10</v>
      </c>
      <c r="D7886" t="s">
        <v>11</v>
      </c>
      <c r="E7886" t="s">
        <v>27</v>
      </c>
      <c r="F7886" t="s">
        <v>29</v>
      </c>
      <c r="G7886" t="str">
        <f t="shared" si="320"/>
        <v>016GOOD YELLOW</v>
      </c>
      <c r="H7886" s="5">
        <v>4170</v>
      </c>
      <c r="I7886" s="6">
        <v>1385.9999999999995</v>
      </c>
      <c r="J7886" s="5">
        <v>10500</v>
      </c>
      <c r="K7886" s="6">
        <f t="shared" si="321"/>
        <v>3.0086580086580095</v>
      </c>
      <c r="L7886" s="8">
        <v>3543.9723616619322</v>
      </c>
    </row>
    <row r="7887" spans="1:12" hidden="1">
      <c r="A7887" s="4">
        <v>2026</v>
      </c>
      <c r="B7887">
        <v>21</v>
      </c>
      <c r="C7887" t="s">
        <v>10</v>
      </c>
      <c r="D7887" t="s">
        <v>11</v>
      </c>
      <c r="E7887" t="s">
        <v>30</v>
      </c>
      <c r="F7887" t="s">
        <v>31</v>
      </c>
      <c r="G7887" t="str">
        <f t="shared" si="320"/>
        <v>017ORANGE STAR</v>
      </c>
      <c r="H7887" s="5">
        <v>1400</v>
      </c>
      <c r="I7887" s="6">
        <v>1029.6000000000004</v>
      </c>
      <c r="J7887" s="5">
        <v>7800</v>
      </c>
      <c r="K7887" s="6">
        <f t="shared" si="321"/>
        <v>1.3597513597513593</v>
      </c>
      <c r="L7887" s="8">
        <v>1541.573574142702</v>
      </c>
    </row>
    <row r="7888" spans="1:12" hidden="1">
      <c r="A7888" s="4">
        <v>2026</v>
      </c>
      <c r="B7888">
        <v>21</v>
      </c>
      <c r="C7888" t="s">
        <v>10</v>
      </c>
      <c r="D7888" t="s">
        <v>11</v>
      </c>
      <c r="E7888" t="s">
        <v>32</v>
      </c>
      <c r="F7888" t="s">
        <v>33</v>
      </c>
      <c r="G7888" t="str">
        <f t="shared" si="320"/>
        <v>018COSMO</v>
      </c>
      <c r="H7888" s="5">
        <v>4075</v>
      </c>
      <c r="I7888" s="6">
        <v>2653.1999999999966</v>
      </c>
      <c r="J7888" s="5">
        <v>20100</v>
      </c>
      <c r="K7888" s="6">
        <f t="shared" si="321"/>
        <v>1.5358812000603066</v>
      </c>
      <c r="L7888" s="8">
        <v>3847.2184771900938</v>
      </c>
    </row>
    <row r="7889" spans="1:12" hidden="1">
      <c r="A7889" s="4">
        <v>2026</v>
      </c>
      <c r="B7889">
        <v>21</v>
      </c>
      <c r="C7889" t="s">
        <v>10</v>
      </c>
      <c r="D7889" t="s">
        <v>11</v>
      </c>
      <c r="E7889" t="s">
        <v>32</v>
      </c>
      <c r="F7889" t="s">
        <v>34</v>
      </c>
      <c r="G7889" t="str">
        <f t="shared" si="320"/>
        <v>018RUBICON</v>
      </c>
      <c r="H7889" s="5">
        <v>4980</v>
      </c>
      <c r="I7889" s="6">
        <v>1768.7999999999988</v>
      </c>
      <c r="J7889" s="5">
        <v>13400</v>
      </c>
      <c r="K7889" s="6">
        <f t="shared" si="321"/>
        <v>2.8154681139755784</v>
      </c>
      <c r="L7889" s="8">
        <v>3851.7238130331461</v>
      </c>
    </row>
    <row r="7890" spans="1:12" hidden="1">
      <c r="A7890" s="4">
        <v>2026</v>
      </c>
      <c r="B7890">
        <v>21</v>
      </c>
      <c r="C7890" t="s">
        <v>10</v>
      </c>
      <c r="D7890" t="s">
        <v>11</v>
      </c>
      <c r="E7890" t="s">
        <v>35</v>
      </c>
      <c r="F7890" t="s">
        <v>15</v>
      </c>
      <c r="G7890" t="str">
        <f t="shared" si="320"/>
        <v>019BELLINA</v>
      </c>
      <c r="H7890" s="5">
        <v>2205</v>
      </c>
      <c r="I7890" s="6">
        <v>1029.6000000000004</v>
      </c>
      <c r="J7890" s="5">
        <v>7800</v>
      </c>
      <c r="K7890" s="6">
        <f t="shared" si="321"/>
        <v>2.1416083916083908</v>
      </c>
      <c r="L7890" s="8">
        <v>2395.4532699813749</v>
      </c>
    </row>
    <row r="7891" spans="1:12" hidden="1">
      <c r="A7891" s="4">
        <v>2026</v>
      </c>
      <c r="B7891">
        <v>21</v>
      </c>
      <c r="C7891" t="s">
        <v>10</v>
      </c>
      <c r="D7891" t="s">
        <v>11</v>
      </c>
      <c r="E7891" t="s">
        <v>36</v>
      </c>
      <c r="F7891" t="s">
        <v>37</v>
      </c>
      <c r="G7891" t="str">
        <f t="shared" si="320"/>
        <v>020SUMMER DANCE</v>
      </c>
      <c r="H7891" s="5">
        <v>2525</v>
      </c>
      <c r="I7891" s="6">
        <v>1346.3999999999996</v>
      </c>
      <c r="J7891" s="5">
        <v>10200</v>
      </c>
      <c r="K7891" s="6">
        <f t="shared" si="321"/>
        <v>1.8753713606654787</v>
      </c>
      <c r="L7891" s="8">
        <v>2774.5662536990089</v>
      </c>
    </row>
    <row r="7892" spans="1:12" hidden="1">
      <c r="A7892" s="4">
        <v>2026</v>
      </c>
      <c r="B7892">
        <v>21</v>
      </c>
      <c r="C7892" t="s">
        <v>10</v>
      </c>
      <c r="D7892" t="s">
        <v>11</v>
      </c>
      <c r="E7892" t="s">
        <v>38</v>
      </c>
      <c r="F7892" t="s">
        <v>39</v>
      </c>
      <c r="G7892" t="str">
        <f t="shared" si="320"/>
        <v>021ELEGANT ROSEVER</v>
      </c>
      <c r="H7892" s="5">
        <v>1200</v>
      </c>
      <c r="I7892" s="6">
        <v>440.18999062500001</v>
      </c>
      <c r="J7892" s="5">
        <v>3200</v>
      </c>
      <c r="K7892" s="6">
        <f t="shared" si="321"/>
        <v>2.7260956077083676</v>
      </c>
      <c r="L7892" s="8">
        <v>1439.853922781846</v>
      </c>
    </row>
    <row r="7893" spans="1:12" hidden="1">
      <c r="A7893" s="4">
        <v>2026</v>
      </c>
      <c r="B7893">
        <v>21</v>
      </c>
      <c r="C7893" t="s">
        <v>10</v>
      </c>
      <c r="D7893" t="s">
        <v>11</v>
      </c>
      <c r="E7893" t="s">
        <v>38</v>
      </c>
      <c r="F7893" t="s">
        <v>40</v>
      </c>
      <c r="G7893" t="str">
        <f t="shared" si="320"/>
        <v>021FLAME CLUB</v>
      </c>
      <c r="H7893" s="5">
        <v>2625</v>
      </c>
      <c r="I7893" s="6">
        <v>880.37999999999965</v>
      </c>
      <c r="J7893" s="5">
        <v>6400</v>
      </c>
      <c r="K7893" s="6">
        <f t="shared" si="321"/>
        <v>2.9816670074286113</v>
      </c>
      <c r="L7893" s="8">
        <v>2191.6168824600459</v>
      </c>
    </row>
    <row r="7894" spans="1:12" hidden="1">
      <c r="A7894" s="4">
        <v>2026</v>
      </c>
      <c r="B7894">
        <v>21</v>
      </c>
      <c r="C7894" t="s">
        <v>10</v>
      </c>
      <c r="D7894" t="s">
        <v>11</v>
      </c>
      <c r="E7894" t="s">
        <v>38</v>
      </c>
      <c r="F7894" t="s">
        <v>41</v>
      </c>
      <c r="G7894" t="str">
        <f t="shared" si="320"/>
        <v>021KELLY</v>
      </c>
      <c r="H7894" s="5">
        <v>900</v>
      </c>
      <c r="I7894" s="6">
        <v>330.14249999999998</v>
      </c>
      <c r="J7894" s="5">
        <v>2400</v>
      </c>
      <c r="K7894" s="6">
        <f t="shared" si="321"/>
        <v>2.7260955496490151</v>
      </c>
      <c r="L7894" s="8">
        <v>987.59014805341292</v>
      </c>
    </row>
    <row r="7895" spans="1:12" hidden="1">
      <c r="A7895" s="4">
        <v>2026</v>
      </c>
      <c r="B7895">
        <v>21</v>
      </c>
      <c r="C7895" t="s">
        <v>10</v>
      </c>
      <c r="D7895" t="s">
        <v>11</v>
      </c>
      <c r="E7895" t="s">
        <v>38</v>
      </c>
      <c r="F7895" t="s">
        <v>42</v>
      </c>
      <c r="G7895" t="str">
        <f t="shared" si="320"/>
        <v>021LEILA</v>
      </c>
      <c r="H7895" s="5">
        <v>4325</v>
      </c>
      <c r="I7895" s="6">
        <v>770.33249999999975</v>
      </c>
      <c r="J7895" s="5">
        <v>5600</v>
      </c>
      <c r="K7895" s="6">
        <f t="shared" si="321"/>
        <v>5.6144586915390446</v>
      </c>
      <c r="L7895" s="8">
        <v>5659.6758177820911</v>
      </c>
    </row>
    <row r="7896" spans="1:12" hidden="1">
      <c r="A7896" s="4">
        <v>2026</v>
      </c>
      <c r="B7896">
        <v>21</v>
      </c>
      <c r="C7896" t="s">
        <v>10</v>
      </c>
      <c r="D7896" t="s">
        <v>11</v>
      </c>
      <c r="E7896" t="s">
        <v>38</v>
      </c>
      <c r="F7896" t="s">
        <v>115</v>
      </c>
      <c r="G7896" t="str">
        <f t="shared" si="320"/>
        <v>021PISTACHIO KISS</v>
      </c>
      <c r="H7896" s="5">
        <v>150</v>
      </c>
      <c r="I7896" s="6">
        <v>880.37999999999965</v>
      </c>
      <c r="J7896" s="5">
        <v>6400</v>
      </c>
      <c r="K7896" s="6">
        <f t="shared" si="321"/>
        <v>0.17038097185306353</v>
      </c>
      <c r="L7896" s="8">
        <v>0</v>
      </c>
    </row>
    <row r="7897" spans="1:12" hidden="1">
      <c r="A7897" s="4">
        <v>2026</v>
      </c>
      <c r="B7897">
        <v>21</v>
      </c>
      <c r="C7897" t="s">
        <v>10</v>
      </c>
      <c r="D7897" t="s">
        <v>11</v>
      </c>
      <c r="E7897" t="s">
        <v>38</v>
      </c>
      <c r="F7897" t="s">
        <v>21</v>
      </c>
      <c r="G7897" t="str">
        <f t="shared" si="320"/>
        <v>021SNOW BUBBLES</v>
      </c>
      <c r="H7897" s="5">
        <v>3340</v>
      </c>
      <c r="I7897" s="6">
        <v>1287.0000000000018</v>
      </c>
      <c r="J7897" s="5">
        <v>9400</v>
      </c>
      <c r="K7897" s="6">
        <f t="shared" si="321"/>
        <v>2.5951825951825915</v>
      </c>
      <c r="L7897" s="8">
        <v>3075.5184996657508</v>
      </c>
    </row>
    <row r="7898" spans="1:12" hidden="1">
      <c r="A7898" s="4">
        <v>2026</v>
      </c>
      <c r="B7898">
        <v>21</v>
      </c>
      <c r="C7898" t="s">
        <v>10</v>
      </c>
      <c r="D7898" t="s">
        <v>11</v>
      </c>
      <c r="E7898" t="s">
        <v>43</v>
      </c>
      <c r="F7898" t="s">
        <v>24</v>
      </c>
      <c r="G7898" t="str">
        <f t="shared" si="320"/>
        <v>022FRUITY BUBBLES</v>
      </c>
      <c r="H7898" s="5">
        <v>5775</v>
      </c>
      <c r="I7898" s="6">
        <v>2641.139999999999</v>
      </c>
      <c r="J7898" s="5">
        <v>19200</v>
      </c>
      <c r="K7898" s="6">
        <f t="shared" si="321"/>
        <v>2.1865558054476484</v>
      </c>
      <c r="L7898" s="8">
        <v>4782.5891161773552</v>
      </c>
    </row>
    <row r="7899" spans="1:12" hidden="1">
      <c r="A7899" s="4">
        <v>2026</v>
      </c>
      <c r="B7899">
        <v>21</v>
      </c>
      <c r="C7899" t="s">
        <v>10</v>
      </c>
      <c r="D7899" t="s">
        <v>11</v>
      </c>
      <c r="E7899" t="s">
        <v>43</v>
      </c>
      <c r="F7899" t="s">
        <v>28</v>
      </c>
      <c r="G7899" t="str">
        <f t="shared" si="320"/>
        <v>022GOOD PEACH</v>
      </c>
      <c r="H7899" s="5">
        <v>2670</v>
      </c>
      <c r="I7899" s="6">
        <v>880.37999999999965</v>
      </c>
      <c r="J7899" s="5">
        <v>6400</v>
      </c>
      <c r="K7899" s="6">
        <f t="shared" si="321"/>
        <v>3.0327812989845304</v>
      </c>
      <c r="L7899" s="8">
        <v>2448.8672910135469</v>
      </c>
    </row>
    <row r="7900" spans="1:12" hidden="1">
      <c r="A7900" s="4">
        <v>2026</v>
      </c>
      <c r="B7900">
        <v>21</v>
      </c>
      <c r="C7900" t="s">
        <v>10</v>
      </c>
      <c r="D7900" t="s">
        <v>11</v>
      </c>
      <c r="E7900" t="s">
        <v>43</v>
      </c>
      <c r="F7900" t="s">
        <v>44</v>
      </c>
      <c r="G7900" t="str">
        <f t="shared" si="320"/>
        <v>022MIRABEL</v>
      </c>
      <c r="H7900" s="5">
        <v>1420</v>
      </c>
      <c r="I7900" s="6">
        <v>880.37999999999965</v>
      </c>
      <c r="J7900" s="5">
        <v>6400</v>
      </c>
      <c r="K7900" s="6">
        <f t="shared" si="321"/>
        <v>1.612939866875668</v>
      </c>
      <c r="L7900" s="8">
        <v>1754.0721411697559</v>
      </c>
    </row>
    <row r="7901" spans="1:12" hidden="1">
      <c r="A7901" s="4">
        <v>2026</v>
      </c>
      <c r="B7901">
        <v>21</v>
      </c>
      <c r="C7901" t="s">
        <v>10</v>
      </c>
      <c r="D7901" t="s">
        <v>11</v>
      </c>
      <c r="E7901" t="s">
        <v>47</v>
      </c>
      <c r="F7901" t="s">
        <v>44</v>
      </c>
      <c r="G7901" t="str">
        <f t="shared" si="320"/>
        <v>030MIRABEL</v>
      </c>
      <c r="H7901" s="5">
        <v>4240</v>
      </c>
      <c r="I7901" s="6">
        <v>2413.6749943750001</v>
      </c>
      <c r="J7901" s="5">
        <v>17600</v>
      </c>
      <c r="K7901" s="6">
        <f t="shared" si="321"/>
        <v>1.7566573834013268</v>
      </c>
      <c r="L7901" s="8">
        <v>4955.0969086828591</v>
      </c>
    </row>
    <row r="7902" spans="1:12" hidden="1">
      <c r="A7902" s="4">
        <v>2026</v>
      </c>
      <c r="B7902">
        <v>21</v>
      </c>
      <c r="C7902" t="s">
        <v>10</v>
      </c>
      <c r="D7902" t="s">
        <v>11</v>
      </c>
      <c r="E7902" t="s">
        <v>47</v>
      </c>
      <c r="F7902" t="s">
        <v>13</v>
      </c>
      <c r="G7902" t="str">
        <f t="shared" si="320"/>
        <v>030SOMERSET</v>
      </c>
      <c r="H7902" s="5">
        <v>3960</v>
      </c>
      <c r="I7902" s="6">
        <v>1645.6875000000009</v>
      </c>
      <c r="J7902" s="5">
        <v>12000</v>
      </c>
      <c r="K7902" s="6">
        <f t="shared" si="321"/>
        <v>2.4062891648627081</v>
      </c>
      <c r="L7902" s="8">
        <v>4163.8586519288056</v>
      </c>
    </row>
    <row r="7903" spans="1:12" hidden="1">
      <c r="A7903" s="4">
        <v>2026</v>
      </c>
      <c r="B7903">
        <v>21</v>
      </c>
      <c r="C7903" t="s">
        <v>10</v>
      </c>
      <c r="D7903" t="s">
        <v>11</v>
      </c>
      <c r="E7903" t="s">
        <v>48</v>
      </c>
      <c r="F7903" t="s">
        <v>49</v>
      </c>
      <c r="G7903" t="str">
        <f t="shared" si="320"/>
        <v>03182989</v>
      </c>
      <c r="H7903" s="5">
        <v>1140</v>
      </c>
      <c r="I7903" s="6">
        <v>726.32013058333712</v>
      </c>
      <c r="J7903" s="5">
        <v>5712</v>
      </c>
      <c r="K7903" s="6">
        <f t="shared" si="321"/>
        <v>1.569555836328562</v>
      </c>
      <c r="L7903" s="8">
        <v>1471.1683534968729</v>
      </c>
    </row>
    <row r="7904" spans="1:12" hidden="1">
      <c r="A7904" s="4">
        <v>2026</v>
      </c>
      <c r="B7904">
        <v>21</v>
      </c>
      <c r="C7904" t="s">
        <v>10</v>
      </c>
      <c r="D7904" t="s">
        <v>11</v>
      </c>
      <c r="E7904" t="s">
        <v>48</v>
      </c>
      <c r="F7904" t="s">
        <v>34</v>
      </c>
      <c r="G7904" t="str">
        <f t="shared" si="320"/>
        <v>031RUBICON</v>
      </c>
      <c r="H7904" s="5">
        <v>2310</v>
      </c>
      <c r="I7904" s="6">
        <v>924.39958333667118</v>
      </c>
      <c r="J7904" s="5">
        <v>6720</v>
      </c>
      <c r="K7904" s="6">
        <f t="shared" si="321"/>
        <v>2.4989193435829211</v>
      </c>
      <c r="L7904" s="8">
        <v>2620.4423779399658</v>
      </c>
    </row>
    <row r="7905" spans="1:12" hidden="1">
      <c r="A7905" s="4">
        <v>2026</v>
      </c>
      <c r="B7905">
        <v>21</v>
      </c>
      <c r="C7905" t="s">
        <v>10</v>
      </c>
      <c r="D7905" t="s">
        <v>11</v>
      </c>
      <c r="E7905" t="s">
        <v>48</v>
      </c>
      <c r="F7905" t="s">
        <v>13</v>
      </c>
      <c r="G7905" t="str">
        <f t="shared" si="320"/>
        <v>031SOMERSET</v>
      </c>
      <c r="H7905" s="5">
        <v>4800</v>
      </c>
      <c r="I7905" s="6">
        <v>1122.4852083333392</v>
      </c>
      <c r="J7905" s="5">
        <v>8160</v>
      </c>
      <c r="K7905" s="6">
        <f t="shared" si="321"/>
        <v>4.2762256147027697</v>
      </c>
      <c r="L7905" s="8">
        <v>2863.1725732186378</v>
      </c>
    </row>
    <row r="7906" spans="1:12" hidden="1">
      <c r="A7906" s="4">
        <v>2026</v>
      </c>
      <c r="B7906">
        <v>21</v>
      </c>
      <c r="C7906" t="s">
        <v>10</v>
      </c>
      <c r="D7906" t="s">
        <v>11</v>
      </c>
      <c r="E7906" t="s">
        <v>48</v>
      </c>
      <c r="F7906" t="s">
        <v>50</v>
      </c>
      <c r="G7906" t="str">
        <f t="shared" ref="G7906:G7967" si="322">+E7906&amp;F7906</f>
        <v>031VELVET BLOSSOMS</v>
      </c>
      <c r="H7906" s="5">
        <v>700</v>
      </c>
      <c r="I7906" s="6">
        <v>396.17125000000203</v>
      </c>
      <c r="J7906" s="5">
        <v>2880</v>
      </c>
      <c r="K7906" s="6">
        <f t="shared" si="321"/>
        <v>1.7669126671862141</v>
      </c>
      <c r="L7906" s="8">
        <v>0</v>
      </c>
    </row>
    <row r="7907" spans="1:12" hidden="1">
      <c r="A7907" s="4">
        <v>2026</v>
      </c>
      <c r="B7907">
        <v>21</v>
      </c>
      <c r="C7907" t="s">
        <v>10</v>
      </c>
      <c r="D7907" t="s">
        <v>11</v>
      </c>
      <c r="E7907" t="s">
        <v>51</v>
      </c>
      <c r="F7907" t="s">
        <v>17</v>
      </c>
      <c r="G7907" t="str">
        <f t="shared" si="322"/>
        <v>032ELBA</v>
      </c>
      <c r="H7907" s="5">
        <v>3240</v>
      </c>
      <c r="I7907" s="6">
        <v>1535.9749999999992</v>
      </c>
      <c r="J7907" s="5">
        <v>11200</v>
      </c>
      <c r="K7907" s="6">
        <f t="shared" si="321"/>
        <v>2.1094093328341943</v>
      </c>
      <c r="L7907" s="8">
        <v>2957.6202766172328</v>
      </c>
    </row>
    <row r="7908" spans="1:12" hidden="1">
      <c r="A7908" s="4">
        <v>2026</v>
      </c>
      <c r="B7908">
        <v>21</v>
      </c>
      <c r="C7908" t="s">
        <v>10</v>
      </c>
      <c r="D7908" t="s">
        <v>11</v>
      </c>
      <c r="E7908" t="s">
        <v>51</v>
      </c>
      <c r="F7908" t="s">
        <v>44</v>
      </c>
      <c r="G7908" t="str">
        <f t="shared" si="322"/>
        <v>032MIRABEL</v>
      </c>
      <c r="H7908" s="5">
        <v>1580</v>
      </c>
      <c r="I7908" s="6">
        <v>1535.9749999999995</v>
      </c>
      <c r="J7908" s="5">
        <v>11200</v>
      </c>
      <c r="K7908" s="6">
        <f t="shared" si="321"/>
        <v>1.0286625758882797</v>
      </c>
      <c r="L7908" s="8">
        <v>2350.8189137532499</v>
      </c>
    </row>
    <row r="7909" spans="1:12" hidden="1">
      <c r="A7909" s="4">
        <v>2026</v>
      </c>
      <c r="B7909">
        <v>21</v>
      </c>
      <c r="C7909" t="s">
        <v>10</v>
      </c>
      <c r="D7909" t="s">
        <v>11</v>
      </c>
      <c r="E7909" t="s">
        <v>52</v>
      </c>
      <c r="F7909" t="s">
        <v>53</v>
      </c>
      <c r="G7909" t="str">
        <f t="shared" si="322"/>
        <v>033CREAMY FOLIES</v>
      </c>
      <c r="H7909" s="5">
        <v>690</v>
      </c>
      <c r="I7909" s="6">
        <v>594.25687500000311</v>
      </c>
      <c r="J7909" s="5">
        <v>4320</v>
      </c>
      <c r="K7909" s="6">
        <f t="shared" si="321"/>
        <v>1.1611140384366549</v>
      </c>
      <c r="L7909" s="8">
        <v>1012.090016419764</v>
      </c>
    </row>
    <row r="7910" spans="1:12" hidden="1">
      <c r="A7910" s="4">
        <v>2026</v>
      </c>
      <c r="B7910">
        <v>21</v>
      </c>
      <c r="C7910" t="s">
        <v>10</v>
      </c>
      <c r="D7910" t="s">
        <v>11</v>
      </c>
      <c r="E7910" t="s">
        <v>52</v>
      </c>
      <c r="F7910" t="s">
        <v>18</v>
      </c>
      <c r="G7910" t="str">
        <f t="shared" si="322"/>
        <v>033HOT BUBBLES</v>
      </c>
      <c r="H7910" s="5">
        <v>3300</v>
      </c>
      <c r="I7910" s="6">
        <v>2575.1131250013464</v>
      </c>
      <c r="J7910" s="5">
        <v>18720</v>
      </c>
      <c r="K7910" s="6">
        <f t="shared" si="321"/>
        <v>1.2814970992772501</v>
      </c>
      <c r="L7910" s="8">
        <v>1203.7662309700479</v>
      </c>
    </row>
    <row r="7911" spans="1:12" hidden="1">
      <c r="A7911" s="4">
        <v>2026</v>
      </c>
      <c r="B7911">
        <v>21</v>
      </c>
      <c r="C7911" t="s">
        <v>54</v>
      </c>
      <c r="D7911" t="s">
        <v>11</v>
      </c>
      <c r="E7911" t="s">
        <v>55</v>
      </c>
      <c r="F7911" t="s">
        <v>56</v>
      </c>
      <c r="G7911" t="str">
        <f t="shared" si="322"/>
        <v>001BELIEVE IN PINK</v>
      </c>
      <c r="H7911" s="5">
        <v>1800</v>
      </c>
      <c r="I7911" s="6">
        <v>528.37931032368999</v>
      </c>
      <c r="J7911" s="5">
        <v>4000</v>
      </c>
      <c r="K7911" s="6">
        <f t="shared" si="321"/>
        <v>3.4066436077849143</v>
      </c>
      <c r="L7911" s="8">
        <v>1415.4369171587491</v>
      </c>
    </row>
    <row r="7912" spans="1:12" hidden="1">
      <c r="A7912" s="4">
        <v>2026</v>
      </c>
      <c r="B7912">
        <v>21</v>
      </c>
      <c r="C7912" t="s">
        <v>54</v>
      </c>
      <c r="D7912" t="s">
        <v>11</v>
      </c>
      <c r="E7912" t="s">
        <v>55</v>
      </c>
      <c r="F7912" t="s">
        <v>57</v>
      </c>
      <c r="G7912" t="str">
        <f t="shared" si="322"/>
        <v>001EXPLORER</v>
      </c>
      <c r="H7912" s="5">
        <v>6400</v>
      </c>
      <c r="I7912" s="6">
        <v>2272.0310343918723</v>
      </c>
      <c r="J7912" s="5">
        <v>17200</v>
      </c>
      <c r="K7912" s="6">
        <f t="shared" si="321"/>
        <v>2.8168629315017313</v>
      </c>
      <c r="L7912" s="8">
        <v>5131.2283219425617</v>
      </c>
    </row>
    <row r="7913" spans="1:12" hidden="1">
      <c r="A7913" s="4">
        <v>2026</v>
      </c>
      <c r="B7913">
        <v>21</v>
      </c>
      <c r="C7913" t="s">
        <v>54</v>
      </c>
      <c r="D7913" t="s">
        <v>11</v>
      </c>
      <c r="E7913" t="s">
        <v>55</v>
      </c>
      <c r="F7913" t="s">
        <v>58</v>
      </c>
      <c r="G7913" t="str">
        <f t="shared" si="322"/>
        <v>001GRACE KELLY</v>
      </c>
      <c r="H7913" s="5">
        <v>2700</v>
      </c>
      <c r="I7913" s="6">
        <v>1162.434482712122</v>
      </c>
      <c r="J7913" s="5">
        <v>8800</v>
      </c>
      <c r="K7913" s="6">
        <f t="shared" si="321"/>
        <v>2.3227115507624334</v>
      </c>
      <c r="L7913" s="8">
        <v>2358.7307569584091</v>
      </c>
    </row>
    <row r="7914" spans="1:12" hidden="1">
      <c r="A7914" s="4">
        <v>2026</v>
      </c>
      <c r="B7914">
        <v>21</v>
      </c>
      <c r="C7914" t="s">
        <v>54</v>
      </c>
      <c r="D7914" t="s">
        <v>11</v>
      </c>
      <c r="E7914" t="s">
        <v>55</v>
      </c>
      <c r="F7914" t="s">
        <v>60</v>
      </c>
      <c r="G7914" t="str">
        <f t="shared" si="322"/>
        <v>001LIGHT HOUSE</v>
      </c>
      <c r="H7914" s="5">
        <v>1950</v>
      </c>
      <c r="I7914" s="6">
        <v>1056.7586206473825</v>
      </c>
      <c r="J7914" s="5">
        <v>8000</v>
      </c>
      <c r="K7914" s="6">
        <f t="shared" si="321"/>
        <v>1.8452652875501574</v>
      </c>
      <c r="L7914" s="8">
        <v>2059.8385545563929</v>
      </c>
    </row>
    <row r="7915" spans="1:12" hidden="1">
      <c r="A7915" s="4">
        <v>2026</v>
      </c>
      <c r="B7915">
        <v>21</v>
      </c>
      <c r="C7915" t="s">
        <v>54</v>
      </c>
      <c r="D7915" t="s">
        <v>11</v>
      </c>
      <c r="E7915" t="s">
        <v>55</v>
      </c>
      <c r="F7915" t="s">
        <v>61</v>
      </c>
      <c r="G7915" t="str">
        <f t="shared" si="322"/>
        <v>001LUMIA</v>
      </c>
      <c r="H7915" s="5">
        <v>1410</v>
      </c>
      <c r="I7915" s="6">
        <v>1109.5965516797528</v>
      </c>
      <c r="J7915" s="5">
        <v>8400</v>
      </c>
      <c r="K7915" s="6">
        <f t="shared" si="321"/>
        <v>1.2707321394118287</v>
      </c>
      <c r="L7915" s="8">
        <v>1630.8710828696469</v>
      </c>
    </row>
    <row r="7916" spans="1:12" hidden="1">
      <c r="A7916" s="4">
        <v>2026</v>
      </c>
      <c r="B7916">
        <v>21</v>
      </c>
      <c r="C7916" t="s">
        <v>54</v>
      </c>
      <c r="D7916" t="s">
        <v>11</v>
      </c>
      <c r="E7916" t="s">
        <v>55</v>
      </c>
      <c r="F7916" t="s">
        <v>62</v>
      </c>
      <c r="G7916" t="str">
        <f t="shared" si="322"/>
        <v>001MOMENTUM</v>
      </c>
      <c r="H7916" s="5">
        <v>5550</v>
      </c>
      <c r="I7916" s="6">
        <v>1902.1655171652874</v>
      </c>
      <c r="J7916" s="5">
        <v>14400</v>
      </c>
      <c r="K7916" s="6">
        <f t="shared" si="321"/>
        <v>2.9177271640750368</v>
      </c>
      <c r="L7916" s="8">
        <v>4301.3801620002614</v>
      </c>
    </row>
    <row r="7917" spans="1:12" hidden="1">
      <c r="A7917" s="4">
        <v>2026</v>
      </c>
      <c r="B7917">
        <v>21</v>
      </c>
      <c r="C7917" t="s">
        <v>54</v>
      </c>
      <c r="D7917" t="s">
        <v>11</v>
      </c>
      <c r="E7917" t="s">
        <v>12</v>
      </c>
      <c r="F7917" t="s">
        <v>63</v>
      </c>
      <c r="G7917" t="str">
        <f t="shared" si="322"/>
        <v>002SUMMER ROMANCE</v>
      </c>
      <c r="H7917" s="5">
        <v>2775</v>
      </c>
      <c r="I7917" s="6">
        <v>951.10714281909407</v>
      </c>
      <c r="J7917" s="5">
        <v>7200</v>
      </c>
      <c r="K7917" s="6">
        <f t="shared" si="321"/>
        <v>2.9176523601482622</v>
      </c>
      <c r="L7917" s="8">
        <v>0</v>
      </c>
    </row>
    <row r="7918" spans="1:12" hidden="1">
      <c r="A7918" s="4">
        <v>2026</v>
      </c>
      <c r="B7918">
        <v>21</v>
      </c>
      <c r="C7918" t="s">
        <v>54</v>
      </c>
      <c r="D7918" t="s">
        <v>11</v>
      </c>
      <c r="E7918" t="s">
        <v>12</v>
      </c>
      <c r="F7918" t="s">
        <v>64</v>
      </c>
      <c r="G7918" t="str">
        <f t="shared" si="322"/>
        <v>002SWEETNESS</v>
      </c>
      <c r="H7918" s="5">
        <v>6450</v>
      </c>
      <c r="I7918" s="6">
        <v>3804.4285712763835</v>
      </c>
      <c r="J7918" s="5">
        <v>28800</v>
      </c>
      <c r="K7918" s="6">
        <f t="shared" si="321"/>
        <v>1.6953925876537166</v>
      </c>
      <c r="L7918" s="8">
        <v>8780.7606906931051</v>
      </c>
    </row>
    <row r="7919" spans="1:12" hidden="1">
      <c r="A7919" s="4">
        <v>2026</v>
      </c>
      <c r="B7919">
        <v>21</v>
      </c>
      <c r="C7919" t="s">
        <v>54</v>
      </c>
      <c r="D7919" t="s">
        <v>11</v>
      </c>
      <c r="E7919" t="s">
        <v>65</v>
      </c>
      <c r="F7919" t="s">
        <v>66</v>
      </c>
      <c r="G7919" t="str">
        <f t="shared" si="322"/>
        <v>003CABARET</v>
      </c>
      <c r="H7919" s="5">
        <v>4110</v>
      </c>
      <c r="I7919" s="6">
        <v>2641.8965516184676</v>
      </c>
      <c r="J7919" s="5">
        <v>20000</v>
      </c>
      <c r="K7919" s="6">
        <f t="shared" si="321"/>
        <v>1.5557005808884337</v>
      </c>
      <c r="L7919" s="8">
        <v>5231.7444769243784</v>
      </c>
    </row>
    <row r="7920" spans="1:12" hidden="1">
      <c r="A7920" s="4">
        <v>2026</v>
      </c>
      <c r="B7920">
        <v>21</v>
      </c>
      <c r="C7920" t="s">
        <v>54</v>
      </c>
      <c r="D7920" t="s">
        <v>11</v>
      </c>
      <c r="E7920" t="s">
        <v>65</v>
      </c>
      <c r="F7920" t="s">
        <v>67</v>
      </c>
      <c r="G7920" t="str">
        <f t="shared" si="322"/>
        <v>003DEEP PURPLE</v>
      </c>
      <c r="H7920" s="5">
        <v>8730</v>
      </c>
      <c r="I7920" s="6">
        <v>3592.9793102010881</v>
      </c>
      <c r="J7920" s="5">
        <v>26044</v>
      </c>
      <c r="K7920" s="6">
        <f t="shared" si="321"/>
        <v>2.4297384555524779</v>
      </c>
      <c r="L7920" s="8">
        <v>7494.7383747855174</v>
      </c>
    </row>
    <row r="7921" spans="1:12" hidden="1">
      <c r="A7921" s="4">
        <v>2026</v>
      </c>
      <c r="B7921">
        <v>21</v>
      </c>
      <c r="C7921" t="s">
        <v>54</v>
      </c>
      <c r="D7921" t="s">
        <v>11</v>
      </c>
      <c r="E7921" t="s">
        <v>65</v>
      </c>
      <c r="F7921" t="s">
        <v>57</v>
      </c>
      <c r="G7921" t="str">
        <f t="shared" si="322"/>
        <v>003EXPLORER</v>
      </c>
      <c r="H7921" s="5">
        <v>2625</v>
      </c>
      <c r="I7921" s="6">
        <v>1268.1103447768635</v>
      </c>
      <c r="J7921" s="5">
        <v>9600</v>
      </c>
      <c r="K7921" s="6">
        <f t="shared" si="321"/>
        <v>2.070009136674849</v>
      </c>
      <c r="L7921" s="8">
        <v>3606.837376327213</v>
      </c>
    </row>
    <row r="7922" spans="1:12" hidden="1">
      <c r="A7922" s="4">
        <v>2026</v>
      </c>
      <c r="B7922">
        <v>21</v>
      </c>
      <c r="C7922" t="s">
        <v>54</v>
      </c>
      <c r="D7922" t="s">
        <v>11</v>
      </c>
      <c r="E7922" t="s">
        <v>65</v>
      </c>
      <c r="F7922" t="s">
        <v>68</v>
      </c>
      <c r="G7922" t="str">
        <f t="shared" si="322"/>
        <v>003JOCKER</v>
      </c>
      <c r="H7922" s="5">
        <v>1200</v>
      </c>
      <c r="I7922" s="6">
        <v>528.37931032368999</v>
      </c>
      <c r="J7922" s="5">
        <v>4000</v>
      </c>
      <c r="K7922" s="6">
        <f t="shared" si="321"/>
        <v>2.2710957385232762</v>
      </c>
      <c r="L7922" s="8">
        <v>1475.2538387683751</v>
      </c>
    </row>
    <row r="7923" spans="1:12" hidden="1">
      <c r="A7923" s="4">
        <v>2026</v>
      </c>
      <c r="B7923">
        <v>21</v>
      </c>
      <c r="C7923" t="s">
        <v>54</v>
      </c>
      <c r="D7923" t="s">
        <v>11</v>
      </c>
      <c r="E7923" t="s">
        <v>65</v>
      </c>
      <c r="F7923" t="s">
        <v>69</v>
      </c>
      <c r="G7923" t="str">
        <f t="shared" si="322"/>
        <v>003QUICKSAND</v>
      </c>
      <c r="H7923" s="5">
        <v>1830</v>
      </c>
      <c r="I7923" s="6">
        <v>1162.4344827121247</v>
      </c>
      <c r="J7923" s="5">
        <v>8800</v>
      </c>
      <c r="K7923" s="6">
        <f t="shared" si="321"/>
        <v>1.5742822732945345</v>
      </c>
      <c r="L7923" s="8">
        <v>2236.1852248433679</v>
      </c>
    </row>
    <row r="7924" spans="1:12" hidden="1">
      <c r="A7924" s="4">
        <v>2026</v>
      </c>
      <c r="B7924">
        <v>21</v>
      </c>
      <c r="C7924" t="s">
        <v>54</v>
      </c>
      <c r="D7924" t="s">
        <v>11</v>
      </c>
      <c r="E7924" t="s">
        <v>14</v>
      </c>
      <c r="F7924" t="s">
        <v>70</v>
      </c>
      <c r="G7924" t="str">
        <f t="shared" si="322"/>
        <v>004COTOPAXI</v>
      </c>
      <c r="H7924" s="5">
        <v>750</v>
      </c>
      <c r="I7924" s="6">
        <v>528.39150244191671</v>
      </c>
      <c r="J7924" s="5">
        <v>4000</v>
      </c>
      <c r="K7924" s="6">
        <f t="shared" si="321"/>
        <v>1.4194020845035136</v>
      </c>
      <c r="L7924" s="8">
        <v>956.32328024223295</v>
      </c>
    </row>
    <row r="7925" spans="1:12" hidden="1">
      <c r="A7925" s="4">
        <v>2026</v>
      </c>
      <c r="B7925">
        <v>21</v>
      </c>
      <c r="C7925" t="s">
        <v>54</v>
      </c>
      <c r="D7925" t="s">
        <v>11</v>
      </c>
      <c r="E7925" t="s">
        <v>14</v>
      </c>
      <c r="F7925" t="s">
        <v>67</v>
      </c>
      <c r="G7925" t="str">
        <f t="shared" si="322"/>
        <v>004DEEP PURPLE</v>
      </c>
      <c r="H7925" s="5">
        <v>8040</v>
      </c>
      <c r="I7925" s="6">
        <v>3910.1071427007341</v>
      </c>
      <c r="J7925" s="5">
        <v>29260</v>
      </c>
      <c r="K7925" s="6">
        <f t="shared" si="321"/>
        <v>2.0562096399350134</v>
      </c>
      <c r="L7925" s="8">
        <v>10182.45516431503</v>
      </c>
    </row>
    <row r="7926" spans="1:12" hidden="1">
      <c r="A7926" s="4">
        <v>2026</v>
      </c>
      <c r="B7926">
        <v>21</v>
      </c>
      <c r="C7926" t="s">
        <v>54</v>
      </c>
      <c r="D7926" t="s">
        <v>11</v>
      </c>
      <c r="E7926" t="s">
        <v>14</v>
      </c>
      <c r="F7926" t="s">
        <v>71</v>
      </c>
      <c r="G7926" t="str">
        <f t="shared" si="322"/>
        <v>004HOT EXPLORER</v>
      </c>
      <c r="H7926" s="5">
        <v>4375</v>
      </c>
      <c r="I7926" s="6">
        <v>1902.2142856381947</v>
      </c>
      <c r="J7926" s="5">
        <v>14400</v>
      </c>
      <c r="K7926" s="6">
        <f t="shared" si="321"/>
        <v>2.2999511848015501</v>
      </c>
      <c r="L7926" s="8">
        <v>3927.4788612589259</v>
      </c>
    </row>
    <row r="7927" spans="1:12" hidden="1">
      <c r="A7927" s="4">
        <v>2026</v>
      </c>
      <c r="B7927">
        <v>21</v>
      </c>
      <c r="C7927" t="s">
        <v>54</v>
      </c>
      <c r="D7927" t="s">
        <v>11</v>
      </c>
      <c r="E7927" t="s">
        <v>14</v>
      </c>
      <c r="F7927" t="s">
        <v>72</v>
      </c>
      <c r="G7927" t="str">
        <f t="shared" si="322"/>
        <v>004HOT MERENGUE</v>
      </c>
      <c r="H7927" s="5">
        <v>3390</v>
      </c>
      <c r="I7927" s="6">
        <v>1162.4642856677858</v>
      </c>
      <c r="J7927" s="5">
        <v>8800</v>
      </c>
      <c r="K7927" s="6">
        <f t="shared" si="321"/>
        <v>2.9162186243447388</v>
      </c>
      <c r="L7927" s="8">
        <v>2222.0599684556992</v>
      </c>
    </row>
    <row r="7928" spans="1:12" hidden="1">
      <c r="A7928" s="4">
        <v>2026</v>
      </c>
      <c r="B7928">
        <v>21</v>
      </c>
      <c r="C7928" t="s">
        <v>54</v>
      </c>
      <c r="D7928" t="s">
        <v>11</v>
      </c>
      <c r="E7928" t="s">
        <v>14</v>
      </c>
      <c r="F7928" t="s">
        <v>64</v>
      </c>
      <c r="G7928" t="str">
        <f t="shared" si="322"/>
        <v>004SWEETNESS</v>
      </c>
      <c r="H7928" s="5">
        <v>810</v>
      </c>
      <c r="I7928" s="6">
        <v>317.03571427303262</v>
      </c>
      <c r="J7928" s="5">
        <v>2400</v>
      </c>
      <c r="K7928" s="6">
        <f t="shared" si="321"/>
        <v>2.5549172018595492</v>
      </c>
      <c r="L7928" s="8">
        <v>848.97571426033153</v>
      </c>
    </row>
    <row r="7929" spans="1:12" hidden="1">
      <c r="A7929" s="4">
        <v>2026</v>
      </c>
      <c r="B7929">
        <v>21</v>
      </c>
      <c r="C7929" t="s">
        <v>54</v>
      </c>
      <c r="D7929" t="s">
        <v>11</v>
      </c>
      <c r="E7929" t="s">
        <v>16</v>
      </c>
      <c r="F7929" t="s">
        <v>57</v>
      </c>
      <c r="G7929" t="str">
        <f t="shared" si="322"/>
        <v>005EXPLORER</v>
      </c>
      <c r="H7929" s="5">
        <v>2175</v>
      </c>
      <c r="I7929" s="6">
        <v>951.10714281875414</v>
      </c>
      <c r="J7929" s="5">
        <v>7200</v>
      </c>
      <c r="K7929" s="6">
        <f t="shared" si="321"/>
        <v>2.2868086066035094</v>
      </c>
      <c r="L7929" s="8">
        <v>2633.361220213937</v>
      </c>
    </row>
    <row r="7930" spans="1:12" hidden="1">
      <c r="A7930" s="4">
        <v>2026</v>
      </c>
      <c r="B7930">
        <v>21</v>
      </c>
      <c r="C7930" t="s">
        <v>54</v>
      </c>
      <c r="D7930" t="s">
        <v>11</v>
      </c>
      <c r="E7930" t="s">
        <v>16</v>
      </c>
      <c r="F7930" t="s">
        <v>73</v>
      </c>
      <c r="G7930" t="str">
        <f t="shared" si="322"/>
        <v>005GOLDFINCH</v>
      </c>
      <c r="H7930" s="5">
        <v>950</v>
      </c>
      <c r="I7930" s="6">
        <v>898.26785710660113</v>
      </c>
      <c r="J7930" s="5">
        <v>6800</v>
      </c>
      <c r="K7930" s="6">
        <f t="shared" si="321"/>
        <v>1.0575909985914809</v>
      </c>
      <c r="L7930" s="8">
        <v>1189.7588686750139</v>
      </c>
    </row>
    <row r="7931" spans="1:12" hidden="1">
      <c r="A7931" s="4">
        <v>2026</v>
      </c>
      <c r="B7931">
        <v>21</v>
      </c>
      <c r="C7931" t="s">
        <v>54</v>
      </c>
      <c r="D7931" t="s">
        <v>11</v>
      </c>
      <c r="E7931" t="s">
        <v>16</v>
      </c>
      <c r="F7931" t="s">
        <v>68</v>
      </c>
      <c r="G7931" t="str">
        <f t="shared" si="322"/>
        <v>005JOCKER</v>
      </c>
      <c r="H7931" s="5">
        <v>2625</v>
      </c>
      <c r="I7931" s="6">
        <v>1162.4642856673661</v>
      </c>
      <c r="J7931" s="5">
        <v>8800</v>
      </c>
      <c r="K7931" s="6">
        <f t="shared" si="321"/>
        <v>2.2581338905332458</v>
      </c>
      <c r="L7931" s="8">
        <v>3330.063578990098</v>
      </c>
    </row>
    <row r="7932" spans="1:12" hidden="1">
      <c r="A7932" s="4">
        <v>2026</v>
      </c>
      <c r="B7932">
        <v>21</v>
      </c>
      <c r="C7932" t="s">
        <v>54</v>
      </c>
      <c r="D7932" t="s">
        <v>11</v>
      </c>
      <c r="E7932" t="s">
        <v>16</v>
      </c>
      <c r="F7932" t="s">
        <v>74</v>
      </c>
      <c r="G7932" t="str">
        <f t="shared" si="322"/>
        <v>005VENDELA</v>
      </c>
      <c r="H7932" s="5">
        <v>2040</v>
      </c>
      <c r="I7932" s="6">
        <v>686.91071425798907</v>
      </c>
      <c r="J7932" s="5">
        <v>5200</v>
      </c>
      <c r="K7932" s="6">
        <f t="shared" si="321"/>
        <v>2.9698182859232842</v>
      </c>
      <c r="L7932" s="8">
        <v>2227.3766675680699</v>
      </c>
    </row>
    <row r="7933" spans="1:12" hidden="1">
      <c r="A7933" s="4">
        <v>2026</v>
      </c>
      <c r="B7933">
        <v>21</v>
      </c>
      <c r="C7933" t="s">
        <v>54</v>
      </c>
      <c r="D7933" t="s">
        <v>11</v>
      </c>
      <c r="E7933" t="s">
        <v>75</v>
      </c>
      <c r="F7933" t="s">
        <v>76</v>
      </c>
      <c r="G7933" t="str">
        <f t="shared" si="322"/>
        <v>006ATOMIC</v>
      </c>
      <c r="H7933" s="5">
        <v>1800</v>
      </c>
      <c r="I7933" s="6">
        <v>845.428571394752</v>
      </c>
      <c r="J7933" s="5">
        <v>6400</v>
      </c>
      <c r="K7933" s="6">
        <f t="shared" si="321"/>
        <v>2.129097668216295</v>
      </c>
      <c r="L7933" s="8">
        <v>1349.588246440898</v>
      </c>
    </row>
    <row r="7934" spans="1:12" hidden="1">
      <c r="A7934" s="4">
        <v>2026</v>
      </c>
      <c r="B7934">
        <v>21</v>
      </c>
      <c r="C7934" t="s">
        <v>54</v>
      </c>
      <c r="D7934" t="s">
        <v>11</v>
      </c>
      <c r="E7934" t="s">
        <v>75</v>
      </c>
      <c r="F7934" t="s">
        <v>57</v>
      </c>
      <c r="G7934" t="str">
        <f t="shared" si="322"/>
        <v>006EXPLORER</v>
      </c>
      <c r="H7934" s="5">
        <v>10125</v>
      </c>
      <c r="I7934" s="6">
        <v>3910.1071427007359</v>
      </c>
      <c r="J7934" s="5">
        <v>29600</v>
      </c>
      <c r="K7934" s="6">
        <f t="shared" si="321"/>
        <v>2.5894431099927862</v>
      </c>
      <c r="L7934" s="8">
        <v>10654.35169391753</v>
      </c>
    </row>
    <row r="7935" spans="1:12" hidden="1">
      <c r="A7935" s="4">
        <v>2026</v>
      </c>
      <c r="B7935">
        <v>21</v>
      </c>
      <c r="C7935" t="s">
        <v>54</v>
      </c>
      <c r="D7935" t="s">
        <v>11</v>
      </c>
      <c r="E7935" t="s">
        <v>75</v>
      </c>
      <c r="F7935" t="s">
        <v>77</v>
      </c>
      <c r="G7935" t="str">
        <f t="shared" si="322"/>
        <v>006MONDIAL</v>
      </c>
      <c r="H7935" s="5">
        <v>7300</v>
      </c>
      <c r="I7935" s="6">
        <v>4015.7857141250797</v>
      </c>
      <c r="J7935" s="5">
        <v>30400</v>
      </c>
      <c r="K7935" s="6">
        <f t="shared" si="321"/>
        <v>1.8178260792957806</v>
      </c>
      <c r="L7935" s="8">
        <v>8908.3628075280285</v>
      </c>
    </row>
    <row r="7936" spans="1:12" hidden="1">
      <c r="A7936" s="4">
        <v>2026</v>
      </c>
      <c r="B7936">
        <v>21</v>
      </c>
      <c r="C7936" t="s">
        <v>54</v>
      </c>
      <c r="D7936" t="s">
        <v>11</v>
      </c>
      <c r="E7936" t="s">
        <v>20</v>
      </c>
      <c r="F7936" t="s">
        <v>70</v>
      </c>
      <c r="G7936" t="str">
        <f t="shared" si="322"/>
        <v>007COTOPAXI</v>
      </c>
      <c r="H7936" s="5">
        <v>5430</v>
      </c>
      <c r="I7936" s="6">
        <v>2747.5751230427732</v>
      </c>
      <c r="J7936" s="5">
        <v>20800</v>
      </c>
      <c r="K7936" s="6">
        <f t="shared" si="321"/>
        <v>1.9762880928935633</v>
      </c>
      <c r="L7936" s="8">
        <v>7582.1714447603226</v>
      </c>
    </row>
    <row r="7937" spans="1:12" hidden="1">
      <c r="A7937" s="4">
        <v>2026</v>
      </c>
      <c r="B7937">
        <v>21</v>
      </c>
      <c r="C7937" t="s">
        <v>54</v>
      </c>
      <c r="D7937" t="s">
        <v>11</v>
      </c>
      <c r="E7937" t="s">
        <v>20</v>
      </c>
      <c r="F7937" t="s">
        <v>78</v>
      </c>
      <c r="G7937" t="str">
        <f t="shared" si="322"/>
        <v>007REDIANT</v>
      </c>
      <c r="H7937" s="5">
        <v>1800</v>
      </c>
      <c r="I7937" s="6">
        <v>1056.7586206473795</v>
      </c>
      <c r="J7937" s="5">
        <v>9600</v>
      </c>
      <c r="K7937" s="6">
        <f t="shared" si="321"/>
        <v>1.7033218038924578</v>
      </c>
      <c r="L7937" s="8">
        <v>0</v>
      </c>
    </row>
    <row r="7938" spans="1:12" hidden="1">
      <c r="A7938" s="4">
        <v>2026</v>
      </c>
      <c r="B7938">
        <v>21</v>
      </c>
      <c r="C7938" t="s">
        <v>54</v>
      </c>
      <c r="D7938" t="s">
        <v>11</v>
      </c>
      <c r="E7938" t="s">
        <v>20</v>
      </c>
      <c r="F7938" t="s">
        <v>63</v>
      </c>
      <c r="G7938" t="str">
        <f t="shared" si="322"/>
        <v>007SUMMER ROMANCE</v>
      </c>
      <c r="H7938" s="5">
        <v>1150</v>
      </c>
      <c r="I7938" s="6">
        <v>369.86551722658481</v>
      </c>
      <c r="J7938" s="5">
        <v>3080</v>
      </c>
      <c r="K7938" s="6">
        <f t="shared" si="321"/>
        <v>3.10923821345447</v>
      </c>
      <c r="L7938" s="8">
        <v>0</v>
      </c>
    </row>
    <row r="7939" spans="1:12" hidden="1">
      <c r="A7939" s="4">
        <v>2026</v>
      </c>
      <c r="B7939">
        <v>21</v>
      </c>
      <c r="C7939" t="s">
        <v>54</v>
      </c>
      <c r="D7939" t="s">
        <v>11</v>
      </c>
      <c r="E7939" t="s">
        <v>20</v>
      </c>
      <c r="F7939" t="s">
        <v>74</v>
      </c>
      <c r="G7939" t="str">
        <f t="shared" si="322"/>
        <v>007VENDELA</v>
      </c>
      <c r="H7939" s="5">
        <v>12630</v>
      </c>
      <c r="I7939" s="6">
        <v>3592.9793102011167</v>
      </c>
      <c r="J7939" s="5">
        <v>27820</v>
      </c>
      <c r="K7939" s="6">
        <f t="shared" si="321"/>
        <v>3.5151886246996051</v>
      </c>
      <c r="L7939" s="8">
        <v>12635.38679883238</v>
      </c>
    </row>
    <row r="7940" spans="1:12" hidden="1">
      <c r="A7940" s="4">
        <v>2026</v>
      </c>
      <c r="B7940">
        <v>21</v>
      </c>
      <c r="C7940" t="s">
        <v>54</v>
      </c>
      <c r="D7940" t="s">
        <v>11</v>
      </c>
      <c r="E7940" t="s">
        <v>79</v>
      </c>
      <c r="F7940" t="s">
        <v>67</v>
      </c>
      <c r="G7940" t="str">
        <f t="shared" si="322"/>
        <v>008DEEP PURPLE</v>
      </c>
      <c r="H7940" s="5">
        <v>3570</v>
      </c>
      <c r="I7940" s="6">
        <v>1585.2222221588088</v>
      </c>
      <c r="J7940" s="5">
        <v>11490</v>
      </c>
      <c r="K7940" s="6">
        <f t="shared" si="321"/>
        <v>2.2520501858334123</v>
      </c>
      <c r="L7940" s="8">
        <v>3647.2713109193928</v>
      </c>
    </row>
    <row r="7941" spans="1:12" hidden="1">
      <c r="A7941" s="4">
        <v>2026</v>
      </c>
      <c r="B7941">
        <v>21</v>
      </c>
      <c r="C7941" t="s">
        <v>54</v>
      </c>
      <c r="D7941" t="s">
        <v>11</v>
      </c>
      <c r="E7941" t="s">
        <v>79</v>
      </c>
      <c r="F7941" t="s">
        <v>81</v>
      </c>
      <c r="G7941" t="str">
        <f t="shared" si="322"/>
        <v>008FREEDOM</v>
      </c>
      <c r="H7941" s="5">
        <v>4650</v>
      </c>
      <c r="I7941" s="6">
        <v>2219.3111110223322</v>
      </c>
      <c r="J7941" s="5">
        <v>16800</v>
      </c>
      <c r="K7941" s="6">
        <f t="shared" si="321"/>
        <v>2.095244770733367</v>
      </c>
      <c r="L7941" s="8">
        <v>4396.402055053004</v>
      </c>
    </row>
    <row r="7942" spans="1:12" hidden="1">
      <c r="A7942" s="4">
        <v>2026</v>
      </c>
      <c r="B7942">
        <v>21</v>
      </c>
      <c r="C7942" t="s">
        <v>54</v>
      </c>
      <c r="D7942" t="s">
        <v>11</v>
      </c>
      <c r="E7942" t="s">
        <v>79</v>
      </c>
      <c r="F7942" t="s">
        <v>68</v>
      </c>
      <c r="G7942" t="str">
        <f t="shared" si="322"/>
        <v>008JOCKER</v>
      </c>
      <c r="H7942" s="5">
        <v>7975</v>
      </c>
      <c r="I7942" s="6">
        <v>2959.0814813631118</v>
      </c>
      <c r="J7942" s="5">
        <v>22400</v>
      </c>
      <c r="K7942" s="6">
        <f t="shared" ref="K7942:K8005" si="323">+H7942/I7942</f>
        <v>2.6950930720320301</v>
      </c>
      <c r="L7942" s="8">
        <v>6765.5573523385801</v>
      </c>
    </row>
    <row r="7943" spans="1:12" hidden="1">
      <c r="A7943" s="4">
        <v>2026</v>
      </c>
      <c r="B7943">
        <v>21</v>
      </c>
      <c r="C7943" t="s">
        <v>54</v>
      </c>
      <c r="D7943" t="s">
        <v>11</v>
      </c>
      <c r="E7943" t="s">
        <v>79</v>
      </c>
      <c r="F7943" t="s">
        <v>61</v>
      </c>
      <c r="G7943" t="str">
        <f t="shared" si="322"/>
        <v>008LUMIA</v>
      </c>
      <c r="H7943" s="5">
        <v>2430</v>
      </c>
      <c r="I7943" s="6">
        <v>1796.5851851133164</v>
      </c>
      <c r="J7943" s="5">
        <v>13600</v>
      </c>
      <c r="K7943" s="6">
        <f t="shared" si="323"/>
        <v>1.3525659791337599</v>
      </c>
      <c r="L7943" s="8">
        <v>0</v>
      </c>
    </row>
    <row r="7944" spans="1:12" hidden="1">
      <c r="A7944" s="4">
        <v>2026</v>
      </c>
      <c r="B7944">
        <v>21</v>
      </c>
      <c r="C7944" t="s">
        <v>54</v>
      </c>
      <c r="D7944" t="s">
        <v>11</v>
      </c>
      <c r="E7944" t="s">
        <v>82</v>
      </c>
      <c r="F7944" t="s">
        <v>83</v>
      </c>
      <c r="G7944" t="str">
        <f t="shared" si="322"/>
        <v>010COOLDOWN</v>
      </c>
      <c r="H7944" s="5">
        <v>4675</v>
      </c>
      <c r="I7944" s="6">
        <v>1912.3542857142854</v>
      </c>
      <c r="J7944" s="5">
        <v>16320</v>
      </c>
      <c r="K7944" s="6">
        <f t="shared" si="323"/>
        <v>2.4446307020217417</v>
      </c>
      <c r="L7944" s="8">
        <v>0</v>
      </c>
    </row>
    <row r="7945" spans="1:12" hidden="1">
      <c r="A7945" s="4">
        <v>2026</v>
      </c>
      <c r="B7945">
        <v>21</v>
      </c>
      <c r="C7945" t="s">
        <v>54</v>
      </c>
      <c r="D7945" t="s">
        <v>11</v>
      </c>
      <c r="E7945" t="s">
        <v>82</v>
      </c>
      <c r="F7945" t="s">
        <v>84</v>
      </c>
      <c r="G7945" t="str">
        <f t="shared" si="322"/>
        <v>010VIOLET HILL</v>
      </c>
      <c r="H7945" s="5">
        <v>5160</v>
      </c>
      <c r="I7945" s="6">
        <v>2812.2857142428566</v>
      </c>
      <c r="J7945" s="5">
        <v>20000</v>
      </c>
      <c r="K7945" s="6">
        <f t="shared" si="323"/>
        <v>1.8348064614726429</v>
      </c>
      <c r="L7945" s="8">
        <v>0</v>
      </c>
    </row>
    <row r="7946" spans="1:12" hidden="1">
      <c r="A7946" s="4">
        <v>2026</v>
      </c>
      <c r="B7946">
        <v>21</v>
      </c>
      <c r="C7946" t="s">
        <v>54</v>
      </c>
      <c r="D7946" t="s">
        <v>11</v>
      </c>
      <c r="E7946" t="s">
        <v>85</v>
      </c>
      <c r="F7946" t="s">
        <v>86</v>
      </c>
      <c r="G7946" t="str">
        <f t="shared" si="322"/>
        <v>011BRIGHTON</v>
      </c>
      <c r="H7946" s="5">
        <v>3925</v>
      </c>
      <c r="I7946" s="6">
        <v>1768.8376470588212</v>
      </c>
      <c r="J7946" s="5">
        <v>12800</v>
      </c>
      <c r="K7946" s="6">
        <f t="shared" si="323"/>
        <v>2.2189713151607733</v>
      </c>
      <c r="L7946" s="8">
        <v>4085.1279263206079</v>
      </c>
    </row>
    <row r="7947" spans="1:12" hidden="1">
      <c r="A7947" s="4">
        <v>2026</v>
      </c>
      <c r="B7947">
        <v>21</v>
      </c>
      <c r="C7947" t="s">
        <v>54</v>
      </c>
      <c r="D7947" t="s">
        <v>11</v>
      </c>
      <c r="E7947" t="s">
        <v>85</v>
      </c>
      <c r="F7947" t="s">
        <v>87</v>
      </c>
      <c r="G7947" t="str">
        <f t="shared" si="322"/>
        <v>011CANDLELIGHT</v>
      </c>
      <c r="H7947" s="5">
        <v>3640</v>
      </c>
      <c r="I7947" s="6">
        <v>2263.799999886814</v>
      </c>
      <c r="J7947" s="5">
        <v>17920</v>
      </c>
      <c r="K7947" s="6">
        <f t="shared" si="323"/>
        <v>1.6079158937105722</v>
      </c>
      <c r="L7947" s="8">
        <v>5816.2243315826227</v>
      </c>
    </row>
    <row r="7948" spans="1:12" hidden="1">
      <c r="A7948" s="4">
        <v>2026</v>
      </c>
      <c r="B7948">
        <v>21</v>
      </c>
      <c r="C7948" t="s">
        <v>54</v>
      </c>
      <c r="D7948" t="s">
        <v>11</v>
      </c>
      <c r="E7948" t="s">
        <v>85</v>
      </c>
      <c r="F7948" t="s">
        <v>88</v>
      </c>
      <c r="G7948" t="str">
        <f t="shared" si="322"/>
        <v>011CAYENNE</v>
      </c>
      <c r="H7948" s="5">
        <v>1620</v>
      </c>
      <c r="I7948" s="6">
        <v>994.97117647058758</v>
      </c>
      <c r="J7948" s="5">
        <v>7200</v>
      </c>
      <c r="K7948" s="6">
        <f t="shared" si="323"/>
        <v>1.6281878694682861</v>
      </c>
      <c r="L7948" s="8">
        <v>1277.1121942868369</v>
      </c>
    </row>
    <row r="7949" spans="1:12" hidden="1">
      <c r="A7949" s="4">
        <v>2026</v>
      </c>
      <c r="B7949">
        <v>21</v>
      </c>
      <c r="C7949" t="s">
        <v>54</v>
      </c>
      <c r="D7949" t="s">
        <v>11</v>
      </c>
      <c r="E7949" t="s">
        <v>85</v>
      </c>
      <c r="F7949" t="s">
        <v>61</v>
      </c>
      <c r="G7949" t="str">
        <f t="shared" si="322"/>
        <v>011LUMIA</v>
      </c>
      <c r="H7949" s="5">
        <v>1320</v>
      </c>
      <c r="I7949" s="6">
        <v>994.97117647058769</v>
      </c>
      <c r="J7949" s="5">
        <v>7920</v>
      </c>
      <c r="K7949" s="6">
        <f t="shared" si="323"/>
        <v>1.3266715973445291</v>
      </c>
      <c r="L7949" s="8">
        <v>2184.1968291961548</v>
      </c>
    </row>
    <row r="7950" spans="1:12" hidden="1">
      <c r="A7950" s="4">
        <v>2026</v>
      </c>
      <c r="B7950">
        <v>21</v>
      </c>
      <c r="C7950" t="s">
        <v>54</v>
      </c>
      <c r="D7950" t="s">
        <v>11</v>
      </c>
      <c r="E7950" t="s">
        <v>85</v>
      </c>
      <c r="F7950" t="s">
        <v>89</v>
      </c>
      <c r="G7950" t="str">
        <f t="shared" si="322"/>
        <v>011STARDUST</v>
      </c>
      <c r="H7950" s="5">
        <v>3650</v>
      </c>
      <c r="I7950" s="6">
        <v>2263.799999886814</v>
      </c>
      <c r="J7950" s="5">
        <v>17920</v>
      </c>
      <c r="K7950" s="6">
        <f t="shared" si="323"/>
        <v>1.6123332450669201</v>
      </c>
      <c r="L7950" s="8">
        <v>3109.3490941181349</v>
      </c>
    </row>
    <row r="7951" spans="1:12" hidden="1">
      <c r="A7951" s="4">
        <v>2026</v>
      </c>
      <c r="B7951">
        <v>21</v>
      </c>
      <c r="C7951" t="s">
        <v>54</v>
      </c>
      <c r="D7951" t="s">
        <v>11</v>
      </c>
      <c r="E7951" t="s">
        <v>90</v>
      </c>
      <c r="F7951" t="s">
        <v>67</v>
      </c>
      <c r="G7951" t="str">
        <f t="shared" si="322"/>
        <v>012DEEP PURPLE</v>
      </c>
      <c r="H7951" s="5">
        <v>13380</v>
      </c>
      <c r="I7951" s="6">
        <v>6727.0499997982606</v>
      </c>
      <c r="J7951" s="5">
        <v>49210</v>
      </c>
      <c r="K7951" s="6">
        <f t="shared" si="323"/>
        <v>1.9889847705013723</v>
      </c>
      <c r="L7951" s="8">
        <v>12844.0559607421</v>
      </c>
    </row>
    <row r="7952" spans="1:12" hidden="1">
      <c r="A7952" s="4">
        <v>2026</v>
      </c>
      <c r="B7952">
        <v>21</v>
      </c>
      <c r="C7952" t="s">
        <v>54</v>
      </c>
      <c r="D7952" t="s">
        <v>11</v>
      </c>
      <c r="E7952" t="s">
        <v>90</v>
      </c>
      <c r="F7952" t="s">
        <v>60</v>
      </c>
      <c r="G7952" t="str">
        <f t="shared" si="322"/>
        <v>012LIGHT HOUSE</v>
      </c>
      <c r="H7952" s="5">
        <v>1350</v>
      </c>
      <c r="I7952" s="6">
        <v>994.9499999999997</v>
      </c>
      <c r="J7952" s="5">
        <v>7200</v>
      </c>
      <c r="K7952" s="6">
        <f t="shared" si="323"/>
        <v>1.3568521031207603</v>
      </c>
      <c r="L7952" s="8">
        <v>1669.600577539361</v>
      </c>
    </row>
    <row r="7953" spans="1:12" hidden="1">
      <c r="A7953" s="4">
        <v>2026</v>
      </c>
      <c r="B7953">
        <v>21</v>
      </c>
      <c r="C7953" t="s">
        <v>54</v>
      </c>
      <c r="D7953" t="s">
        <v>11</v>
      </c>
      <c r="E7953" t="s">
        <v>91</v>
      </c>
      <c r="F7953" t="s">
        <v>92</v>
      </c>
      <c r="G7953" t="str">
        <f t="shared" si="322"/>
        <v>013COUNTRY BLUES</v>
      </c>
      <c r="H7953" s="5">
        <v>1260</v>
      </c>
      <c r="I7953" s="6">
        <v>831.60000000000025</v>
      </c>
      <c r="J7953" s="5">
        <v>6300</v>
      </c>
      <c r="K7953" s="6">
        <f t="shared" si="323"/>
        <v>1.5151515151515147</v>
      </c>
      <c r="L7953" s="8">
        <v>1308.1859036887399</v>
      </c>
    </row>
    <row r="7954" spans="1:12" hidden="1">
      <c r="A7954" s="4">
        <v>2026</v>
      </c>
      <c r="B7954">
        <v>21</v>
      </c>
      <c r="C7954" t="s">
        <v>54</v>
      </c>
      <c r="D7954" t="s">
        <v>11</v>
      </c>
      <c r="E7954" t="s">
        <v>91</v>
      </c>
      <c r="F7954" t="s">
        <v>93</v>
      </c>
      <c r="G7954" t="str">
        <f t="shared" si="322"/>
        <v>013LORRAINE</v>
      </c>
      <c r="H7954" s="5">
        <v>3150</v>
      </c>
      <c r="I7954" s="6">
        <v>1267.1999999999998</v>
      </c>
      <c r="J7954" s="5">
        <v>9600</v>
      </c>
      <c r="K7954" s="6">
        <f t="shared" si="323"/>
        <v>2.485795454545455</v>
      </c>
      <c r="L7954" s="8">
        <v>3055.7041282219079</v>
      </c>
    </row>
    <row r="7955" spans="1:12" hidden="1">
      <c r="A7955" s="4">
        <v>2026</v>
      </c>
      <c r="B7955">
        <v>21</v>
      </c>
      <c r="C7955" t="s">
        <v>54</v>
      </c>
      <c r="D7955" t="s">
        <v>11</v>
      </c>
      <c r="E7955" t="s">
        <v>91</v>
      </c>
      <c r="F7955" t="s">
        <v>61</v>
      </c>
      <c r="G7955" t="str">
        <f t="shared" si="322"/>
        <v>013LUMIA</v>
      </c>
      <c r="H7955" s="5">
        <v>420</v>
      </c>
      <c r="I7955" s="6">
        <v>316.8</v>
      </c>
      <c r="J7955" s="5">
        <v>2400</v>
      </c>
      <c r="K7955" s="6">
        <f t="shared" si="323"/>
        <v>1.3257575757575757</v>
      </c>
      <c r="L7955" s="8">
        <v>496.90403891199702</v>
      </c>
    </row>
    <row r="7956" spans="1:12" hidden="1">
      <c r="A7956" s="4">
        <v>2026</v>
      </c>
      <c r="B7956">
        <v>21</v>
      </c>
      <c r="C7956" t="s">
        <v>54</v>
      </c>
      <c r="D7956" t="s">
        <v>11</v>
      </c>
      <c r="E7956" t="s">
        <v>91</v>
      </c>
      <c r="F7956" t="s">
        <v>74</v>
      </c>
      <c r="G7956" t="str">
        <f t="shared" si="322"/>
        <v>013VENDELA</v>
      </c>
      <c r="H7956" s="5">
        <v>12000</v>
      </c>
      <c r="I7956" s="6">
        <v>3603.5999999999949</v>
      </c>
      <c r="J7956" s="5">
        <v>27296</v>
      </c>
      <c r="K7956" s="6">
        <f t="shared" si="323"/>
        <v>3.3300033300033349</v>
      </c>
      <c r="L7956" s="8">
        <v>9381.6434808435115</v>
      </c>
    </row>
    <row r="7957" spans="1:12" hidden="1">
      <c r="A7957" s="4">
        <v>2026</v>
      </c>
      <c r="B7957">
        <v>21</v>
      </c>
      <c r="C7957" t="s">
        <v>54</v>
      </c>
      <c r="D7957" t="s">
        <v>11</v>
      </c>
      <c r="E7957" t="s">
        <v>23</v>
      </c>
      <c r="F7957" t="s">
        <v>89</v>
      </c>
      <c r="G7957" t="str">
        <f t="shared" si="322"/>
        <v>014STARDUST</v>
      </c>
      <c r="H7957" s="5">
        <v>4975</v>
      </c>
      <c r="I7957" s="6">
        <v>3682.7999999999943</v>
      </c>
      <c r="J7957" s="5">
        <v>27900</v>
      </c>
      <c r="K7957" s="6">
        <f t="shared" si="323"/>
        <v>1.3508743347453045</v>
      </c>
      <c r="L7957" s="8">
        <v>7004.545443754464</v>
      </c>
    </row>
    <row r="7958" spans="1:12" hidden="1">
      <c r="A7958" s="4">
        <v>2026</v>
      </c>
      <c r="B7958">
        <v>21</v>
      </c>
      <c r="C7958" t="s">
        <v>54</v>
      </c>
      <c r="D7958" t="s">
        <v>11</v>
      </c>
      <c r="E7958" t="s">
        <v>25</v>
      </c>
      <c r="F7958" t="s">
        <v>68</v>
      </c>
      <c r="G7958" t="str">
        <f t="shared" si="322"/>
        <v>015JOCKER</v>
      </c>
      <c r="H7958" s="5">
        <v>3475</v>
      </c>
      <c r="I7958" s="6">
        <v>2375.9999999999973</v>
      </c>
      <c r="J7958" s="5">
        <v>18000</v>
      </c>
      <c r="K7958" s="6">
        <f t="shared" si="323"/>
        <v>1.4625420875420891</v>
      </c>
      <c r="L7958" s="8">
        <v>5243.2394586977762</v>
      </c>
    </row>
    <row r="7959" spans="1:12" hidden="1">
      <c r="A7959" s="4">
        <v>2026</v>
      </c>
      <c r="B7959">
        <v>21</v>
      </c>
      <c r="C7959" t="s">
        <v>54</v>
      </c>
      <c r="D7959" t="s">
        <v>11</v>
      </c>
      <c r="E7959" t="s">
        <v>27</v>
      </c>
      <c r="F7959" t="s">
        <v>94</v>
      </c>
      <c r="G7959" t="str">
        <f t="shared" si="322"/>
        <v>016DREAM IN PEACH</v>
      </c>
      <c r="H7959" s="5">
        <v>1470</v>
      </c>
      <c r="I7959" s="6">
        <v>950.40000000000032</v>
      </c>
      <c r="J7959" s="5">
        <v>7200</v>
      </c>
      <c r="K7959" s="6">
        <f t="shared" si="323"/>
        <v>1.5467171717171713</v>
      </c>
      <c r="L7959" s="8">
        <v>1375.7625043111909</v>
      </c>
    </row>
    <row r="7960" spans="1:12" hidden="1">
      <c r="A7960" s="4">
        <v>2026</v>
      </c>
      <c r="B7960">
        <v>21</v>
      </c>
      <c r="C7960" t="s">
        <v>54</v>
      </c>
      <c r="D7960" t="s">
        <v>11</v>
      </c>
      <c r="E7960" t="s">
        <v>27</v>
      </c>
      <c r="F7960" t="s">
        <v>95</v>
      </c>
      <c r="G7960" t="str">
        <f t="shared" si="322"/>
        <v>016NINA</v>
      </c>
      <c r="H7960" s="5">
        <v>3000</v>
      </c>
      <c r="I7960" s="6">
        <v>1346.3999999999996</v>
      </c>
      <c r="J7960" s="5">
        <v>10200</v>
      </c>
      <c r="K7960" s="6">
        <f t="shared" si="323"/>
        <v>2.228163992869876</v>
      </c>
      <c r="L7960" s="8">
        <v>3067.0746798843961</v>
      </c>
    </row>
    <row r="7961" spans="1:12" hidden="1">
      <c r="A7961" s="4">
        <v>2026</v>
      </c>
      <c r="B7961">
        <v>21</v>
      </c>
      <c r="C7961" t="s">
        <v>54</v>
      </c>
      <c r="D7961" t="s">
        <v>11</v>
      </c>
      <c r="E7961" t="s">
        <v>30</v>
      </c>
      <c r="F7961" t="s">
        <v>81</v>
      </c>
      <c r="G7961" t="str">
        <f t="shared" si="322"/>
        <v>017FREEDOM</v>
      </c>
      <c r="H7961" s="5">
        <v>5340</v>
      </c>
      <c r="I7961" s="6">
        <v>2851.1999999999962</v>
      </c>
      <c r="J7961" s="5">
        <v>21600</v>
      </c>
      <c r="K7961" s="6">
        <f t="shared" si="323"/>
        <v>1.8728956228956255</v>
      </c>
      <c r="L7961" s="8">
        <v>6022.4908345257936</v>
      </c>
    </row>
    <row r="7962" spans="1:12" hidden="1">
      <c r="A7962" s="4">
        <v>2026</v>
      </c>
      <c r="B7962">
        <v>21</v>
      </c>
      <c r="C7962" t="s">
        <v>54</v>
      </c>
      <c r="D7962" t="s">
        <v>11</v>
      </c>
      <c r="E7962" t="s">
        <v>30</v>
      </c>
      <c r="F7962" t="s">
        <v>73</v>
      </c>
      <c r="G7962" t="str">
        <f t="shared" si="322"/>
        <v>017GOLDFINCH</v>
      </c>
      <c r="H7962" s="5">
        <v>2775</v>
      </c>
      <c r="I7962" s="6">
        <v>2138.3999999999978</v>
      </c>
      <c r="J7962" s="5">
        <v>16200</v>
      </c>
      <c r="K7962" s="6">
        <f t="shared" si="323"/>
        <v>1.2976992143658823</v>
      </c>
      <c r="L7962" s="8">
        <v>2637.2702809757529</v>
      </c>
    </row>
    <row r="7963" spans="1:12" hidden="1">
      <c r="A7963" s="4">
        <v>2026</v>
      </c>
      <c r="B7963">
        <v>21</v>
      </c>
      <c r="C7963" t="s">
        <v>54</v>
      </c>
      <c r="D7963" t="s">
        <v>11</v>
      </c>
      <c r="E7963" t="s">
        <v>32</v>
      </c>
      <c r="F7963" t="s">
        <v>86</v>
      </c>
      <c r="G7963" t="str">
        <f t="shared" si="322"/>
        <v>018BRIGHTON</v>
      </c>
      <c r="H7963" s="5">
        <v>2425</v>
      </c>
      <c r="I7963" s="6">
        <v>963.60000000000036</v>
      </c>
      <c r="J7963" s="5">
        <v>7570</v>
      </c>
      <c r="K7963" s="6">
        <f t="shared" si="323"/>
        <v>2.516604400166043</v>
      </c>
      <c r="L7963" s="8">
        <v>1763.1687800733059</v>
      </c>
    </row>
    <row r="7964" spans="1:12" hidden="1">
      <c r="A7964" s="4">
        <v>2026</v>
      </c>
      <c r="B7964">
        <v>21</v>
      </c>
      <c r="C7964" t="s">
        <v>54</v>
      </c>
      <c r="D7964" t="s">
        <v>11</v>
      </c>
      <c r="E7964" t="s">
        <v>35</v>
      </c>
      <c r="F7964" t="s">
        <v>86</v>
      </c>
      <c r="G7964" t="str">
        <f t="shared" si="322"/>
        <v>019BRIGHTON</v>
      </c>
      <c r="H7964" s="5">
        <v>5675</v>
      </c>
      <c r="I7964" s="6">
        <v>3167.9999999999955</v>
      </c>
      <c r="J7964" s="5">
        <v>24000</v>
      </c>
      <c r="K7964" s="6">
        <f t="shared" si="323"/>
        <v>1.7913510101010126</v>
      </c>
      <c r="L7964" s="8">
        <v>8314.9546395276739</v>
      </c>
    </row>
    <row r="7965" spans="1:12" hidden="1">
      <c r="A7965" s="4">
        <v>2026</v>
      </c>
      <c r="B7965">
        <v>21</v>
      </c>
      <c r="C7965" t="s">
        <v>54</v>
      </c>
      <c r="D7965" t="s">
        <v>11</v>
      </c>
      <c r="E7965" t="s">
        <v>35</v>
      </c>
      <c r="F7965" t="s">
        <v>96</v>
      </c>
      <c r="G7965" t="str">
        <f t="shared" si="322"/>
        <v>019TABATHA</v>
      </c>
      <c r="H7965" s="5">
        <v>2490</v>
      </c>
      <c r="I7965" s="6">
        <v>1188</v>
      </c>
      <c r="J7965" s="5">
        <v>9000</v>
      </c>
      <c r="K7965" s="6">
        <f t="shared" si="323"/>
        <v>2.095959595959596</v>
      </c>
      <c r="L7965" s="8">
        <v>2361.270258687598</v>
      </c>
    </row>
    <row r="7966" spans="1:12" hidden="1">
      <c r="A7966" s="4">
        <v>2026</v>
      </c>
      <c r="B7966">
        <v>21</v>
      </c>
      <c r="C7966" t="s">
        <v>54</v>
      </c>
      <c r="D7966" t="s">
        <v>11</v>
      </c>
      <c r="E7966" t="s">
        <v>36</v>
      </c>
      <c r="F7966" t="s">
        <v>86</v>
      </c>
      <c r="G7966" t="str">
        <f t="shared" si="322"/>
        <v>020BRIGHTON</v>
      </c>
      <c r="H7966" s="5">
        <v>5350</v>
      </c>
      <c r="I7966" s="6">
        <v>2732.3999999999965</v>
      </c>
      <c r="J7966" s="5">
        <v>20700</v>
      </c>
      <c r="K7966" s="6">
        <f t="shared" si="323"/>
        <v>1.9579856536378302</v>
      </c>
      <c r="L7966" s="8">
        <v>5059.9835762022349</v>
      </c>
    </row>
    <row r="7967" spans="1:12" hidden="1">
      <c r="A7967" s="4">
        <v>2026</v>
      </c>
      <c r="B7967">
        <v>21</v>
      </c>
      <c r="C7967" t="s">
        <v>54</v>
      </c>
      <c r="D7967" t="s">
        <v>11</v>
      </c>
      <c r="E7967" t="s">
        <v>36</v>
      </c>
      <c r="F7967" t="s">
        <v>97</v>
      </c>
      <c r="G7967" t="str">
        <f t="shared" si="322"/>
        <v>020TYCOON</v>
      </c>
      <c r="H7967" s="5">
        <v>1170</v>
      </c>
      <c r="I7967" s="6">
        <v>673.2</v>
      </c>
      <c r="J7967" s="5">
        <v>5100</v>
      </c>
      <c r="K7967" s="6">
        <f t="shared" si="323"/>
        <v>1.7379679144385025</v>
      </c>
      <c r="L7967" s="8">
        <v>1229.941393288145</v>
      </c>
    </row>
    <row r="7968" spans="1:12" hidden="1">
      <c r="A7968" s="4">
        <v>2026</v>
      </c>
      <c r="B7968">
        <v>21</v>
      </c>
      <c r="C7968" t="s">
        <v>54</v>
      </c>
      <c r="D7968" t="s">
        <v>11</v>
      </c>
      <c r="E7968" t="s">
        <v>38</v>
      </c>
      <c r="F7968" t="s">
        <v>98</v>
      </c>
      <c r="G7968" t="str">
        <f t="shared" ref="G7968:G8030" si="324">+E7968&amp;F7968</f>
        <v>021SHOW GIRL</v>
      </c>
      <c r="H7968" s="5">
        <v>2325</v>
      </c>
      <c r="I7968" s="6">
        <v>1100.4749999999997</v>
      </c>
      <c r="J7968" s="5">
        <v>8000</v>
      </c>
      <c r="K7968" s="6">
        <f t="shared" si="323"/>
        <v>2.1127240509779872</v>
      </c>
      <c r="L7968" s="8">
        <v>2076.0674834917709</v>
      </c>
    </row>
    <row r="7969" spans="1:12" hidden="1">
      <c r="A7969" s="4">
        <v>2026</v>
      </c>
      <c r="B7969">
        <v>21</v>
      </c>
      <c r="C7969" t="s">
        <v>54</v>
      </c>
      <c r="D7969" t="s">
        <v>11</v>
      </c>
      <c r="E7969" t="s">
        <v>43</v>
      </c>
      <c r="F7969" t="s">
        <v>99</v>
      </c>
      <c r="G7969" t="str">
        <f t="shared" si="324"/>
        <v>022CORAL REEF</v>
      </c>
      <c r="H7969" s="5">
        <v>3250</v>
      </c>
      <c r="I7969" s="6">
        <v>1287</v>
      </c>
      <c r="J7969" s="5">
        <v>9400</v>
      </c>
      <c r="K7969" s="6">
        <f t="shared" si="323"/>
        <v>2.5252525252525251</v>
      </c>
      <c r="L7969" s="8">
        <v>3289.9045703466468</v>
      </c>
    </row>
    <row r="7970" spans="1:12" hidden="1">
      <c r="A7970" s="4">
        <v>2026</v>
      </c>
      <c r="B7970">
        <v>21</v>
      </c>
      <c r="C7970" t="s">
        <v>54</v>
      </c>
      <c r="D7970" t="s">
        <v>11</v>
      </c>
      <c r="E7970" t="s">
        <v>100</v>
      </c>
      <c r="F7970" t="s">
        <v>70</v>
      </c>
      <c r="G7970" t="str">
        <f t="shared" si="324"/>
        <v>023COTOPAXI</v>
      </c>
      <c r="H7970" s="5">
        <v>8100</v>
      </c>
      <c r="I7970" s="6">
        <v>2641.139999999999</v>
      </c>
      <c r="J7970" s="5">
        <v>19200</v>
      </c>
      <c r="K7970" s="6">
        <f t="shared" si="323"/>
        <v>3.0668574933551431</v>
      </c>
      <c r="L7970" s="8">
        <v>7224.0601466465569</v>
      </c>
    </row>
    <row r="7971" spans="1:12" hidden="1">
      <c r="A7971" s="4">
        <v>2026</v>
      </c>
      <c r="B7971">
        <v>21</v>
      </c>
      <c r="C7971" t="s">
        <v>54</v>
      </c>
      <c r="D7971" t="s">
        <v>11</v>
      </c>
      <c r="E7971" t="s">
        <v>100</v>
      </c>
      <c r="F7971" t="s">
        <v>101</v>
      </c>
      <c r="G7971" t="str">
        <f t="shared" si="324"/>
        <v>023FRUTTETO</v>
      </c>
      <c r="H7971" s="5">
        <v>5040</v>
      </c>
      <c r="I7971" s="6">
        <v>2641.139999999999</v>
      </c>
      <c r="J7971" s="5">
        <v>19200</v>
      </c>
      <c r="K7971" s="6">
        <f t="shared" si="323"/>
        <v>1.9082668847543114</v>
      </c>
      <c r="L7971" s="8">
        <v>5985.27464748495</v>
      </c>
    </row>
    <row r="7972" spans="1:12" hidden="1">
      <c r="A7972" s="4">
        <v>2026</v>
      </c>
      <c r="B7972">
        <v>21</v>
      </c>
      <c r="C7972" t="s">
        <v>54</v>
      </c>
      <c r="D7972" t="s">
        <v>11</v>
      </c>
      <c r="E7972" t="s">
        <v>102</v>
      </c>
      <c r="F7972" t="s">
        <v>70</v>
      </c>
      <c r="G7972" t="str">
        <f t="shared" si="324"/>
        <v>024COTOPAXI</v>
      </c>
      <c r="H7972" s="5">
        <v>3750</v>
      </c>
      <c r="I7972" s="6">
        <v>1430.6174906249998</v>
      </c>
      <c r="J7972" s="5">
        <v>10400</v>
      </c>
      <c r="K7972" s="6">
        <f t="shared" si="323"/>
        <v>2.621245737993684</v>
      </c>
      <c r="L7972" s="8">
        <v>4569.9295491258899</v>
      </c>
    </row>
    <row r="7973" spans="1:12" hidden="1">
      <c r="A7973" s="4">
        <v>2026</v>
      </c>
      <c r="B7973">
        <v>21</v>
      </c>
      <c r="C7973" t="s">
        <v>54</v>
      </c>
      <c r="D7973" t="s">
        <v>11</v>
      </c>
      <c r="E7973" t="s">
        <v>102</v>
      </c>
      <c r="F7973" t="s">
        <v>64</v>
      </c>
      <c r="G7973" t="str">
        <f t="shared" si="324"/>
        <v>024SWEETNESS</v>
      </c>
      <c r="H7973" s="5">
        <v>2040</v>
      </c>
      <c r="I7973" s="6">
        <v>1430.6174999999998</v>
      </c>
      <c r="J7973" s="5">
        <v>10400</v>
      </c>
      <c r="K7973" s="6">
        <f t="shared" si="323"/>
        <v>1.4259576721241005</v>
      </c>
      <c r="L7973" s="8">
        <v>2430.486264031164</v>
      </c>
    </row>
    <row r="7974" spans="1:12" hidden="1">
      <c r="A7974" s="4">
        <v>2026</v>
      </c>
      <c r="B7974">
        <v>21</v>
      </c>
      <c r="C7974" t="s">
        <v>54</v>
      </c>
      <c r="D7974" t="s">
        <v>11</v>
      </c>
      <c r="E7974" t="s">
        <v>102</v>
      </c>
      <c r="F7974" t="s">
        <v>97</v>
      </c>
      <c r="G7974" t="str">
        <f t="shared" si="324"/>
        <v>024TYCOON</v>
      </c>
      <c r="H7974" s="5">
        <v>4530</v>
      </c>
      <c r="I7974" s="6">
        <v>2861.2349999999983</v>
      </c>
      <c r="J7974" s="5">
        <v>20800</v>
      </c>
      <c r="K7974" s="6">
        <f t="shared" si="323"/>
        <v>1.5832324153730828</v>
      </c>
      <c r="L7974" s="8">
        <v>4521.4255160302437</v>
      </c>
    </row>
    <row r="7975" spans="1:12" hidden="1">
      <c r="A7975" s="4">
        <v>2026</v>
      </c>
      <c r="B7975">
        <v>21</v>
      </c>
      <c r="C7975" t="s">
        <v>54</v>
      </c>
      <c r="D7975" t="s">
        <v>11</v>
      </c>
      <c r="E7975" t="s">
        <v>103</v>
      </c>
      <c r="F7975" t="s">
        <v>104</v>
      </c>
      <c r="G7975" t="str">
        <f t="shared" si="324"/>
        <v>025PINK MONDIAL</v>
      </c>
      <c r="H7975" s="5">
        <v>5050</v>
      </c>
      <c r="I7975" s="6">
        <v>3071.9505624999983</v>
      </c>
      <c r="J7975" s="5">
        <v>22400</v>
      </c>
      <c r="K7975" s="6">
        <f t="shared" si="323"/>
        <v>1.6439066636183872</v>
      </c>
      <c r="L7975" s="8">
        <v>5762.4210181774988</v>
      </c>
    </row>
    <row r="7976" spans="1:12" hidden="1">
      <c r="A7976" s="4">
        <v>2026</v>
      </c>
      <c r="B7976">
        <v>21</v>
      </c>
      <c r="C7976" t="s">
        <v>54</v>
      </c>
      <c r="D7976" t="s">
        <v>11</v>
      </c>
      <c r="E7976" t="s">
        <v>45</v>
      </c>
      <c r="F7976" t="s">
        <v>105</v>
      </c>
      <c r="G7976" t="str">
        <f t="shared" si="324"/>
        <v>026LOLA</v>
      </c>
      <c r="H7976" s="5">
        <v>5800</v>
      </c>
      <c r="I7976" s="6">
        <v>2852.5249999999992</v>
      </c>
      <c r="J7976" s="5">
        <v>20800</v>
      </c>
      <c r="K7976" s="6">
        <f t="shared" si="323"/>
        <v>2.0332862989807281</v>
      </c>
      <c r="L7976" s="8">
        <v>3608.069545223143</v>
      </c>
    </row>
    <row r="7977" spans="1:12" hidden="1">
      <c r="A7977" s="4">
        <v>2026</v>
      </c>
      <c r="B7977">
        <v>21</v>
      </c>
      <c r="C7977" t="s">
        <v>54</v>
      </c>
      <c r="D7977" t="s">
        <v>11</v>
      </c>
      <c r="E7977" t="s">
        <v>45</v>
      </c>
      <c r="F7977" t="s">
        <v>106</v>
      </c>
      <c r="G7977" t="str">
        <f t="shared" si="324"/>
        <v>026PALOMA</v>
      </c>
      <c r="H7977" s="5">
        <v>6600</v>
      </c>
      <c r="I7977" s="6">
        <v>2852.5249999999992</v>
      </c>
      <c r="J7977" s="5">
        <v>20800</v>
      </c>
      <c r="K7977" s="6">
        <f t="shared" si="323"/>
        <v>2.3137395815987598</v>
      </c>
      <c r="L7977" s="8">
        <v>5309.7229502404998</v>
      </c>
    </row>
    <row r="7978" spans="1:12" hidden="1">
      <c r="A7978" s="4">
        <v>2026</v>
      </c>
      <c r="B7978">
        <v>21</v>
      </c>
      <c r="C7978" t="s">
        <v>54</v>
      </c>
      <c r="D7978" t="s">
        <v>11</v>
      </c>
      <c r="E7978" t="s">
        <v>107</v>
      </c>
      <c r="F7978" t="s">
        <v>108</v>
      </c>
      <c r="G7978" t="str">
        <f t="shared" si="324"/>
        <v>027SATISFACTION</v>
      </c>
      <c r="H7978" s="5">
        <v>5640</v>
      </c>
      <c r="I7978" s="6">
        <v>2633.0999999999995</v>
      </c>
      <c r="J7978" s="5">
        <v>19200</v>
      </c>
      <c r="K7978" s="6">
        <f t="shared" si="323"/>
        <v>2.1419619459952153</v>
      </c>
      <c r="L7978" s="8">
        <v>6728.8186563621548</v>
      </c>
    </row>
    <row r="7979" spans="1:12" hidden="1">
      <c r="A7979" s="4">
        <v>2026</v>
      </c>
      <c r="B7979">
        <v>21</v>
      </c>
      <c r="C7979" t="s">
        <v>54</v>
      </c>
      <c r="D7979" t="s">
        <v>11</v>
      </c>
      <c r="E7979" t="s">
        <v>107</v>
      </c>
      <c r="F7979" t="s">
        <v>109</v>
      </c>
      <c r="G7979" t="str">
        <f t="shared" si="324"/>
        <v>027TIFFANY</v>
      </c>
      <c r="H7979" s="5">
        <v>6420</v>
      </c>
      <c r="I7979" s="6">
        <v>2633.0999999999995</v>
      </c>
      <c r="J7979" s="5">
        <v>19200</v>
      </c>
      <c r="K7979" s="6">
        <f t="shared" si="323"/>
        <v>2.4381907257605109</v>
      </c>
      <c r="L7979" s="8">
        <v>5829.3813957634547</v>
      </c>
    </row>
    <row r="7980" spans="1:12" hidden="1">
      <c r="A7980" s="4">
        <v>2026</v>
      </c>
      <c r="B7980">
        <v>21</v>
      </c>
      <c r="C7980" t="s">
        <v>54</v>
      </c>
      <c r="D7980" t="s">
        <v>11</v>
      </c>
      <c r="E7980" t="s">
        <v>110</v>
      </c>
      <c r="F7980" t="s">
        <v>70</v>
      </c>
      <c r="G7980" t="str">
        <f t="shared" si="324"/>
        <v>028COTOPAXI</v>
      </c>
      <c r="H7980" s="5">
        <v>6450</v>
      </c>
      <c r="I7980" s="6">
        <v>2852.5249999999987</v>
      </c>
      <c r="J7980" s="5">
        <v>20800</v>
      </c>
      <c r="K7980" s="6">
        <f t="shared" si="323"/>
        <v>2.261154591107879</v>
      </c>
      <c r="L7980" s="8">
        <v>8340.3336965832386</v>
      </c>
    </row>
    <row r="7981" spans="1:12" hidden="1">
      <c r="A7981" s="4">
        <v>2026</v>
      </c>
      <c r="B7981">
        <v>21</v>
      </c>
      <c r="C7981" t="s">
        <v>54</v>
      </c>
      <c r="D7981" t="s">
        <v>11</v>
      </c>
      <c r="E7981" t="s">
        <v>110</v>
      </c>
      <c r="F7981" t="s">
        <v>67</v>
      </c>
      <c r="G7981" t="str">
        <f t="shared" si="324"/>
        <v>028DEEP PURPLE</v>
      </c>
      <c r="H7981" s="5">
        <v>6270</v>
      </c>
      <c r="I7981" s="6">
        <v>2852.5249999999987</v>
      </c>
      <c r="J7981" s="5">
        <v>20800</v>
      </c>
      <c r="K7981" s="6">
        <f t="shared" si="323"/>
        <v>2.1980526025188221</v>
      </c>
      <c r="L7981" s="8">
        <v>6938.7343948483876</v>
      </c>
    </row>
    <row r="7982" spans="1:12" hidden="1">
      <c r="A7982" s="4">
        <v>2026</v>
      </c>
      <c r="B7982">
        <v>21</v>
      </c>
      <c r="C7982" t="s">
        <v>54</v>
      </c>
      <c r="D7982" t="s">
        <v>11</v>
      </c>
      <c r="E7982" t="s">
        <v>111</v>
      </c>
      <c r="F7982" t="s">
        <v>112</v>
      </c>
      <c r="G7982" t="str">
        <f t="shared" si="324"/>
        <v>029PINK FLOYD</v>
      </c>
      <c r="H7982" s="5">
        <v>3900</v>
      </c>
      <c r="I7982" s="6">
        <v>3071.949999999998</v>
      </c>
      <c r="J7982" s="5">
        <v>22400</v>
      </c>
      <c r="K7982" s="6">
        <f t="shared" si="323"/>
        <v>1.2695519132798394</v>
      </c>
      <c r="L7982" s="8">
        <v>3950.798519785566</v>
      </c>
    </row>
    <row r="7983" spans="1:12" hidden="1">
      <c r="A7983" s="4">
        <v>2026</v>
      </c>
      <c r="B7983">
        <v>21</v>
      </c>
      <c r="C7983" t="s">
        <v>54</v>
      </c>
      <c r="D7983" t="s">
        <v>11</v>
      </c>
      <c r="E7983" t="s">
        <v>47</v>
      </c>
      <c r="F7983" t="s">
        <v>57</v>
      </c>
      <c r="G7983" t="str">
        <f t="shared" si="324"/>
        <v>030EXPLORER</v>
      </c>
      <c r="H7983" s="5">
        <v>4025</v>
      </c>
      <c r="I7983" s="6">
        <v>1645.6875000000009</v>
      </c>
      <c r="J7983" s="5">
        <v>12000</v>
      </c>
      <c r="K7983" s="6">
        <f t="shared" si="323"/>
        <v>2.4457863354980809</v>
      </c>
      <c r="L7983" s="8">
        <v>4127.1775138056109</v>
      </c>
    </row>
    <row r="7984" spans="1:12" hidden="1">
      <c r="A7984" s="4">
        <v>2026</v>
      </c>
      <c r="B7984">
        <v>22</v>
      </c>
      <c r="C7984" t="s">
        <v>10</v>
      </c>
      <c r="D7984" t="s">
        <v>11</v>
      </c>
      <c r="E7984" t="s">
        <v>12</v>
      </c>
      <c r="F7984" t="s">
        <v>13</v>
      </c>
      <c r="G7984" t="str">
        <f t="shared" si="324"/>
        <v>002SOMERSET</v>
      </c>
      <c r="H7984" s="5">
        <v>13020</v>
      </c>
      <c r="I7984" s="6">
        <v>4121.4642855494158</v>
      </c>
      <c r="J7984" s="5">
        <v>31200</v>
      </c>
      <c r="K7984" s="6">
        <f t="shared" si="323"/>
        <v>3.1590714119858876</v>
      </c>
      <c r="L7984" s="8">
        <v>12430.378698580829</v>
      </c>
    </row>
    <row r="7985" spans="1:12" hidden="1">
      <c r="A7985" s="4">
        <v>2026</v>
      </c>
      <c r="B7985">
        <v>22</v>
      </c>
      <c r="C7985" t="s">
        <v>10</v>
      </c>
      <c r="D7985" t="s">
        <v>11</v>
      </c>
      <c r="E7985" t="s">
        <v>14</v>
      </c>
      <c r="F7985" t="s">
        <v>15</v>
      </c>
      <c r="G7985" t="str">
        <f t="shared" si="324"/>
        <v>004BELLINA</v>
      </c>
      <c r="H7985" s="5">
        <v>1335</v>
      </c>
      <c r="I7985" s="6">
        <v>1056.785714243442</v>
      </c>
      <c r="J7985" s="5">
        <v>8000</v>
      </c>
      <c r="K7985" s="6">
        <f t="shared" si="323"/>
        <v>1.2632646164749992</v>
      </c>
      <c r="L7985" s="8">
        <v>1707.870526735647</v>
      </c>
    </row>
    <row r="7986" spans="1:12" hidden="1">
      <c r="A7986" s="4">
        <v>2026</v>
      </c>
      <c r="B7986">
        <v>22</v>
      </c>
      <c r="C7986" t="s">
        <v>10</v>
      </c>
      <c r="D7986" t="s">
        <v>11</v>
      </c>
      <c r="E7986" t="s">
        <v>16</v>
      </c>
      <c r="F7986" t="s">
        <v>17</v>
      </c>
      <c r="G7986" t="str">
        <f t="shared" si="324"/>
        <v>005ELBA</v>
      </c>
      <c r="H7986" s="5">
        <v>12410</v>
      </c>
      <c r="I7986" s="6">
        <v>2641.9642856076448</v>
      </c>
      <c r="J7986" s="5">
        <v>19996</v>
      </c>
      <c r="K7986" s="6">
        <f t="shared" si="323"/>
        <v>4.6972625889020048</v>
      </c>
      <c r="L7986" s="8">
        <v>9629.0122641315193</v>
      </c>
    </row>
    <row r="7987" spans="1:12" hidden="1">
      <c r="A7987" s="4">
        <v>2026</v>
      </c>
      <c r="B7987">
        <v>22</v>
      </c>
      <c r="C7987" t="s">
        <v>10</v>
      </c>
      <c r="D7987" t="s">
        <v>11</v>
      </c>
      <c r="E7987" t="s">
        <v>16</v>
      </c>
      <c r="F7987" t="s">
        <v>18</v>
      </c>
      <c r="G7987" t="str">
        <f t="shared" si="324"/>
        <v>005HOT BUBBLES</v>
      </c>
      <c r="H7987" s="5">
        <v>1580</v>
      </c>
      <c r="I7987" s="6">
        <v>528.39285712153003</v>
      </c>
      <c r="J7987" s="5">
        <v>4000</v>
      </c>
      <c r="K7987" s="6">
        <f t="shared" si="323"/>
        <v>2.9901993918070717</v>
      </c>
      <c r="L7987" s="8">
        <v>1344.8700821894349</v>
      </c>
    </row>
    <row r="7988" spans="1:12" hidden="1">
      <c r="A7988" s="4">
        <v>2026</v>
      </c>
      <c r="B7988">
        <v>22</v>
      </c>
      <c r="C7988" t="s">
        <v>10</v>
      </c>
      <c r="D7988" t="s">
        <v>11</v>
      </c>
      <c r="E7988" t="s">
        <v>16</v>
      </c>
      <c r="F7988" t="s">
        <v>19</v>
      </c>
      <c r="G7988" t="str">
        <f t="shared" si="324"/>
        <v>005SUSPIRO</v>
      </c>
      <c r="H7988" s="5">
        <v>5160</v>
      </c>
      <c r="I7988" s="6">
        <v>1902.2142856375083</v>
      </c>
      <c r="J7988" s="5">
        <v>14400</v>
      </c>
      <c r="K7988" s="6">
        <f t="shared" si="323"/>
        <v>2.7126281402469212</v>
      </c>
      <c r="L7988" s="8">
        <v>5822.1867097808617</v>
      </c>
    </row>
    <row r="7989" spans="1:12" hidden="1">
      <c r="A7989" s="4">
        <v>2026</v>
      </c>
      <c r="B7989">
        <v>22</v>
      </c>
      <c r="C7989" t="s">
        <v>10</v>
      </c>
      <c r="D7989" t="s">
        <v>11</v>
      </c>
      <c r="E7989" t="s">
        <v>20</v>
      </c>
      <c r="F7989" t="s">
        <v>21</v>
      </c>
      <c r="G7989" t="str">
        <f t="shared" si="324"/>
        <v>007SNOW BUBBLES</v>
      </c>
      <c r="H7989" s="5">
        <v>1220</v>
      </c>
      <c r="I7989" s="6">
        <v>634.05652706821184</v>
      </c>
      <c r="J7989" s="5">
        <v>4800</v>
      </c>
      <c r="K7989" s="6">
        <f t="shared" si="323"/>
        <v>1.9241186675281277</v>
      </c>
      <c r="L7989" s="8">
        <v>943.8852325503924</v>
      </c>
    </row>
    <row r="7990" spans="1:12" hidden="1">
      <c r="A7990" s="4">
        <v>2026</v>
      </c>
      <c r="B7990">
        <v>22</v>
      </c>
      <c r="C7990" t="s">
        <v>10</v>
      </c>
      <c r="D7990" t="s">
        <v>11</v>
      </c>
      <c r="E7990" t="s">
        <v>22</v>
      </c>
      <c r="F7990" t="s">
        <v>18</v>
      </c>
      <c r="G7990" t="str">
        <f t="shared" si="324"/>
        <v>009HOT BUBBLES</v>
      </c>
      <c r="H7990" s="5">
        <v>9860</v>
      </c>
      <c r="I7990" s="6">
        <v>4487.9999999102447</v>
      </c>
      <c r="J7990" s="5">
        <v>31740</v>
      </c>
      <c r="K7990" s="6">
        <f t="shared" si="323"/>
        <v>2.1969696970136341</v>
      </c>
      <c r="L7990" s="8">
        <v>15456.20287149825</v>
      </c>
    </row>
    <row r="7991" spans="1:12" hidden="1">
      <c r="A7991" s="4">
        <v>2026</v>
      </c>
      <c r="B7991">
        <v>22</v>
      </c>
      <c r="C7991" t="s">
        <v>10</v>
      </c>
      <c r="D7991" t="s">
        <v>11</v>
      </c>
      <c r="E7991" t="s">
        <v>23</v>
      </c>
      <c r="F7991" t="s">
        <v>24</v>
      </c>
      <c r="G7991" t="str">
        <f t="shared" si="324"/>
        <v>014FRUITY BUBBLES</v>
      </c>
      <c r="H7991" s="5">
        <v>2425</v>
      </c>
      <c r="I7991" s="6">
        <v>1702.7999999999988</v>
      </c>
      <c r="J7991" s="5">
        <v>12900</v>
      </c>
      <c r="K7991" s="6">
        <f t="shared" si="323"/>
        <v>1.4241249706365995</v>
      </c>
      <c r="L7991" s="8">
        <v>3909.8591786117181</v>
      </c>
    </row>
    <row r="7992" spans="1:12" hidden="1">
      <c r="A7992" s="4">
        <v>2026</v>
      </c>
      <c r="B7992">
        <v>22</v>
      </c>
      <c r="C7992" t="s">
        <v>10</v>
      </c>
      <c r="D7992" t="s">
        <v>11</v>
      </c>
      <c r="E7992" t="s">
        <v>25</v>
      </c>
      <c r="F7992" t="s">
        <v>26</v>
      </c>
      <c r="G7992" t="str">
        <f t="shared" si="324"/>
        <v>015FELLINI</v>
      </c>
      <c r="H7992" s="5">
        <v>6560</v>
      </c>
      <c r="I7992" s="6">
        <v>3009.5999999999958</v>
      </c>
      <c r="J7992" s="5">
        <v>22800</v>
      </c>
      <c r="K7992" s="6">
        <f t="shared" si="323"/>
        <v>2.1796916533758668</v>
      </c>
      <c r="L7992" s="8">
        <v>4925.5132035485112</v>
      </c>
    </row>
    <row r="7993" spans="1:12" hidden="1">
      <c r="A7993" s="4">
        <v>2026</v>
      </c>
      <c r="B7993">
        <v>22</v>
      </c>
      <c r="C7993" t="s">
        <v>10</v>
      </c>
      <c r="D7993" t="s">
        <v>11</v>
      </c>
      <c r="E7993" t="s">
        <v>27</v>
      </c>
      <c r="F7993" t="s">
        <v>28</v>
      </c>
      <c r="G7993" t="str">
        <f t="shared" si="324"/>
        <v>016GOOD PEACH</v>
      </c>
      <c r="H7993" s="5">
        <v>3660</v>
      </c>
      <c r="I7993" s="6">
        <v>1385.9999999999995</v>
      </c>
      <c r="J7993" s="5">
        <v>10500</v>
      </c>
      <c r="K7993" s="6">
        <f t="shared" si="323"/>
        <v>2.6406926406926416</v>
      </c>
      <c r="L7993" s="8">
        <v>4052.825396233211</v>
      </c>
    </row>
    <row r="7994" spans="1:12" hidden="1">
      <c r="A7994" s="4">
        <v>2026</v>
      </c>
      <c r="B7994">
        <v>22</v>
      </c>
      <c r="C7994" t="s">
        <v>10</v>
      </c>
      <c r="D7994" t="s">
        <v>11</v>
      </c>
      <c r="E7994" t="s">
        <v>27</v>
      </c>
      <c r="F7994" t="s">
        <v>29</v>
      </c>
      <c r="G7994" t="str">
        <f t="shared" si="324"/>
        <v>016GOOD YELLOW</v>
      </c>
      <c r="H7994" s="5">
        <v>3600</v>
      </c>
      <c r="I7994" s="6">
        <v>1385.9999999999995</v>
      </c>
      <c r="J7994" s="5">
        <v>10500</v>
      </c>
      <c r="K7994" s="6">
        <f t="shared" si="323"/>
        <v>2.5974025974025983</v>
      </c>
      <c r="L7994" s="8">
        <v>3565.8411010058339</v>
      </c>
    </row>
    <row r="7995" spans="1:12" hidden="1">
      <c r="A7995" s="4">
        <v>2026</v>
      </c>
      <c r="B7995">
        <v>22</v>
      </c>
      <c r="C7995" t="s">
        <v>10</v>
      </c>
      <c r="D7995" t="s">
        <v>11</v>
      </c>
      <c r="E7995" t="s">
        <v>30</v>
      </c>
      <c r="F7995" t="s">
        <v>31</v>
      </c>
      <c r="G7995" t="str">
        <f t="shared" si="324"/>
        <v>017ORANGE STAR</v>
      </c>
      <c r="H7995" s="5">
        <v>1475</v>
      </c>
      <c r="I7995" s="6">
        <v>1029.6000000000004</v>
      </c>
      <c r="J7995" s="5">
        <v>7800</v>
      </c>
      <c r="K7995" s="6">
        <f t="shared" si="323"/>
        <v>1.4325951825951821</v>
      </c>
      <c r="L7995" s="8">
        <v>1282.22470500895</v>
      </c>
    </row>
    <row r="7996" spans="1:12" hidden="1">
      <c r="A7996" s="4">
        <v>2026</v>
      </c>
      <c r="B7996">
        <v>22</v>
      </c>
      <c r="C7996" t="s">
        <v>10</v>
      </c>
      <c r="D7996" t="s">
        <v>11</v>
      </c>
      <c r="E7996" t="s">
        <v>32</v>
      </c>
      <c r="F7996" t="s">
        <v>33</v>
      </c>
      <c r="G7996" t="str">
        <f t="shared" si="324"/>
        <v>018COSMO</v>
      </c>
      <c r="H7996" s="5">
        <v>3925</v>
      </c>
      <c r="I7996" s="6">
        <v>2653.1999999999966</v>
      </c>
      <c r="J7996" s="5">
        <v>20100</v>
      </c>
      <c r="K7996" s="6">
        <f t="shared" si="323"/>
        <v>1.4793456957636082</v>
      </c>
      <c r="L7996" s="8">
        <v>4277.1038018037443</v>
      </c>
    </row>
    <row r="7997" spans="1:12" hidden="1">
      <c r="A7997" s="4">
        <v>2026</v>
      </c>
      <c r="B7997">
        <v>22</v>
      </c>
      <c r="C7997" t="s">
        <v>10</v>
      </c>
      <c r="D7997" t="s">
        <v>11</v>
      </c>
      <c r="E7997" t="s">
        <v>32</v>
      </c>
      <c r="F7997" t="s">
        <v>34</v>
      </c>
      <c r="G7997" t="str">
        <f t="shared" si="324"/>
        <v>018RUBICON</v>
      </c>
      <c r="H7997" s="5">
        <v>6030</v>
      </c>
      <c r="I7997" s="6">
        <v>1768.7999999999988</v>
      </c>
      <c r="J7997" s="5">
        <v>13400</v>
      </c>
      <c r="K7997" s="6">
        <f t="shared" si="323"/>
        <v>3.4090909090909114</v>
      </c>
      <c r="L7997" s="8">
        <v>4176.8765189685246</v>
      </c>
    </row>
    <row r="7998" spans="1:12" hidden="1">
      <c r="A7998" s="4">
        <v>2026</v>
      </c>
      <c r="B7998">
        <v>22</v>
      </c>
      <c r="C7998" t="s">
        <v>10</v>
      </c>
      <c r="D7998" t="s">
        <v>11</v>
      </c>
      <c r="E7998" t="s">
        <v>35</v>
      </c>
      <c r="F7998" t="s">
        <v>15</v>
      </c>
      <c r="G7998" t="str">
        <f t="shared" si="324"/>
        <v>019BELLINA</v>
      </c>
      <c r="H7998" s="5">
        <v>1575</v>
      </c>
      <c r="I7998" s="6">
        <v>1029.6000000000004</v>
      </c>
      <c r="J7998" s="5">
        <v>7800</v>
      </c>
      <c r="K7998" s="6">
        <f t="shared" si="323"/>
        <v>1.5297202797202791</v>
      </c>
      <c r="L7998" s="8">
        <v>2350.504446203895</v>
      </c>
    </row>
    <row r="7999" spans="1:12" hidden="1">
      <c r="A7999" s="4">
        <v>2026</v>
      </c>
      <c r="B7999">
        <v>22</v>
      </c>
      <c r="C7999" t="s">
        <v>10</v>
      </c>
      <c r="D7999" t="s">
        <v>11</v>
      </c>
      <c r="E7999" t="s">
        <v>36</v>
      </c>
      <c r="F7999" t="s">
        <v>37</v>
      </c>
      <c r="G7999" t="str">
        <f t="shared" si="324"/>
        <v>020SUMMER DANCE</v>
      </c>
      <c r="H7999" s="5">
        <v>2775</v>
      </c>
      <c r="I7999" s="6">
        <v>1346.3999999999996</v>
      </c>
      <c r="J7999" s="5">
        <v>10200</v>
      </c>
      <c r="K7999" s="6">
        <f t="shared" si="323"/>
        <v>2.061051693404635</v>
      </c>
      <c r="L7999" s="8">
        <v>3396.7394854288832</v>
      </c>
    </row>
    <row r="8000" spans="1:12" hidden="1">
      <c r="A8000" s="4">
        <v>2026</v>
      </c>
      <c r="B8000">
        <v>22</v>
      </c>
      <c r="C8000" t="s">
        <v>10</v>
      </c>
      <c r="D8000" t="s">
        <v>11</v>
      </c>
      <c r="E8000" t="s">
        <v>38</v>
      </c>
      <c r="F8000" t="s">
        <v>39</v>
      </c>
      <c r="G8000" t="str">
        <f t="shared" si="324"/>
        <v>021ELEGANT ROSEVER</v>
      </c>
      <c r="H8000" s="5">
        <v>1290</v>
      </c>
      <c r="I8000" s="6">
        <v>440.18999062500001</v>
      </c>
      <c r="J8000" s="5">
        <v>3200</v>
      </c>
      <c r="K8000" s="6">
        <f t="shared" si="323"/>
        <v>2.9305527782864953</v>
      </c>
      <c r="L8000" s="8">
        <v>1329.0898292887459</v>
      </c>
    </row>
    <row r="8001" spans="1:12" hidden="1">
      <c r="A8001" s="4">
        <v>2026</v>
      </c>
      <c r="B8001">
        <v>22</v>
      </c>
      <c r="C8001" t="s">
        <v>10</v>
      </c>
      <c r="D8001" t="s">
        <v>11</v>
      </c>
      <c r="E8001" t="s">
        <v>38</v>
      </c>
      <c r="F8001" t="s">
        <v>40</v>
      </c>
      <c r="G8001" t="str">
        <f t="shared" si="324"/>
        <v>021FLAME CLUB</v>
      </c>
      <c r="H8001" s="5">
        <v>1875</v>
      </c>
      <c r="I8001" s="6">
        <v>880.37999999999965</v>
      </c>
      <c r="J8001" s="5">
        <v>6400</v>
      </c>
      <c r="K8001" s="6">
        <f t="shared" si="323"/>
        <v>2.129762148163294</v>
      </c>
      <c r="L8001" s="8">
        <v>2148.0268504794431</v>
      </c>
    </row>
    <row r="8002" spans="1:12" hidden="1">
      <c r="A8002" s="4">
        <v>2026</v>
      </c>
      <c r="B8002">
        <v>22</v>
      </c>
      <c r="C8002" t="s">
        <v>10</v>
      </c>
      <c r="D8002" t="s">
        <v>11</v>
      </c>
      <c r="E8002" t="s">
        <v>38</v>
      </c>
      <c r="F8002" t="s">
        <v>41</v>
      </c>
      <c r="G8002" t="str">
        <f t="shared" si="324"/>
        <v>021KELLY</v>
      </c>
      <c r="H8002" s="5">
        <v>1150</v>
      </c>
      <c r="I8002" s="6">
        <v>330.14249999999998</v>
      </c>
      <c r="J8002" s="5">
        <v>2400</v>
      </c>
      <c r="K8002" s="6">
        <f t="shared" si="323"/>
        <v>3.4833443134404085</v>
      </c>
      <c r="L8002" s="8">
        <v>747.23052173871565</v>
      </c>
    </row>
    <row r="8003" spans="1:12" hidden="1">
      <c r="A8003" s="4">
        <v>2026</v>
      </c>
      <c r="B8003">
        <v>22</v>
      </c>
      <c r="C8003" t="s">
        <v>10</v>
      </c>
      <c r="D8003" t="s">
        <v>11</v>
      </c>
      <c r="E8003" t="s">
        <v>38</v>
      </c>
      <c r="F8003" t="s">
        <v>42</v>
      </c>
      <c r="G8003" t="str">
        <f t="shared" si="324"/>
        <v>021LEILA</v>
      </c>
      <c r="H8003" s="5">
        <v>5300</v>
      </c>
      <c r="I8003" s="6">
        <v>770.33249999999975</v>
      </c>
      <c r="J8003" s="5">
        <v>5600</v>
      </c>
      <c r="K8003" s="6">
        <f t="shared" si="323"/>
        <v>6.8801459110189453</v>
      </c>
      <c r="L8003" s="8">
        <v>3732.955866965488</v>
      </c>
    </row>
    <row r="8004" spans="1:12" hidden="1">
      <c r="A8004" s="4">
        <v>2026</v>
      </c>
      <c r="B8004">
        <v>22</v>
      </c>
      <c r="C8004" t="s">
        <v>10</v>
      </c>
      <c r="D8004" t="s">
        <v>11</v>
      </c>
      <c r="E8004" t="s">
        <v>38</v>
      </c>
      <c r="F8004" t="s">
        <v>115</v>
      </c>
      <c r="G8004" t="str">
        <f t="shared" si="324"/>
        <v>021PISTACHIO KISS</v>
      </c>
      <c r="H8004" s="5">
        <v>75</v>
      </c>
      <c r="I8004" s="6">
        <v>880.37999999999965</v>
      </c>
      <c r="J8004" s="5">
        <v>6400</v>
      </c>
      <c r="K8004" s="6">
        <f t="shared" si="323"/>
        <v>8.5190485926531764E-2</v>
      </c>
      <c r="L8004" s="8">
        <v>0</v>
      </c>
    </row>
    <row r="8005" spans="1:12" hidden="1">
      <c r="A8005" s="4">
        <v>2026</v>
      </c>
      <c r="B8005">
        <v>22</v>
      </c>
      <c r="C8005" t="s">
        <v>10</v>
      </c>
      <c r="D8005" t="s">
        <v>11</v>
      </c>
      <c r="E8005" t="s">
        <v>38</v>
      </c>
      <c r="F8005" t="s">
        <v>21</v>
      </c>
      <c r="G8005" t="str">
        <f t="shared" si="324"/>
        <v>021SNOW BUBBLES</v>
      </c>
      <c r="H8005" s="5">
        <v>2540</v>
      </c>
      <c r="I8005" s="6">
        <v>1287.0000000000018</v>
      </c>
      <c r="J8005" s="5">
        <v>9400</v>
      </c>
      <c r="K8005" s="6">
        <f t="shared" si="323"/>
        <v>1.9735819735819708</v>
      </c>
      <c r="L8005" s="8">
        <v>2979.382340913518</v>
      </c>
    </row>
    <row r="8006" spans="1:12" hidden="1">
      <c r="A8006" s="4">
        <v>2026</v>
      </c>
      <c r="B8006">
        <v>22</v>
      </c>
      <c r="C8006" t="s">
        <v>10</v>
      </c>
      <c r="D8006" t="s">
        <v>11</v>
      </c>
      <c r="E8006" t="s">
        <v>43</v>
      </c>
      <c r="F8006" t="s">
        <v>24</v>
      </c>
      <c r="G8006" t="str">
        <f t="shared" si="324"/>
        <v>022FRUITY BUBBLES</v>
      </c>
      <c r="H8006" s="5">
        <v>5475</v>
      </c>
      <c r="I8006" s="6">
        <v>2641.139999999999</v>
      </c>
      <c r="J8006" s="5">
        <v>19200</v>
      </c>
      <c r="K8006" s="6">
        <f t="shared" ref="K8006:K8067" si="325">+H8006/I8006</f>
        <v>2.0729684908789396</v>
      </c>
      <c r="L8006" s="8">
        <v>4824.0444480307278</v>
      </c>
    </row>
    <row r="8007" spans="1:12" hidden="1">
      <c r="A8007" s="4">
        <v>2026</v>
      </c>
      <c r="B8007">
        <v>22</v>
      </c>
      <c r="C8007" t="s">
        <v>10</v>
      </c>
      <c r="D8007" t="s">
        <v>11</v>
      </c>
      <c r="E8007" t="s">
        <v>43</v>
      </c>
      <c r="F8007" t="s">
        <v>28</v>
      </c>
      <c r="G8007" t="str">
        <f t="shared" si="324"/>
        <v>022GOOD PEACH</v>
      </c>
      <c r="H8007" s="5">
        <v>2670</v>
      </c>
      <c r="I8007" s="6">
        <v>880.37999999999965</v>
      </c>
      <c r="J8007" s="5">
        <v>6400</v>
      </c>
      <c r="K8007" s="6">
        <f t="shared" si="325"/>
        <v>3.0327812989845304</v>
      </c>
      <c r="L8007" s="8">
        <v>3040.211828089215</v>
      </c>
    </row>
    <row r="8008" spans="1:12" hidden="1">
      <c r="A8008" s="4">
        <v>2026</v>
      </c>
      <c r="B8008">
        <v>22</v>
      </c>
      <c r="C8008" t="s">
        <v>10</v>
      </c>
      <c r="D8008" t="s">
        <v>11</v>
      </c>
      <c r="E8008" t="s">
        <v>43</v>
      </c>
      <c r="F8008" t="s">
        <v>44</v>
      </c>
      <c r="G8008" t="str">
        <f t="shared" si="324"/>
        <v>022MIRABEL</v>
      </c>
      <c r="H8008" s="5">
        <v>1440</v>
      </c>
      <c r="I8008" s="6">
        <v>880.37999999999965</v>
      </c>
      <c r="J8008" s="5">
        <v>6400</v>
      </c>
      <c r="K8008" s="6">
        <f t="shared" si="325"/>
        <v>1.6356573297894097</v>
      </c>
      <c r="L8008" s="8">
        <v>1675.6186153843339</v>
      </c>
    </row>
    <row r="8009" spans="1:12" hidden="1">
      <c r="A8009" s="4">
        <v>2026</v>
      </c>
      <c r="B8009">
        <v>22</v>
      </c>
      <c r="C8009" t="s">
        <v>10</v>
      </c>
      <c r="D8009" t="s">
        <v>11</v>
      </c>
      <c r="E8009" t="s">
        <v>47</v>
      </c>
      <c r="F8009" t="s">
        <v>44</v>
      </c>
      <c r="G8009" t="str">
        <f t="shared" si="324"/>
        <v>030MIRABEL</v>
      </c>
      <c r="H8009" s="5">
        <v>5400</v>
      </c>
      <c r="I8009" s="6">
        <v>2413.6749943750001</v>
      </c>
      <c r="J8009" s="5">
        <v>17600</v>
      </c>
      <c r="K8009" s="6">
        <f t="shared" si="325"/>
        <v>2.2372523279167842</v>
      </c>
      <c r="L8009" s="8">
        <v>6662.2300504596269</v>
      </c>
    </row>
    <row r="8010" spans="1:12" hidden="1">
      <c r="A8010" s="4">
        <v>2026</v>
      </c>
      <c r="B8010">
        <v>22</v>
      </c>
      <c r="C8010" t="s">
        <v>10</v>
      </c>
      <c r="D8010" t="s">
        <v>11</v>
      </c>
      <c r="E8010" t="s">
        <v>47</v>
      </c>
      <c r="F8010" t="s">
        <v>13</v>
      </c>
      <c r="G8010" t="str">
        <f t="shared" si="324"/>
        <v>030SOMERSET</v>
      </c>
      <c r="H8010" s="5">
        <v>3840</v>
      </c>
      <c r="I8010" s="6">
        <v>1645.6875000000009</v>
      </c>
      <c r="J8010" s="5">
        <v>12000</v>
      </c>
      <c r="K8010" s="6">
        <f t="shared" si="325"/>
        <v>2.3333713113820198</v>
      </c>
      <c r="L8010" s="8">
        <v>3912.5431707208099</v>
      </c>
    </row>
    <row r="8011" spans="1:12" hidden="1">
      <c r="A8011" s="4">
        <v>2026</v>
      </c>
      <c r="B8011">
        <v>22</v>
      </c>
      <c r="C8011" t="s">
        <v>10</v>
      </c>
      <c r="D8011" t="s">
        <v>11</v>
      </c>
      <c r="E8011" t="s">
        <v>48</v>
      </c>
      <c r="F8011" t="s">
        <v>49</v>
      </c>
      <c r="G8011" t="str">
        <f t="shared" si="324"/>
        <v>03182989</v>
      </c>
      <c r="H8011" s="5">
        <v>1440</v>
      </c>
      <c r="I8011" s="6">
        <v>726.32013058333712</v>
      </c>
      <c r="J8011" s="5">
        <v>5712</v>
      </c>
      <c r="K8011" s="6">
        <f t="shared" si="325"/>
        <v>1.9825968458887098</v>
      </c>
      <c r="L8011" s="8">
        <v>1720.733316281425</v>
      </c>
    </row>
    <row r="8012" spans="1:12" hidden="1">
      <c r="A8012" s="4">
        <v>2026</v>
      </c>
      <c r="B8012">
        <v>22</v>
      </c>
      <c r="C8012" t="s">
        <v>10</v>
      </c>
      <c r="D8012" t="s">
        <v>11</v>
      </c>
      <c r="E8012" t="s">
        <v>48</v>
      </c>
      <c r="F8012" t="s">
        <v>34</v>
      </c>
      <c r="G8012" t="str">
        <f t="shared" si="324"/>
        <v>031RUBICON</v>
      </c>
      <c r="H8012" s="5">
        <v>2940</v>
      </c>
      <c r="I8012" s="6">
        <v>924.39958333667118</v>
      </c>
      <c r="J8012" s="5">
        <v>6720</v>
      </c>
      <c r="K8012" s="6">
        <f t="shared" si="325"/>
        <v>3.1804428009237178</v>
      </c>
      <c r="L8012" s="8">
        <v>2635.1432467130398</v>
      </c>
    </row>
    <row r="8013" spans="1:12" hidden="1">
      <c r="A8013" s="4">
        <v>2026</v>
      </c>
      <c r="B8013">
        <v>22</v>
      </c>
      <c r="C8013" t="s">
        <v>10</v>
      </c>
      <c r="D8013" t="s">
        <v>11</v>
      </c>
      <c r="E8013" t="s">
        <v>48</v>
      </c>
      <c r="F8013" t="s">
        <v>13</v>
      </c>
      <c r="G8013" t="str">
        <f t="shared" si="324"/>
        <v>031SOMERSET</v>
      </c>
      <c r="H8013" s="5">
        <v>5260</v>
      </c>
      <c r="I8013" s="6">
        <v>1122.4852083333392</v>
      </c>
      <c r="J8013" s="5">
        <v>8160</v>
      </c>
      <c r="K8013" s="6">
        <f t="shared" si="325"/>
        <v>4.6860305694451183</v>
      </c>
      <c r="L8013" s="8">
        <v>2822.526926952487</v>
      </c>
    </row>
    <row r="8014" spans="1:12" hidden="1">
      <c r="A8014" s="4">
        <v>2026</v>
      </c>
      <c r="B8014">
        <v>22</v>
      </c>
      <c r="C8014" t="s">
        <v>10</v>
      </c>
      <c r="D8014" t="s">
        <v>11</v>
      </c>
      <c r="E8014" t="s">
        <v>48</v>
      </c>
      <c r="F8014" t="s">
        <v>50</v>
      </c>
      <c r="G8014" t="str">
        <f t="shared" si="324"/>
        <v>031VELVET BLOSSOMS</v>
      </c>
      <c r="H8014" s="5">
        <v>760</v>
      </c>
      <c r="I8014" s="6">
        <v>396.17125000000203</v>
      </c>
      <c r="J8014" s="5">
        <v>2880</v>
      </c>
      <c r="K8014" s="6">
        <f t="shared" si="325"/>
        <v>1.9183623243736039</v>
      </c>
      <c r="L8014" s="8">
        <v>0</v>
      </c>
    </row>
    <row r="8015" spans="1:12" hidden="1">
      <c r="A8015" s="4">
        <v>2026</v>
      </c>
      <c r="B8015">
        <v>22</v>
      </c>
      <c r="C8015" t="s">
        <v>10</v>
      </c>
      <c r="D8015" t="s">
        <v>11</v>
      </c>
      <c r="E8015" t="s">
        <v>51</v>
      </c>
      <c r="F8015" t="s">
        <v>17</v>
      </c>
      <c r="G8015" t="str">
        <f t="shared" si="324"/>
        <v>032ELBA</v>
      </c>
      <c r="H8015" s="5">
        <v>4110</v>
      </c>
      <c r="I8015" s="6">
        <v>1535.9749999999992</v>
      </c>
      <c r="J8015" s="5">
        <v>11200</v>
      </c>
      <c r="K8015" s="6">
        <f t="shared" si="325"/>
        <v>2.6758248018359687</v>
      </c>
      <c r="L8015" s="8">
        <v>3929.6986834065192</v>
      </c>
    </row>
    <row r="8016" spans="1:12" hidden="1">
      <c r="A8016" s="4">
        <v>2026</v>
      </c>
      <c r="B8016">
        <v>22</v>
      </c>
      <c r="C8016" t="s">
        <v>10</v>
      </c>
      <c r="D8016" t="s">
        <v>11</v>
      </c>
      <c r="E8016" t="s">
        <v>51</v>
      </c>
      <c r="F8016" t="s">
        <v>44</v>
      </c>
      <c r="G8016" t="str">
        <f t="shared" si="324"/>
        <v>032MIRABEL</v>
      </c>
      <c r="H8016" s="5">
        <v>1960</v>
      </c>
      <c r="I8016" s="6">
        <v>1535.9749999999995</v>
      </c>
      <c r="J8016" s="5">
        <v>11200</v>
      </c>
      <c r="K8016" s="6">
        <f t="shared" si="325"/>
        <v>1.2760624359120434</v>
      </c>
      <c r="L8016" s="8">
        <v>2171.9291414422819</v>
      </c>
    </row>
    <row r="8017" spans="1:12" hidden="1">
      <c r="A8017" s="4">
        <v>2026</v>
      </c>
      <c r="B8017">
        <v>22</v>
      </c>
      <c r="C8017" t="s">
        <v>10</v>
      </c>
      <c r="D8017" t="s">
        <v>11</v>
      </c>
      <c r="E8017" t="s">
        <v>52</v>
      </c>
      <c r="F8017" t="s">
        <v>53</v>
      </c>
      <c r="G8017" t="str">
        <f t="shared" si="324"/>
        <v>033CREAMY FOLIES</v>
      </c>
      <c r="H8017" s="5">
        <v>840</v>
      </c>
      <c r="I8017" s="6">
        <v>594.25687500000311</v>
      </c>
      <c r="J8017" s="5">
        <v>4320</v>
      </c>
      <c r="K8017" s="6">
        <f t="shared" si="325"/>
        <v>1.4135301337489712</v>
      </c>
      <c r="L8017" s="8">
        <v>1224.0699170439641</v>
      </c>
    </row>
    <row r="8018" spans="1:12" hidden="1">
      <c r="A8018" s="4">
        <v>2026</v>
      </c>
      <c r="B8018">
        <v>22</v>
      </c>
      <c r="C8018" t="s">
        <v>10</v>
      </c>
      <c r="D8018" t="s">
        <v>11</v>
      </c>
      <c r="E8018" t="s">
        <v>52</v>
      </c>
      <c r="F8018" t="s">
        <v>18</v>
      </c>
      <c r="G8018" t="str">
        <f t="shared" si="324"/>
        <v>033HOT BUBBLES</v>
      </c>
      <c r="H8018" s="5">
        <v>3080</v>
      </c>
      <c r="I8018" s="6">
        <v>2575.1131250013464</v>
      </c>
      <c r="J8018" s="5">
        <v>18720</v>
      </c>
      <c r="K8018" s="6">
        <f t="shared" si="325"/>
        <v>1.1960639593254334</v>
      </c>
      <c r="L8018" s="8">
        <v>3639.023539704287</v>
      </c>
    </row>
    <row r="8019" spans="1:12" hidden="1">
      <c r="A8019" s="4">
        <v>2026</v>
      </c>
      <c r="B8019">
        <v>22</v>
      </c>
      <c r="C8019" t="s">
        <v>54</v>
      </c>
      <c r="D8019" t="s">
        <v>11</v>
      </c>
      <c r="E8019" t="s">
        <v>55</v>
      </c>
      <c r="F8019" t="s">
        <v>56</v>
      </c>
      <c r="G8019" t="str">
        <f t="shared" si="324"/>
        <v>001BELIEVE IN PINK</v>
      </c>
      <c r="H8019" s="5">
        <v>1710</v>
      </c>
      <c r="I8019" s="6">
        <v>528.37931032368999</v>
      </c>
      <c r="J8019" s="5">
        <v>4000</v>
      </c>
      <c r="K8019" s="6">
        <f t="shared" si="325"/>
        <v>3.2363114273956683</v>
      </c>
      <c r="L8019" s="8">
        <v>1751.4281991412461</v>
      </c>
    </row>
    <row r="8020" spans="1:12" hidden="1">
      <c r="A8020" s="4">
        <v>2026</v>
      </c>
      <c r="B8020">
        <v>22</v>
      </c>
      <c r="C8020" t="s">
        <v>54</v>
      </c>
      <c r="D8020" t="s">
        <v>11</v>
      </c>
      <c r="E8020" t="s">
        <v>55</v>
      </c>
      <c r="F8020" t="s">
        <v>57</v>
      </c>
      <c r="G8020" t="str">
        <f t="shared" si="324"/>
        <v>001EXPLORER</v>
      </c>
      <c r="H8020" s="5">
        <v>5625</v>
      </c>
      <c r="I8020" s="6">
        <v>2272.0310343918723</v>
      </c>
      <c r="J8020" s="5">
        <v>17200</v>
      </c>
      <c r="K8020" s="6">
        <f t="shared" si="325"/>
        <v>2.4757584358901936</v>
      </c>
      <c r="L8020" s="8">
        <v>4940.125611955682</v>
      </c>
    </row>
    <row r="8021" spans="1:12" hidden="1">
      <c r="A8021" s="4">
        <v>2026</v>
      </c>
      <c r="B8021">
        <v>22</v>
      </c>
      <c r="C8021" t="s">
        <v>54</v>
      </c>
      <c r="D8021" t="s">
        <v>11</v>
      </c>
      <c r="E8021" t="s">
        <v>55</v>
      </c>
      <c r="F8021" t="s">
        <v>58</v>
      </c>
      <c r="G8021" t="str">
        <f t="shared" si="324"/>
        <v>001GRACE KELLY</v>
      </c>
      <c r="H8021" s="5">
        <v>2100</v>
      </c>
      <c r="I8021" s="6">
        <v>1162.434482712122</v>
      </c>
      <c r="J8021" s="5">
        <v>8800</v>
      </c>
      <c r="K8021" s="6">
        <f t="shared" si="325"/>
        <v>1.8065534283707816</v>
      </c>
      <c r="L8021" s="8">
        <v>1907.6261443902049</v>
      </c>
    </row>
    <row r="8022" spans="1:12" hidden="1">
      <c r="A8022" s="4">
        <v>2026</v>
      </c>
      <c r="B8022">
        <v>22</v>
      </c>
      <c r="C8022" t="s">
        <v>54</v>
      </c>
      <c r="D8022" t="s">
        <v>11</v>
      </c>
      <c r="E8022" t="s">
        <v>55</v>
      </c>
      <c r="F8022" t="s">
        <v>60</v>
      </c>
      <c r="G8022" t="str">
        <f t="shared" si="324"/>
        <v>001LIGHT HOUSE</v>
      </c>
      <c r="H8022" s="5">
        <v>2220</v>
      </c>
      <c r="I8022" s="6">
        <v>1056.7586206473825</v>
      </c>
      <c r="J8022" s="5">
        <v>8000</v>
      </c>
      <c r="K8022" s="6">
        <f t="shared" si="325"/>
        <v>2.1007635581340254</v>
      </c>
      <c r="L8022" s="8">
        <v>2341.6371949511658</v>
      </c>
    </row>
    <row r="8023" spans="1:12" hidden="1">
      <c r="A8023" s="4">
        <v>2026</v>
      </c>
      <c r="B8023">
        <v>22</v>
      </c>
      <c r="C8023" t="s">
        <v>54</v>
      </c>
      <c r="D8023" t="s">
        <v>11</v>
      </c>
      <c r="E8023" t="s">
        <v>55</v>
      </c>
      <c r="F8023" t="s">
        <v>61</v>
      </c>
      <c r="G8023" t="str">
        <f t="shared" si="324"/>
        <v>001LUMIA</v>
      </c>
      <c r="H8023" s="5">
        <v>1620</v>
      </c>
      <c r="I8023" s="6">
        <v>1109.5965516797528</v>
      </c>
      <c r="J8023" s="5">
        <v>8400</v>
      </c>
      <c r="K8023" s="6">
        <f t="shared" si="325"/>
        <v>1.4599901176221011</v>
      </c>
      <c r="L8023" s="8">
        <v>652.34843314785894</v>
      </c>
    </row>
    <row r="8024" spans="1:12" hidden="1">
      <c r="A8024" s="4">
        <v>2026</v>
      </c>
      <c r="B8024">
        <v>22</v>
      </c>
      <c r="C8024" t="s">
        <v>54</v>
      </c>
      <c r="D8024" t="s">
        <v>11</v>
      </c>
      <c r="E8024" t="s">
        <v>55</v>
      </c>
      <c r="F8024" t="s">
        <v>62</v>
      </c>
      <c r="G8024" t="str">
        <f t="shared" si="324"/>
        <v>001MOMENTUM</v>
      </c>
      <c r="H8024" s="5">
        <v>4200</v>
      </c>
      <c r="I8024" s="6">
        <v>1902.1655171652874</v>
      </c>
      <c r="J8024" s="5">
        <v>14400</v>
      </c>
      <c r="K8024" s="6">
        <f t="shared" si="325"/>
        <v>2.2080097457865144</v>
      </c>
      <c r="L8024" s="8">
        <v>3737.4852671003332</v>
      </c>
    </row>
    <row r="8025" spans="1:12" hidden="1">
      <c r="A8025" s="4">
        <v>2026</v>
      </c>
      <c r="B8025">
        <v>22</v>
      </c>
      <c r="C8025" t="s">
        <v>54</v>
      </c>
      <c r="D8025" t="s">
        <v>11</v>
      </c>
      <c r="E8025" t="s">
        <v>12</v>
      </c>
      <c r="F8025" t="s">
        <v>63</v>
      </c>
      <c r="G8025" t="str">
        <f t="shared" si="324"/>
        <v>002SUMMER ROMANCE</v>
      </c>
      <c r="H8025" s="5">
        <v>2825</v>
      </c>
      <c r="I8025" s="6">
        <v>951.10714281909407</v>
      </c>
      <c r="J8025" s="5">
        <v>7200</v>
      </c>
      <c r="K8025" s="6">
        <f t="shared" si="325"/>
        <v>2.9702226729437262</v>
      </c>
      <c r="L8025" s="8">
        <v>0</v>
      </c>
    </row>
    <row r="8026" spans="1:12" hidden="1">
      <c r="A8026" s="4">
        <v>2026</v>
      </c>
      <c r="B8026">
        <v>22</v>
      </c>
      <c r="C8026" t="s">
        <v>54</v>
      </c>
      <c r="D8026" t="s">
        <v>11</v>
      </c>
      <c r="E8026" t="s">
        <v>12</v>
      </c>
      <c r="F8026" t="s">
        <v>64</v>
      </c>
      <c r="G8026" t="str">
        <f t="shared" si="324"/>
        <v>002SWEETNESS</v>
      </c>
      <c r="H8026" s="5">
        <v>6360</v>
      </c>
      <c r="I8026" s="6">
        <v>3804.4285712763835</v>
      </c>
      <c r="J8026" s="5">
        <v>28800</v>
      </c>
      <c r="K8026" s="6">
        <f t="shared" si="325"/>
        <v>1.6717359468957578</v>
      </c>
      <c r="L8026" s="8">
        <v>10382.07489131317</v>
      </c>
    </row>
    <row r="8027" spans="1:12" hidden="1">
      <c r="A8027" s="4">
        <v>2026</v>
      </c>
      <c r="B8027">
        <v>22</v>
      </c>
      <c r="C8027" t="s">
        <v>54</v>
      </c>
      <c r="D8027" t="s">
        <v>11</v>
      </c>
      <c r="E8027" t="s">
        <v>65</v>
      </c>
      <c r="F8027" t="s">
        <v>66</v>
      </c>
      <c r="G8027" t="str">
        <f t="shared" si="324"/>
        <v>003CABARET</v>
      </c>
      <c r="H8027" s="5">
        <v>4110</v>
      </c>
      <c r="I8027" s="6">
        <v>2641.8965516184676</v>
      </c>
      <c r="J8027" s="5">
        <v>20000</v>
      </c>
      <c r="K8027" s="6">
        <f t="shared" si="325"/>
        <v>1.5557005808884337</v>
      </c>
      <c r="L8027" s="8">
        <v>6295.4254162139323</v>
      </c>
    </row>
    <row r="8028" spans="1:12" hidden="1">
      <c r="A8028" s="4">
        <v>2026</v>
      </c>
      <c r="B8028">
        <v>22</v>
      </c>
      <c r="C8028" t="s">
        <v>54</v>
      </c>
      <c r="D8028" t="s">
        <v>11</v>
      </c>
      <c r="E8028" t="s">
        <v>65</v>
      </c>
      <c r="F8028" t="s">
        <v>67</v>
      </c>
      <c r="G8028" t="str">
        <f t="shared" si="324"/>
        <v>003DEEP PURPLE</v>
      </c>
      <c r="H8028" s="5">
        <v>8880</v>
      </c>
      <c r="I8028" s="6">
        <v>3592.9793102010881</v>
      </c>
      <c r="J8028" s="5">
        <v>26044</v>
      </c>
      <c r="K8028" s="6">
        <f t="shared" si="325"/>
        <v>2.4714865389812148</v>
      </c>
      <c r="L8028" s="8">
        <v>8546.6344631053071</v>
      </c>
    </row>
    <row r="8029" spans="1:12" hidden="1">
      <c r="A8029" s="4">
        <v>2026</v>
      </c>
      <c r="B8029">
        <v>22</v>
      </c>
      <c r="C8029" t="s">
        <v>54</v>
      </c>
      <c r="D8029" t="s">
        <v>11</v>
      </c>
      <c r="E8029" t="s">
        <v>65</v>
      </c>
      <c r="F8029" t="s">
        <v>57</v>
      </c>
      <c r="G8029" t="str">
        <f t="shared" si="324"/>
        <v>003EXPLORER</v>
      </c>
      <c r="H8029" s="5">
        <v>2500</v>
      </c>
      <c r="I8029" s="6">
        <v>1268.1103447768635</v>
      </c>
      <c r="J8029" s="5">
        <v>9600</v>
      </c>
      <c r="K8029" s="6">
        <f t="shared" si="325"/>
        <v>1.9714372730236656</v>
      </c>
      <c r="L8029" s="8">
        <v>3161.5344158946468</v>
      </c>
    </row>
    <row r="8030" spans="1:12" hidden="1">
      <c r="A8030" s="4">
        <v>2026</v>
      </c>
      <c r="B8030">
        <v>22</v>
      </c>
      <c r="C8030" t="s">
        <v>54</v>
      </c>
      <c r="D8030" t="s">
        <v>11</v>
      </c>
      <c r="E8030" t="s">
        <v>65</v>
      </c>
      <c r="F8030" t="s">
        <v>68</v>
      </c>
      <c r="G8030" t="str">
        <f t="shared" si="324"/>
        <v>003JOCKER</v>
      </c>
      <c r="H8030" s="5">
        <v>850</v>
      </c>
      <c r="I8030" s="6">
        <v>528.37931032368999</v>
      </c>
      <c r="J8030" s="5">
        <v>4000</v>
      </c>
      <c r="K8030" s="6">
        <f t="shared" si="325"/>
        <v>1.6086928147873205</v>
      </c>
      <c r="L8030" s="8">
        <v>1132.45246870285</v>
      </c>
    </row>
    <row r="8031" spans="1:12" hidden="1">
      <c r="A8031" s="4">
        <v>2026</v>
      </c>
      <c r="B8031">
        <v>22</v>
      </c>
      <c r="C8031" t="s">
        <v>54</v>
      </c>
      <c r="D8031" t="s">
        <v>11</v>
      </c>
      <c r="E8031" t="s">
        <v>65</v>
      </c>
      <c r="F8031" t="s">
        <v>69</v>
      </c>
      <c r="G8031" t="str">
        <f t="shared" ref="G8031:G8093" si="326">+E8031&amp;F8031</f>
        <v>003QUICKSAND</v>
      </c>
      <c r="H8031" s="5">
        <v>1980</v>
      </c>
      <c r="I8031" s="6">
        <v>1162.4344827121247</v>
      </c>
      <c r="J8031" s="5">
        <v>8800</v>
      </c>
      <c r="K8031" s="6">
        <f t="shared" si="325"/>
        <v>1.7033218038924471</v>
      </c>
      <c r="L8031" s="8">
        <v>2222.5736158238351</v>
      </c>
    </row>
    <row r="8032" spans="1:12" hidden="1">
      <c r="A8032" s="4">
        <v>2026</v>
      </c>
      <c r="B8032">
        <v>22</v>
      </c>
      <c r="C8032" t="s">
        <v>54</v>
      </c>
      <c r="D8032" t="s">
        <v>11</v>
      </c>
      <c r="E8032" t="s">
        <v>14</v>
      </c>
      <c r="F8032" t="s">
        <v>70</v>
      </c>
      <c r="G8032" t="str">
        <f t="shared" si="326"/>
        <v>004COTOPAXI</v>
      </c>
      <c r="H8032" s="5">
        <v>570</v>
      </c>
      <c r="I8032" s="6">
        <v>528.39150244191671</v>
      </c>
      <c r="J8032" s="5">
        <v>4000</v>
      </c>
      <c r="K8032" s="6">
        <f t="shared" si="325"/>
        <v>1.0787455842226703</v>
      </c>
      <c r="L8032" s="8">
        <v>916.0339906840909</v>
      </c>
    </row>
    <row r="8033" spans="1:12" hidden="1">
      <c r="A8033" s="4">
        <v>2026</v>
      </c>
      <c r="B8033">
        <v>22</v>
      </c>
      <c r="C8033" t="s">
        <v>54</v>
      </c>
      <c r="D8033" t="s">
        <v>11</v>
      </c>
      <c r="E8033" t="s">
        <v>14</v>
      </c>
      <c r="F8033" t="s">
        <v>67</v>
      </c>
      <c r="G8033" t="str">
        <f t="shared" si="326"/>
        <v>004DEEP PURPLE</v>
      </c>
      <c r="H8033" s="5">
        <v>9000</v>
      </c>
      <c r="I8033" s="6">
        <v>3910.1071427007341</v>
      </c>
      <c r="J8033" s="5">
        <v>29260</v>
      </c>
      <c r="K8033" s="6">
        <f t="shared" si="325"/>
        <v>2.3017272088824776</v>
      </c>
      <c r="L8033" s="8">
        <v>10296.421704469771</v>
      </c>
    </row>
    <row r="8034" spans="1:12" hidden="1">
      <c r="A8034" s="4">
        <v>2026</v>
      </c>
      <c r="B8034">
        <v>22</v>
      </c>
      <c r="C8034" t="s">
        <v>54</v>
      </c>
      <c r="D8034" t="s">
        <v>11</v>
      </c>
      <c r="E8034" t="s">
        <v>14</v>
      </c>
      <c r="F8034" t="s">
        <v>71</v>
      </c>
      <c r="G8034" t="str">
        <f t="shared" si="326"/>
        <v>004HOT EXPLORER</v>
      </c>
      <c r="H8034" s="5">
        <v>3500</v>
      </c>
      <c r="I8034" s="6">
        <v>1902.2142856381947</v>
      </c>
      <c r="J8034" s="5">
        <v>14400</v>
      </c>
      <c r="K8034" s="6">
        <f t="shared" si="325"/>
        <v>1.83996094784124</v>
      </c>
      <c r="L8034" s="8">
        <v>3845.1257109377179</v>
      </c>
    </row>
    <row r="8035" spans="1:12" hidden="1">
      <c r="A8035" s="4">
        <v>2026</v>
      </c>
      <c r="B8035">
        <v>22</v>
      </c>
      <c r="C8035" t="s">
        <v>54</v>
      </c>
      <c r="D8035" t="s">
        <v>11</v>
      </c>
      <c r="E8035" t="s">
        <v>14</v>
      </c>
      <c r="F8035" t="s">
        <v>72</v>
      </c>
      <c r="G8035" t="str">
        <f t="shared" si="326"/>
        <v>004HOT MERENGUE</v>
      </c>
      <c r="H8035" s="5">
        <v>3450</v>
      </c>
      <c r="I8035" s="6">
        <v>1162.4642856677858</v>
      </c>
      <c r="J8035" s="5">
        <v>8800</v>
      </c>
      <c r="K8035" s="6">
        <f t="shared" si="325"/>
        <v>2.9678331132711944</v>
      </c>
      <c r="L8035" s="8">
        <v>888.82398738227971</v>
      </c>
    </row>
    <row r="8036" spans="1:12" hidden="1">
      <c r="A8036" s="4">
        <v>2026</v>
      </c>
      <c r="B8036">
        <v>22</v>
      </c>
      <c r="C8036" t="s">
        <v>54</v>
      </c>
      <c r="D8036" t="s">
        <v>11</v>
      </c>
      <c r="E8036" t="s">
        <v>14</v>
      </c>
      <c r="F8036" t="s">
        <v>64</v>
      </c>
      <c r="G8036" t="str">
        <f t="shared" si="326"/>
        <v>004SWEETNESS</v>
      </c>
      <c r="H8036" s="5">
        <v>630</v>
      </c>
      <c r="I8036" s="6">
        <v>317.03571427303262</v>
      </c>
      <c r="J8036" s="5">
        <v>2400</v>
      </c>
      <c r="K8036" s="6">
        <f t="shared" si="325"/>
        <v>1.9871578236685381</v>
      </c>
      <c r="L8036" s="8">
        <v>741.77079436569682</v>
      </c>
    </row>
    <row r="8037" spans="1:12" hidden="1">
      <c r="A8037" s="4">
        <v>2026</v>
      </c>
      <c r="B8037">
        <v>22</v>
      </c>
      <c r="C8037" t="s">
        <v>54</v>
      </c>
      <c r="D8037" t="s">
        <v>11</v>
      </c>
      <c r="E8037" t="s">
        <v>16</v>
      </c>
      <c r="F8037" t="s">
        <v>57</v>
      </c>
      <c r="G8037" t="str">
        <f t="shared" si="326"/>
        <v>005EXPLORER</v>
      </c>
      <c r="H8037" s="5">
        <v>1950</v>
      </c>
      <c r="I8037" s="6">
        <v>951.10714281875414</v>
      </c>
      <c r="J8037" s="5">
        <v>7200</v>
      </c>
      <c r="K8037" s="6">
        <f t="shared" si="325"/>
        <v>2.050242199023836</v>
      </c>
      <c r="L8037" s="8">
        <v>2519.757829013392</v>
      </c>
    </row>
    <row r="8038" spans="1:12" hidden="1">
      <c r="A8038" s="4">
        <v>2026</v>
      </c>
      <c r="B8038">
        <v>22</v>
      </c>
      <c r="C8038" t="s">
        <v>54</v>
      </c>
      <c r="D8038" t="s">
        <v>11</v>
      </c>
      <c r="E8038" t="s">
        <v>16</v>
      </c>
      <c r="F8038" t="s">
        <v>73</v>
      </c>
      <c r="G8038" t="str">
        <f t="shared" si="326"/>
        <v>005GOLDFINCH</v>
      </c>
      <c r="H8038" s="5">
        <v>1125</v>
      </c>
      <c r="I8038" s="6">
        <v>898.26785710660113</v>
      </c>
      <c r="J8038" s="5">
        <v>6800</v>
      </c>
      <c r="K8038" s="6">
        <f t="shared" si="325"/>
        <v>1.252410393068859</v>
      </c>
      <c r="L8038" s="8">
        <v>1508.298732188887</v>
      </c>
    </row>
    <row r="8039" spans="1:12" hidden="1">
      <c r="A8039" s="4">
        <v>2026</v>
      </c>
      <c r="B8039">
        <v>22</v>
      </c>
      <c r="C8039" t="s">
        <v>54</v>
      </c>
      <c r="D8039" t="s">
        <v>11</v>
      </c>
      <c r="E8039" t="s">
        <v>16</v>
      </c>
      <c r="F8039" t="s">
        <v>68</v>
      </c>
      <c r="G8039" t="str">
        <f t="shared" si="326"/>
        <v>005JOCKER</v>
      </c>
      <c r="H8039" s="5">
        <v>3225</v>
      </c>
      <c r="I8039" s="6">
        <v>1162.4642856673661</v>
      </c>
      <c r="J8039" s="5">
        <v>8800</v>
      </c>
      <c r="K8039" s="6">
        <f t="shared" si="325"/>
        <v>2.7742787797979878</v>
      </c>
      <c r="L8039" s="8">
        <v>2510.646176086299</v>
      </c>
    </row>
    <row r="8040" spans="1:12" hidden="1">
      <c r="A8040" s="4">
        <v>2026</v>
      </c>
      <c r="B8040">
        <v>22</v>
      </c>
      <c r="C8040" t="s">
        <v>54</v>
      </c>
      <c r="D8040" t="s">
        <v>11</v>
      </c>
      <c r="E8040" t="s">
        <v>16</v>
      </c>
      <c r="F8040" t="s">
        <v>74</v>
      </c>
      <c r="G8040" t="str">
        <f t="shared" si="326"/>
        <v>005VENDELA</v>
      </c>
      <c r="H8040" s="5">
        <v>2460</v>
      </c>
      <c r="I8040" s="6">
        <v>686.91071425798907</v>
      </c>
      <c r="J8040" s="5">
        <v>5200</v>
      </c>
      <c r="K8040" s="6">
        <f t="shared" si="325"/>
        <v>3.5812514624369016</v>
      </c>
      <c r="L8040" s="8">
        <v>2278.1144814507379</v>
      </c>
    </row>
    <row r="8041" spans="1:12" hidden="1">
      <c r="A8041" s="4">
        <v>2026</v>
      </c>
      <c r="B8041">
        <v>22</v>
      </c>
      <c r="C8041" t="s">
        <v>54</v>
      </c>
      <c r="D8041" t="s">
        <v>11</v>
      </c>
      <c r="E8041" t="s">
        <v>75</v>
      </c>
      <c r="F8041" t="s">
        <v>76</v>
      </c>
      <c r="G8041" t="str">
        <f t="shared" si="326"/>
        <v>006ATOMIC</v>
      </c>
      <c r="H8041" s="5">
        <v>1250</v>
      </c>
      <c r="I8041" s="6">
        <v>845.428571394752</v>
      </c>
      <c r="J8041" s="5">
        <v>6400</v>
      </c>
      <c r="K8041" s="6">
        <f t="shared" si="325"/>
        <v>1.4785400473724271</v>
      </c>
      <c r="L8041" s="8">
        <v>1249.071570791501</v>
      </c>
    </row>
    <row r="8042" spans="1:12" hidden="1">
      <c r="A8042" s="4">
        <v>2026</v>
      </c>
      <c r="B8042">
        <v>22</v>
      </c>
      <c r="C8042" t="s">
        <v>54</v>
      </c>
      <c r="D8042" t="s">
        <v>11</v>
      </c>
      <c r="E8042" t="s">
        <v>75</v>
      </c>
      <c r="F8042" t="s">
        <v>57</v>
      </c>
      <c r="G8042" t="str">
        <f t="shared" si="326"/>
        <v>006EXPLORER</v>
      </c>
      <c r="H8042" s="5">
        <v>9525</v>
      </c>
      <c r="I8042" s="6">
        <v>3910.1071427007359</v>
      </c>
      <c r="J8042" s="5">
        <v>29600</v>
      </c>
      <c r="K8042" s="6">
        <f t="shared" si="325"/>
        <v>2.4359946294006209</v>
      </c>
      <c r="L8042" s="8">
        <v>9413.3443226358741</v>
      </c>
    </row>
    <row r="8043" spans="1:12" hidden="1">
      <c r="A8043" s="4">
        <v>2026</v>
      </c>
      <c r="B8043">
        <v>22</v>
      </c>
      <c r="C8043" t="s">
        <v>54</v>
      </c>
      <c r="D8043" t="s">
        <v>11</v>
      </c>
      <c r="E8043" t="s">
        <v>75</v>
      </c>
      <c r="F8043" t="s">
        <v>77</v>
      </c>
      <c r="G8043" t="str">
        <f t="shared" si="326"/>
        <v>006MONDIAL</v>
      </c>
      <c r="H8043" s="5">
        <v>5975</v>
      </c>
      <c r="I8043" s="6">
        <v>4015.7857141250797</v>
      </c>
      <c r="J8043" s="5">
        <v>30400</v>
      </c>
      <c r="K8043" s="6">
        <f t="shared" si="325"/>
        <v>1.4878781950400395</v>
      </c>
      <c r="L8043" s="8">
        <v>6726.1523079858462</v>
      </c>
    </row>
    <row r="8044" spans="1:12" hidden="1">
      <c r="A8044" s="4">
        <v>2026</v>
      </c>
      <c r="B8044">
        <v>22</v>
      </c>
      <c r="C8044" t="s">
        <v>54</v>
      </c>
      <c r="D8044" t="s">
        <v>11</v>
      </c>
      <c r="E8044" t="s">
        <v>20</v>
      </c>
      <c r="F8044" t="s">
        <v>70</v>
      </c>
      <c r="G8044" t="str">
        <f t="shared" si="326"/>
        <v>007COTOPAXI</v>
      </c>
      <c r="H8044" s="5">
        <v>5160</v>
      </c>
      <c r="I8044" s="6">
        <v>2747.5751230427732</v>
      </c>
      <c r="J8044" s="5">
        <v>20800</v>
      </c>
      <c r="K8044" s="6">
        <f t="shared" si="325"/>
        <v>1.8780196241861487</v>
      </c>
      <c r="L8044" s="8">
        <v>5822.7205409020953</v>
      </c>
    </row>
    <row r="8045" spans="1:12" hidden="1">
      <c r="A8045" s="4">
        <v>2026</v>
      </c>
      <c r="B8045">
        <v>22</v>
      </c>
      <c r="C8045" t="s">
        <v>54</v>
      </c>
      <c r="D8045" t="s">
        <v>11</v>
      </c>
      <c r="E8045" t="s">
        <v>20</v>
      </c>
      <c r="F8045" t="s">
        <v>78</v>
      </c>
      <c r="G8045" t="str">
        <f t="shared" si="326"/>
        <v>007REDIANT</v>
      </c>
      <c r="H8045" s="5">
        <v>1830</v>
      </c>
      <c r="I8045" s="6">
        <v>1056.7586206473795</v>
      </c>
      <c r="J8045" s="5">
        <v>9600</v>
      </c>
      <c r="K8045" s="6">
        <f t="shared" si="325"/>
        <v>1.7317105006239988</v>
      </c>
      <c r="L8045" s="8">
        <v>0</v>
      </c>
    </row>
    <row r="8046" spans="1:12" hidden="1">
      <c r="A8046" s="4">
        <v>2026</v>
      </c>
      <c r="B8046">
        <v>22</v>
      </c>
      <c r="C8046" t="s">
        <v>54</v>
      </c>
      <c r="D8046" t="s">
        <v>11</v>
      </c>
      <c r="E8046" t="s">
        <v>20</v>
      </c>
      <c r="F8046" t="s">
        <v>63</v>
      </c>
      <c r="G8046" t="str">
        <f t="shared" si="326"/>
        <v>007SUMMER ROMANCE</v>
      </c>
      <c r="H8046" s="5">
        <v>675</v>
      </c>
      <c r="I8046" s="6">
        <v>317.02758619421576</v>
      </c>
      <c r="J8046" s="5">
        <v>2640</v>
      </c>
      <c r="K8046" s="6">
        <f t="shared" si="325"/>
        <v>2.1291522548655597</v>
      </c>
      <c r="L8046" s="8">
        <v>0</v>
      </c>
    </row>
    <row r="8047" spans="1:12" hidden="1">
      <c r="A8047" s="4">
        <v>2026</v>
      </c>
      <c r="B8047">
        <v>22</v>
      </c>
      <c r="C8047" t="s">
        <v>54</v>
      </c>
      <c r="D8047" t="s">
        <v>11</v>
      </c>
      <c r="E8047" t="s">
        <v>20</v>
      </c>
      <c r="F8047" t="s">
        <v>74</v>
      </c>
      <c r="G8047" t="str">
        <f t="shared" si="326"/>
        <v>007VENDELA</v>
      </c>
      <c r="H8047" s="5">
        <v>12720</v>
      </c>
      <c r="I8047" s="6">
        <v>3592.9793102011167</v>
      </c>
      <c r="J8047" s="5">
        <v>27820</v>
      </c>
      <c r="K8047" s="6">
        <f t="shared" si="325"/>
        <v>3.540237474756847</v>
      </c>
      <c r="L8047" s="8">
        <v>14912.942584008781</v>
      </c>
    </row>
    <row r="8048" spans="1:12" hidden="1">
      <c r="A8048" s="4">
        <v>2026</v>
      </c>
      <c r="B8048">
        <v>22</v>
      </c>
      <c r="C8048" t="s">
        <v>54</v>
      </c>
      <c r="D8048" t="s">
        <v>11</v>
      </c>
      <c r="E8048" t="s">
        <v>79</v>
      </c>
      <c r="F8048" t="s">
        <v>67</v>
      </c>
      <c r="G8048" t="str">
        <f t="shared" si="326"/>
        <v>008DEEP PURPLE</v>
      </c>
      <c r="H8048" s="5">
        <v>3240</v>
      </c>
      <c r="I8048" s="6">
        <v>1585.2222221588088</v>
      </c>
      <c r="J8048" s="5">
        <v>11490</v>
      </c>
      <c r="K8048" s="6">
        <f t="shared" si="325"/>
        <v>2.0438774795799035</v>
      </c>
      <c r="L8048" s="8">
        <v>3998.9051266347019</v>
      </c>
    </row>
    <row r="8049" spans="1:12" hidden="1">
      <c r="A8049" s="4">
        <v>2026</v>
      </c>
      <c r="B8049">
        <v>22</v>
      </c>
      <c r="C8049" t="s">
        <v>54</v>
      </c>
      <c r="D8049" t="s">
        <v>11</v>
      </c>
      <c r="E8049" t="s">
        <v>79</v>
      </c>
      <c r="F8049" t="s">
        <v>81</v>
      </c>
      <c r="G8049" t="str">
        <f t="shared" si="326"/>
        <v>008FREEDOM</v>
      </c>
      <c r="H8049" s="5">
        <v>3600</v>
      </c>
      <c r="I8049" s="6">
        <v>2219.3111110223322</v>
      </c>
      <c r="J8049" s="5">
        <v>16800</v>
      </c>
      <c r="K8049" s="6">
        <f t="shared" si="325"/>
        <v>1.6221249837935743</v>
      </c>
      <c r="L8049" s="8">
        <v>5131.81888940302</v>
      </c>
    </row>
    <row r="8050" spans="1:12" hidden="1">
      <c r="A8050" s="4">
        <v>2026</v>
      </c>
      <c r="B8050">
        <v>22</v>
      </c>
      <c r="C8050" t="s">
        <v>54</v>
      </c>
      <c r="D8050" t="s">
        <v>11</v>
      </c>
      <c r="E8050" t="s">
        <v>79</v>
      </c>
      <c r="F8050" t="s">
        <v>68</v>
      </c>
      <c r="G8050" t="str">
        <f t="shared" si="326"/>
        <v>008JOCKER</v>
      </c>
      <c r="H8050" s="5">
        <v>6000</v>
      </c>
      <c r="I8050" s="6">
        <v>2959.0814813631118</v>
      </c>
      <c r="J8050" s="5">
        <v>22400</v>
      </c>
      <c r="K8050" s="6">
        <f t="shared" si="325"/>
        <v>2.0276562297419662</v>
      </c>
      <c r="L8050" s="8">
        <v>5077.6618903855342</v>
      </c>
    </row>
    <row r="8051" spans="1:12" hidden="1">
      <c r="A8051" s="4">
        <v>2026</v>
      </c>
      <c r="B8051">
        <v>22</v>
      </c>
      <c r="C8051" t="s">
        <v>54</v>
      </c>
      <c r="D8051" t="s">
        <v>11</v>
      </c>
      <c r="E8051" t="s">
        <v>79</v>
      </c>
      <c r="F8051" t="s">
        <v>61</v>
      </c>
      <c r="G8051" t="str">
        <f t="shared" si="326"/>
        <v>008LUMIA</v>
      </c>
      <c r="H8051" s="5">
        <v>1860</v>
      </c>
      <c r="I8051" s="6">
        <v>1796.5851851133164</v>
      </c>
      <c r="J8051" s="5">
        <v>13600</v>
      </c>
      <c r="K8051" s="6">
        <f t="shared" si="325"/>
        <v>1.0352974161270754</v>
      </c>
      <c r="L8051" s="8">
        <v>0</v>
      </c>
    </row>
    <row r="8052" spans="1:12" hidden="1">
      <c r="A8052" s="4">
        <v>2026</v>
      </c>
      <c r="B8052">
        <v>22</v>
      </c>
      <c r="C8052" t="s">
        <v>54</v>
      </c>
      <c r="D8052" t="s">
        <v>11</v>
      </c>
      <c r="E8052" t="s">
        <v>82</v>
      </c>
      <c r="F8052" t="s">
        <v>83</v>
      </c>
      <c r="G8052" t="str">
        <f t="shared" si="326"/>
        <v>010COOLDOWN</v>
      </c>
      <c r="H8052" s="5">
        <v>1750</v>
      </c>
      <c r="I8052" s="6">
        <v>1912.3542857142854</v>
      </c>
      <c r="J8052" s="5">
        <v>16320</v>
      </c>
      <c r="K8052" s="6">
        <f t="shared" si="325"/>
        <v>0.91510240182632041</v>
      </c>
      <c r="L8052" s="8">
        <v>0</v>
      </c>
    </row>
    <row r="8053" spans="1:12" hidden="1">
      <c r="A8053" s="4">
        <v>2026</v>
      </c>
      <c r="B8053">
        <v>22</v>
      </c>
      <c r="C8053" t="s">
        <v>54</v>
      </c>
      <c r="D8053" t="s">
        <v>11</v>
      </c>
      <c r="E8053" t="s">
        <v>82</v>
      </c>
      <c r="F8053" t="s">
        <v>84</v>
      </c>
      <c r="G8053" t="str">
        <f t="shared" si="326"/>
        <v>010VIOLET HILL</v>
      </c>
      <c r="H8053" s="5">
        <v>2940</v>
      </c>
      <c r="I8053" s="6">
        <v>2812.2857142428566</v>
      </c>
      <c r="J8053" s="5">
        <v>20000</v>
      </c>
      <c r="K8053" s="6">
        <f t="shared" si="325"/>
        <v>1.0454129838623198</v>
      </c>
      <c r="L8053" s="8">
        <v>0</v>
      </c>
    </row>
    <row r="8054" spans="1:12" hidden="1">
      <c r="A8054" s="4">
        <v>2026</v>
      </c>
      <c r="B8054">
        <v>22</v>
      </c>
      <c r="C8054" t="s">
        <v>54</v>
      </c>
      <c r="D8054" t="s">
        <v>11</v>
      </c>
      <c r="E8054" t="s">
        <v>85</v>
      </c>
      <c r="F8054" t="s">
        <v>86</v>
      </c>
      <c r="G8054" t="str">
        <f t="shared" si="326"/>
        <v>011BRIGHTON</v>
      </c>
      <c r="H8054" s="5">
        <v>3600</v>
      </c>
      <c r="I8054" s="6">
        <v>1768.8376470588212</v>
      </c>
      <c r="J8054" s="5">
        <v>12800</v>
      </c>
      <c r="K8054" s="6">
        <f t="shared" si="325"/>
        <v>2.0352348368353588</v>
      </c>
      <c r="L8054" s="8">
        <v>3839.9754069325759</v>
      </c>
    </row>
    <row r="8055" spans="1:12" hidden="1">
      <c r="A8055" s="4">
        <v>2026</v>
      </c>
      <c r="B8055">
        <v>22</v>
      </c>
      <c r="C8055" t="s">
        <v>54</v>
      </c>
      <c r="D8055" t="s">
        <v>11</v>
      </c>
      <c r="E8055" t="s">
        <v>85</v>
      </c>
      <c r="F8055" t="s">
        <v>87</v>
      </c>
      <c r="G8055" t="str">
        <f t="shared" si="326"/>
        <v>011CANDLELIGHT</v>
      </c>
      <c r="H8055" s="5">
        <v>4560</v>
      </c>
      <c r="I8055" s="6">
        <v>2263.799999886814</v>
      </c>
      <c r="J8055" s="5">
        <v>17920</v>
      </c>
      <c r="K8055" s="6">
        <f t="shared" si="325"/>
        <v>2.0143122184945632</v>
      </c>
      <c r="L8055" s="8">
        <v>7253.6684222303347</v>
      </c>
    </row>
    <row r="8056" spans="1:12" hidden="1">
      <c r="A8056" s="4">
        <v>2026</v>
      </c>
      <c r="B8056">
        <v>22</v>
      </c>
      <c r="C8056" t="s">
        <v>54</v>
      </c>
      <c r="D8056" t="s">
        <v>11</v>
      </c>
      <c r="E8056" t="s">
        <v>85</v>
      </c>
      <c r="F8056" t="s">
        <v>88</v>
      </c>
      <c r="G8056" t="str">
        <f t="shared" si="326"/>
        <v>011CAYENNE</v>
      </c>
      <c r="H8056" s="5">
        <v>1440</v>
      </c>
      <c r="I8056" s="6">
        <v>994.97117647058758</v>
      </c>
      <c r="J8056" s="5">
        <v>7200</v>
      </c>
      <c r="K8056" s="6">
        <f t="shared" si="325"/>
        <v>1.4472781061940321</v>
      </c>
      <c r="L8056" s="8">
        <v>1427.273228398499</v>
      </c>
    </row>
    <row r="8057" spans="1:12" hidden="1">
      <c r="A8057" s="4">
        <v>2026</v>
      </c>
      <c r="B8057">
        <v>22</v>
      </c>
      <c r="C8057" t="s">
        <v>54</v>
      </c>
      <c r="D8057" t="s">
        <v>11</v>
      </c>
      <c r="E8057" t="s">
        <v>85</v>
      </c>
      <c r="F8057" t="s">
        <v>61</v>
      </c>
      <c r="G8057" t="str">
        <f t="shared" si="326"/>
        <v>011LUMIA</v>
      </c>
      <c r="H8057" s="5">
        <v>1320</v>
      </c>
      <c r="I8057" s="6">
        <v>994.97117647058769</v>
      </c>
      <c r="J8057" s="5">
        <v>7920</v>
      </c>
      <c r="K8057" s="6">
        <f t="shared" si="325"/>
        <v>1.3266715973445291</v>
      </c>
      <c r="L8057" s="8">
        <v>2788.066543255864</v>
      </c>
    </row>
    <row r="8058" spans="1:12" hidden="1">
      <c r="A8058" s="4">
        <v>2026</v>
      </c>
      <c r="B8058">
        <v>22</v>
      </c>
      <c r="C8058" t="s">
        <v>54</v>
      </c>
      <c r="D8058" t="s">
        <v>11</v>
      </c>
      <c r="E8058" t="s">
        <v>85</v>
      </c>
      <c r="F8058" t="s">
        <v>89</v>
      </c>
      <c r="G8058" t="str">
        <f t="shared" si="326"/>
        <v>011STARDUST</v>
      </c>
      <c r="H8058" s="5">
        <v>3150</v>
      </c>
      <c r="I8058" s="6">
        <v>2263.799999886814</v>
      </c>
      <c r="J8058" s="5">
        <v>17920</v>
      </c>
      <c r="K8058" s="6">
        <f t="shared" si="325"/>
        <v>1.3914656772495337</v>
      </c>
      <c r="L8058" s="8">
        <v>3767.4769030336902</v>
      </c>
    </row>
    <row r="8059" spans="1:12" hidden="1">
      <c r="A8059" s="4">
        <v>2026</v>
      </c>
      <c r="B8059">
        <v>22</v>
      </c>
      <c r="C8059" t="s">
        <v>54</v>
      </c>
      <c r="D8059" t="s">
        <v>11</v>
      </c>
      <c r="E8059" t="s">
        <v>90</v>
      </c>
      <c r="F8059" t="s">
        <v>67</v>
      </c>
      <c r="G8059" t="str">
        <f t="shared" si="326"/>
        <v>012DEEP PURPLE</v>
      </c>
      <c r="H8059" s="5">
        <v>13440</v>
      </c>
      <c r="I8059" s="6">
        <v>6727.0499997982606</v>
      </c>
      <c r="J8059" s="5">
        <v>49210</v>
      </c>
      <c r="K8059" s="6">
        <f t="shared" si="325"/>
        <v>1.9979039847188673</v>
      </c>
      <c r="L8059" s="8">
        <v>5137.6223842968393</v>
      </c>
    </row>
    <row r="8060" spans="1:12" hidden="1">
      <c r="A8060" s="4">
        <v>2026</v>
      </c>
      <c r="B8060">
        <v>22</v>
      </c>
      <c r="C8060" t="s">
        <v>54</v>
      </c>
      <c r="D8060" t="s">
        <v>11</v>
      </c>
      <c r="E8060" t="s">
        <v>90</v>
      </c>
      <c r="F8060" t="s">
        <v>60</v>
      </c>
      <c r="G8060" t="str">
        <f t="shared" si="326"/>
        <v>012LIGHT HOUSE</v>
      </c>
      <c r="H8060" s="5">
        <v>1230</v>
      </c>
      <c r="I8060" s="6">
        <v>994.9499999999997</v>
      </c>
      <c r="J8060" s="5">
        <v>7200</v>
      </c>
      <c r="K8060" s="6">
        <f t="shared" si="325"/>
        <v>1.2362430272878038</v>
      </c>
      <c r="L8060" s="8">
        <v>1796.9808692952211</v>
      </c>
    </row>
    <row r="8061" spans="1:12" hidden="1">
      <c r="A8061" s="4">
        <v>2026</v>
      </c>
      <c r="B8061">
        <v>22</v>
      </c>
      <c r="C8061" t="s">
        <v>54</v>
      </c>
      <c r="D8061" t="s">
        <v>11</v>
      </c>
      <c r="E8061" t="s">
        <v>91</v>
      </c>
      <c r="F8061" t="s">
        <v>92</v>
      </c>
      <c r="G8061" t="str">
        <f t="shared" si="326"/>
        <v>013COUNTRY BLUES</v>
      </c>
      <c r="H8061" s="5">
        <v>1520</v>
      </c>
      <c r="I8061" s="6">
        <v>831.60000000000025</v>
      </c>
      <c r="J8061" s="5">
        <v>6300</v>
      </c>
      <c r="K8061" s="6">
        <f t="shared" si="325"/>
        <v>1.8278018278018273</v>
      </c>
      <c r="L8061" s="8">
        <v>1517.134066161884</v>
      </c>
    </row>
    <row r="8062" spans="1:12" hidden="1">
      <c r="A8062" s="4">
        <v>2026</v>
      </c>
      <c r="B8062">
        <v>22</v>
      </c>
      <c r="C8062" t="s">
        <v>54</v>
      </c>
      <c r="D8062" t="s">
        <v>11</v>
      </c>
      <c r="E8062" t="s">
        <v>91</v>
      </c>
      <c r="F8062" t="s">
        <v>93</v>
      </c>
      <c r="G8062" t="str">
        <f t="shared" si="326"/>
        <v>013LORRAINE</v>
      </c>
      <c r="H8062" s="5">
        <v>2575</v>
      </c>
      <c r="I8062" s="6">
        <v>1267.1999999999998</v>
      </c>
      <c r="J8062" s="5">
        <v>9600</v>
      </c>
      <c r="K8062" s="6">
        <f t="shared" si="325"/>
        <v>2.0320391414141419</v>
      </c>
      <c r="L8062" s="8">
        <v>3381.7584153536491</v>
      </c>
    </row>
    <row r="8063" spans="1:12" hidden="1">
      <c r="A8063" s="4">
        <v>2026</v>
      </c>
      <c r="B8063">
        <v>22</v>
      </c>
      <c r="C8063" t="s">
        <v>54</v>
      </c>
      <c r="D8063" t="s">
        <v>11</v>
      </c>
      <c r="E8063" t="s">
        <v>91</v>
      </c>
      <c r="F8063" t="s">
        <v>61</v>
      </c>
      <c r="G8063" t="str">
        <f t="shared" si="326"/>
        <v>013LUMIA</v>
      </c>
      <c r="H8063" s="5">
        <v>390</v>
      </c>
      <c r="I8063" s="6">
        <v>316.8</v>
      </c>
      <c r="J8063" s="5">
        <v>2400</v>
      </c>
      <c r="K8063" s="6">
        <f t="shared" si="325"/>
        <v>1.231060606060606</v>
      </c>
      <c r="L8063" s="8">
        <v>514.13105283396567</v>
      </c>
    </row>
    <row r="8064" spans="1:12" hidden="1">
      <c r="A8064" s="4">
        <v>2026</v>
      </c>
      <c r="B8064">
        <v>22</v>
      </c>
      <c r="C8064" t="s">
        <v>54</v>
      </c>
      <c r="D8064" t="s">
        <v>11</v>
      </c>
      <c r="E8064" t="s">
        <v>91</v>
      </c>
      <c r="F8064" t="s">
        <v>74</v>
      </c>
      <c r="G8064" t="str">
        <f t="shared" si="326"/>
        <v>013VENDELA</v>
      </c>
      <c r="H8064" s="5">
        <v>12120</v>
      </c>
      <c r="I8064" s="6">
        <v>3603.5999999999949</v>
      </c>
      <c r="J8064" s="5">
        <v>27296</v>
      </c>
      <c r="K8064" s="6">
        <f t="shared" si="325"/>
        <v>3.363303363303368</v>
      </c>
      <c r="L8064" s="8">
        <v>9006.2420095890939</v>
      </c>
    </row>
    <row r="8065" spans="1:12" hidden="1">
      <c r="A8065" s="4">
        <v>2026</v>
      </c>
      <c r="B8065">
        <v>22</v>
      </c>
      <c r="C8065" t="s">
        <v>54</v>
      </c>
      <c r="D8065" t="s">
        <v>11</v>
      </c>
      <c r="E8065" t="s">
        <v>23</v>
      </c>
      <c r="F8065" t="s">
        <v>89</v>
      </c>
      <c r="G8065" t="str">
        <f t="shared" si="326"/>
        <v>014STARDUST</v>
      </c>
      <c r="H8065" s="5">
        <v>6075</v>
      </c>
      <c r="I8065" s="6">
        <v>3682.7999999999943</v>
      </c>
      <c r="J8065" s="5">
        <v>27900</v>
      </c>
      <c r="K8065" s="6">
        <f t="shared" si="325"/>
        <v>1.6495601173020553</v>
      </c>
      <c r="L8065" s="8">
        <v>6038.6238927290387</v>
      </c>
    </row>
    <row r="8066" spans="1:12" hidden="1">
      <c r="A8066" s="4">
        <v>2026</v>
      </c>
      <c r="B8066">
        <v>22</v>
      </c>
      <c r="C8066" t="s">
        <v>54</v>
      </c>
      <c r="D8066" t="s">
        <v>11</v>
      </c>
      <c r="E8066" t="s">
        <v>25</v>
      </c>
      <c r="F8066" t="s">
        <v>68</v>
      </c>
      <c r="G8066" t="str">
        <f t="shared" si="326"/>
        <v>015JOCKER</v>
      </c>
      <c r="H8066" s="5">
        <v>3525</v>
      </c>
      <c r="I8066" s="6">
        <v>2375.9999999999973</v>
      </c>
      <c r="J8066" s="5">
        <v>18000</v>
      </c>
      <c r="K8066" s="6">
        <f t="shared" si="325"/>
        <v>1.4835858585858603</v>
      </c>
      <c r="L8066" s="8">
        <v>3804.6326506801438</v>
      </c>
    </row>
    <row r="8067" spans="1:12" hidden="1">
      <c r="A8067" s="4">
        <v>2026</v>
      </c>
      <c r="B8067">
        <v>22</v>
      </c>
      <c r="C8067" t="s">
        <v>54</v>
      </c>
      <c r="D8067" t="s">
        <v>11</v>
      </c>
      <c r="E8067" t="s">
        <v>27</v>
      </c>
      <c r="F8067" t="s">
        <v>94</v>
      </c>
      <c r="G8067" t="str">
        <f t="shared" si="326"/>
        <v>016DREAM IN PEACH</v>
      </c>
      <c r="H8067" s="5">
        <v>1710</v>
      </c>
      <c r="I8067" s="6">
        <v>950.40000000000032</v>
      </c>
      <c r="J8067" s="5">
        <v>7200</v>
      </c>
      <c r="K8067" s="6">
        <f t="shared" si="325"/>
        <v>1.7992424242424236</v>
      </c>
      <c r="L8067" s="8">
        <v>1590.4207822638141</v>
      </c>
    </row>
    <row r="8068" spans="1:12" hidden="1">
      <c r="A8068" s="4">
        <v>2026</v>
      </c>
      <c r="B8068">
        <v>22</v>
      </c>
      <c r="C8068" t="s">
        <v>54</v>
      </c>
      <c r="D8068" t="s">
        <v>11</v>
      </c>
      <c r="E8068" t="s">
        <v>27</v>
      </c>
      <c r="F8068" t="s">
        <v>95</v>
      </c>
      <c r="G8068" t="str">
        <f t="shared" si="326"/>
        <v>016NINA</v>
      </c>
      <c r="H8068" s="5">
        <v>3025</v>
      </c>
      <c r="I8068" s="6">
        <v>1346.3999999999996</v>
      </c>
      <c r="J8068" s="5">
        <v>10200</v>
      </c>
      <c r="K8068" s="6">
        <f t="shared" ref="K8068:K8124" si="327">+H8068/I8068</f>
        <v>2.2467320261437913</v>
      </c>
      <c r="L8068" s="8">
        <v>3442.5148403671069</v>
      </c>
    </row>
    <row r="8069" spans="1:12" hidden="1">
      <c r="A8069" s="4">
        <v>2026</v>
      </c>
      <c r="B8069">
        <v>22</v>
      </c>
      <c r="C8069" t="s">
        <v>54</v>
      </c>
      <c r="D8069" t="s">
        <v>11</v>
      </c>
      <c r="E8069" t="s">
        <v>30</v>
      </c>
      <c r="F8069" t="s">
        <v>81</v>
      </c>
      <c r="G8069" t="str">
        <f t="shared" si="326"/>
        <v>017FREEDOM</v>
      </c>
      <c r="H8069" s="5">
        <v>6480</v>
      </c>
      <c r="I8069" s="6">
        <v>2851.1999999999962</v>
      </c>
      <c r="J8069" s="5">
        <v>21600</v>
      </c>
      <c r="K8069" s="6">
        <f t="shared" si="327"/>
        <v>2.2727272727272756</v>
      </c>
      <c r="L8069" s="8">
        <v>6573.9500060473547</v>
      </c>
    </row>
    <row r="8070" spans="1:12" hidden="1">
      <c r="A8070" s="4">
        <v>2026</v>
      </c>
      <c r="B8070">
        <v>22</v>
      </c>
      <c r="C8070" t="s">
        <v>54</v>
      </c>
      <c r="D8070" t="s">
        <v>11</v>
      </c>
      <c r="E8070" t="s">
        <v>30</v>
      </c>
      <c r="F8070" t="s">
        <v>73</v>
      </c>
      <c r="G8070" t="str">
        <f t="shared" si="326"/>
        <v>017GOLDFINCH</v>
      </c>
      <c r="H8070" s="5">
        <v>3675</v>
      </c>
      <c r="I8070" s="6">
        <v>2138.3999999999978</v>
      </c>
      <c r="J8070" s="5">
        <v>16200</v>
      </c>
      <c r="K8070" s="6">
        <f t="shared" si="327"/>
        <v>1.7185746352413036</v>
      </c>
      <c r="L8070" s="8">
        <v>2956.3064757818302</v>
      </c>
    </row>
    <row r="8071" spans="1:12" hidden="1">
      <c r="A8071" s="4">
        <v>2026</v>
      </c>
      <c r="B8071">
        <v>22</v>
      </c>
      <c r="C8071" t="s">
        <v>54</v>
      </c>
      <c r="D8071" t="s">
        <v>11</v>
      </c>
      <c r="E8071" t="s">
        <v>32</v>
      </c>
      <c r="F8071" t="s">
        <v>86</v>
      </c>
      <c r="G8071" t="str">
        <f t="shared" si="326"/>
        <v>018BRIGHTON</v>
      </c>
      <c r="H8071" s="5">
        <v>1650</v>
      </c>
      <c r="I8071" s="6">
        <v>963.60000000000036</v>
      </c>
      <c r="J8071" s="5">
        <v>7570</v>
      </c>
      <c r="K8071" s="6">
        <f t="shared" si="327"/>
        <v>1.712328767123287</v>
      </c>
      <c r="L8071" s="8">
        <v>2282.8759122511701</v>
      </c>
    </row>
    <row r="8072" spans="1:12" hidden="1">
      <c r="A8072" s="4">
        <v>2026</v>
      </c>
      <c r="B8072">
        <v>22</v>
      </c>
      <c r="C8072" t="s">
        <v>54</v>
      </c>
      <c r="D8072" t="s">
        <v>11</v>
      </c>
      <c r="E8072" t="s">
        <v>35</v>
      </c>
      <c r="F8072" t="s">
        <v>86</v>
      </c>
      <c r="G8072" t="str">
        <f t="shared" si="326"/>
        <v>019BRIGHTON</v>
      </c>
      <c r="H8072" s="5">
        <v>7425</v>
      </c>
      <c r="I8072" s="6">
        <v>3167.9999999999955</v>
      </c>
      <c r="J8072" s="5">
        <v>24000</v>
      </c>
      <c r="K8072" s="6">
        <f t="shared" si="327"/>
        <v>2.3437500000000036</v>
      </c>
      <c r="L8072" s="8">
        <v>6292.5996341046593</v>
      </c>
    </row>
    <row r="8073" spans="1:12" hidden="1">
      <c r="A8073" s="4">
        <v>2026</v>
      </c>
      <c r="B8073">
        <v>22</v>
      </c>
      <c r="C8073" t="s">
        <v>54</v>
      </c>
      <c r="D8073" t="s">
        <v>11</v>
      </c>
      <c r="E8073" t="s">
        <v>35</v>
      </c>
      <c r="F8073" t="s">
        <v>96</v>
      </c>
      <c r="G8073" t="str">
        <f t="shared" si="326"/>
        <v>019TABATHA</v>
      </c>
      <c r="H8073" s="5">
        <v>2370</v>
      </c>
      <c r="I8073" s="6">
        <v>1188</v>
      </c>
      <c r="J8073" s="5">
        <v>9000</v>
      </c>
      <c r="K8073" s="6">
        <f t="shared" si="327"/>
        <v>1.994949494949495</v>
      </c>
      <c r="L8073" s="8">
        <v>2823.4890353360261</v>
      </c>
    </row>
    <row r="8074" spans="1:12" hidden="1">
      <c r="A8074" s="4">
        <v>2026</v>
      </c>
      <c r="B8074">
        <v>22</v>
      </c>
      <c r="C8074" t="s">
        <v>54</v>
      </c>
      <c r="D8074" t="s">
        <v>11</v>
      </c>
      <c r="E8074" t="s">
        <v>36</v>
      </c>
      <c r="F8074" t="s">
        <v>86</v>
      </c>
      <c r="G8074" t="str">
        <f t="shared" si="326"/>
        <v>020BRIGHTON</v>
      </c>
      <c r="H8074" s="5">
        <v>5200</v>
      </c>
      <c r="I8074" s="6">
        <v>2732.3999999999965</v>
      </c>
      <c r="J8074" s="5">
        <v>20700</v>
      </c>
      <c r="K8074" s="6">
        <f t="shared" si="327"/>
        <v>1.9030888596106013</v>
      </c>
      <c r="L8074" s="8">
        <v>4983.8229810507401</v>
      </c>
    </row>
    <row r="8075" spans="1:12" hidden="1">
      <c r="A8075" s="4">
        <v>2026</v>
      </c>
      <c r="B8075">
        <v>22</v>
      </c>
      <c r="C8075" t="s">
        <v>54</v>
      </c>
      <c r="D8075" t="s">
        <v>11</v>
      </c>
      <c r="E8075" t="s">
        <v>36</v>
      </c>
      <c r="F8075" t="s">
        <v>97</v>
      </c>
      <c r="G8075" t="str">
        <f t="shared" si="326"/>
        <v>020TYCOON</v>
      </c>
      <c r="H8075" s="5">
        <v>870</v>
      </c>
      <c r="I8075" s="6">
        <v>673.2</v>
      </c>
      <c r="J8075" s="5">
        <v>5100</v>
      </c>
      <c r="K8075" s="6">
        <f t="shared" si="327"/>
        <v>1.2923351158645275</v>
      </c>
      <c r="L8075" s="8">
        <v>1047.5256725079389</v>
      </c>
    </row>
    <row r="8076" spans="1:12" hidden="1">
      <c r="A8076" s="4">
        <v>2026</v>
      </c>
      <c r="B8076">
        <v>22</v>
      </c>
      <c r="C8076" t="s">
        <v>54</v>
      </c>
      <c r="D8076" t="s">
        <v>11</v>
      </c>
      <c r="E8076" t="s">
        <v>38</v>
      </c>
      <c r="F8076" t="s">
        <v>98</v>
      </c>
      <c r="G8076" t="str">
        <f t="shared" si="326"/>
        <v>021SHOW GIRL</v>
      </c>
      <c r="H8076" s="5">
        <v>2275</v>
      </c>
      <c r="I8076" s="6">
        <v>1100.4749999999997</v>
      </c>
      <c r="J8076" s="5">
        <v>8000</v>
      </c>
      <c r="K8076" s="6">
        <f t="shared" si="327"/>
        <v>2.0672891251505039</v>
      </c>
      <c r="L8076" s="8">
        <v>1841.020537481905</v>
      </c>
    </row>
    <row r="8077" spans="1:12" hidden="1">
      <c r="A8077" s="4">
        <v>2026</v>
      </c>
      <c r="B8077">
        <v>22</v>
      </c>
      <c r="C8077" t="s">
        <v>54</v>
      </c>
      <c r="D8077" t="s">
        <v>11</v>
      </c>
      <c r="E8077" t="s">
        <v>43</v>
      </c>
      <c r="F8077" t="s">
        <v>99</v>
      </c>
      <c r="G8077" t="str">
        <f t="shared" si="326"/>
        <v>022CORAL REEF</v>
      </c>
      <c r="H8077" s="5">
        <v>3475</v>
      </c>
      <c r="I8077" s="6">
        <v>1287</v>
      </c>
      <c r="J8077" s="5">
        <v>9400</v>
      </c>
      <c r="K8077" s="6">
        <f t="shared" si="327"/>
        <v>2.7000777000777001</v>
      </c>
      <c r="L8077" s="8">
        <v>2209.8287443576801</v>
      </c>
    </row>
    <row r="8078" spans="1:12" hidden="1">
      <c r="A8078" s="4">
        <v>2026</v>
      </c>
      <c r="B8078">
        <v>22</v>
      </c>
      <c r="C8078" t="s">
        <v>54</v>
      </c>
      <c r="D8078" t="s">
        <v>11</v>
      </c>
      <c r="E8078" t="s">
        <v>100</v>
      </c>
      <c r="F8078" t="s">
        <v>70</v>
      </c>
      <c r="G8078" t="str">
        <f t="shared" si="326"/>
        <v>023COTOPAXI</v>
      </c>
      <c r="H8078" s="5">
        <v>4290</v>
      </c>
      <c r="I8078" s="6">
        <v>2641.139999999999</v>
      </c>
      <c r="J8078" s="5">
        <v>19200</v>
      </c>
      <c r="K8078" s="6">
        <f t="shared" si="327"/>
        <v>1.6242985983325389</v>
      </c>
      <c r="L8078" s="8">
        <v>5133.7205362924897</v>
      </c>
    </row>
    <row r="8079" spans="1:12" hidden="1">
      <c r="A8079" s="4">
        <v>2026</v>
      </c>
      <c r="B8079">
        <v>22</v>
      </c>
      <c r="C8079" t="s">
        <v>54</v>
      </c>
      <c r="D8079" t="s">
        <v>11</v>
      </c>
      <c r="E8079" t="s">
        <v>100</v>
      </c>
      <c r="F8079" t="s">
        <v>101</v>
      </c>
      <c r="G8079" t="str">
        <f t="shared" si="326"/>
        <v>023FRUTTETO</v>
      </c>
      <c r="H8079" s="5">
        <v>5070</v>
      </c>
      <c r="I8079" s="6">
        <v>2641.139999999999</v>
      </c>
      <c r="J8079" s="5">
        <v>19200</v>
      </c>
      <c r="K8079" s="6">
        <f t="shared" si="327"/>
        <v>1.9196256162111822</v>
      </c>
      <c r="L8079" s="8">
        <v>4659.7124329097696</v>
      </c>
    </row>
    <row r="8080" spans="1:12" hidden="1">
      <c r="A8080" s="4">
        <v>2026</v>
      </c>
      <c r="B8080">
        <v>22</v>
      </c>
      <c r="C8080" t="s">
        <v>54</v>
      </c>
      <c r="D8080" t="s">
        <v>11</v>
      </c>
      <c r="E8080" t="s">
        <v>102</v>
      </c>
      <c r="F8080" t="s">
        <v>70</v>
      </c>
      <c r="G8080" t="str">
        <f t="shared" si="326"/>
        <v>024COTOPAXI</v>
      </c>
      <c r="H8080" s="5">
        <v>2640</v>
      </c>
      <c r="I8080" s="6">
        <v>1430.6174906249998</v>
      </c>
      <c r="J8080" s="5">
        <v>10400</v>
      </c>
      <c r="K8080" s="6">
        <f t="shared" si="327"/>
        <v>1.8453569995475536</v>
      </c>
      <c r="L8080" s="8">
        <v>2568.471393340541</v>
      </c>
    </row>
    <row r="8081" spans="1:13" hidden="1">
      <c r="A8081" s="4">
        <v>2026</v>
      </c>
      <c r="B8081">
        <v>22</v>
      </c>
      <c r="C8081" t="s">
        <v>54</v>
      </c>
      <c r="D8081" t="s">
        <v>11</v>
      </c>
      <c r="E8081" t="s">
        <v>102</v>
      </c>
      <c r="F8081" t="s">
        <v>64</v>
      </c>
      <c r="G8081" t="str">
        <f t="shared" si="326"/>
        <v>024SWEETNESS</v>
      </c>
      <c r="H8081" s="5">
        <v>1470</v>
      </c>
      <c r="I8081" s="6">
        <v>1430.6174999999998</v>
      </c>
      <c r="J8081" s="5">
        <v>10400</v>
      </c>
      <c r="K8081" s="6">
        <f t="shared" si="327"/>
        <v>1.0275283225600136</v>
      </c>
      <c r="L8081" s="8">
        <v>2213.4427432122602</v>
      </c>
    </row>
    <row r="8082" spans="1:13" hidden="1">
      <c r="A8082" s="4">
        <v>2026</v>
      </c>
      <c r="B8082">
        <v>22</v>
      </c>
      <c r="C8082" t="s">
        <v>54</v>
      </c>
      <c r="D8082" t="s">
        <v>11</v>
      </c>
      <c r="E8082" t="s">
        <v>102</v>
      </c>
      <c r="F8082" t="s">
        <v>97</v>
      </c>
      <c r="G8082" t="str">
        <f t="shared" si="326"/>
        <v>024TYCOON</v>
      </c>
      <c r="H8082" s="5">
        <v>3810</v>
      </c>
      <c r="I8082" s="6">
        <v>2861.2349999999983</v>
      </c>
      <c r="J8082" s="5">
        <v>20800</v>
      </c>
      <c r="K8082" s="6">
        <f t="shared" si="327"/>
        <v>1.3315928261747121</v>
      </c>
      <c r="L8082" s="8">
        <v>3266.032838970204</v>
      </c>
    </row>
    <row r="8083" spans="1:13" hidden="1">
      <c r="A8083" s="4">
        <v>2026</v>
      </c>
      <c r="B8083">
        <v>22</v>
      </c>
      <c r="C8083" t="s">
        <v>54</v>
      </c>
      <c r="D8083" t="s">
        <v>11</v>
      </c>
      <c r="E8083" t="s">
        <v>103</v>
      </c>
      <c r="F8083" t="s">
        <v>104</v>
      </c>
      <c r="G8083" t="str">
        <f t="shared" si="326"/>
        <v>025PINK MONDIAL</v>
      </c>
      <c r="H8083" s="5">
        <v>5000</v>
      </c>
      <c r="I8083" s="6">
        <v>3071.9505624999983</v>
      </c>
      <c r="J8083" s="5">
        <v>22400</v>
      </c>
      <c r="K8083" s="6">
        <f t="shared" si="327"/>
        <v>1.6276303600182052</v>
      </c>
      <c r="L8083" s="8">
        <v>4843.216212540754</v>
      </c>
    </row>
    <row r="8084" spans="1:13" hidden="1">
      <c r="A8084" s="4">
        <v>2026</v>
      </c>
      <c r="B8084">
        <v>22</v>
      </c>
      <c r="C8084" t="s">
        <v>54</v>
      </c>
      <c r="D8084" t="s">
        <v>11</v>
      </c>
      <c r="E8084" t="s">
        <v>45</v>
      </c>
      <c r="F8084" t="s">
        <v>105</v>
      </c>
      <c r="G8084" t="str">
        <f t="shared" si="326"/>
        <v>026LOLA</v>
      </c>
      <c r="H8084" s="5">
        <v>3400</v>
      </c>
      <c r="I8084" s="6">
        <v>2852.5249999999992</v>
      </c>
      <c r="J8084" s="5">
        <v>20800</v>
      </c>
      <c r="K8084" s="6">
        <f t="shared" si="327"/>
        <v>1.1919264511266339</v>
      </c>
      <c r="L8084" s="8">
        <v>3752.665547142723</v>
      </c>
    </row>
    <row r="8085" spans="1:13" hidden="1">
      <c r="A8085" s="4">
        <v>2026</v>
      </c>
      <c r="B8085">
        <v>22</v>
      </c>
      <c r="C8085" t="s">
        <v>54</v>
      </c>
      <c r="D8085" t="s">
        <v>11</v>
      </c>
      <c r="E8085" t="s">
        <v>45</v>
      </c>
      <c r="F8085" t="s">
        <v>106</v>
      </c>
      <c r="G8085" t="str">
        <f t="shared" si="326"/>
        <v>026PALOMA</v>
      </c>
      <c r="H8085" s="5">
        <v>3750</v>
      </c>
      <c r="I8085" s="6">
        <v>2852.5249999999992</v>
      </c>
      <c r="J8085" s="5">
        <v>20800</v>
      </c>
      <c r="K8085" s="6">
        <f t="shared" si="327"/>
        <v>1.3146247622720226</v>
      </c>
      <c r="L8085" s="8">
        <v>5251.0077585405988</v>
      </c>
    </row>
    <row r="8086" spans="1:13" hidden="1">
      <c r="A8086" s="4">
        <v>2026</v>
      </c>
      <c r="B8086">
        <v>22</v>
      </c>
      <c r="C8086" t="s">
        <v>54</v>
      </c>
      <c r="D8086" t="s">
        <v>11</v>
      </c>
      <c r="E8086" t="s">
        <v>107</v>
      </c>
      <c r="F8086" t="s">
        <v>108</v>
      </c>
      <c r="G8086" t="str">
        <f t="shared" si="326"/>
        <v>027SATISFACTION</v>
      </c>
      <c r="H8086" s="5">
        <v>5040</v>
      </c>
      <c r="I8086" s="6">
        <v>2633.0999999999995</v>
      </c>
      <c r="J8086" s="5">
        <v>19200</v>
      </c>
      <c r="K8086" s="6">
        <f t="shared" si="327"/>
        <v>1.9140936538680646</v>
      </c>
      <c r="L8086" s="8">
        <v>5497.833712852711</v>
      </c>
    </row>
    <row r="8087" spans="1:13" hidden="1">
      <c r="A8087" s="4">
        <v>2026</v>
      </c>
      <c r="B8087">
        <v>22</v>
      </c>
      <c r="C8087" t="s">
        <v>54</v>
      </c>
      <c r="D8087" t="s">
        <v>11</v>
      </c>
      <c r="E8087" t="s">
        <v>107</v>
      </c>
      <c r="F8087" t="s">
        <v>109</v>
      </c>
      <c r="G8087" t="str">
        <f t="shared" si="326"/>
        <v>027TIFFANY</v>
      </c>
      <c r="H8087" s="5">
        <v>5220</v>
      </c>
      <c r="I8087" s="6">
        <v>2633.0999999999995</v>
      </c>
      <c r="J8087" s="5">
        <v>19200</v>
      </c>
      <c r="K8087" s="6">
        <f t="shared" si="327"/>
        <v>1.9824541415062098</v>
      </c>
      <c r="L8087" s="8">
        <v>5096.6678212813613</v>
      </c>
    </row>
    <row r="8088" spans="1:13" hidden="1">
      <c r="A8088" s="4">
        <v>2026</v>
      </c>
      <c r="B8088">
        <v>22</v>
      </c>
      <c r="C8088" t="s">
        <v>54</v>
      </c>
      <c r="D8088" t="s">
        <v>11</v>
      </c>
      <c r="E8088" t="s">
        <v>110</v>
      </c>
      <c r="F8088" t="s">
        <v>70</v>
      </c>
      <c r="G8088" t="str">
        <f t="shared" si="326"/>
        <v>028COTOPAXI</v>
      </c>
      <c r="H8088" s="5">
        <v>3600</v>
      </c>
      <c r="I8088" s="6">
        <v>2852.5249999999987</v>
      </c>
      <c r="J8088" s="5">
        <v>20800</v>
      </c>
      <c r="K8088" s="6">
        <f t="shared" si="327"/>
        <v>1.2620397717811418</v>
      </c>
      <c r="L8088" s="8">
        <v>7601.5861855295434</v>
      </c>
    </row>
    <row r="8089" spans="1:13" hidden="1">
      <c r="A8089" s="4">
        <v>2026</v>
      </c>
      <c r="B8089">
        <v>22</v>
      </c>
      <c r="C8089" t="s">
        <v>54</v>
      </c>
      <c r="D8089" t="s">
        <v>11</v>
      </c>
      <c r="E8089" t="s">
        <v>110</v>
      </c>
      <c r="F8089" t="s">
        <v>67</v>
      </c>
      <c r="G8089" t="str">
        <f t="shared" si="326"/>
        <v>028DEEP PURPLE</v>
      </c>
      <c r="H8089" s="5">
        <v>5280</v>
      </c>
      <c r="I8089" s="6">
        <v>2852.5249999999987</v>
      </c>
      <c r="J8089" s="5">
        <v>20800</v>
      </c>
      <c r="K8089" s="6">
        <f t="shared" si="327"/>
        <v>1.8509916652790079</v>
      </c>
      <c r="L8089" s="8">
        <v>6959.3225396878797</v>
      </c>
    </row>
    <row r="8090" spans="1:13" hidden="1">
      <c r="A8090" s="4">
        <v>2026</v>
      </c>
      <c r="B8090">
        <v>22</v>
      </c>
      <c r="C8090" t="s">
        <v>54</v>
      </c>
      <c r="D8090" t="s">
        <v>11</v>
      </c>
      <c r="E8090" t="s">
        <v>111</v>
      </c>
      <c r="F8090" t="s">
        <v>112</v>
      </c>
      <c r="G8090" t="str">
        <f t="shared" si="326"/>
        <v>029PINK FLOYD</v>
      </c>
      <c r="H8090" s="5">
        <v>4525</v>
      </c>
      <c r="I8090" s="6">
        <v>3071.949999999998</v>
      </c>
      <c r="J8090" s="5">
        <v>22400</v>
      </c>
      <c r="K8090" s="6">
        <f t="shared" si="327"/>
        <v>1.473005745536224</v>
      </c>
      <c r="L8090" s="8">
        <v>3520.798610523942</v>
      </c>
    </row>
    <row r="8091" spans="1:13" hidden="1">
      <c r="A8091" s="4">
        <v>2026</v>
      </c>
      <c r="B8091">
        <v>22</v>
      </c>
      <c r="C8091" t="s">
        <v>54</v>
      </c>
      <c r="D8091" t="s">
        <v>11</v>
      </c>
      <c r="E8091" t="s">
        <v>47</v>
      </c>
      <c r="F8091" t="s">
        <v>57</v>
      </c>
      <c r="G8091" t="str">
        <f t="shared" si="326"/>
        <v>030EXPLORER</v>
      </c>
      <c r="H8091" s="5">
        <v>3225</v>
      </c>
      <c r="I8091" s="6">
        <v>1645.6875000000009</v>
      </c>
      <c r="J8091" s="5">
        <v>12000</v>
      </c>
      <c r="K8091" s="6">
        <f t="shared" si="327"/>
        <v>1.9596673122934933</v>
      </c>
      <c r="L8091" s="8">
        <v>3951.0215105152611</v>
      </c>
    </row>
    <row r="8092" spans="1:13" hidden="1">
      <c r="A8092" s="4">
        <v>2026</v>
      </c>
      <c r="B8092">
        <v>23</v>
      </c>
      <c r="C8092" t="s">
        <v>10</v>
      </c>
      <c r="D8092" t="s">
        <v>11</v>
      </c>
      <c r="E8092" t="s">
        <v>12</v>
      </c>
      <c r="F8092" t="s">
        <v>13</v>
      </c>
      <c r="G8092" t="str">
        <f t="shared" si="326"/>
        <v>002SOMERSET</v>
      </c>
      <c r="H8092" s="5">
        <f>VLOOKUP(G8092,[1]Astroflores!$G$2:$H$109,2,FALSE)</f>
        <v>14340</v>
      </c>
      <c r="I8092" s="6">
        <v>4121.4642855494085</v>
      </c>
      <c r="J8092" s="5">
        <v>31200</v>
      </c>
      <c r="K8092" s="6">
        <f t="shared" si="327"/>
        <v>3.4793459330167211</v>
      </c>
      <c r="L8092" s="8">
        <v>10104.2011603476</v>
      </c>
      <c r="M8092">
        <f>+(H8092-L8092)/H8092</f>
        <v>0.29538346162150625</v>
      </c>
    </row>
    <row r="8093" spans="1:13" hidden="1">
      <c r="A8093" s="4">
        <v>2026</v>
      </c>
      <c r="B8093">
        <v>23</v>
      </c>
      <c r="C8093" t="s">
        <v>10</v>
      </c>
      <c r="D8093" t="s">
        <v>11</v>
      </c>
      <c r="E8093" t="s">
        <v>14</v>
      </c>
      <c r="F8093" t="s">
        <v>15</v>
      </c>
      <c r="G8093" t="str">
        <f t="shared" si="326"/>
        <v>004BELLINA</v>
      </c>
      <c r="H8093" s="5">
        <f>VLOOKUP(G8093,[1]Astroflores!$G$2:$H$109,2,FALSE)</f>
        <v>1575</v>
      </c>
      <c r="I8093" s="6">
        <v>1056.7857142434418</v>
      </c>
      <c r="J8093" s="5">
        <v>8000</v>
      </c>
      <c r="K8093" s="6">
        <f t="shared" si="327"/>
        <v>1.4903683677514039</v>
      </c>
      <c r="L8093" s="8">
        <v>1520.0416645634809</v>
      </c>
      <c r="M8093">
        <f t="shared" ref="M8093:M8151" si="328">+(H8093-L8093)/H8093</f>
        <v>3.4894181229535914E-2</v>
      </c>
    </row>
    <row r="8094" spans="1:13" hidden="1">
      <c r="A8094" s="4">
        <v>2026</v>
      </c>
      <c r="B8094">
        <v>23</v>
      </c>
      <c r="C8094" t="s">
        <v>10</v>
      </c>
      <c r="D8094" t="s">
        <v>11</v>
      </c>
      <c r="E8094" t="s">
        <v>16</v>
      </c>
      <c r="F8094" t="s">
        <v>17</v>
      </c>
      <c r="G8094" t="str">
        <f t="shared" ref="G8094:G8151" si="329">+E8094&amp;F8094</f>
        <v>005ELBA</v>
      </c>
      <c r="H8094" s="5">
        <f>VLOOKUP(G8094,[1]Astroflores!$G$2:$H$109,2,FALSE)</f>
        <v>11580</v>
      </c>
      <c r="I8094" s="6">
        <v>2641.9642856076484</v>
      </c>
      <c r="J8094" s="5">
        <v>19996</v>
      </c>
      <c r="K8094" s="6">
        <f t="shared" si="327"/>
        <v>4.3831023996361917</v>
      </c>
      <c r="L8094" s="8">
        <v>9557.7105933266175</v>
      </c>
      <c r="M8094">
        <f t="shared" si="328"/>
        <v>0.17463639090443717</v>
      </c>
    </row>
    <row r="8095" spans="1:13" hidden="1">
      <c r="A8095" s="4">
        <v>2026</v>
      </c>
      <c r="B8095">
        <v>23</v>
      </c>
      <c r="C8095" t="s">
        <v>10</v>
      </c>
      <c r="D8095" t="s">
        <v>11</v>
      </c>
      <c r="E8095" t="s">
        <v>16</v>
      </c>
      <c r="F8095" t="s">
        <v>18</v>
      </c>
      <c r="G8095" t="str">
        <f t="shared" si="329"/>
        <v>005HOT BUBBLES</v>
      </c>
      <c r="H8095" s="5">
        <f>VLOOKUP(G8095,[1]Astroflores!$G$2:$H$109,2,FALSE)</f>
        <v>1560</v>
      </c>
      <c r="I8095" s="6">
        <v>528.39285712153003</v>
      </c>
      <c r="J8095" s="5">
        <v>4000</v>
      </c>
      <c r="K8095" s="6">
        <f t="shared" si="327"/>
        <v>2.9523487665943238</v>
      </c>
      <c r="L8095" s="8">
        <v>1532.3238483247551</v>
      </c>
      <c r="M8095">
        <f t="shared" si="328"/>
        <v>1.7741122868746736E-2</v>
      </c>
    </row>
    <row r="8096" spans="1:13" hidden="1">
      <c r="A8096" s="4">
        <v>2026</v>
      </c>
      <c r="B8096">
        <v>23</v>
      </c>
      <c r="C8096" t="s">
        <v>10</v>
      </c>
      <c r="D8096" t="s">
        <v>11</v>
      </c>
      <c r="E8096" t="s">
        <v>16</v>
      </c>
      <c r="F8096" t="s">
        <v>19</v>
      </c>
      <c r="G8096" t="str">
        <f t="shared" si="329"/>
        <v>005SUSPIRO</v>
      </c>
      <c r="H8096" s="5">
        <f>VLOOKUP(G8096,[1]Astroflores!$G$2:$H$109,2,FALSE)</f>
        <v>4830</v>
      </c>
      <c r="I8096" s="6">
        <v>1902.2142856375078</v>
      </c>
      <c r="J8096" s="5">
        <v>14400</v>
      </c>
      <c r="K8096" s="6">
        <f t="shared" si="327"/>
        <v>2.5391461080218281</v>
      </c>
      <c r="L8096" s="8">
        <v>4787.5246732929854</v>
      </c>
      <c r="M8096">
        <f t="shared" si="328"/>
        <v>8.7940635004170962E-3</v>
      </c>
    </row>
    <row r="8097" spans="1:13" hidden="1">
      <c r="A8097" s="4">
        <v>2026</v>
      </c>
      <c r="B8097">
        <v>23</v>
      </c>
      <c r="C8097" t="s">
        <v>10</v>
      </c>
      <c r="D8097" t="s">
        <v>11</v>
      </c>
      <c r="E8097" t="s">
        <v>20</v>
      </c>
      <c r="F8097" t="s">
        <v>21</v>
      </c>
      <c r="G8097" t="str">
        <f t="shared" si="329"/>
        <v>007SNOW BUBBLES</v>
      </c>
      <c r="H8097" s="5">
        <f>VLOOKUP(G8097,[1]Astroflores!$G$2:$H$109,2,FALSE)</f>
        <v>920</v>
      </c>
      <c r="I8097" s="6">
        <v>634.05652706821195</v>
      </c>
      <c r="J8097" s="5">
        <v>4800</v>
      </c>
      <c r="K8097" s="6">
        <f t="shared" si="327"/>
        <v>1.4509747328900633</v>
      </c>
      <c r="L8097" s="8">
        <v>754.73605746800854</v>
      </c>
      <c r="M8097">
        <f t="shared" si="328"/>
        <v>0.17963472014346898</v>
      </c>
    </row>
    <row r="8098" spans="1:13" hidden="1">
      <c r="A8098" s="4">
        <v>2026</v>
      </c>
      <c r="B8098">
        <v>23</v>
      </c>
      <c r="C8098" t="s">
        <v>10</v>
      </c>
      <c r="D8098" t="s">
        <v>11</v>
      </c>
      <c r="E8098" t="s">
        <v>22</v>
      </c>
      <c r="F8098" t="s">
        <v>18</v>
      </c>
      <c r="G8098" t="str">
        <f t="shared" si="329"/>
        <v>009HOT BUBBLES</v>
      </c>
      <c r="H8098" s="5">
        <f>VLOOKUP(G8098,[1]Astroflores!$G$2:$H$109,2,FALSE)</f>
        <v>10780</v>
      </c>
      <c r="I8098" s="6">
        <v>4487.9999999102474</v>
      </c>
      <c r="J8098" s="5">
        <v>31740</v>
      </c>
      <c r="K8098" s="6">
        <f t="shared" si="327"/>
        <v>2.4019607843617607</v>
      </c>
      <c r="L8098" s="8">
        <v>9773.6690013474345</v>
      </c>
      <c r="M8098">
        <f t="shared" si="328"/>
        <v>9.335166963381869E-2</v>
      </c>
    </row>
    <row r="8099" spans="1:13" hidden="1">
      <c r="A8099" s="4">
        <v>2026</v>
      </c>
      <c r="B8099">
        <v>23</v>
      </c>
      <c r="C8099" t="s">
        <v>10</v>
      </c>
      <c r="D8099" t="s">
        <v>11</v>
      </c>
      <c r="E8099" t="s">
        <v>23</v>
      </c>
      <c r="F8099" t="s">
        <v>24</v>
      </c>
      <c r="G8099" t="str">
        <f t="shared" si="329"/>
        <v>014FRUITY BUBBLES</v>
      </c>
      <c r="H8099" s="5">
        <f>VLOOKUP(G8099,[1]Astroflores!$G$2:$H$109,2,FALSE)</f>
        <v>2950</v>
      </c>
      <c r="I8099" s="6">
        <v>1702.8</v>
      </c>
      <c r="J8099" s="5">
        <v>12900</v>
      </c>
      <c r="K8099" s="6">
        <f t="shared" si="327"/>
        <v>1.732440685929058</v>
      </c>
      <c r="L8099" s="8">
        <v>2659.6368044881392</v>
      </c>
      <c r="M8099">
        <f t="shared" si="328"/>
        <v>9.8428201868427392E-2</v>
      </c>
    </row>
    <row r="8100" spans="1:13" hidden="1">
      <c r="A8100" s="4">
        <v>2026</v>
      </c>
      <c r="B8100">
        <v>23</v>
      </c>
      <c r="C8100" t="s">
        <v>10</v>
      </c>
      <c r="D8100" t="s">
        <v>11</v>
      </c>
      <c r="E8100" t="s">
        <v>25</v>
      </c>
      <c r="F8100" t="s">
        <v>26</v>
      </c>
      <c r="G8100" t="str">
        <f t="shared" si="329"/>
        <v>015FELLINI</v>
      </c>
      <c r="H8100" s="5">
        <f>VLOOKUP(G8100,[1]Astroflores!$G$2:$H$109,2,FALSE)</f>
        <v>5995</v>
      </c>
      <c r="I8100" s="6">
        <v>3009.6</v>
      </c>
      <c r="J8100" s="5">
        <v>22800</v>
      </c>
      <c r="K8100" s="6">
        <f t="shared" si="327"/>
        <v>1.9919590643274854</v>
      </c>
      <c r="L8100" s="8">
        <v>4122.4533958044176</v>
      </c>
      <c r="M8100">
        <f t="shared" si="328"/>
        <v>0.31235139352720309</v>
      </c>
    </row>
    <row r="8101" spans="1:13" hidden="1">
      <c r="A8101" s="4">
        <v>2026</v>
      </c>
      <c r="B8101">
        <v>23</v>
      </c>
      <c r="C8101" t="s">
        <v>10</v>
      </c>
      <c r="D8101" t="s">
        <v>11</v>
      </c>
      <c r="E8101" t="s">
        <v>27</v>
      </c>
      <c r="F8101" t="s">
        <v>28</v>
      </c>
      <c r="G8101" t="str">
        <f t="shared" si="329"/>
        <v>016GOOD PEACH</v>
      </c>
      <c r="H8101" s="5">
        <f>VLOOKUP(G8101,[1]Astroflores!$G$2:$H$109,2,FALSE)</f>
        <v>3420</v>
      </c>
      <c r="I8101" s="6">
        <v>1386</v>
      </c>
      <c r="J8101" s="5">
        <v>10500</v>
      </c>
      <c r="K8101" s="6">
        <f t="shared" si="327"/>
        <v>2.4675324675324677</v>
      </c>
      <c r="L8101" s="8">
        <v>4052.8253962332101</v>
      </c>
      <c r="M8101">
        <f t="shared" si="328"/>
        <v>-0.1850366655652661</v>
      </c>
    </row>
    <row r="8102" spans="1:13" hidden="1">
      <c r="A8102" s="4">
        <v>2026</v>
      </c>
      <c r="B8102">
        <v>23</v>
      </c>
      <c r="C8102" t="s">
        <v>10</v>
      </c>
      <c r="D8102" t="s">
        <v>11</v>
      </c>
      <c r="E8102" t="s">
        <v>27</v>
      </c>
      <c r="F8102" t="s">
        <v>29</v>
      </c>
      <c r="G8102" t="str">
        <f t="shared" si="329"/>
        <v>016GOOD YELLOW</v>
      </c>
      <c r="H8102" s="5">
        <f>VLOOKUP(G8102,[1]Astroflores!$G$2:$H$109,2,FALSE)</f>
        <v>3090</v>
      </c>
      <c r="I8102" s="6">
        <v>1386</v>
      </c>
      <c r="J8102" s="5">
        <v>10500</v>
      </c>
      <c r="K8102" s="6">
        <f t="shared" si="327"/>
        <v>2.2294372294372296</v>
      </c>
      <c r="L8102" s="8">
        <v>3515.976804895311</v>
      </c>
      <c r="M8102">
        <f t="shared" si="328"/>
        <v>-0.13785657116353109</v>
      </c>
    </row>
    <row r="8103" spans="1:13" hidden="1">
      <c r="A8103" s="4">
        <v>2026</v>
      </c>
      <c r="B8103">
        <v>23</v>
      </c>
      <c r="C8103" t="s">
        <v>10</v>
      </c>
      <c r="D8103" t="s">
        <v>11</v>
      </c>
      <c r="E8103" t="s">
        <v>30</v>
      </c>
      <c r="F8103" t="s">
        <v>31</v>
      </c>
      <c r="G8103" t="str">
        <f t="shared" si="329"/>
        <v>017ORANGE STAR</v>
      </c>
      <c r="H8103" s="5">
        <f>VLOOKUP(G8103,[1]Astroflores!$G$2:$H$109,2,FALSE)</f>
        <v>1450</v>
      </c>
      <c r="I8103" s="6">
        <v>1029.5999999999999</v>
      </c>
      <c r="J8103" s="5">
        <v>7800</v>
      </c>
      <c r="K8103" s="6">
        <f t="shared" si="327"/>
        <v>1.4083139083139085</v>
      </c>
      <c r="L8103" s="8">
        <v>1592.3078995537689</v>
      </c>
      <c r="M8103">
        <f t="shared" si="328"/>
        <v>-9.8143379002599271E-2</v>
      </c>
    </row>
    <row r="8104" spans="1:13" hidden="1">
      <c r="A8104" s="4">
        <v>2026</v>
      </c>
      <c r="B8104">
        <v>23</v>
      </c>
      <c r="C8104" t="s">
        <v>10</v>
      </c>
      <c r="D8104" t="s">
        <v>11</v>
      </c>
      <c r="E8104" t="s">
        <v>32</v>
      </c>
      <c r="F8104" t="s">
        <v>33</v>
      </c>
      <c r="G8104" t="str">
        <f t="shared" si="329"/>
        <v>018COSMO</v>
      </c>
      <c r="H8104" s="5">
        <f>VLOOKUP(G8104,[1]Astroflores!$G$2:$H$109,2,FALSE)</f>
        <v>3525</v>
      </c>
      <c r="I8104" s="6">
        <v>2653.2</v>
      </c>
      <c r="J8104" s="5">
        <v>20100</v>
      </c>
      <c r="K8104" s="6">
        <f t="shared" si="327"/>
        <v>1.3285843509724107</v>
      </c>
      <c r="L8104" s="8">
        <v>3193.4998616474559</v>
      </c>
      <c r="M8104">
        <f t="shared" si="328"/>
        <v>9.4042592440438055E-2</v>
      </c>
    </row>
    <row r="8105" spans="1:13" hidden="1">
      <c r="A8105" s="4">
        <v>2026</v>
      </c>
      <c r="B8105">
        <v>23</v>
      </c>
      <c r="C8105" t="s">
        <v>10</v>
      </c>
      <c r="D8105" t="s">
        <v>11</v>
      </c>
      <c r="E8105" t="s">
        <v>32</v>
      </c>
      <c r="F8105" t="s">
        <v>34</v>
      </c>
      <c r="G8105" t="str">
        <f t="shared" si="329"/>
        <v>018RUBICON</v>
      </c>
      <c r="H8105" s="5">
        <f>VLOOKUP(G8105,[1]Astroflores!$G$2:$H$109,2,FALSE)</f>
        <v>7290</v>
      </c>
      <c r="I8105" s="6">
        <v>1768.8</v>
      </c>
      <c r="J8105" s="5">
        <v>13400</v>
      </c>
      <c r="K8105" s="6">
        <f t="shared" si="327"/>
        <v>4.1214382632293081</v>
      </c>
      <c r="L8105" s="8">
        <v>4720.1729061077885</v>
      </c>
      <c r="M8105">
        <f t="shared" si="328"/>
        <v>0.35251400464913735</v>
      </c>
    </row>
    <row r="8106" spans="1:13" hidden="1">
      <c r="A8106" s="4">
        <v>2026</v>
      </c>
      <c r="B8106">
        <v>23</v>
      </c>
      <c r="C8106" t="s">
        <v>10</v>
      </c>
      <c r="D8106" t="s">
        <v>11</v>
      </c>
      <c r="E8106" t="s">
        <v>35</v>
      </c>
      <c r="F8106" t="s">
        <v>15</v>
      </c>
      <c r="G8106" t="str">
        <f t="shared" si="329"/>
        <v>019BELLINA</v>
      </c>
      <c r="H8106" s="5">
        <f>VLOOKUP(G8106,[1]Astroflores!$G$2:$H$109,2,FALSE)</f>
        <v>1905</v>
      </c>
      <c r="I8106" s="6">
        <v>1029.5999999999999</v>
      </c>
      <c r="J8106" s="5">
        <v>7800</v>
      </c>
      <c r="K8106" s="6">
        <f t="shared" si="327"/>
        <v>1.8502331002331005</v>
      </c>
      <c r="L8106" s="8">
        <v>1589.5053161443191</v>
      </c>
      <c r="M8106">
        <f t="shared" si="328"/>
        <v>0.16561400727332332</v>
      </c>
    </row>
    <row r="8107" spans="1:13" hidden="1">
      <c r="A8107" s="4">
        <v>2026</v>
      </c>
      <c r="B8107">
        <v>23</v>
      </c>
      <c r="C8107" t="s">
        <v>10</v>
      </c>
      <c r="D8107" t="s">
        <v>11</v>
      </c>
      <c r="E8107" t="s">
        <v>36</v>
      </c>
      <c r="F8107" t="s">
        <v>37</v>
      </c>
      <c r="G8107" t="str">
        <f t="shared" si="329"/>
        <v>020SUMMER DANCE</v>
      </c>
      <c r="H8107" s="5">
        <f>VLOOKUP(G8107,[1]Astroflores!$G$2:$H$109,2,FALSE)</f>
        <v>3625</v>
      </c>
      <c r="I8107" s="6">
        <v>1346.4</v>
      </c>
      <c r="J8107" s="5">
        <v>10200</v>
      </c>
      <c r="K8107" s="6">
        <f t="shared" si="327"/>
        <v>2.6923648247177656</v>
      </c>
      <c r="L8107" s="8">
        <v>2410.0044508599622</v>
      </c>
      <c r="M8107">
        <f t="shared" si="328"/>
        <v>0.33517118596966561</v>
      </c>
    </row>
    <row r="8108" spans="1:13" hidden="1">
      <c r="A8108" s="4">
        <v>2026</v>
      </c>
      <c r="B8108">
        <v>23</v>
      </c>
      <c r="C8108" t="s">
        <v>10</v>
      </c>
      <c r="D8108" t="s">
        <v>11</v>
      </c>
      <c r="E8108" t="s">
        <v>38</v>
      </c>
      <c r="F8108" t="s">
        <v>39</v>
      </c>
      <c r="G8108" t="str">
        <f t="shared" si="329"/>
        <v>021ELEGANT ROSEVER</v>
      </c>
      <c r="H8108" s="5">
        <f>VLOOKUP(G8108,[1]Astroflores!$G$2:$H$109,2,FALSE)</f>
        <v>1020</v>
      </c>
      <c r="I8108" s="6">
        <v>440.18999062500001</v>
      </c>
      <c r="J8108" s="5">
        <v>3200</v>
      </c>
      <c r="K8108" s="6">
        <f t="shared" si="327"/>
        <v>2.3171812665521125</v>
      </c>
      <c r="L8108" s="8">
        <v>1165.858137046635</v>
      </c>
      <c r="M8108">
        <f t="shared" si="328"/>
        <v>-0.14299817357513231</v>
      </c>
    </row>
    <row r="8109" spans="1:13" hidden="1">
      <c r="A8109" s="4">
        <v>2026</v>
      </c>
      <c r="B8109">
        <v>23</v>
      </c>
      <c r="C8109" t="s">
        <v>10</v>
      </c>
      <c r="D8109" t="s">
        <v>11</v>
      </c>
      <c r="E8109" t="s">
        <v>38</v>
      </c>
      <c r="F8109" t="s">
        <v>40</v>
      </c>
      <c r="G8109" t="str">
        <f t="shared" si="329"/>
        <v>021FLAME CLUB</v>
      </c>
      <c r="H8109" s="5">
        <f>VLOOKUP(G8109,[1]Astroflores!$G$2:$H$109,2,FALSE)</f>
        <v>1725</v>
      </c>
      <c r="I8109" s="6">
        <v>880.38</v>
      </c>
      <c r="J8109" s="5">
        <v>6400</v>
      </c>
      <c r="K8109" s="6">
        <f t="shared" si="327"/>
        <v>1.9593811763102298</v>
      </c>
      <c r="L8109" s="8">
        <v>1652.8129887216469</v>
      </c>
      <c r="M8109">
        <f t="shared" si="328"/>
        <v>4.1847542770059774E-2</v>
      </c>
    </row>
    <row r="8110" spans="1:13" hidden="1">
      <c r="A8110" s="4">
        <v>2026</v>
      </c>
      <c r="B8110">
        <v>23</v>
      </c>
      <c r="C8110" t="s">
        <v>10</v>
      </c>
      <c r="D8110" t="s">
        <v>11</v>
      </c>
      <c r="E8110" t="s">
        <v>38</v>
      </c>
      <c r="F8110" t="s">
        <v>41</v>
      </c>
      <c r="G8110" t="str">
        <f t="shared" si="329"/>
        <v>021KELLY</v>
      </c>
      <c r="H8110" s="5">
        <f>VLOOKUP(G8110,[1]Astroflores!$G$2:$H$109,2,FALSE)</f>
        <v>850</v>
      </c>
      <c r="I8110" s="6">
        <v>330.14249999999998</v>
      </c>
      <c r="J8110" s="5">
        <v>2400</v>
      </c>
      <c r="K8110" s="6">
        <f t="shared" si="327"/>
        <v>2.5746457968907368</v>
      </c>
      <c r="L8110" s="8">
        <v>651.36019600043551</v>
      </c>
      <c r="M8110">
        <f t="shared" si="328"/>
        <v>0.23369388705831118</v>
      </c>
    </row>
    <row r="8111" spans="1:13" hidden="1">
      <c r="A8111" s="4">
        <v>2026</v>
      </c>
      <c r="B8111">
        <v>23</v>
      </c>
      <c r="C8111" t="s">
        <v>10</v>
      </c>
      <c r="D8111" t="s">
        <v>11</v>
      </c>
      <c r="E8111" t="s">
        <v>38</v>
      </c>
      <c r="F8111" t="s">
        <v>42</v>
      </c>
      <c r="G8111" t="str">
        <f t="shared" si="329"/>
        <v>021LEILA</v>
      </c>
      <c r="H8111" s="5">
        <f>VLOOKUP(G8111,[1]Astroflores!$G$2:$H$109,2,FALSE)</f>
        <v>3725</v>
      </c>
      <c r="I8111" s="6">
        <v>1650.7125000000001</v>
      </c>
      <c r="J8111" s="5">
        <v>12000</v>
      </c>
      <c r="K8111" s="6">
        <f t="shared" si="327"/>
        <v>2.2566013160983514</v>
      </c>
      <c r="L8111" s="8">
        <v>3232.910579780093</v>
      </c>
      <c r="M8111">
        <f t="shared" si="328"/>
        <v>0.13210454234091462</v>
      </c>
    </row>
    <row r="8112" spans="1:13" hidden="1">
      <c r="A8112" s="4">
        <v>2026</v>
      </c>
      <c r="B8112">
        <v>23</v>
      </c>
      <c r="C8112" t="s">
        <v>10</v>
      </c>
      <c r="D8112" t="s">
        <v>11</v>
      </c>
      <c r="E8112" t="s">
        <v>38</v>
      </c>
      <c r="F8112" t="s">
        <v>21</v>
      </c>
      <c r="G8112" t="str">
        <f t="shared" si="329"/>
        <v>021SNOW BUBBLES</v>
      </c>
      <c r="H8112" s="5">
        <f>VLOOKUP(G8112,[1]Astroflores!$G$2:$H$109,2,FALSE)</f>
        <v>1860</v>
      </c>
      <c r="I8112" s="6">
        <v>1287.0000000000018</v>
      </c>
      <c r="J8112" s="5">
        <v>9400</v>
      </c>
      <c r="K8112" s="6">
        <f t="shared" si="327"/>
        <v>1.4452214452214431</v>
      </c>
      <c r="L8112" s="8">
        <v>3075.5184996657499</v>
      </c>
      <c r="M8112">
        <f t="shared" si="328"/>
        <v>-0.65350456971276882</v>
      </c>
    </row>
    <row r="8113" spans="1:13" hidden="1">
      <c r="A8113" s="4">
        <v>2026</v>
      </c>
      <c r="B8113">
        <v>23</v>
      </c>
      <c r="C8113" t="s">
        <v>10</v>
      </c>
      <c r="D8113" t="s">
        <v>11</v>
      </c>
      <c r="E8113" t="s">
        <v>43</v>
      </c>
      <c r="F8113" t="s">
        <v>24</v>
      </c>
      <c r="G8113" t="str">
        <f t="shared" si="329"/>
        <v>022FRUITY BUBBLES</v>
      </c>
      <c r="H8113" s="5">
        <f>VLOOKUP(G8113,[1]Astroflores!$G$2:$H$109,2,FALSE)</f>
        <v>5825</v>
      </c>
      <c r="I8113" s="6">
        <v>2641.14</v>
      </c>
      <c r="J8113" s="5">
        <v>19200</v>
      </c>
      <c r="K8113" s="6">
        <f t="shared" si="327"/>
        <v>2.2054870245424327</v>
      </c>
      <c r="L8113" s="8">
        <v>5696.2176862624638</v>
      </c>
      <c r="M8113">
        <f t="shared" si="328"/>
        <v>2.2108551714598496E-2</v>
      </c>
    </row>
    <row r="8114" spans="1:13" hidden="1">
      <c r="A8114" s="4">
        <v>2026</v>
      </c>
      <c r="B8114">
        <v>23</v>
      </c>
      <c r="C8114" t="s">
        <v>10</v>
      </c>
      <c r="D8114" t="s">
        <v>11</v>
      </c>
      <c r="E8114" t="s">
        <v>43</v>
      </c>
      <c r="F8114" t="s">
        <v>28</v>
      </c>
      <c r="G8114" t="str">
        <f t="shared" si="329"/>
        <v>022GOOD PEACH</v>
      </c>
      <c r="H8114" s="5">
        <f>VLOOKUP(G8114,[1]Astroflores!$G$2:$H$109,2,FALSE)</f>
        <v>2190</v>
      </c>
      <c r="I8114" s="6">
        <v>880.38</v>
      </c>
      <c r="J8114" s="5">
        <v>6400</v>
      </c>
      <c r="K8114" s="6">
        <f t="shared" si="327"/>
        <v>2.4875621890547266</v>
      </c>
      <c r="L8114" s="8">
        <v>2352.3785973345848</v>
      </c>
      <c r="M8114">
        <f t="shared" si="328"/>
        <v>-7.4145478234970238E-2</v>
      </c>
    </row>
    <row r="8115" spans="1:13" hidden="1">
      <c r="A8115" s="4">
        <v>2026</v>
      </c>
      <c r="B8115">
        <v>23</v>
      </c>
      <c r="C8115" t="s">
        <v>10</v>
      </c>
      <c r="D8115" t="s">
        <v>11</v>
      </c>
      <c r="E8115" t="s">
        <v>43</v>
      </c>
      <c r="F8115" t="s">
        <v>44</v>
      </c>
      <c r="G8115" t="str">
        <f t="shared" si="329"/>
        <v>022MIRABEL</v>
      </c>
      <c r="H8115" s="5">
        <f>VLOOKUP(G8115,[1]Astroflores!$G$2:$H$109,2,FALSE)</f>
        <v>1080</v>
      </c>
      <c r="I8115" s="6">
        <v>880.38</v>
      </c>
      <c r="J8115" s="5">
        <v>6400</v>
      </c>
      <c r="K8115" s="6">
        <f t="shared" si="327"/>
        <v>1.2267429973420569</v>
      </c>
      <c r="L8115" s="8">
        <v>1754.0721411697559</v>
      </c>
      <c r="M8115">
        <f t="shared" si="328"/>
        <v>-0.62414087145347774</v>
      </c>
    </row>
    <row r="8116" spans="1:13" hidden="1">
      <c r="A8116" s="4">
        <v>2026</v>
      </c>
      <c r="B8116">
        <v>23</v>
      </c>
      <c r="C8116" t="s">
        <v>10</v>
      </c>
      <c r="D8116" t="s">
        <v>11</v>
      </c>
      <c r="E8116" t="s">
        <v>47</v>
      </c>
      <c r="F8116" t="s">
        <v>44</v>
      </c>
      <c r="G8116" t="str">
        <f t="shared" si="329"/>
        <v>030MIRABEL</v>
      </c>
      <c r="H8116" s="5">
        <f>VLOOKUP(G8116,[1]Astroflores!$G$2:$H$109,2,FALSE)</f>
        <v>5460</v>
      </c>
      <c r="I8116" s="6">
        <v>2413.6749943750001</v>
      </c>
      <c r="J8116" s="5">
        <v>17600</v>
      </c>
      <c r="K8116" s="6">
        <f t="shared" si="327"/>
        <v>2.2621106871158596</v>
      </c>
      <c r="L8116" s="8">
        <v>5109.2811416187196</v>
      </c>
      <c r="M8116">
        <f t="shared" si="328"/>
        <v>6.4234223146754643E-2</v>
      </c>
    </row>
    <row r="8117" spans="1:13" hidden="1">
      <c r="A8117" s="4">
        <v>2026</v>
      </c>
      <c r="B8117">
        <v>23</v>
      </c>
      <c r="C8117" t="s">
        <v>10</v>
      </c>
      <c r="D8117" t="s">
        <v>11</v>
      </c>
      <c r="E8117" t="s">
        <v>47</v>
      </c>
      <c r="F8117" t="s">
        <v>13</v>
      </c>
      <c r="G8117" t="str">
        <f t="shared" si="329"/>
        <v>030SOMERSET</v>
      </c>
      <c r="H8117" s="5">
        <f>VLOOKUP(G8117,[1]Astroflores!$G$2:$H$109,2,FALSE)</f>
        <v>4120</v>
      </c>
      <c r="I8117" s="6">
        <v>1645.6875</v>
      </c>
      <c r="J8117" s="5">
        <v>12000</v>
      </c>
      <c r="K8117" s="6">
        <f t="shared" si="327"/>
        <v>2.5035129695036269</v>
      </c>
      <c r="L8117" s="8">
        <v>1918.9220851747</v>
      </c>
      <c r="M8117">
        <f t="shared" si="328"/>
        <v>0.53424221233623792</v>
      </c>
    </row>
    <row r="8118" spans="1:13" hidden="1">
      <c r="A8118" s="4">
        <v>2026</v>
      </c>
      <c r="B8118">
        <v>23</v>
      </c>
      <c r="C8118" t="s">
        <v>10</v>
      </c>
      <c r="D8118" t="s">
        <v>11</v>
      </c>
      <c r="E8118" t="s">
        <v>48</v>
      </c>
      <c r="F8118" t="s">
        <v>49</v>
      </c>
      <c r="G8118" t="str">
        <f t="shared" si="329"/>
        <v>03182989</v>
      </c>
      <c r="H8118" s="5">
        <f>VLOOKUP(G8118,[1]Astroflores!$G$2:$H$109,2,FALSE)</f>
        <v>2500</v>
      </c>
      <c r="I8118" s="6">
        <v>726.32013058333712</v>
      </c>
      <c r="J8118" s="5">
        <v>5712</v>
      </c>
      <c r="K8118" s="6">
        <f t="shared" si="327"/>
        <v>3.4420084130012323</v>
      </c>
      <c r="L8118" s="8">
        <v>1961.6375914960479</v>
      </c>
      <c r="M8118">
        <f t="shared" si="328"/>
        <v>0.21534496340158085</v>
      </c>
    </row>
    <row r="8119" spans="1:13" hidden="1">
      <c r="A8119" s="4">
        <v>2026</v>
      </c>
      <c r="B8119">
        <v>23</v>
      </c>
      <c r="C8119" t="s">
        <v>10</v>
      </c>
      <c r="D8119" t="s">
        <v>11</v>
      </c>
      <c r="E8119" t="s">
        <v>48</v>
      </c>
      <c r="F8119" t="s">
        <v>34</v>
      </c>
      <c r="G8119" t="str">
        <f t="shared" si="329"/>
        <v>031RUBICON</v>
      </c>
      <c r="H8119" s="5">
        <f>VLOOKUP(G8119,[1]Astroflores!$G$2:$H$109,2,FALSE)</f>
        <v>2490</v>
      </c>
      <c r="I8119" s="6">
        <v>924.39958333667107</v>
      </c>
      <c r="J8119" s="5">
        <v>6720</v>
      </c>
      <c r="K8119" s="6">
        <f t="shared" si="327"/>
        <v>2.6936403313945774</v>
      </c>
      <c r="L8119" s="8">
        <v>2530.1742744500971</v>
      </c>
      <c r="M8119">
        <f t="shared" si="328"/>
        <v>-1.6134246767107258E-2</v>
      </c>
    </row>
    <row r="8120" spans="1:13" hidden="1">
      <c r="A8120" s="4">
        <v>2026</v>
      </c>
      <c r="B8120">
        <v>23</v>
      </c>
      <c r="C8120" t="s">
        <v>10</v>
      </c>
      <c r="D8120" t="s">
        <v>11</v>
      </c>
      <c r="E8120" t="s">
        <v>48</v>
      </c>
      <c r="F8120" t="s">
        <v>13</v>
      </c>
      <c r="G8120" t="str">
        <f t="shared" si="329"/>
        <v>031SOMERSET</v>
      </c>
      <c r="H8120" s="5">
        <f>VLOOKUP(G8120,[1]Astroflores!$G$2:$H$109,2,FALSE)</f>
        <v>5720</v>
      </c>
      <c r="I8120" s="6">
        <v>1122.485208333339</v>
      </c>
      <c r="J8120" s="5">
        <v>8160</v>
      </c>
      <c r="K8120" s="6">
        <f t="shared" si="327"/>
        <v>5.0958355241874687</v>
      </c>
      <c r="L8120" s="8">
        <v>1370.3542455547511</v>
      </c>
      <c r="M8120">
        <f t="shared" si="328"/>
        <v>0.76042757944847006</v>
      </c>
    </row>
    <row r="8121" spans="1:13" hidden="1">
      <c r="A8121" s="4">
        <v>2026</v>
      </c>
      <c r="B8121">
        <v>23</v>
      </c>
      <c r="C8121" t="s">
        <v>10</v>
      </c>
      <c r="D8121" t="s">
        <v>11</v>
      </c>
      <c r="E8121" t="s">
        <v>51</v>
      </c>
      <c r="F8121" t="s">
        <v>17</v>
      </c>
      <c r="G8121" t="str">
        <f t="shared" si="329"/>
        <v>032ELBA</v>
      </c>
      <c r="H8121" s="5">
        <f>VLOOKUP(G8121,[1]Astroflores!$G$2:$H$109,2,FALSE)</f>
        <v>4140</v>
      </c>
      <c r="I8121" s="6">
        <v>1535.9749999999999</v>
      </c>
      <c r="J8121" s="5">
        <v>11200</v>
      </c>
      <c r="K8121" s="6">
        <f t="shared" si="327"/>
        <v>2.6953563697325804</v>
      </c>
      <c r="L8121" s="8">
        <v>2947.9854183406569</v>
      </c>
      <c r="M8121">
        <f t="shared" si="328"/>
        <v>0.28792622745394758</v>
      </c>
    </row>
    <row r="8122" spans="1:13" hidden="1">
      <c r="A8122" s="4">
        <v>2026</v>
      </c>
      <c r="B8122">
        <v>23</v>
      </c>
      <c r="C8122" t="s">
        <v>10</v>
      </c>
      <c r="D8122" t="s">
        <v>11</v>
      </c>
      <c r="E8122" t="s">
        <v>51</v>
      </c>
      <c r="F8122" t="s">
        <v>44</v>
      </c>
      <c r="G8122" t="str">
        <f t="shared" si="329"/>
        <v>032MIRABEL</v>
      </c>
      <c r="H8122" s="5">
        <f>VLOOKUP(G8122,[1]Astroflores!$G$2:$H$109,2,FALSE)</f>
        <v>2160</v>
      </c>
      <c r="I8122" s="6">
        <v>1535.9749999999999</v>
      </c>
      <c r="J8122" s="5">
        <v>11200</v>
      </c>
      <c r="K8122" s="6">
        <f t="shared" si="327"/>
        <v>1.4062728885561289</v>
      </c>
      <c r="L8122" s="8">
        <v>2426.6763814049541</v>
      </c>
      <c r="M8122">
        <f t="shared" si="328"/>
        <v>-0.12346128768747874</v>
      </c>
    </row>
    <row r="8123" spans="1:13" hidden="1">
      <c r="A8123" s="4">
        <v>2026</v>
      </c>
      <c r="B8123">
        <v>23</v>
      </c>
      <c r="C8123" t="s">
        <v>10</v>
      </c>
      <c r="D8123" t="s">
        <v>11</v>
      </c>
      <c r="E8123" t="s">
        <v>52</v>
      </c>
      <c r="F8123" t="s">
        <v>53</v>
      </c>
      <c r="G8123" t="str">
        <f t="shared" si="329"/>
        <v>033CREAMY FOLIES</v>
      </c>
      <c r="H8123" s="5">
        <f>VLOOKUP(G8123,[1]Astroflores!$G$2:$H$109,2,FALSE)</f>
        <v>810</v>
      </c>
      <c r="I8123" s="6">
        <v>594.25687500000299</v>
      </c>
      <c r="J8123" s="5">
        <v>4320</v>
      </c>
      <c r="K8123" s="6">
        <f t="shared" si="327"/>
        <v>1.3630469146865081</v>
      </c>
      <c r="L8123" s="8">
        <v>1008.700598458934</v>
      </c>
      <c r="M8123">
        <f t="shared" si="328"/>
        <v>-0.24530938081349876</v>
      </c>
    </row>
    <row r="8124" spans="1:13" hidden="1">
      <c r="A8124" s="4">
        <v>2026</v>
      </c>
      <c r="B8124">
        <v>23</v>
      </c>
      <c r="C8124" t="s">
        <v>10</v>
      </c>
      <c r="D8124" t="s">
        <v>11</v>
      </c>
      <c r="E8124" t="s">
        <v>52</v>
      </c>
      <c r="F8124" t="s">
        <v>18</v>
      </c>
      <c r="G8124" t="str">
        <f t="shared" si="329"/>
        <v>033HOT BUBBLES</v>
      </c>
      <c r="H8124" s="5">
        <f>VLOOKUP(G8124,[1]Astroflores!$G$2:$H$109,2,FALSE)</f>
        <v>2520</v>
      </c>
      <c r="I8124" s="6">
        <v>2575.1131250013459</v>
      </c>
      <c r="J8124" s="5">
        <v>18720</v>
      </c>
      <c r="K8124" s="6">
        <f t="shared" si="327"/>
        <v>0.9785977849026275</v>
      </c>
      <c r="L8124" s="8">
        <v>4017.5026946302492</v>
      </c>
      <c r="M8124">
        <f t="shared" si="328"/>
        <v>-0.59424710104374967</v>
      </c>
    </row>
    <row r="8125" spans="1:13" hidden="1">
      <c r="A8125" s="4">
        <v>2026</v>
      </c>
      <c r="B8125">
        <v>23</v>
      </c>
      <c r="C8125" t="s">
        <v>54</v>
      </c>
      <c r="D8125" t="s">
        <v>11</v>
      </c>
      <c r="E8125" t="s">
        <v>55</v>
      </c>
      <c r="F8125" t="s">
        <v>56</v>
      </c>
      <c r="G8125" t="str">
        <f t="shared" si="329"/>
        <v>001BELIEVE IN PINK</v>
      </c>
      <c r="H8125" s="5">
        <f>VLOOKUP(G8125,[1]Astroflores!$G$2:$H$109,2,FALSE)</f>
        <v>1560</v>
      </c>
      <c r="I8125" s="6">
        <v>528.37931032368999</v>
      </c>
      <c r="J8125" s="5">
        <v>4000</v>
      </c>
      <c r="K8125" s="6">
        <f t="shared" ref="K8125:K8130" si="330">IFERROR(H8125/I8125,"")</f>
        <v>2.9524244600802589</v>
      </c>
      <c r="L8125" s="8">
        <v>1349.039999624516</v>
      </c>
      <c r="M8125">
        <f t="shared" si="328"/>
        <v>0.13523076947146412</v>
      </c>
    </row>
    <row r="8126" spans="1:13" hidden="1">
      <c r="A8126" s="4">
        <v>2026</v>
      </c>
      <c r="B8126">
        <v>23</v>
      </c>
      <c r="C8126" t="s">
        <v>54</v>
      </c>
      <c r="D8126" t="s">
        <v>11</v>
      </c>
      <c r="E8126" t="s">
        <v>55</v>
      </c>
      <c r="F8126" t="s">
        <v>57</v>
      </c>
      <c r="G8126" t="str">
        <f t="shared" si="329"/>
        <v>001EXPLORER</v>
      </c>
      <c r="H8126" s="5">
        <f>VLOOKUP(G8126,[1]Astroflores!$G$2:$H$109,2,FALSE)</f>
        <v>5000</v>
      </c>
      <c r="I8126" s="6">
        <v>2272.0310343918732</v>
      </c>
      <c r="J8126" s="5">
        <v>17200</v>
      </c>
      <c r="K8126" s="6">
        <f t="shared" si="330"/>
        <v>2.2006741652357267</v>
      </c>
      <c r="L8126" s="8">
        <v>4883.5960053664376</v>
      </c>
      <c r="M8126">
        <f t="shared" si="328"/>
        <v>2.3280798926712486E-2</v>
      </c>
    </row>
    <row r="8127" spans="1:13" hidden="1">
      <c r="A8127" s="4">
        <v>2026</v>
      </c>
      <c r="B8127">
        <v>23</v>
      </c>
      <c r="C8127" t="s">
        <v>54</v>
      </c>
      <c r="D8127" t="s">
        <v>11</v>
      </c>
      <c r="E8127" t="s">
        <v>55</v>
      </c>
      <c r="F8127" t="s">
        <v>58</v>
      </c>
      <c r="G8127" t="str">
        <f t="shared" si="329"/>
        <v>001GRACE KELLY</v>
      </c>
      <c r="H8127" s="5">
        <f>VLOOKUP(G8127,[1]Astroflores!$G$2:$H$109,2,FALSE)</f>
        <v>2160</v>
      </c>
      <c r="I8127" s="6">
        <v>1162.4344827121224</v>
      </c>
      <c r="J8127" s="5">
        <v>8800</v>
      </c>
      <c r="K8127" s="6">
        <f t="shared" si="330"/>
        <v>1.8581692406099461</v>
      </c>
      <c r="L8127" s="8">
        <v>1585.34785038576</v>
      </c>
      <c r="M8127">
        <f t="shared" si="328"/>
        <v>0.26604266185844444</v>
      </c>
    </row>
    <row r="8128" spans="1:13" hidden="1">
      <c r="A8128" s="4">
        <v>2026</v>
      </c>
      <c r="B8128">
        <v>23</v>
      </c>
      <c r="C8128" t="s">
        <v>54</v>
      </c>
      <c r="D8128" t="s">
        <v>11</v>
      </c>
      <c r="E8128" t="s">
        <v>55</v>
      </c>
      <c r="F8128" t="s">
        <v>60</v>
      </c>
      <c r="G8128" t="str">
        <f t="shared" si="329"/>
        <v>001LIGHT HOUSE</v>
      </c>
      <c r="H8128" s="5">
        <f>VLOOKUP(G8128,[1]Astroflores!$G$2:$H$109,2,FALSE)</f>
        <v>2610</v>
      </c>
      <c r="I8128" s="6">
        <v>1056.7586206473827</v>
      </c>
      <c r="J8128" s="5">
        <v>8000</v>
      </c>
      <c r="K8128" s="6">
        <f t="shared" si="330"/>
        <v>2.4698166156440564</v>
      </c>
      <c r="L8128" s="8">
        <v>1415.2424717167071</v>
      </c>
      <c r="M8128">
        <f t="shared" si="328"/>
        <v>0.45776150508938424</v>
      </c>
    </row>
    <row r="8129" spans="1:13" hidden="1">
      <c r="A8129" s="4">
        <v>2026</v>
      </c>
      <c r="B8129">
        <v>23</v>
      </c>
      <c r="C8129" t="s">
        <v>54</v>
      </c>
      <c r="D8129" t="s">
        <v>11</v>
      </c>
      <c r="E8129" t="s">
        <v>55</v>
      </c>
      <c r="F8129" t="s">
        <v>61</v>
      </c>
      <c r="G8129" t="str">
        <f t="shared" si="329"/>
        <v>001LUMIA</v>
      </c>
      <c r="H8129" s="5">
        <f>VLOOKUP(G8129,[1]Astroflores!$G$2:$H$109,2,FALSE)</f>
        <v>1530</v>
      </c>
      <c r="I8129" s="6">
        <v>1109.596551679753</v>
      </c>
      <c r="J8129" s="5">
        <v>8400</v>
      </c>
      <c r="K8129" s="6">
        <f t="shared" si="330"/>
        <v>1.3788795555319839</v>
      </c>
      <c r="L8129" s="8">
        <v>2316.9133541313131</v>
      </c>
      <c r="M8129">
        <f t="shared" si="328"/>
        <v>-0.51432245368059681</v>
      </c>
    </row>
    <row r="8130" spans="1:13" hidden="1">
      <c r="A8130" s="4">
        <v>2026</v>
      </c>
      <c r="B8130">
        <v>23</v>
      </c>
      <c r="C8130" t="s">
        <v>54</v>
      </c>
      <c r="D8130" t="s">
        <v>11</v>
      </c>
      <c r="E8130" t="s">
        <v>55</v>
      </c>
      <c r="F8130" t="s">
        <v>62</v>
      </c>
      <c r="G8130" t="str">
        <f t="shared" si="329"/>
        <v>001MOMENTUM</v>
      </c>
      <c r="H8130" s="5">
        <f>VLOOKUP(G8130,[1]Astroflores!$G$2:$H$109,2,FALSE)</f>
        <v>3200</v>
      </c>
      <c r="I8130" s="6">
        <v>1902.1655171652881</v>
      </c>
      <c r="J8130" s="5">
        <v>14400</v>
      </c>
      <c r="K8130" s="6">
        <f t="shared" si="330"/>
        <v>1.6822931396468677</v>
      </c>
      <c r="L8130" s="8">
        <v>3201.5464184531979</v>
      </c>
      <c r="M8130">
        <f t="shared" si="328"/>
        <v>-4.8325576662435312E-4</v>
      </c>
    </row>
    <row r="8131" spans="1:13" hidden="1">
      <c r="A8131" s="4">
        <v>2026</v>
      </c>
      <c r="B8131">
        <v>23</v>
      </c>
      <c r="C8131" t="s">
        <v>54</v>
      </c>
      <c r="D8131" t="s">
        <v>11</v>
      </c>
      <c r="E8131" t="s">
        <v>12</v>
      </c>
      <c r="F8131" t="s">
        <v>64</v>
      </c>
      <c r="G8131" t="str">
        <f t="shared" si="329"/>
        <v>002SWEETNESS</v>
      </c>
      <c r="H8131" s="5">
        <f>VLOOKUP(G8131,[1]Astroflores!$G$2:$H$109,2,FALSE)</f>
        <v>7680</v>
      </c>
      <c r="I8131" s="6">
        <v>3804.4285712763772</v>
      </c>
      <c r="J8131" s="5">
        <v>28800</v>
      </c>
      <c r="K8131" s="6">
        <f t="shared" ref="K8131:K8190" si="331">+H8131/I8131</f>
        <v>2.0187000113458242</v>
      </c>
      <c r="L8131" s="8">
        <v>5564.9016795323942</v>
      </c>
      <c r="M8131">
        <f t="shared" si="328"/>
        <v>0.2754034271442195</v>
      </c>
    </row>
    <row r="8132" spans="1:13" hidden="1">
      <c r="A8132" s="4">
        <v>2026</v>
      </c>
      <c r="B8132">
        <v>23</v>
      </c>
      <c r="C8132" t="s">
        <v>54</v>
      </c>
      <c r="D8132" t="s">
        <v>11</v>
      </c>
      <c r="E8132" t="s">
        <v>65</v>
      </c>
      <c r="F8132" t="s">
        <v>66</v>
      </c>
      <c r="G8132" t="str">
        <f t="shared" si="329"/>
        <v>003CABARET</v>
      </c>
      <c r="H8132" s="5">
        <f>VLOOKUP(G8132,[1]Astroflores!$G$2:$H$109,2,FALSE)</f>
        <v>4530</v>
      </c>
      <c r="I8132" s="6">
        <v>2641.8965516184649</v>
      </c>
      <c r="J8132" s="5">
        <v>20000</v>
      </c>
      <c r="K8132" s="6">
        <f t="shared" si="331"/>
        <v>1.7146772825850638</v>
      </c>
      <c r="L8132" s="8">
        <v>4494.5296554514434</v>
      </c>
      <c r="M8132">
        <f t="shared" si="328"/>
        <v>7.8300981343391984E-3</v>
      </c>
    </row>
    <row r="8133" spans="1:13" hidden="1">
      <c r="A8133" s="4">
        <v>2026</v>
      </c>
      <c r="B8133">
        <v>23</v>
      </c>
      <c r="C8133" t="s">
        <v>54</v>
      </c>
      <c r="D8133" t="s">
        <v>11</v>
      </c>
      <c r="E8133" t="s">
        <v>65</v>
      </c>
      <c r="F8133" t="s">
        <v>67</v>
      </c>
      <c r="G8133" t="str">
        <f t="shared" si="329"/>
        <v>003DEEP PURPLE</v>
      </c>
      <c r="H8133" s="5">
        <f>VLOOKUP(G8133,[1]Astroflores!$G$2:$H$109,2,FALSE)</f>
        <v>11220</v>
      </c>
      <c r="I8133" s="6">
        <v>3592.9793102010913</v>
      </c>
      <c r="J8133" s="5">
        <v>26044</v>
      </c>
      <c r="K8133" s="6">
        <f t="shared" si="331"/>
        <v>3.1227566404695053</v>
      </c>
      <c r="L8133" s="8">
        <v>6208.3143049266118</v>
      </c>
      <c r="M8133">
        <f t="shared" si="328"/>
        <v>0.44667430437374228</v>
      </c>
    </row>
    <row r="8134" spans="1:13" hidden="1">
      <c r="A8134" s="4">
        <v>2026</v>
      </c>
      <c r="B8134">
        <v>23</v>
      </c>
      <c r="C8134" t="s">
        <v>54</v>
      </c>
      <c r="D8134" t="s">
        <v>11</v>
      </c>
      <c r="E8134" t="s">
        <v>65</v>
      </c>
      <c r="F8134" t="s">
        <v>57</v>
      </c>
      <c r="G8134" t="str">
        <f t="shared" si="329"/>
        <v>003EXPLORER</v>
      </c>
      <c r="H8134" s="5">
        <f>VLOOKUP(G8134,[1]Astroflores!$G$2:$H$109,2,FALSE)</f>
        <v>2850</v>
      </c>
      <c r="I8134" s="6">
        <v>1268.1103447768633</v>
      </c>
      <c r="J8134" s="5">
        <v>9600</v>
      </c>
      <c r="K8134" s="6">
        <f t="shared" si="331"/>
        <v>2.2474384912469789</v>
      </c>
      <c r="L8134" s="8">
        <v>2678.6646135096921</v>
      </c>
      <c r="M8134">
        <f t="shared" si="328"/>
        <v>6.0117679470283465E-2</v>
      </c>
    </row>
    <row r="8135" spans="1:13" hidden="1">
      <c r="A8135" s="4">
        <v>2026</v>
      </c>
      <c r="B8135">
        <v>23</v>
      </c>
      <c r="C8135" t="s">
        <v>54</v>
      </c>
      <c r="D8135" t="s">
        <v>11</v>
      </c>
      <c r="E8135" t="s">
        <v>65</v>
      </c>
      <c r="F8135" t="s">
        <v>68</v>
      </c>
      <c r="G8135" t="str">
        <f t="shared" si="329"/>
        <v>003JOCKER</v>
      </c>
      <c r="H8135" s="5">
        <f>VLOOKUP(G8135,[1]Astroflores!$G$2:$H$109,2,FALSE)</f>
        <v>1025</v>
      </c>
      <c r="I8135" s="6">
        <v>528.37931032368999</v>
      </c>
      <c r="J8135" s="5">
        <v>4000</v>
      </c>
      <c r="K8135" s="6">
        <f t="shared" si="331"/>
        <v>1.9398942766552982</v>
      </c>
      <c r="L8135" s="8">
        <v>641.01788483546136</v>
      </c>
      <c r="M8135">
        <f t="shared" si="328"/>
        <v>0.37461669772150114</v>
      </c>
    </row>
    <row r="8136" spans="1:13" hidden="1">
      <c r="A8136" s="4">
        <v>2026</v>
      </c>
      <c r="B8136">
        <v>23</v>
      </c>
      <c r="C8136" t="s">
        <v>54</v>
      </c>
      <c r="D8136" t="s">
        <v>11</v>
      </c>
      <c r="E8136" t="s">
        <v>65</v>
      </c>
      <c r="F8136" t="s">
        <v>69</v>
      </c>
      <c r="G8136" t="str">
        <f t="shared" si="329"/>
        <v>003QUICKSAND</v>
      </c>
      <c r="H8136" s="5">
        <f>VLOOKUP(G8136,[1]Astroflores!$G$2:$H$109,2,FALSE)</f>
        <v>1770</v>
      </c>
      <c r="I8136" s="6">
        <v>1162.4344827121247</v>
      </c>
      <c r="J8136" s="5">
        <v>8800</v>
      </c>
      <c r="K8136" s="6">
        <f t="shared" si="331"/>
        <v>1.5226664610553695</v>
      </c>
      <c r="L8136" s="8">
        <v>2347.106703947316</v>
      </c>
      <c r="M8136">
        <f t="shared" si="328"/>
        <v>-0.32604898528096948</v>
      </c>
    </row>
    <row r="8137" spans="1:13" hidden="1">
      <c r="A8137" s="4">
        <v>2026</v>
      </c>
      <c r="B8137">
        <v>23</v>
      </c>
      <c r="C8137" t="s">
        <v>54</v>
      </c>
      <c r="D8137" t="s">
        <v>11</v>
      </c>
      <c r="E8137" t="s">
        <v>14</v>
      </c>
      <c r="F8137" t="s">
        <v>70</v>
      </c>
      <c r="G8137" t="str">
        <f t="shared" si="329"/>
        <v>004COTOPAXI</v>
      </c>
      <c r="H8137" s="5">
        <f>VLOOKUP(G8137,[1]Astroflores!$G$2:$H$109,2,FALSE)</f>
        <v>810</v>
      </c>
      <c r="I8137" s="6">
        <v>528.3915024419166</v>
      </c>
      <c r="J8137" s="5">
        <v>4000</v>
      </c>
      <c r="K8137" s="6">
        <f t="shared" si="331"/>
        <v>1.532954251263795</v>
      </c>
      <c r="L8137" s="8">
        <v>1130.9685162586929</v>
      </c>
      <c r="M8137">
        <f t="shared" si="328"/>
        <v>-0.39625742747986781</v>
      </c>
    </row>
    <row r="8138" spans="1:13" hidden="1">
      <c r="A8138" s="4">
        <v>2026</v>
      </c>
      <c r="B8138">
        <v>23</v>
      </c>
      <c r="C8138" t="s">
        <v>54</v>
      </c>
      <c r="D8138" t="s">
        <v>11</v>
      </c>
      <c r="E8138" t="s">
        <v>14</v>
      </c>
      <c r="F8138" t="s">
        <v>67</v>
      </c>
      <c r="G8138" t="str">
        <f t="shared" si="329"/>
        <v>004DEEP PURPLE</v>
      </c>
      <c r="H8138" s="5">
        <f>VLOOKUP(G8138,[1]Astroflores!$G$2:$H$109,2,FALSE)</f>
        <v>16140</v>
      </c>
      <c r="I8138" s="6">
        <v>3910.1071427007282</v>
      </c>
      <c r="J8138" s="5">
        <v>29260</v>
      </c>
      <c r="K8138" s="6">
        <f t="shared" si="331"/>
        <v>4.1277641279292494</v>
      </c>
      <c r="L8138" s="8">
        <v>7184.5467507554094</v>
      </c>
      <c r="M8138">
        <f t="shared" si="328"/>
        <v>0.55486079611180861</v>
      </c>
    </row>
    <row r="8139" spans="1:13" hidden="1">
      <c r="A8139" s="4">
        <v>2026</v>
      </c>
      <c r="B8139">
        <v>23</v>
      </c>
      <c r="C8139" t="s">
        <v>54</v>
      </c>
      <c r="D8139" t="s">
        <v>11</v>
      </c>
      <c r="E8139" t="s">
        <v>14</v>
      </c>
      <c r="F8139" t="s">
        <v>71</v>
      </c>
      <c r="G8139" t="str">
        <f t="shared" si="329"/>
        <v>004HOT EXPLORER</v>
      </c>
      <c r="H8139" s="5">
        <f>VLOOKUP(G8139,[1]Astroflores!$G$2:$H$109,2,FALSE)</f>
        <v>4775</v>
      </c>
      <c r="I8139" s="6">
        <v>1902.2142856381945</v>
      </c>
      <c r="J8139" s="5">
        <v>14400</v>
      </c>
      <c r="K8139" s="6">
        <f t="shared" si="331"/>
        <v>2.5102324359834065</v>
      </c>
      <c r="L8139" s="8">
        <v>3789.99331228747</v>
      </c>
      <c r="M8139">
        <f t="shared" si="328"/>
        <v>0.20628412308115812</v>
      </c>
    </row>
    <row r="8140" spans="1:13" hidden="1">
      <c r="A8140" s="4">
        <v>2026</v>
      </c>
      <c r="B8140">
        <v>23</v>
      </c>
      <c r="C8140" t="s">
        <v>54</v>
      </c>
      <c r="D8140" t="s">
        <v>11</v>
      </c>
      <c r="E8140" t="s">
        <v>14</v>
      </c>
      <c r="F8140" t="s">
        <v>72</v>
      </c>
      <c r="G8140" t="str">
        <f t="shared" si="329"/>
        <v>004HOT MERENGUE</v>
      </c>
      <c r="H8140" s="5">
        <f>VLOOKUP(G8140,[1]Astroflores!$G$2:$H$109,2,FALSE)</f>
        <v>4410</v>
      </c>
      <c r="I8140" s="6">
        <v>1162.4642856677858</v>
      </c>
      <c r="J8140" s="5">
        <v>8800</v>
      </c>
      <c r="K8140" s="6">
        <f t="shared" si="331"/>
        <v>3.7936649360944834</v>
      </c>
      <c r="L8140" s="8">
        <v>2145.2065710482111</v>
      </c>
      <c r="M8140">
        <f t="shared" si="328"/>
        <v>0.51355860066933989</v>
      </c>
    </row>
    <row r="8141" spans="1:13" hidden="1">
      <c r="A8141" s="4">
        <v>2026</v>
      </c>
      <c r="B8141">
        <v>23</v>
      </c>
      <c r="C8141" t="s">
        <v>54</v>
      </c>
      <c r="D8141" t="s">
        <v>11</v>
      </c>
      <c r="E8141" t="s">
        <v>14</v>
      </c>
      <c r="F8141" t="s">
        <v>64</v>
      </c>
      <c r="G8141" t="str">
        <f t="shared" si="329"/>
        <v>004SWEETNESS</v>
      </c>
      <c r="H8141" s="5">
        <f>VLOOKUP(G8141,[1]Astroflores!$G$2:$H$109,2,FALSE)</f>
        <v>720</v>
      </c>
      <c r="I8141" s="6">
        <v>317.03571427303262</v>
      </c>
      <c r="J8141" s="5">
        <v>2400</v>
      </c>
      <c r="K8141" s="6">
        <f t="shared" si="331"/>
        <v>2.2710375127640434</v>
      </c>
      <c r="L8141" s="8">
        <v>380.40190721166277</v>
      </c>
      <c r="M8141">
        <f t="shared" si="328"/>
        <v>0.47166401776157946</v>
      </c>
    </row>
    <row r="8142" spans="1:13" hidden="1">
      <c r="A8142" s="4">
        <v>2026</v>
      </c>
      <c r="B8142">
        <v>23</v>
      </c>
      <c r="C8142" t="s">
        <v>54</v>
      </c>
      <c r="D8142" t="s">
        <v>11</v>
      </c>
      <c r="E8142" t="s">
        <v>16</v>
      </c>
      <c r="F8142" t="s">
        <v>57</v>
      </c>
      <c r="G8142" t="str">
        <f t="shared" si="329"/>
        <v>005EXPLORER</v>
      </c>
      <c r="H8142" s="5">
        <f>VLOOKUP(G8142,[1]Astroflores!$G$2:$H$109,2,FALSE)</f>
        <v>1850</v>
      </c>
      <c r="I8142" s="6">
        <v>951.10714281875391</v>
      </c>
      <c r="J8142" s="5">
        <v>7200</v>
      </c>
      <c r="K8142" s="6">
        <f t="shared" si="331"/>
        <v>1.9451015734328703</v>
      </c>
      <c r="L8142" s="8">
        <v>1592.1971168764401</v>
      </c>
      <c r="M8142">
        <f t="shared" si="328"/>
        <v>0.13935290979651888</v>
      </c>
    </row>
    <row r="8143" spans="1:13" hidden="1">
      <c r="A8143" s="4">
        <v>2026</v>
      </c>
      <c r="B8143">
        <v>23</v>
      </c>
      <c r="C8143" t="s">
        <v>54</v>
      </c>
      <c r="D8143" t="s">
        <v>11</v>
      </c>
      <c r="E8143" t="s">
        <v>16</v>
      </c>
      <c r="F8143" t="s">
        <v>73</v>
      </c>
      <c r="G8143" t="str">
        <f t="shared" si="329"/>
        <v>005GOLDFINCH</v>
      </c>
      <c r="H8143" s="5">
        <f>VLOOKUP(G8143,[1]Astroflores!$G$2:$H$109,2,FALSE)</f>
        <v>1225</v>
      </c>
      <c r="I8143" s="6">
        <v>898.26785710660101</v>
      </c>
      <c r="J8143" s="5">
        <v>6800</v>
      </c>
      <c r="K8143" s="6">
        <f t="shared" si="331"/>
        <v>1.3637357613416468</v>
      </c>
      <c r="L8143" s="8">
        <v>1088.303679317916</v>
      </c>
      <c r="M8143">
        <f t="shared" si="328"/>
        <v>0.11158883320986447</v>
      </c>
    </row>
    <row r="8144" spans="1:13" hidden="1">
      <c r="A8144" s="4">
        <v>2026</v>
      </c>
      <c r="B8144">
        <v>23</v>
      </c>
      <c r="C8144" t="s">
        <v>54</v>
      </c>
      <c r="D8144" t="s">
        <v>11</v>
      </c>
      <c r="E8144" t="s">
        <v>16</v>
      </c>
      <c r="F8144" t="s">
        <v>68</v>
      </c>
      <c r="G8144" t="str">
        <f t="shared" si="329"/>
        <v>005JOCKER</v>
      </c>
      <c r="H8144" s="5">
        <f>VLOOKUP(G8144,[1]Astroflores!$G$2:$H$109,2,FALSE)</f>
        <v>3000</v>
      </c>
      <c r="I8144" s="6">
        <v>1162.4642856673661</v>
      </c>
      <c r="J8144" s="5">
        <v>8800</v>
      </c>
      <c r="K8144" s="6">
        <f t="shared" si="331"/>
        <v>2.5807244463237096</v>
      </c>
      <c r="L8144" s="8">
        <v>1449.5795050249551</v>
      </c>
      <c r="M8144">
        <f t="shared" si="328"/>
        <v>0.51680683165834829</v>
      </c>
    </row>
    <row r="8145" spans="1:13" hidden="1">
      <c r="A8145" s="4">
        <v>2026</v>
      </c>
      <c r="B8145">
        <v>23</v>
      </c>
      <c r="C8145" t="s">
        <v>54</v>
      </c>
      <c r="D8145" t="s">
        <v>11</v>
      </c>
      <c r="E8145" t="s">
        <v>16</v>
      </c>
      <c r="F8145" t="s">
        <v>74</v>
      </c>
      <c r="G8145" t="str">
        <f t="shared" si="329"/>
        <v>005VENDELA</v>
      </c>
      <c r="H8145" s="5">
        <f>VLOOKUP(G8145,[1]Astroflores!$G$2:$H$109,2,FALSE)</f>
        <v>2580</v>
      </c>
      <c r="I8145" s="6">
        <v>686.91071425798896</v>
      </c>
      <c r="J8145" s="5">
        <v>5200</v>
      </c>
      <c r="K8145" s="6">
        <f t="shared" si="331"/>
        <v>3.7559466557265071</v>
      </c>
      <c r="L8145" s="8">
        <v>2223.47408335516</v>
      </c>
      <c r="M8145">
        <f t="shared" si="328"/>
        <v>0.1381883397848217</v>
      </c>
    </row>
    <row r="8146" spans="1:13" hidden="1">
      <c r="A8146" s="4">
        <v>2026</v>
      </c>
      <c r="B8146">
        <v>23</v>
      </c>
      <c r="C8146" t="s">
        <v>54</v>
      </c>
      <c r="D8146" t="s">
        <v>11</v>
      </c>
      <c r="E8146" t="s">
        <v>75</v>
      </c>
      <c r="F8146" t="s">
        <v>76</v>
      </c>
      <c r="G8146" t="str">
        <f t="shared" si="329"/>
        <v>006ATOMIC</v>
      </c>
      <c r="H8146" s="5">
        <f>VLOOKUP(G8146,[1]Astroflores!$G$2:$H$109,2,FALSE)</f>
        <v>1300</v>
      </c>
      <c r="I8146" s="6">
        <v>845.428571394752</v>
      </c>
      <c r="J8146" s="5">
        <v>6400</v>
      </c>
      <c r="K8146" s="6">
        <f t="shared" si="331"/>
        <v>1.5376816492673242</v>
      </c>
      <c r="L8146" s="8">
        <v>1393.064034020797</v>
      </c>
      <c r="M8146">
        <f t="shared" si="328"/>
        <v>-7.1587718477536116E-2</v>
      </c>
    </row>
    <row r="8147" spans="1:13" hidden="1">
      <c r="A8147" s="4">
        <v>2026</v>
      </c>
      <c r="B8147">
        <v>23</v>
      </c>
      <c r="C8147" t="s">
        <v>54</v>
      </c>
      <c r="D8147" t="s">
        <v>11</v>
      </c>
      <c r="E8147" t="s">
        <v>75</v>
      </c>
      <c r="F8147" t="s">
        <v>57</v>
      </c>
      <c r="G8147" t="str">
        <f t="shared" si="329"/>
        <v>006EXPLORER</v>
      </c>
      <c r="H8147" s="5">
        <f>VLOOKUP(G8147,[1]Astroflores!$G$2:$H$109,2,FALSE)</f>
        <v>8275</v>
      </c>
      <c r="I8147" s="6">
        <v>3910.1071427007355</v>
      </c>
      <c r="J8147" s="5">
        <v>29600</v>
      </c>
      <c r="K8147" s="6">
        <f t="shared" si="331"/>
        <v>2.1163102948336103</v>
      </c>
      <c r="L8147" s="8">
        <v>7803.5224900209914</v>
      </c>
      <c r="M8147">
        <f t="shared" si="328"/>
        <v>5.6976134136436082E-2</v>
      </c>
    </row>
    <row r="8148" spans="1:13" hidden="1">
      <c r="A8148" s="4">
        <v>2026</v>
      </c>
      <c r="B8148">
        <v>23</v>
      </c>
      <c r="C8148" t="s">
        <v>54</v>
      </c>
      <c r="D8148" t="s">
        <v>11</v>
      </c>
      <c r="E8148" t="s">
        <v>75</v>
      </c>
      <c r="F8148" t="s">
        <v>77</v>
      </c>
      <c r="G8148" t="str">
        <f t="shared" si="329"/>
        <v>006MONDIAL</v>
      </c>
      <c r="H8148" s="5">
        <f>VLOOKUP(G8148,[1]Astroflores!$G$2:$H$109,2,FALSE)</f>
        <v>5975</v>
      </c>
      <c r="I8148" s="6">
        <v>4015.7857141250793</v>
      </c>
      <c r="J8148" s="5">
        <v>30400</v>
      </c>
      <c r="K8148" s="6">
        <f t="shared" si="331"/>
        <v>1.4878781950400397</v>
      </c>
      <c r="L8148" s="8">
        <v>4896.2061199427417</v>
      </c>
      <c r="M8148">
        <f t="shared" si="328"/>
        <v>0.18055127699703069</v>
      </c>
    </row>
    <row r="8149" spans="1:13" hidden="1">
      <c r="A8149" s="4">
        <v>2026</v>
      </c>
      <c r="B8149">
        <v>23</v>
      </c>
      <c r="C8149" t="s">
        <v>54</v>
      </c>
      <c r="D8149" t="s">
        <v>11</v>
      </c>
      <c r="E8149" t="s">
        <v>20</v>
      </c>
      <c r="F8149" t="s">
        <v>70</v>
      </c>
      <c r="G8149" t="str">
        <f t="shared" si="329"/>
        <v>007COTOPAXI</v>
      </c>
      <c r="H8149" s="5">
        <f>VLOOKUP(G8149,[1]Astroflores!$G$2:$H$109,2,FALSE)</f>
        <v>5040</v>
      </c>
      <c r="I8149" s="6">
        <v>2747.5751230427709</v>
      </c>
      <c r="J8149" s="5">
        <v>20800</v>
      </c>
      <c r="K8149" s="6">
        <f t="shared" si="331"/>
        <v>1.8343447492050768</v>
      </c>
      <c r="L8149" s="8">
        <v>6493.90983230454</v>
      </c>
      <c r="M8149">
        <f t="shared" si="328"/>
        <v>-0.28847417307629764</v>
      </c>
    </row>
    <row r="8150" spans="1:13" hidden="1">
      <c r="A8150" s="4">
        <v>2026</v>
      </c>
      <c r="B8150">
        <v>23</v>
      </c>
      <c r="C8150" t="s">
        <v>54</v>
      </c>
      <c r="D8150" t="s">
        <v>11</v>
      </c>
      <c r="E8150" t="s">
        <v>20</v>
      </c>
      <c r="F8150" t="s">
        <v>78</v>
      </c>
      <c r="G8150" t="str">
        <f t="shared" si="329"/>
        <v>007REDIANT</v>
      </c>
      <c r="H8150" s="5">
        <f>VLOOKUP(G8150,[1]Astroflores!$G$2:$H$109,2,FALSE)</f>
        <v>1710</v>
      </c>
      <c r="I8150" s="6">
        <v>1056.75862064738</v>
      </c>
      <c r="J8150" s="5">
        <v>9600</v>
      </c>
      <c r="K8150" s="6">
        <f t="shared" si="331"/>
        <v>1.6181557136978342</v>
      </c>
      <c r="L8150" s="8">
        <v>0</v>
      </c>
      <c r="M8150">
        <f t="shared" si="328"/>
        <v>1</v>
      </c>
    </row>
    <row r="8151" spans="1:13" hidden="1">
      <c r="A8151" s="4">
        <v>2026</v>
      </c>
      <c r="B8151">
        <v>23</v>
      </c>
      <c r="C8151" t="s">
        <v>54</v>
      </c>
      <c r="D8151" t="s">
        <v>11</v>
      </c>
      <c r="E8151" t="s">
        <v>20</v>
      </c>
      <c r="F8151" t="s">
        <v>63</v>
      </c>
      <c r="G8151" t="str">
        <f t="shared" si="329"/>
        <v>007SUMMER ROMANCE</v>
      </c>
      <c r="H8151" s="5">
        <f>VLOOKUP(G8151,[1]Astroflores!$G$2:$H$109,2,FALSE)</f>
        <v>550</v>
      </c>
      <c r="I8151" s="6">
        <v>317.02758619421581</v>
      </c>
      <c r="J8151" s="5">
        <v>2640</v>
      </c>
      <c r="K8151" s="6">
        <f t="shared" si="331"/>
        <v>1.734864800260826</v>
      </c>
      <c r="L8151" s="8">
        <v>0</v>
      </c>
      <c r="M8151">
        <f t="shared" si="328"/>
        <v>1</v>
      </c>
    </row>
    <row r="8152" spans="1:13" hidden="1">
      <c r="A8152" s="4">
        <v>2026</v>
      </c>
      <c r="B8152">
        <v>23</v>
      </c>
      <c r="C8152" t="s">
        <v>54</v>
      </c>
      <c r="D8152" t="s">
        <v>11</v>
      </c>
      <c r="E8152" t="s">
        <v>20</v>
      </c>
      <c r="F8152" t="s">
        <v>74</v>
      </c>
      <c r="G8152" t="str">
        <f t="shared" ref="G8152:G8214" si="332">+E8152&amp;F8152</f>
        <v>007VENDELA</v>
      </c>
      <c r="H8152" s="5">
        <f>VLOOKUP(G8152,[1]Astroflores!$G$2:$H$109,2,FALSE)</f>
        <v>12330</v>
      </c>
      <c r="I8152" s="6">
        <v>3592.9793102011122</v>
      </c>
      <c r="J8152" s="5">
        <v>27820</v>
      </c>
      <c r="K8152" s="6">
        <f t="shared" si="331"/>
        <v>3.4316924578421366</v>
      </c>
      <c r="L8152" s="8">
        <v>11304.67216238891</v>
      </c>
      <c r="M8152">
        <f t="shared" ref="M8152:M8195" si="333">+(H8152-L8152)/H8152</f>
        <v>8.3157164445343892E-2</v>
      </c>
    </row>
    <row r="8153" spans="1:13" hidden="1">
      <c r="A8153" s="4">
        <v>2026</v>
      </c>
      <c r="B8153">
        <v>23</v>
      </c>
      <c r="C8153" t="s">
        <v>54</v>
      </c>
      <c r="D8153" t="s">
        <v>11</v>
      </c>
      <c r="E8153" t="s">
        <v>79</v>
      </c>
      <c r="F8153" t="s">
        <v>67</v>
      </c>
      <c r="G8153" t="str">
        <f t="shared" si="332"/>
        <v>008DEEP PURPLE</v>
      </c>
      <c r="H8153" s="5">
        <f>VLOOKUP(G8153,[1]Astroflores!$G$2:$H$109,2,FALSE)</f>
        <v>3750</v>
      </c>
      <c r="I8153" s="6">
        <v>1585.2222221588099</v>
      </c>
      <c r="J8153" s="5">
        <v>11490</v>
      </c>
      <c r="K8153" s="6">
        <f t="shared" si="331"/>
        <v>2.3655989346989608</v>
      </c>
      <c r="L8153" s="8">
        <v>2796.7456733510662</v>
      </c>
      <c r="M8153">
        <f t="shared" si="333"/>
        <v>0.25420115377304903</v>
      </c>
    </row>
    <row r="8154" spans="1:13" hidden="1">
      <c r="A8154" s="4">
        <v>2026</v>
      </c>
      <c r="B8154">
        <v>23</v>
      </c>
      <c r="C8154" t="s">
        <v>54</v>
      </c>
      <c r="D8154" t="s">
        <v>11</v>
      </c>
      <c r="E8154" t="s">
        <v>79</v>
      </c>
      <c r="F8154" t="s">
        <v>81</v>
      </c>
      <c r="G8154" t="str">
        <f t="shared" si="332"/>
        <v>008FREEDOM</v>
      </c>
      <c r="H8154" s="5">
        <f>VLOOKUP(G8154,[1]Astroflores!$G$2:$H$109,2,FALSE)</f>
        <v>5010</v>
      </c>
      <c r="I8154" s="6">
        <v>2219.311111022334</v>
      </c>
      <c r="J8154" s="5">
        <v>16800</v>
      </c>
      <c r="K8154" s="6">
        <f t="shared" si="331"/>
        <v>2.2574572691127224</v>
      </c>
      <c r="L8154" s="8">
        <v>3217.7152153067832</v>
      </c>
      <c r="M8154">
        <f t="shared" si="333"/>
        <v>0.35774147399066203</v>
      </c>
    </row>
    <row r="8155" spans="1:13" hidden="1">
      <c r="A8155" s="4">
        <v>2026</v>
      </c>
      <c r="B8155">
        <v>23</v>
      </c>
      <c r="C8155" t="s">
        <v>54</v>
      </c>
      <c r="D8155" t="s">
        <v>11</v>
      </c>
      <c r="E8155" t="s">
        <v>79</v>
      </c>
      <c r="F8155" t="s">
        <v>68</v>
      </c>
      <c r="G8155" t="str">
        <f t="shared" si="332"/>
        <v>008JOCKER</v>
      </c>
      <c r="H8155" s="5">
        <f>VLOOKUP(G8155,[1]Astroflores!$G$2:$H$109,2,FALSE)</f>
        <v>5350</v>
      </c>
      <c r="I8155" s="6">
        <v>2959.0814813631118</v>
      </c>
      <c r="J8155" s="5">
        <v>22400</v>
      </c>
      <c r="K8155" s="6">
        <f t="shared" si="331"/>
        <v>1.80799347151992</v>
      </c>
      <c r="L8155" s="8">
        <v>3469.6096057685791</v>
      </c>
      <c r="M8155">
        <f t="shared" si="333"/>
        <v>0.35147484004325624</v>
      </c>
    </row>
    <row r="8156" spans="1:13" hidden="1">
      <c r="A8156" s="4">
        <v>2026</v>
      </c>
      <c r="B8156">
        <v>23</v>
      </c>
      <c r="C8156" t="s">
        <v>54</v>
      </c>
      <c r="D8156" t="s">
        <v>11</v>
      </c>
      <c r="E8156" t="s">
        <v>82</v>
      </c>
      <c r="F8156" t="s">
        <v>83</v>
      </c>
      <c r="G8156" t="str">
        <f t="shared" si="332"/>
        <v>010COOLDOWN</v>
      </c>
      <c r="H8156" s="5">
        <f>VLOOKUP(G8156,[1]Astroflores!$G$2:$H$109,2,FALSE)</f>
        <v>4325</v>
      </c>
      <c r="I8156" s="6">
        <v>1912.3542857142861</v>
      </c>
      <c r="J8156" s="5">
        <v>16320</v>
      </c>
      <c r="K8156" s="6">
        <f t="shared" si="331"/>
        <v>2.2616102216564768</v>
      </c>
      <c r="L8156" s="8">
        <v>0</v>
      </c>
      <c r="M8156">
        <f t="shared" si="333"/>
        <v>1</v>
      </c>
    </row>
    <row r="8157" spans="1:13" hidden="1">
      <c r="A8157" s="4">
        <v>2026</v>
      </c>
      <c r="B8157">
        <v>23</v>
      </c>
      <c r="C8157" t="s">
        <v>54</v>
      </c>
      <c r="D8157" t="s">
        <v>11</v>
      </c>
      <c r="E8157" t="s">
        <v>82</v>
      </c>
      <c r="F8157" t="s">
        <v>84</v>
      </c>
      <c r="G8157" t="str">
        <f t="shared" si="332"/>
        <v>010VIOLET HILL</v>
      </c>
      <c r="H8157" s="5">
        <f>VLOOKUP(G8157,[1]Astroflores!$G$2:$H$109,2,FALSE)</f>
        <v>3720</v>
      </c>
      <c r="I8157" s="6">
        <v>2812.2857142428579</v>
      </c>
      <c r="J8157" s="5">
        <v>20000</v>
      </c>
      <c r="K8157" s="6">
        <f t="shared" si="331"/>
        <v>1.322767448968649</v>
      </c>
      <c r="L8157" s="8">
        <v>0</v>
      </c>
      <c r="M8157">
        <f t="shared" si="333"/>
        <v>1</v>
      </c>
    </row>
    <row r="8158" spans="1:13" hidden="1">
      <c r="A8158" s="4">
        <v>2026</v>
      </c>
      <c r="B8158">
        <v>23</v>
      </c>
      <c r="C8158" t="s">
        <v>54</v>
      </c>
      <c r="D8158" t="s">
        <v>11</v>
      </c>
      <c r="E8158" t="s">
        <v>85</v>
      </c>
      <c r="F8158" t="s">
        <v>86</v>
      </c>
      <c r="G8158" t="str">
        <f t="shared" si="332"/>
        <v>011BRIGHTON</v>
      </c>
      <c r="H8158" s="5">
        <f>VLOOKUP(G8158,[1]Astroflores!$G$2:$H$109,2,FALSE)</f>
        <v>4350</v>
      </c>
      <c r="I8158" s="6">
        <v>1768.8376470588223</v>
      </c>
      <c r="J8158" s="5">
        <v>12800</v>
      </c>
      <c r="K8158" s="6">
        <f t="shared" si="331"/>
        <v>2.4592420945093902</v>
      </c>
      <c r="L8158" s="8">
        <v>1753.9962779742741</v>
      </c>
      <c r="M8158">
        <f t="shared" si="333"/>
        <v>0.59678246483350017</v>
      </c>
    </row>
    <row r="8159" spans="1:13" hidden="1">
      <c r="A8159" s="4">
        <v>2026</v>
      </c>
      <c r="B8159">
        <v>23</v>
      </c>
      <c r="C8159" t="s">
        <v>54</v>
      </c>
      <c r="D8159" t="s">
        <v>11</v>
      </c>
      <c r="E8159" t="s">
        <v>85</v>
      </c>
      <c r="F8159" t="s">
        <v>87</v>
      </c>
      <c r="G8159" t="str">
        <f t="shared" si="332"/>
        <v>011CANDLELIGHT</v>
      </c>
      <c r="H8159" s="5">
        <f>VLOOKUP(G8159,[1]Astroflores!$G$2:$H$109,2,FALSE)</f>
        <v>5360</v>
      </c>
      <c r="I8159" s="6">
        <v>2263.7999998868127</v>
      </c>
      <c r="J8159" s="5">
        <v>17920</v>
      </c>
      <c r="K8159" s="6">
        <f t="shared" si="331"/>
        <v>2.3677003270023826</v>
      </c>
      <c r="L8159" s="8">
        <v>3395.1050046394562</v>
      </c>
      <c r="M8159">
        <f t="shared" si="333"/>
        <v>0.36658488719413129</v>
      </c>
    </row>
    <row r="8160" spans="1:13" hidden="1">
      <c r="A8160" s="4">
        <v>2026</v>
      </c>
      <c r="B8160">
        <v>23</v>
      </c>
      <c r="C8160" t="s">
        <v>54</v>
      </c>
      <c r="D8160" t="s">
        <v>11</v>
      </c>
      <c r="E8160" t="s">
        <v>85</v>
      </c>
      <c r="F8160" t="s">
        <v>88</v>
      </c>
      <c r="G8160" t="str">
        <f t="shared" si="332"/>
        <v>011CAYENNE</v>
      </c>
      <c r="H8160" s="5">
        <f>VLOOKUP(G8160,[1]Astroflores!$G$2:$H$109,2,FALSE)</f>
        <v>3060</v>
      </c>
      <c r="I8160" s="6">
        <v>994.97117647058747</v>
      </c>
      <c r="J8160" s="5">
        <v>7200</v>
      </c>
      <c r="K8160" s="6">
        <f t="shared" si="331"/>
        <v>3.0754659756623184</v>
      </c>
      <c r="L8160" s="8">
        <v>1123.6722252594141</v>
      </c>
      <c r="M8160">
        <f t="shared" si="333"/>
        <v>0.63278685449038752</v>
      </c>
    </row>
    <row r="8161" spans="1:13" hidden="1">
      <c r="A8161" s="4">
        <v>2026</v>
      </c>
      <c r="B8161">
        <v>23</v>
      </c>
      <c r="C8161" t="s">
        <v>54</v>
      </c>
      <c r="D8161" t="s">
        <v>11</v>
      </c>
      <c r="E8161" t="s">
        <v>85</v>
      </c>
      <c r="F8161" t="s">
        <v>61</v>
      </c>
      <c r="G8161" t="str">
        <f t="shared" si="332"/>
        <v>011LUMIA</v>
      </c>
      <c r="H8161" s="5">
        <f>VLOOKUP(G8161,[1]Astroflores!$G$2:$H$109,2,FALSE)</f>
        <v>1620</v>
      </c>
      <c r="I8161" s="6">
        <v>994.97117647058747</v>
      </c>
      <c r="J8161" s="5">
        <v>7920</v>
      </c>
      <c r="K8161" s="6">
        <f t="shared" si="331"/>
        <v>1.6281878694682861</v>
      </c>
      <c r="L8161" s="8">
        <v>1258.860845769083</v>
      </c>
      <c r="M8161">
        <f t="shared" si="333"/>
        <v>0.22292540384624507</v>
      </c>
    </row>
    <row r="8162" spans="1:13" hidden="1">
      <c r="A8162" s="4">
        <v>2026</v>
      </c>
      <c r="B8162">
        <v>23</v>
      </c>
      <c r="C8162" t="s">
        <v>54</v>
      </c>
      <c r="D8162" t="s">
        <v>11</v>
      </c>
      <c r="E8162" t="s">
        <v>85</v>
      </c>
      <c r="F8162" t="s">
        <v>89</v>
      </c>
      <c r="G8162" t="str">
        <f t="shared" si="332"/>
        <v>011STARDUST</v>
      </c>
      <c r="H8162" s="5">
        <f>VLOOKUP(G8162,[1]Astroflores!$G$2:$H$109,2,FALSE)</f>
        <v>3475</v>
      </c>
      <c r="I8162" s="6">
        <v>2263.7999998868127</v>
      </c>
      <c r="J8162" s="5">
        <v>17920</v>
      </c>
      <c r="K8162" s="6">
        <f t="shared" si="331"/>
        <v>1.5350295963308358</v>
      </c>
      <c r="L8162" s="8">
        <v>3882.8938047806041</v>
      </c>
      <c r="M8162">
        <f t="shared" si="333"/>
        <v>-0.11737951216708033</v>
      </c>
    </row>
    <row r="8163" spans="1:13" hidden="1">
      <c r="A8163" s="4">
        <v>2026</v>
      </c>
      <c r="B8163">
        <v>23</v>
      </c>
      <c r="C8163" t="s">
        <v>54</v>
      </c>
      <c r="D8163" t="s">
        <v>11</v>
      </c>
      <c r="E8163" t="s">
        <v>90</v>
      </c>
      <c r="F8163" t="s">
        <v>67</v>
      </c>
      <c r="G8163" t="str">
        <f t="shared" si="332"/>
        <v>012DEEP PURPLE</v>
      </c>
      <c r="H8163" s="5">
        <f>VLOOKUP(G8163,[1]Astroflores!$G$2:$H$109,2,FALSE)</f>
        <v>15600</v>
      </c>
      <c r="I8163" s="6">
        <v>6727.0499997982479</v>
      </c>
      <c r="J8163" s="5">
        <v>49210</v>
      </c>
      <c r="K8163" s="6">
        <f t="shared" si="331"/>
        <v>2.3189956965486895</v>
      </c>
      <c r="L8163" s="8">
        <v>12391.05229942297</v>
      </c>
      <c r="M8163">
        <f t="shared" si="333"/>
        <v>0.2057017756780147</v>
      </c>
    </row>
    <row r="8164" spans="1:13" hidden="1">
      <c r="A8164" s="4">
        <v>2026</v>
      </c>
      <c r="B8164">
        <v>23</v>
      </c>
      <c r="C8164" t="s">
        <v>54</v>
      </c>
      <c r="D8164" t="s">
        <v>11</v>
      </c>
      <c r="E8164" t="s">
        <v>90</v>
      </c>
      <c r="F8164" t="s">
        <v>60</v>
      </c>
      <c r="G8164" t="str">
        <f t="shared" si="332"/>
        <v>012LIGHT HOUSE</v>
      </c>
      <c r="H8164" s="5">
        <f>VLOOKUP(G8164,[1]Astroflores!$G$2:$H$109,2,FALSE)</f>
        <v>1620</v>
      </c>
      <c r="I8164" s="6">
        <v>994.95</v>
      </c>
      <c r="J8164" s="5">
        <v>7200</v>
      </c>
      <c r="K8164" s="6">
        <f t="shared" si="331"/>
        <v>1.6282225237449117</v>
      </c>
      <c r="L8164" s="8">
        <v>1315.294419704866</v>
      </c>
      <c r="M8164">
        <f t="shared" si="333"/>
        <v>0.18808986437971237</v>
      </c>
    </row>
    <row r="8165" spans="1:13" hidden="1">
      <c r="A8165" s="4">
        <v>2026</v>
      </c>
      <c r="B8165">
        <v>23</v>
      </c>
      <c r="C8165" t="s">
        <v>54</v>
      </c>
      <c r="D8165" t="s">
        <v>11</v>
      </c>
      <c r="E8165" t="s">
        <v>91</v>
      </c>
      <c r="F8165" t="s">
        <v>92</v>
      </c>
      <c r="G8165" t="str">
        <f t="shared" si="332"/>
        <v>013COUNTRY BLUES</v>
      </c>
      <c r="H8165" s="5">
        <f>VLOOKUP(G8165,[1]Astroflores!$G$2:$H$109,2,FALSE)</f>
        <v>1760</v>
      </c>
      <c r="I8165" s="6">
        <v>831.6</v>
      </c>
      <c r="J8165" s="5">
        <v>6300</v>
      </c>
      <c r="K8165" s="6">
        <f t="shared" si="331"/>
        <v>2.1164021164021163</v>
      </c>
      <c r="L8165" s="8">
        <v>1599.0485829762411</v>
      </c>
      <c r="M8165">
        <f t="shared" si="333"/>
        <v>9.14496687634994E-2</v>
      </c>
    </row>
    <row r="8166" spans="1:13" hidden="1">
      <c r="A8166" s="4">
        <v>2026</v>
      </c>
      <c r="B8166">
        <v>23</v>
      </c>
      <c r="C8166" t="s">
        <v>54</v>
      </c>
      <c r="D8166" t="s">
        <v>11</v>
      </c>
      <c r="E8166" t="s">
        <v>91</v>
      </c>
      <c r="F8166" t="s">
        <v>93</v>
      </c>
      <c r="G8166" t="str">
        <f t="shared" si="332"/>
        <v>013LORRAINE</v>
      </c>
      <c r="H8166" s="5">
        <f>VLOOKUP(G8166,[1]Astroflores!$G$2:$H$109,2,FALSE)</f>
        <v>4275</v>
      </c>
      <c r="I8166" s="6">
        <v>1267.2</v>
      </c>
      <c r="J8166" s="5">
        <v>9600</v>
      </c>
      <c r="K8166" s="6">
        <f t="shared" si="331"/>
        <v>3.3735795454545454</v>
      </c>
      <c r="L8166" s="8">
        <v>2929.2590666097822</v>
      </c>
      <c r="M8166">
        <f t="shared" si="333"/>
        <v>0.31479320079303341</v>
      </c>
    </row>
    <row r="8167" spans="1:13" hidden="1">
      <c r="A8167" s="4">
        <v>2026</v>
      </c>
      <c r="B8167">
        <v>23</v>
      </c>
      <c r="C8167" t="s">
        <v>54</v>
      </c>
      <c r="D8167" t="s">
        <v>11</v>
      </c>
      <c r="E8167" t="s">
        <v>91</v>
      </c>
      <c r="F8167" t="s">
        <v>61</v>
      </c>
      <c r="G8167" t="str">
        <f t="shared" si="332"/>
        <v>013LUMIA</v>
      </c>
      <c r="H8167" s="5">
        <f>VLOOKUP(G8167,[1]Astroflores!$G$2:$H$109,2,FALSE)</f>
        <v>480</v>
      </c>
      <c r="I8167" s="6">
        <v>316.8</v>
      </c>
      <c r="J8167" s="5">
        <v>2400</v>
      </c>
      <c r="K8167" s="6">
        <f t="shared" si="331"/>
        <v>1.5151515151515151</v>
      </c>
      <c r="L8167" s="8">
        <v>507.18066751277308</v>
      </c>
      <c r="M8167">
        <f t="shared" si="333"/>
        <v>-5.6626390651610591E-2</v>
      </c>
    </row>
    <row r="8168" spans="1:13" hidden="1">
      <c r="A8168" s="4">
        <v>2026</v>
      </c>
      <c r="B8168">
        <v>23</v>
      </c>
      <c r="C8168" t="s">
        <v>54</v>
      </c>
      <c r="D8168" t="s">
        <v>11</v>
      </c>
      <c r="E8168" t="s">
        <v>91</v>
      </c>
      <c r="F8168" t="s">
        <v>74</v>
      </c>
      <c r="G8168" t="str">
        <f t="shared" si="332"/>
        <v>013VENDELA</v>
      </c>
      <c r="H8168" s="5">
        <f>VLOOKUP(G8168,[1]Astroflores!$G$2:$H$109,2,FALSE)</f>
        <v>12810</v>
      </c>
      <c r="I8168" s="6">
        <v>3603.6</v>
      </c>
      <c r="J8168" s="5">
        <v>27296</v>
      </c>
      <c r="K8168" s="6">
        <f t="shared" si="331"/>
        <v>3.5547785547785549</v>
      </c>
      <c r="L8168" s="8">
        <v>10551.844014668521</v>
      </c>
      <c r="M8168">
        <f t="shared" si="333"/>
        <v>0.17628071704383133</v>
      </c>
    </row>
    <row r="8169" spans="1:13" hidden="1">
      <c r="A8169" s="4">
        <v>2026</v>
      </c>
      <c r="B8169">
        <v>23</v>
      </c>
      <c r="C8169" t="s">
        <v>54</v>
      </c>
      <c r="D8169" t="s">
        <v>11</v>
      </c>
      <c r="E8169" t="s">
        <v>23</v>
      </c>
      <c r="F8169" t="s">
        <v>89</v>
      </c>
      <c r="G8169" t="str">
        <f t="shared" si="332"/>
        <v>014STARDUST</v>
      </c>
      <c r="H8169" s="5">
        <f>VLOOKUP(G8169,[1]Astroflores!$G$2:$H$109,2,FALSE)</f>
        <v>4975</v>
      </c>
      <c r="I8169" s="6">
        <v>3682.8</v>
      </c>
      <c r="J8169" s="5">
        <v>27900</v>
      </c>
      <c r="K8169" s="6">
        <f t="shared" si="331"/>
        <v>1.3508743347453025</v>
      </c>
      <c r="L8169" s="8">
        <v>6050.8717900425199</v>
      </c>
      <c r="M8169">
        <f t="shared" si="333"/>
        <v>-0.21625563618945123</v>
      </c>
    </row>
    <row r="8170" spans="1:13" hidden="1">
      <c r="A8170" s="4">
        <v>2026</v>
      </c>
      <c r="B8170">
        <v>23</v>
      </c>
      <c r="C8170" t="s">
        <v>54</v>
      </c>
      <c r="D8170" t="s">
        <v>11</v>
      </c>
      <c r="E8170" t="s">
        <v>25</v>
      </c>
      <c r="F8170" t="s">
        <v>68</v>
      </c>
      <c r="G8170" t="str">
        <f t="shared" si="332"/>
        <v>015JOCKER</v>
      </c>
      <c r="H8170" s="5">
        <f>VLOOKUP(G8170,[1]Astroflores!$G$2:$H$109,2,FALSE)</f>
        <v>3700</v>
      </c>
      <c r="I8170" s="6">
        <v>2376</v>
      </c>
      <c r="J8170" s="5">
        <v>18000</v>
      </c>
      <c r="K8170" s="6">
        <f t="shared" si="331"/>
        <v>1.5572390572390573</v>
      </c>
      <c r="L8170" s="8">
        <v>2747.708552947558</v>
      </c>
      <c r="M8170">
        <f t="shared" si="333"/>
        <v>0.25737606677093028</v>
      </c>
    </row>
    <row r="8171" spans="1:13" hidden="1">
      <c r="A8171" s="4">
        <v>2026</v>
      </c>
      <c r="B8171">
        <v>23</v>
      </c>
      <c r="C8171" t="s">
        <v>54</v>
      </c>
      <c r="D8171" t="s">
        <v>11</v>
      </c>
      <c r="E8171" t="s">
        <v>27</v>
      </c>
      <c r="F8171" t="s">
        <v>94</v>
      </c>
      <c r="G8171" t="str">
        <f t="shared" si="332"/>
        <v>016DREAM IN PEACH</v>
      </c>
      <c r="H8171" s="5">
        <f>VLOOKUP(G8171,[1]Astroflores!$G$2:$H$109,2,FALSE)</f>
        <v>1740</v>
      </c>
      <c r="I8171" s="6">
        <v>950.4</v>
      </c>
      <c r="J8171" s="5">
        <v>7200</v>
      </c>
      <c r="K8171" s="6">
        <f t="shared" si="331"/>
        <v>1.8308080808080809</v>
      </c>
      <c r="L8171" s="8">
        <v>1672.0731432736179</v>
      </c>
      <c r="M8171">
        <f t="shared" si="333"/>
        <v>3.9038423405966714E-2</v>
      </c>
    </row>
    <row r="8172" spans="1:13" hidden="1">
      <c r="A8172" s="4">
        <v>2026</v>
      </c>
      <c r="B8172">
        <v>23</v>
      </c>
      <c r="C8172" t="s">
        <v>54</v>
      </c>
      <c r="D8172" t="s">
        <v>11</v>
      </c>
      <c r="E8172" t="s">
        <v>27</v>
      </c>
      <c r="F8172" t="s">
        <v>95</v>
      </c>
      <c r="G8172" t="str">
        <f t="shared" si="332"/>
        <v>016NINA</v>
      </c>
      <c r="H8172" s="5">
        <f>VLOOKUP(G8172,[1]Astroflores!$G$2:$H$109,2,FALSE)</f>
        <v>4925</v>
      </c>
      <c r="I8172" s="6">
        <v>1346.4</v>
      </c>
      <c r="J8172" s="5">
        <v>10200</v>
      </c>
      <c r="K8172" s="6">
        <f t="shared" si="331"/>
        <v>3.6579025549613782</v>
      </c>
      <c r="L8172" s="8">
        <v>1355.28706591028</v>
      </c>
      <c r="M8172">
        <f t="shared" si="333"/>
        <v>0.72481480895222739</v>
      </c>
    </row>
    <row r="8173" spans="1:13" hidden="1">
      <c r="A8173" s="4">
        <v>2026</v>
      </c>
      <c r="B8173">
        <v>23</v>
      </c>
      <c r="C8173" t="s">
        <v>54</v>
      </c>
      <c r="D8173" t="s">
        <v>11</v>
      </c>
      <c r="E8173" t="s">
        <v>30</v>
      </c>
      <c r="F8173" t="s">
        <v>81</v>
      </c>
      <c r="G8173" t="str">
        <f t="shared" si="332"/>
        <v>017FREEDOM</v>
      </c>
      <c r="H8173" s="5">
        <f>VLOOKUP(G8173,[1]Astroflores!$G$2:$H$109,2,FALSE)</f>
        <v>6030</v>
      </c>
      <c r="I8173" s="6">
        <v>2851.2</v>
      </c>
      <c r="J8173" s="5">
        <v>21600</v>
      </c>
      <c r="K8173" s="6">
        <f t="shared" si="331"/>
        <v>2.1148989898989901</v>
      </c>
      <c r="L8173" s="8">
        <v>2792.4868035661661</v>
      </c>
      <c r="M8173">
        <f t="shared" si="333"/>
        <v>0.53690102760096747</v>
      </c>
    </row>
    <row r="8174" spans="1:13" hidden="1">
      <c r="A8174" s="4">
        <v>2026</v>
      </c>
      <c r="B8174">
        <v>23</v>
      </c>
      <c r="C8174" t="s">
        <v>54</v>
      </c>
      <c r="D8174" t="s">
        <v>11</v>
      </c>
      <c r="E8174" t="s">
        <v>30</v>
      </c>
      <c r="F8174" t="s">
        <v>73</v>
      </c>
      <c r="G8174" t="str">
        <f t="shared" si="332"/>
        <v>017GOLDFINCH</v>
      </c>
      <c r="H8174" s="5">
        <f>VLOOKUP(G8174,[1]Astroflores!$G$2:$H$109,2,FALSE)</f>
        <v>4075</v>
      </c>
      <c r="I8174" s="6">
        <v>2138.4</v>
      </c>
      <c r="J8174" s="5">
        <v>16200</v>
      </c>
      <c r="K8174" s="6">
        <f t="shared" si="331"/>
        <v>1.9056303778526</v>
      </c>
      <c r="L8174" s="8">
        <v>2445.7006793396522</v>
      </c>
      <c r="M8174">
        <f t="shared" si="333"/>
        <v>0.39982805414977862</v>
      </c>
    </row>
    <row r="8175" spans="1:13" hidden="1">
      <c r="A8175" s="4">
        <v>2026</v>
      </c>
      <c r="B8175">
        <v>23</v>
      </c>
      <c r="C8175" t="s">
        <v>54</v>
      </c>
      <c r="D8175" t="s">
        <v>11</v>
      </c>
      <c r="E8175" t="s">
        <v>32</v>
      </c>
      <c r="F8175" t="s">
        <v>86</v>
      </c>
      <c r="G8175" t="str">
        <f t="shared" si="332"/>
        <v>018BRIGHTON</v>
      </c>
      <c r="H8175" s="5">
        <f>VLOOKUP(G8175,[1]Astroflores!$G$2:$H$109,2,FALSE)</f>
        <v>2100</v>
      </c>
      <c r="I8175" s="6">
        <v>963.6</v>
      </c>
      <c r="J8175" s="5">
        <v>7570</v>
      </c>
      <c r="K8175" s="6">
        <f t="shared" si="331"/>
        <v>2.179327521793275</v>
      </c>
      <c r="L8175" s="8">
        <v>1518.625879441835</v>
      </c>
      <c r="M8175">
        <f t="shared" si="333"/>
        <v>0.27684481931341193</v>
      </c>
    </row>
    <row r="8176" spans="1:13" hidden="1">
      <c r="A8176" s="4">
        <v>2026</v>
      </c>
      <c r="B8176">
        <v>23</v>
      </c>
      <c r="C8176" t="s">
        <v>54</v>
      </c>
      <c r="D8176" t="s">
        <v>11</v>
      </c>
      <c r="E8176" t="s">
        <v>35</v>
      </c>
      <c r="F8176" t="s">
        <v>86</v>
      </c>
      <c r="G8176" t="str">
        <f t="shared" si="332"/>
        <v>019BRIGHTON</v>
      </c>
      <c r="H8176" s="5">
        <f>VLOOKUP(G8176,[1]Astroflores!$G$2:$H$109,2,FALSE)</f>
        <v>8150</v>
      </c>
      <c r="I8176" s="6">
        <v>3168</v>
      </c>
      <c r="J8176" s="5">
        <v>24000</v>
      </c>
      <c r="K8176" s="6">
        <f t="shared" si="331"/>
        <v>2.5726010101010099</v>
      </c>
      <c r="L8176" s="8">
        <v>7598.6884798086112</v>
      </c>
      <c r="M8176">
        <f t="shared" si="333"/>
        <v>6.7645585299556915E-2</v>
      </c>
    </row>
    <row r="8177" spans="1:13" hidden="1">
      <c r="A8177" s="4">
        <v>2026</v>
      </c>
      <c r="B8177">
        <v>23</v>
      </c>
      <c r="C8177" t="s">
        <v>54</v>
      </c>
      <c r="D8177" t="s">
        <v>11</v>
      </c>
      <c r="E8177" t="s">
        <v>35</v>
      </c>
      <c r="F8177" t="s">
        <v>96</v>
      </c>
      <c r="G8177" t="str">
        <f t="shared" si="332"/>
        <v>019TABATHA</v>
      </c>
      <c r="H8177" s="5">
        <f>VLOOKUP(G8177,[1]Astroflores!$G$2:$H$109,2,FALSE)</f>
        <v>2790</v>
      </c>
      <c r="I8177" s="6">
        <v>1188</v>
      </c>
      <c r="J8177" s="5">
        <v>9000</v>
      </c>
      <c r="K8177" s="6">
        <f t="shared" si="331"/>
        <v>2.3484848484848486</v>
      </c>
      <c r="L8177" s="8">
        <v>2071.993807833443</v>
      </c>
      <c r="M8177">
        <f t="shared" si="333"/>
        <v>0.2573498896654326</v>
      </c>
    </row>
    <row r="8178" spans="1:13" hidden="1">
      <c r="A8178" s="4">
        <v>2026</v>
      </c>
      <c r="B8178">
        <v>23</v>
      </c>
      <c r="C8178" t="s">
        <v>54</v>
      </c>
      <c r="D8178" t="s">
        <v>11</v>
      </c>
      <c r="E8178" t="s">
        <v>36</v>
      </c>
      <c r="F8178" t="s">
        <v>86</v>
      </c>
      <c r="G8178" t="str">
        <f t="shared" si="332"/>
        <v>020BRIGHTON</v>
      </c>
      <c r="H8178" s="5">
        <f>VLOOKUP(G8178,[1]Astroflores!$G$2:$H$109,2,FALSE)</f>
        <v>5000</v>
      </c>
      <c r="I8178" s="6">
        <v>2732.4</v>
      </c>
      <c r="J8178" s="5">
        <v>20700</v>
      </c>
      <c r="K8178" s="6">
        <f t="shared" si="331"/>
        <v>1.8298931342409603</v>
      </c>
      <c r="L8178" s="8">
        <v>5861.680766733376</v>
      </c>
      <c r="M8178">
        <f t="shared" si="333"/>
        <v>-0.17233615334667521</v>
      </c>
    </row>
    <row r="8179" spans="1:13" hidden="1">
      <c r="A8179" s="4">
        <v>2026</v>
      </c>
      <c r="B8179">
        <v>23</v>
      </c>
      <c r="C8179" t="s">
        <v>54</v>
      </c>
      <c r="D8179" t="s">
        <v>11</v>
      </c>
      <c r="E8179" t="s">
        <v>36</v>
      </c>
      <c r="F8179" t="s">
        <v>97</v>
      </c>
      <c r="G8179" t="str">
        <f t="shared" si="332"/>
        <v>020TYCOON</v>
      </c>
      <c r="H8179" s="5">
        <f>VLOOKUP(G8179,[1]Astroflores!$G$2:$H$109,2,FALSE)</f>
        <v>990</v>
      </c>
      <c r="I8179" s="6">
        <v>673.2</v>
      </c>
      <c r="J8179" s="5">
        <v>5100</v>
      </c>
      <c r="K8179" s="6">
        <f t="shared" si="331"/>
        <v>1.4705882352941175</v>
      </c>
      <c r="L8179" s="8">
        <v>1258.717120577365</v>
      </c>
      <c r="M8179">
        <f t="shared" si="333"/>
        <v>-0.2714314349266313</v>
      </c>
    </row>
    <row r="8180" spans="1:13" hidden="1">
      <c r="A8180" s="4">
        <v>2026</v>
      </c>
      <c r="B8180">
        <v>23</v>
      </c>
      <c r="C8180" t="s">
        <v>54</v>
      </c>
      <c r="D8180" t="s">
        <v>11</v>
      </c>
      <c r="E8180" t="s">
        <v>38</v>
      </c>
      <c r="F8180" t="s">
        <v>98</v>
      </c>
      <c r="G8180" t="str">
        <f t="shared" si="332"/>
        <v>021SHOW GIRL</v>
      </c>
      <c r="H8180" s="5">
        <f>VLOOKUP(G8180,[1]Astroflores!$G$2:$H$109,2,FALSE)</f>
        <v>2525</v>
      </c>
      <c r="I8180" s="6">
        <v>1100.4749999999999</v>
      </c>
      <c r="J8180" s="5">
        <v>8000</v>
      </c>
      <c r="K8180" s="6">
        <f t="shared" si="331"/>
        <v>2.2944637542879214</v>
      </c>
      <c r="L8180" s="8">
        <v>2141.037602203794</v>
      </c>
      <c r="M8180">
        <f t="shared" si="333"/>
        <v>0.15206431595889347</v>
      </c>
    </row>
    <row r="8181" spans="1:13" hidden="1">
      <c r="A8181" s="4">
        <v>2026</v>
      </c>
      <c r="B8181">
        <v>23</v>
      </c>
      <c r="C8181" t="s">
        <v>54</v>
      </c>
      <c r="D8181" t="s">
        <v>11</v>
      </c>
      <c r="E8181" t="s">
        <v>43</v>
      </c>
      <c r="F8181" t="s">
        <v>99</v>
      </c>
      <c r="G8181" t="str">
        <f t="shared" si="332"/>
        <v>022CORAL REEF</v>
      </c>
      <c r="H8181" s="5">
        <f>VLOOKUP(G8181,[1]Astroflores!$G$2:$H$109,2,FALSE)</f>
        <v>4100</v>
      </c>
      <c r="I8181" s="6">
        <v>1287</v>
      </c>
      <c r="J8181" s="5">
        <v>9400</v>
      </c>
      <c r="K8181" s="6">
        <f t="shared" si="331"/>
        <v>3.1857031857031859</v>
      </c>
      <c r="L8181" s="8">
        <v>2716.920456290165</v>
      </c>
      <c r="M8181">
        <f t="shared" si="333"/>
        <v>0.33733647407556949</v>
      </c>
    </row>
    <row r="8182" spans="1:13" hidden="1">
      <c r="A8182" s="4">
        <v>2026</v>
      </c>
      <c r="B8182">
        <v>23</v>
      </c>
      <c r="C8182" t="s">
        <v>54</v>
      </c>
      <c r="D8182" t="s">
        <v>11</v>
      </c>
      <c r="E8182" t="s">
        <v>100</v>
      </c>
      <c r="F8182" t="s">
        <v>70</v>
      </c>
      <c r="G8182" t="str">
        <f t="shared" si="332"/>
        <v>023COTOPAXI</v>
      </c>
      <c r="H8182" s="5">
        <f>VLOOKUP(G8182,[1]Astroflores!$G$2:$H$109,2,FALSE)</f>
        <v>4380</v>
      </c>
      <c r="I8182" s="6">
        <v>2641.14</v>
      </c>
      <c r="J8182" s="5">
        <v>19200</v>
      </c>
      <c r="K8182" s="6">
        <f t="shared" si="331"/>
        <v>1.6583747927031509</v>
      </c>
      <c r="L8182" s="8">
        <v>6015.0202939143601</v>
      </c>
      <c r="M8182">
        <f t="shared" si="333"/>
        <v>-0.37329230454665757</v>
      </c>
    </row>
    <row r="8183" spans="1:13" hidden="1">
      <c r="A8183" s="4">
        <v>2026</v>
      </c>
      <c r="B8183">
        <v>23</v>
      </c>
      <c r="C8183" t="s">
        <v>54</v>
      </c>
      <c r="D8183" t="s">
        <v>11</v>
      </c>
      <c r="E8183" t="s">
        <v>100</v>
      </c>
      <c r="F8183" t="s">
        <v>101</v>
      </c>
      <c r="G8183" t="str">
        <f t="shared" si="332"/>
        <v>023FRUTTETO</v>
      </c>
      <c r="H8183" s="5">
        <f>VLOOKUP(G8183,[1]Astroflores!$G$2:$H$109,2,FALSE)</f>
        <v>6150</v>
      </c>
      <c r="I8183" s="6">
        <v>2641.14</v>
      </c>
      <c r="J8183" s="5">
        <v>19200</v>
      </c>
      <c r="K8183" s="6">
        <f t="shared" si="331"/>
        <v>2.3285399486585341</v>
      </c>
      <c r="L8183" s="8">
        <v>3424.882913871028</v>
      </c>
      <c r="M8183">
        <f t="shared" si="333"/>
        <v>0.44310846928926373</v>
      </c>
    </row>
    <row r="8184" spans="1:13" hidden="1">
      <c r="A8184" s="4">
        <v>2026</v>
      </c>
      <c r="B8184">
        <v>23</v>
      </c>
      <c r="C8184" t="s">
        <v>54</v>
      </c>
      <c r="D8184" t="s">
        <v>11</v>
      </c>
      <c r="E8184" t="s">
        <v>102</v>
      </c>
      <c r="F8184" t="s">
        <v>70</v>
      </c>
      <c r="G8184" t="str">
        <f t="shared" si="332"/>
        <v>024COTOPAXI</v>
      </c>
      <c r="H8184" s="5">
        <f>VLOOKUP(G8184,[1]Astroflores!$G$2:$H$109,2,FALSE)</f>
        <v>1980</v>
      </c>
      <c r="I8184" s="6">
        <v>1430.6174906250001</v>
      </c>
      <c r="J8184" s="5">
        <v>10400</v>
      </c>
      <c r="K8184" s="6">
        <f t="shared" si="331"/>
        <v>1.3840177496606649</v>
      </c>
      <c r="L8184" s="8">
        <v>3690.438676390243</v>
      </c>
      <c r="M8184">
        <f t="shared" si="333"/>
        <v>-0.86385791736880957</v>
      </c>
    </row>
    <row r="8185" spans="1:13" hidden="1">
      <c r="A8185" s="4">
        <v>2026</v>
      </c>
      <c r="B8185">
        <v>23</v>
      </c>
      <c r="C8185" t="s">
        <v>54</v>
      </c>
      <c r="D8185" t="s">
        <v>11</v>
      </c>
      <c r="E8185" t="s">
        <v>102</v>
      </c>
      <c r="F8185" t="s">
        <v>64</v>
      </c>
      <c r="G8185" t="str">
        <f t="shared" si="332"/>
        <v>024SWEETNESS</v>
      </c>
      <c r="H8185" s="5">
        <f>VLOOKUP(G8185,[1]Astroflores!$G$2:$H$109,2,FALSE)</f>
        <v>1980</v>
      </c>
      <c r="I8185" s="6">
        <v>1430.6175000000001</v>
      </c>
      <c r="J8185" s="5">
        <v>10400</v>
      </c>
      <c r="K8185" s="6">
        <f t="shared" si="331"/>
        <v>1.3840177405910383</v>
      </c>
      <c r="L8185" s="8">
        <v>2466.983725337991</v>
      </c>
      <c r="M8185">
        <f t="shared" si="333"/>
        <v>-0.24595137643332879</v>
      </c>
    </row>
    <row r="8186" spans="1:13" hidden="1">
      <c r="A8186" s="4">
        <v>2026</v>
      </c>
      <c r="B8186">
        <v>23</v>
      </c>
      <c r="C8186" t="s">
        <v>54</v>
      </c>
      <c r="D8186" t="s">
        <v>11</v>
      </c>
      <c r="E8186" t="s">
        <v>102</v>
      </c>
      <c r="F8186" t="s">
        <v>97</v>
      </c>
      <c r="G8186" t="str">
        <f t="shared" si="332"/>
        <v>024TYCOON</v>
      </c>
      <c r="H8186" s="5">
        <f>VLOOKUP(G8186,[1]Astroflores!$G$2:$H$109,2,FALSE)</f>
        <v>4470</v>
      </c>
      <c r="I8186" s="6">
        <v>2861.2350000000001</v>
      </c>
      <c r="J8186" s="5">
        <v>20800</v>
      </c>
      <c r="K8186" s="6">
        <f t="shared" si="331"/>
        <v>1.5622624496065509</v>
      </c>
      <c r="L8186" s="8">
        <v>4097.4630206153206</v>
      </c>
      <c r="M8186">
        <f t="shared" si="333"/>
        <v>8.334160612632649E-2</v>
      </c>
    </row>
    <row r="8187" spans="1:13" hidden="1">
      <c r="A8187" s="4">
        <v>2026</v>
      </c>
      <c r="B8187">
        <v>23</v>
      </c>
      <c r="C8187" t="s">
        <v>54</v>
      </c>
      <c r="D8187" t="s">
        <v>11</v>
      </c>
      <c r="E8187" t="s">
        <v>103</v>
      </c>
      <c r="F8187" t="s">
        <v>104</v>
      </c>
      <c r="G8187" t="str">
        <f t="shared" si="332"/>
        <v>025PINK MONDIAL</v>
      </c>
      <c r="H8187" s="5">
        <f>VLOOKUP(G8187,[1]Astroflores!$G$2:$H$109,2,FALSE)</f>
        <v>4925</v>
      </c>
      <c r="I8187" s="6">
        <v>3071.9505625000002</v>
      </c>
      <c r="J8187" s="5">
        <v>22400</v>
      </c>
      <c r="K8187" s="6">
        <f t="shared" si="331"/>
        <v>1.6032159046179311</v>
      </c>
      <c r="L8187" s="8">
        <v>3959.1455867876921</v>
      </c>
      <c r="M8187">
        <f t="shared" si="333"/>
        <v>0.1961125712106209</v>
      </c>
    </row>
    <row r="8188" spans="1:13" hidden="1">
      <c r="A8188" s="4">
        <v>2026</v>
      </c>
      <c r="B8188">
        <v>23</v>
      </c>
      <c r="C8188" t="s">
        <v>54</v>
      </c>
      <c r="D8188" t="s">
        <v>11</v>
      </c>
      <c r="E8188" t="s">
        <v>45</v>
      </c>
      <c r="F8188" t="s">
        <v>105</v>
      </c>
      <c r="G8188" t="str">
        <f t="shared" si="332"/>
        <v>026LOLA</v>
      </c>
      <c r="H8188" s="5">
        <f>VLOOKUP(G8188,[1]Astroflores!$G$2:$H$109,2,FALSE)</f>
        <v>5550</v>
      </c>
      <c r="I8188" s="6">
        <v>1097.125</v>
      </c>
      <c r="J8188" s="5">
        <v>8000</v>
      </c>
      <c r="K8188" s="6">
        <f t="shared" si="331"/>
        <v>5.058676085222741</v>
      </c>
      <c r="L8188" s="8">
        <v>3032.056283724743</v>
      </c>
      <c r="M8188">
        <f t="shared" si="333"/>
        <v>0.4536835524820283</v>
      </c>
    </row>
    <row r="8189" spans="1:13" hidden="1">
      <c r="A8189" s="4">
        <v>2026</v>
      </c>
      <c r="B8189">
        <v>23</v>
      </c>
      <c r="C8189" t="s">
        <v>54</v>
      </c>
      <c r="D8189" t="s">
        <v>11</v>
      </c>
      <c r="E8189" t="s">
        <v>45</v>
      </c>
      <c r="F8189" t="s">
        <v>106</v>
      </c>
      <c r="G8189" t="str">
        <f t="shared" si="332"/>
        <v>026PALOMA</v>
      </c>
      <c r="H8189" s="5">
        <f>VLOOKUP(G8189,[1]Astroflores!$G$2:$H$109,2,FALSE)</f>
        <v>5575</v>
      </c>
      <c r="I8189" s="6">
        <v>2852.5250000000001</v>
      </c>
      <c r="J8189" s="5">
        <v>20800</v>
      </c>
      <c r="K8189" s="6">
        <f t="shared" si="331"/>
        <v>1.9544088132444062</v>
      </c>
      <c r="L8189" s="8">
        <v>5822.8032326036182</v>
      </c>
      <c r="M8189">
        <f t="shared" si="333"/>
        <v>-4.4449010332487569E-2</v>
      </c>
    </row>
    <row r="8190" spans="1:13" hidden="1">
      <c r="A8190" s="4">
        <v>2026</v>
      </c>
      <c r="B8190">
        <v>23</v>
      </c>
      <c r="C8190" t="s">
        <v>54</v>
      </c>
      <c r="D8190" t="s">
        <v>11</v>
      </c>
      <c r="E8190" t="s">
        <v>107</v>
      </c>
      <c r="F8190" t="s">
        <v>108</v>
      </c>
      <c r="G8190" t="str">
        <f t="shared" si="332"/>
        <v>027SATISFACTION</v>
      </c>
      <c r="H8190" s="5">
        <f>VLOOKUP(G8190,[1]Astroflores!$G$2:$H$109,2,FALSE)</f>
        <v>5940</v>
      </c>
      <c r="I8190" s="6">
        <v>2633.1</v>
      </c>
      <c r="J8190" s="5">
        <v>19200</v>
      </c>
      <c r="K8190" s="6">
        <f t="shared" si="331"/>
        <v>2.2558960920587903</v>
      </c>
      <c r="L8190" s="8">
        <v>4622.9400903293408</v>
      </c>
      <c r="M8190">
        <f t="shared" si="333"/>
        <v>0.221727257520313</v>
      </c>
    </row>
    <row r="8191" spans="1:13" hidden="1">
      <c r="A8191" s="4">
        <v>2026</v>
      </c>
      <c r="B8191">
        <v>23</v>
      </c>
      <c r="C8191" t="s">
        <v>54</v>
      </c>
      <c r="D8191" t="s">
        <v>11</v>
      </c>
      <c r="E8191" t="s">
        <v>107</v>
      </c>
      <c r="F8191" t="s">
        <v>109</v>
      </c>
      <c r="G8191" t="str">
        <f t="shared" si="332"/>
        <v>027TIFFANY</v>
      </c>
      <c r="H8191" s="5">
        <f>VLOOKUP(G8191,[1]Astroflores!$G$2:$H$109,2,FALSE)</f>
        <v>5910</v>
      </c>
      <c r="I8191" s="6">
        <v>2633.1</v>
      </c>
      <c r="J8191" s="5">
        <v>19200</v>
      </c>
      <c r="K8191" s="6">
        <f t="shared" ref="K8191:K8195" si="334">+H8191/I8191</f>
        <v>2.2445026774524326</v>
      </c>
      <c r="L8191" s="8">
        <v>3643.098695807545</v>
      </c>
      <c r="M8191">
        <f t="shared" si="333"/>
        <v>0.38357044064170137</v>
      </c>
    </row>
    <row r="8192" spans="1:13" hidden="1">
      <c r="A8192" s="4">
        <v>2026</v>
      </c>
      <c r="B8192">
        <v>23</v>
      </c>
      <c r="C8192" t="s">
        <v>54</v>
      </c>
      <c r="D8192" t="s">
        <v>11</v>
      </c>
      <c r="E8192" t="s">
        <v>110</v>
      </c>
      <c r="F8192" t="s">
        <v>70</v>
      </c>
      <c r="G8192" t="str">
        <f t="shared" si="332"/>
        <v>028COTOPAXI</v>
      </c>
      <c r="H8192" s="5">
        <f>VLOOKUP(G8192,[1]Astroflores!$G$2:$H$109,2,FALSE)</f>
        <v>4110</v>
      </c>
      <c r="I8192" s="6">
        <v>2852.5250000000001</v>
      </c>
      <c r="J8192" s="5">
        <v>20800</v>
      </c>
      <c r="K8192" s="6">
        <f t="shared" si="334"/>
        <v>1.4408287394501362</v>
      </c>
      <c r="L8192" s="8">
        <v>4866.8995972549219</v>
      </c>
      <c r="M8192">
        <f t="shared" si="333"/>
        <v>-0.18416048595010265</v>
      </c>
    </row>
    <row r="8193" spans="1:13" hidden="1">
      <c r="A8193" s="4">
        <v>2026</v>
      </c>
      <c r="B8193">
        <v>23</v>
      </c>
      <c r="C8193" t="s">
        <v>54</v>
      </c>
      <c r="D8193" t="s">
        <v>11</v>
      </c>
      <c r="E8193" t="s">
        <v>110</v>
      </c>
      <c r="F8193" t="s">
        <v>67</v>
      </c>
      <c r="G8193" t="str">
        <f t="shared" si="332"/>
        <v>028DEEP PURPLE</v>
      </c>
      <c r="H8193" s="5">
        <f>VLOOKUP(G8193,[1]Astroflores!$G$2:$H$109,2,FALSE)</f>
        <v>7200</v>
      </c>
      <c r="I8193" s="6">
        <v>2852.5250000000001</v>
      </c>
      <c r="J8193" s="5">
        <v>20800</v>
      </c>
      <c r="K8193" s="6">
        <f t="shared" si="334"/>
        <v>2.5240795435622823</v>
      </c>
      <c r="L8193" s="8">
        <v>4793.5464553645616</v>
      </c>
      <c r="M8193">
        <f t="shared" si="333"/>
        <v>0.33422965897714424</v>
      </c>
    </row>
    <row r="8194" spans="1:13" hidden="1">
      <c r="A8194" s="4">
        <v>2026</v>
      </c>
      <c r="B8194">
        <v>23</v>
      </c>
      <c r="C8194" t="s">
        <v>54</v>
      </c>
      <c r="D8194" t="s">
        <v>11</v>
      </c>
      <c r="E8194" t="s">
        <v>111</v>
      </c>
      <c r="F8194" t="s">
        <v>112</v>
      </c>
      <c r="G8194" t="str">
        <f t="shared" si="332"/>
        <v>029PINK FLOYD</v>
      </c>
      <c r="H8194" s="5">
        <f>VLOOKUP(G8194,[1]Astroflores!$G$2:$H$109,2,FALSE)</f>
        <v>4350</v>
      </c>
      <c r="I8194" s="6">
        <v>3071.95</v>
      </c>
      <c r="J8194" s="5">
        <v>22400</v>
      </c>
      <c r="K8194" s="6">
        <f t="shared" si="334"/>
        <v>1.4160386725044354</v>
      </c>
      <c r="L8194" s="8">
        <v>3520.7986105239411</v>
      </c>
      <c r="M8194">
        <f t="shared" si="333"/>
        <v>0.19062100907495608</v>
      </c>
    </row>
    <row r="8195" spans="1:13" hidden="1">
      <c r="A8195" s="4">
        <v>2026</v>
      </c>
      <c r="B8195">
        <v>23</v>
      </c>
      <c r="C8195" t="s">
        <v>54</v>
      </c>
      <c r="D8195" t="s">
        <v>11</v>
      </c>
      <c r="E8195" t="s">
        <v>47</v>
      </c>
      <c r="F8195" t="s">
        <v>57</v>
      </c>
      <c r="G8195" t="str">
        <f t="shared" si="332"/>
        <v>030EXPLORER</v>
      </c>
      <c r="H8195" s="5">
        <f>VLOOKUP(G8195,[1]Astroflores!$G$2:$H$109,2,FALSE)</f>
        <v>2950</v>
      </c>
      <c r="I8195" s="6">
        <v>1645.6875</v>
      </c>
      <c r="J8195" s="5">
        <v>12000</v>
      </c>
      <c r="K8195" s="6">
        <f t="shared" si="334"/>
        <v>1.7925638980669174</v>
      </c>
      <c r="L8195" s="8">
        <v>2633.042952095801</v>
      </c>
      <c r="M8195">
        <f t="shared" si="333"/>
        <v>0.10744306708616917</v>
      </c>
    </row>
    <row r="8196" spans="1:13" hidden="1">
      <c r="A8196" s="4">
        <v>2026</v>
      </c>
      <c r="B8196">
        <v>24</v>
      </c>
      <c r="C8196" t="s">
        <v>10</v>
      </c>
      <c r="D8196" t="s">
        <v>11</v>
      </c>
      <c r="E8196" t="s">
        <v>12</v>
      </c>
      <c r="F8196" t="s">
        <v>13</v>
      </c>
      <c r="G8196" t="str">
        <f t="shared" si="332"/>
        <v>002SOMERSET</v>
      </c>
      <c r="H8196" s="5">
        <f>VLOOKUP(G8196,[2]Astroflores!$G$2:$H$109,2,FALSE)</f>
        <v>9680</v>
      </c>
      <c r="I8196" s="6">
        <v>4121.4642855494085</v>
      </c>
      <c r="J8196" s="5">
        <v>31200</v>
      </c>
      <c r="K8196" s="6">
        <f t="shared" ref="K8196:K8229" si="335">+H8196/I8196</f>
        <v>2.3486798208927375</v>
      </c>
      <c r="L8196" s="8">
        <v>8026.5128923638622</v>
      </c>
    </row>
    <row r="8197" spans="1:13" hidden="1">
      <c r="A8197" s="4">
        <v>2026</v>
      </c>
      <c r="B8197">
        <v>24</v>
      </c>
      <c r="C8197" t="s">
        <v>10</v>
      </c>
      <c r="D8197" t="s">
        <v>11</v>
      </c>
      <c r="E8197" t="s">
        <v>14</v>
      </c>
      <c r="F8197" t="s">
        <v>15</v>
      </c>
      <c r="G8197" t="str">
        <f t="shared" si="332"/>
        <v>004BELLINA</v>
      </c>
      <c r="H8197" s="5">
        <f>VLOOKUP(G8197,[2]Astroflores!$G$2:$H$109,2,FALSE)</f>
        <v>1395</v>
      </c>
      <c r="I8197" s="6">
        <v>1056.7857142434418</v>
      </c>
      <c r="J8197" s="5">
        <v>8000</v>
      </c>
      <c r="K8197" s="6">
        <f t="shared" si="335"/>
        <v>1.3200405542941007</v>
      </c>
      <c r="L8197" s="8">
        <v>1442.7194468765911</v>
      </c>
    </row>
    <row r="8198" spans="1:13" hidden="1">
      <c r="A8198" s="4">
        <v>2026</v>
      </c>
      <c r="B8198">
        <v>24</v>
      </c>
      <c r="C8198" t="s">
        <v>10</v>
      </c>
      <c r="D8198" t="s">
        <v>11</v>
      </c>
      <c r="E8198" t="s">
        <v>16</v>
      </c>
      <c r="F8198" t="s">
        <v>17</v>
      </c>
      <c r="G8198" t="str">
        <f t="shared" si="332"/>
        <v>005ELBA</v>
      </c>
      <c r="H8198" s="5">
        <f>VLOOKUP(G8198,[2]Astroflores!$G$2:$H$109,2,FALSE)</f>
        <v>8280</v>
      </c>
      <c r="I8198" s="6">
        <v>2641.9642856076484</v>
      </c>
      <c r="J8198" s="5">
        <v>19996</v>
      </c>
      <c r="K8198" s="6">
        <f t="shared" si="335"/>
        <v>3.1340317676155149</v>
      </c>
      <c r="L8198" s="8">
        <v>8887.5028007127657</v>
      </c>
    </row>
    <row r="8199" spans="1:13" hidden="1">
      <c r="A8199" s="4">
        <v>2026</v>
      </c>
      <c r="B8199">
        <v>24</v>
      </c>
      <c r="C8199" t="s">
        <v>10</v>
      </c>
      <c r="D8199" t="s">
        <v>11</v>
      </c>
      <c r="E8199" t="s">
        <v>16</v>
      </c>
      <c r="F8199" t="s">
        <v>18</v>
      </c>
      <c r="G8199" t="str">
        <f t="shared" si="332"/>
        <v>005HOT BUBBLES</v>
      </c>
      <c r="H8199" s="5">
        <f>VLOOKUP(G8199,[2]Astroflores!$G$2:$H$109,2,FALSE)</f>
        <v>1940</v>
      </c>
      <c r="I8199" s="6">
        <v>528.39285712153003</v>
      </c>
      <c r="J8199" s="5">
        <v>4000</v>
      </c>
      <c r="K8199" s="6">
        <f t="shared" si="335"/>
        <v>3.671510645636531</v>
      </c>
      <c r="L8199" s="8">
        <v>1326.9668296061061</v>
      </c>
    </row>
    <row r="8200" spans="1:13" hidden="1">
      <c r="A8200" s="4">
        <v>2026</v>
      </c>
      <c r="B8200">
        <v>24</v>
      </c>
      <c r="C8200" t="s">
        <v>10</v>
      </c>
      <c r="D8200" t="s">
        <v>11</v>
      </c>
      <c r="E8200" t="s">
        <v>16</v>
      </c>
      <c r="F8200" t="s">
        <v>19</v>
      </c>
      <c r="G8200" t="str">
        <f t="shared" si="332"/>
        <v>005SUSPIRO</v>
      </c>
      <c r="H8200" s="5">
        <f>VLOOKUP(G8200,[2]Astroflores!$G$2:$H$109,2,FALSE)</f>
        <v>3990</v>
      </c>
      <c r="I8200" s="6">
        <v>1902.2142856375078</v>
      </c>
      <c r="J8200" s="5">
        <v>14400</v>
      </c>
      <c r="K8200" s="6">
        <f t="shared" si="335"/>
        <v>2.0975554805397709</v>
      </c>
      <c r="L8200" s="8">
        <v>4017.5281007311551</v>
      </c>
    </row>
    <row r="8201" spans="1:13" hidden="1">
      <c r="A8201" s="4">
        <v>2026</v>
      </c>
      <c r="B8201">
        <v>24</v>
      </c>
      <c r="C8201" t="s">
        <v>10</v>
      </c>
      <c r="D8201" t="s">
        <v>11</v>
      </c>
      <c r="E8201" t="s">
        <v>20</v>
      </c>
      <c r="F8201" t="s">
        <v>21</v>
      </c>
      <c r="G8201" t="str">
        <f t="shared" si="332"/>
        <v>007SNOW BUBBLES</v>
      </c>
      <c r="H8201" s="5">
        <f>VLOOKUP(G8201,[2]Astroflores!$G$2:$H$109,2,FALSE)</f>
        <v>920</v>
      </c>
      <c r="I8201" s="6">
        <v>634.05652706821195</v>
      </c>
      <c r="J8201" s="5">
        <v>4800</v>
      </c>
      <c r="K8201" s="6">
        <f t="shared" si="335"/>
        <v>1.4509747328900633</v>
      </c>
      <c r="L8201" s="8">
        <v>666.09453118546833</v>
      </c>
    </row>
    <row r="8202" spans="1:13" hidden="1">
      <c r="A8202" s="4">
        <v>2026</v>
      </c>
      <c r="B8202">
        <v>24</v>
      </c>
      <c r="C8202" t="s">
        <v>10</v>
      </c>
      <c r="D8202" t="s">
        <v>11</v>
      </c>
      <c r="E8202" t="s">
        <v>22</v>
      </c>
      <c r="F8202" t="s">
        <v>18</v>
      </c>
      <c r="G8202" t="str">
        <f t="shared" si="332"/>
        <v>009HOT BUBBLES</v>
      </c>
      <c r="H8202" s="5">
        <f>VLOOKUP(G8202,[2]Astroflores!$G$2:$H$109,2,FALSE)</f>
        <v>14200</v>
      </c>
      <c r="I8202" s="6">
        <v>4487.9999999102474</v>
      </c>
      <c r="J8202" s="5">
        <v>31740</v>
      </c>
      <c r="K8202" s="6">
        <f t="shared" si="335"/>
        <v>3.1639928699384976</v>
      </c>
      <c r="L8202" s="8">
        <v>8308.5764906227432</v>
      </c>
    </row>
    <row r="8203" spans="1:13" hidden="1">
      <c r="A8203" s="4">
        <v>2026</v>
      </c>
      <c r="B8203">
        <v>24</v>
      </c>
      <c r="C8203" t="s">
        <v>10</v>
      </c>
      <c r="D8203" t="s">
        <v>11</v>
      </c>
      <c r="E8203" t="s">
        <v>23</v>
      </c>
      <c r="F8203" t="s">
        <v>24</v>
      </c>
      <c r="G8203" t="str">
        <f t="shared" si="332"/>
        <v>014FRUITY BUBBLES</v>
      </c>
      <c r="H8203" s="5">
        <f>VLOOKUP(G8203,[2]Astroflores!$G$2:$H$109,2,FALSE)</f>
        <v>3950</v>
      </c>
      <c r="I8203" s="6">
        <v>1702.8</v>
      </c>
      <c r="J8203" s="5">
        <v>12900</v>
      </c>
      <c r="K8203" s="6">
        <f t="shared" si="335"/>
        <v>2.3197087150575522</v>
      </c>
      <c r="L8203" s="8">
        <v>3248.0566256953061</v>
      </c>
    </row>
    <row r="8204" spans="1:13" hidden="1">
      <c r="A8204" s="4">
        <v>2026</v>
      </c>
      <c r="B8204">
        <v>24</v>
      </c>
      <c r="C8204" t="s">
        <v>10</v>
      </c>
      <c r="D8204" t="s">
        <v>11</v>
      </c>
      <c r="E8204" t="s">
        <v>25</v>
      </c>
      <c r="F8204" t="s">
        <v>26</v>
      </c>
      <c r="G8204" t="str">
        <f t="shared" si="332"/>
        <v>015FELLINI</v>
      </c>
      <c r="H8204" s="5">
        <f>VLOOKUP(G8204,[2]Astroflores!$G$2:$H$109,2,FALSE)</f>
        <v>5180</v>
      </c>
      <c r="I8204" s="6">
        <v>3009.6</v>
      </c>
      <c r="J8204" s="5">
        <v>22800</v>
      </c>
      <c r="K8204" s="6">
        <f t="shared" si="335"/>
        <v>1.7211589580010633</v>
      </c>
      <c r="L8204" s="8">
        <v>3654.8910001192339</v>
      </c>
    </row>
    <row r="8205" spans="1:13" hidden="1">
      <c r="A8205" s="4">
        <v>2026</v>
      </c>
      <c r="B8205">
        <v>24</v>
      </c>
      <c r="C8205" t="s">
        <v>10</v>
      </c>
      <c r="D8205" t="s">
        <v>11</v>
      </c>
      <c r="E8205" t="s">
        <v>27</v>
      </c>
      <c r="F8205" t="s">
        <v>28</v>
      </c>
      <c r="G8205" t="str">
        <f t="shared" si="332"/>
        <v>016GOOD PEACH</v>
      </c>
      <c r="H8205" s="5">
        <f>VLOOKUP(G8205,[2]Astroflores!$G$2:$H$109,2,FALSE)</f>
        <v>3270</v>
      </c>
      <c r="I8205" s="6">
        <v>1386</v>
      </c>
      <c r="J8205" s="5">
        <v>10500</v>
      </c>
      <c r="K8205" s="6">
        <f t="shared" si="335"/>
        <v>2.3593073593073592</v>
      </c>
      <c r="L8205" s="8">
        <v>3507.420462587148</v>
      </c>
    </row>
    <row r="8206" spans="1:13" hidden="1">
      <c r="A8206" s="4">
        <v>2026</v>
      </c>
      <c r="B8206">
        <v>24</v>
      </c>
      <c r="C8206" t="s">
        <v>10</v>
      </c>
      <c r="D8206" t="s">
        <v>11</v>
      </c>
      <c r="E8206" t="s">
        <v>27</v>
      </c>
      <c r="F8206" t="s">
        <v>29</v>
      </c>
      <c r="G8206" t="str">
        <f t="shared" si="332"/>
        <v>016GOOD YELLOW</v>
      </c>
      <c r="H8206" s="5">
        <f>VLOOKUP(G8206,[2]Astroflores!$G$2:$H$109,2,FALSE)</f>
        <v>3090</v>
      </c>
      <c r="I8206" s="6">
        <v>1386</v>
      </c>
      <c r="J8206" s="5">
        <v>10500</v>
      </c>
      <c r="K8206" s="6">
        <f t="shared" si="335"/>
        <v>2.2294372294372296</v>
      </c>
      <c r="L8206" s="8">
        <v>3524.8918865843762</v>
      </c>
    </row>
    <row r="8207" spans="1:13" hidden="1">
      <c r="A8207" s="4">
        <v>2026</v>
      </c>
      <c r="B8207">
        <v>24</v>
      </c>
      <c r="C8207" t="s">
        <v>10</v>
      </c>
      <c r="D8207" t="s">
        <v>11</v>
      </c>
      <c r="E8207" t="s">
        <v>30</v>
      </c>
      <c r="F8207" t="s">
        <v>31</v>
      </c>
      <c r="G8207" t="str">
        <f t="shared" si="332"/>
        <v>017ORANGE STAR</v>
      </c>
      <c r="H8207" s="5">
        <f>VLOOKUP(G8207,[2]Astroflores!$G$2:$H$109,2,FALSE)</f>
        <v>1650</v>
      </c>
      <c r="I8207" s="6">
        <v>1029.5999999999999</v>
      </c>
      <c r="J8207" s="5">
        <v>7800</v>
      </c>
      <c r="K8207" s="6">
        <f t="shared" si="335"/>
        <v>1.6025641025641026</v>
      </c>
      <c r="L8207" s="8">
        <v>1667.9448038765561</v>
      </c>
    </row>
    <row r="8208" spans="1:13" hidden="1">
      <c r="A8208" s="4">
        <v>2026</v>
      </c>
      <c r="B8208">
        <v>24</v>
      </c>
      <c r="C8208" t="s">
        <v>10</v>
      </c>
      <c r="D8208" t="s">
        <v>11</v>
      </c>
      <c r="E8208" t="s">
        <v>32</v>
      </c>
      <c r="F8208" t="s">
        <v>33</v>
      </c>
      <c r="G8208" t="str">
        <f t="shared" si="332"/>
        <v>018COSMO</v>
      </c>
      <c r="H8208" s="5">
        <f>VLOOKUP(G8208,[2]Astroflores!$G$2:$H$109,2,FALSE)</f>
        <v>4400</v>
      </c>
      <c r="I8208" s="6">
        <v>2653.2</v>
      </c>
      <c r="J8208" s="5">
        <v>20100</v>
      </c>
      <c r="K8208" s="6">
        <f t="shared" si="335"/>
        <v>1.6583747927031511</v>
      </c>
      <c r="L8208" s="8">
        <v>3078.6395013413112</v>
      </c>
    </row>
    <row r="8209" spans="1:12" hidden="1">
      <c r="A8209" s="4">
        <v>2026</v>
      </c>
      <c r="B8209">
        <v>24</v>
      </c>
      <c r="C8209" t="s">
        <v>10</v>
      </c>
      <c r="D8209" t="s">
        <v>11</v>
      </c>
      <c r="E8209" t="s">
        <v>32</v>
      </c>
      <c r="F8209" t="s">
        <v>34</v>
      </c>
      <c r="G8209" t="str">
        <f t="shared" si="332"/>
        <v>018RUBICON</v>
      </c>
      <c r="H8209" s="5">
        <f>VLOOKUP(G8209,[2]Astroflores!$G$2:$H$109,2,FALSE)</f>
        <v>6480</v>
      </c>
      <c r="I8209" s="6">
        <v>1768.8</v>
      </c>
      <c r="J8209" s="5">
        <v>13400</v>
      </c>
      <c r="K8209" s="6">
        <f t="shared" si="335"/>
        <v>3.6635006784260518</v>
      </c>
      <c r="L8209" s="8">
        <v>4069.102437658426</v>
      </c>
    </row>
    <row r="8210" spans="1:12" hidden="1">
      <c r="A8210" s="4">
        <v>2026</v>
      </c>
      <c r="B8210">
        <v>24</v>
      </c>
      <c r="C8210" t="s">
        <v>10</v>
      </c>
      <c r="D8210" t="s">
        <v>11</v>
      </c>
      <c r="E8210" t="s">
        <v>35</v>
      </c>
      <c r="F8210" t="s">
        <v>15</v>
      </c>
      <c r="G8210" t="str">
        <f t="shared" si="332"/>
        <v>019BELLINA</v>
      </c>
      <c r="H8210" s="5">
        <f>VLOOKUP(G8210,[2]Astroflores!$G$2:$H$109,2,FALSE)</f>
        <v>1515</v>
      </c>
      <c r="I8210" s="6">
        <v>1029.5999999999999</v>
      </c>
      <c r="J8210" s="5">
        <v>7800</v>
      </c>
      <c r="K8210" s="6">
        <f t="shared" si="335"/>
        <v>1.4714452214452216</v>
      </c>
      <c r="L8210" s="8">
        <v>1436.582636475476</v>
      </c>
    </row>
    <row r="8211" spans="1:12" hidden="1">
      <c r="A8211" s="4">
        <v>2026</v>
      </c>
      <c r="B8211">
        <v>24</v>
      </c>
      <c r="C8211" t="s">
        <v>10</v>
      </c>
      <c r="D8211" t="s">
        <v>11</v>
      </c>
      <c r="E8211" t="s">
        <v>36</v>
      </c>
      <c r="F8211" t="s">
        <v>37</v>
      </c>
      <c r="G8211" t="str">
        <f t="shared" si="332"/>
        <v>020SUMMER DANCE</v>
      </c>
      <c r="H8211" s="5">
        <f>VLOOKUP(G8211,[2]Astroflores!$G$2:$H$109,2,FALSE)</f>
        <v>3800</v>
      </c>
      <c r="I8211" s="6">
        <v>1346.4</v>
      </c>
      <c r="J8211" s="5">
        <v>10200</v>
      </c>
      <c r="K8211" s="6">
        <f t="shared" si="335"/>
        <v>2.8223410576351751</v>
      </c>
      <c r="L8211" s="8">
        <v>2942.6193262565598</v>
      </c>
    </row>
    <row r="8212" spans="1:12" hidden="1">
      <c r="A8212" s="4">
        <v>2026</v>
      </c>
      <c r="B8212">
        <v>24</v>
      </c>
      <c r="C8212" t="s">
        <v>10</v>
      </c>
      <c r="D8212" t="s">
        <v>11</v>
      </c>
      <c r="E8212" t="s">
        <v>38</v>
      </c>
      <c r="F8212" t="s">
        <v>39</v>
      </c>
      <c r="G8212" t="str">
        <f t="shared" si="332"/>
        <v>021ELEGANT ROSEVER</v>
      </c>
      <c r="H8212" s="5">
        <f>VLOOKUP(G8212,[2]Astroflores!$G$2:$H$109,2,FALSE)</f>
        <v>870</v>
      </c>
      <c r="I8212" s="6">
        <v>440.18999062500001</v>
      </c>
      <c r="J8212" s="5">
        <v>3200</v>
      </c>
      <c r="K8212" s="6">
        <f t="shared" si="335"/>
        <v>1.9764193155885665</v>
      </c>
      <c r="L8212" s="8">
        <v>466.34325481865409</v>
      </c>
    </row>
    <row r="8213" spans="1:12" hidden="1">
      <c r="A8213" s="4">
        <v>2026</v>
      </c>
      <c r="B8213">
        <v>24</v>
      </c>
      <c r="C8213" t="s">
        <v>10</v>
      </c>
      <c r="D8213" t="s">
        <v>11</v>
      </c>
      <c r="E8213" t="s">
        <v>38</v>
      </c>
      <c r="F8213" t="s">
        <v>40</v>
      </c>
      <c r="G8213" t="str">
        <f t="shared" si="332"/>
        <v>021FLAME CLUB</v>
      </c>
      <c r="H8213" s="5">
        <f>VLOOKUP(G8213,[2]Astroflores!$G$2:$H$109,2,FALSE)</f>
        <v>1575</v>
      </c>
      <c r="I8213" s="6">
        <v>880.38</v>
      </c>
      <c r="J8213" s="5">
        <v>6400</v>
      </c>
      <c r="K8213" s="6">
        <f t="shared" si="335"/>
        <v>1.7890002044571662</v>
      </c>
      <c r="L8213" s="8">
        <v>1513.15878408858</v>
      </c>
    </row>
    <row r="8214" spans="1:12" hidden="1">
      <c r="A8214" s="4">
        <v>2026</v>
      </c>
      <c r="B8214">
        <v>24</v>
      </c>
      <c r="C8214" t="s">
        <v>10</v>
      </c>
      <c r="D8214" t="s">
        <v>11</v>
      </c>
      <c r="E8214" t="s">
        <v>38</v>
      </c>
      <c r="F8214" t="s">
        <v>41</v>
      </c>
      <c r="G8214" t="str">
        <f t="shared" si="332"/>
        <v>021KELLY</v>
      </c>
      <c r="H8214" s="5">
        <f>VLOOKUP(G8214,[2]Astroflores!$G$2:$H$109,2,FALSE)</f>
        <v>575</v>
      </c>
      <c r="I8214" s="6">
        <v>330.14249999999998</v>
      </c>
      <c r="J8214" s="5">
        <v>2400</v>
      </c>
      <c r="K8214" s="6">
        <f t="shared" si="335"/>
        <v>1.7416721567202043</v>
      </c>
      <c r="L8214" s="8">
        <v>644.03406705692475</v>
      </c>
    </row>
    <row r="8215" spans="1:12" hidden="1">
      <c r="A8215" s="4">
        <v>2026</v>
      </c>
      <c r="B8215">
        <v>24</v>
      </c>
      <c r="C8215" t="s">
        <v>10</v>
      </c>
      <c r="D8215" t="s">
        <v>11</v>
      </c>
      <c r="E8215" t="s">
        <v>38</v>
      </c>
      <c r="F8215" t="s">
        <v>42</v>
      </c>
      <c r="G8215" t="str">
        <f t="shared" ref="G8215:G8272" si="336">+E8215&amp;F8215</f>
        <v>021LEILA</v>
      </c>
      <c r="H8215" s="5">
        <f>VLOOKUP(G8215,[2]Astroflores!$G$2:$H$109,2,FALSE)</f>
        <v>2000</v>
      </c>
      <c r="I8215" s="6">
        <v>1650.7125000000001</v>
      </c>
      <c r="J8215" s="5">
        <v>12000</v>
      </c>
      <c r="K8215" s="6">
        <f t="shared" si="335"/>
        <v>1.211598022066229</v>
      </c>
      <c r="L8215" s="8">
        <v>3207.0189032758981</v>
      </c>
    </row>
    <row r="8216" spans="1:12" hidden="1">
      <c r="A8216" s="4">
        <v>2026</v>
      </c>
      <c r="B8216">
        <v>24</v>
      </c>
      <c r="C8216" t="s">
        <v>10</v>
      </c>
      <c r="D8216" t="s">
        <v>11</v>
      </c>
      <c r="E8216" t="s">
        <v>38</v>
      </c>
      <c r="F8216" t="s">
        <v>21</v>
      </c>
      <c r="G8216" t="str">
        <f t="shared" si="336"/>
        <v>021SNOW BUBBLES</v>
      </c>
      <c r="H8216" s="5">
        <f>VLOOKUP(G8216,[2]Astroflores!$G$2:$H$109,2,FALSE)</f>
        <v>1860</v>
      </c>
      <c r="I8216" s="6">
        <v>1287.0000000000018</v>
      </c>
      <c r="J8216" s="5">
        <v>9400</v>
      </c>
      <c r="K8216" s="6">
        <f t="shared" si="335"/>
        <v>1.4452214452214431</v>
      </c>
      <c r="L8216" s="8">
        <v>2940.073724534559</v>
      </c>
    </row>
    <row r="8217" spans="1:12" hidden="1">
      <c r="A8217" s="4">
        <v>2026</v>
      </c>
      <c r="B8217">
        <v>24</v>
      </c>
      <c r="C8217" t="s">
        <v>10</v>
      </c>
      <c r="D8217" t="s">
        <v>11</v>
      </c>
      <c r="E8217" t="s">
        <v>43</v>
      </c>
      <c r="F8217" t="s">
        <v>24</v>
      </c>
      <c r="G8217" t="str">
        <f t="shared" si="336"/>
        <v>022FRUITY BUBBLES</v>
      </c>
      <c r="H8217" s="5">
        <f>VLOOKUP(G8217,[2]Astroflores!$G$2:$H$109,2,FALSE)</f>
        <v>5700</v>
      </c>
      <c r="I8217" s="6">
        <v>2641.14</v>
      </c>
      <c r="J8217" s="5">
        <v>19200</v>
      </c>
      <c r="K8217" s="6">
        <f t="shared" si="335"/>
        <v>2.1581589768054705</v>
      </c>
      <c r="L8217" s="8">
        <v>5494.5529983951265</v>
      </c>
    </row>
    <row r="8218" spans="1:12" hidden="1">
      <c r="A8218" s="4">
        <v>2026</v>
      </c>
      <c r="B8218">
        <v>24</v>
      </c>
      <c r="C8218" t="s">
        <v>10</v>
      </c>
      <c r="D8218" t="s">
        <v>11</v>
      </c>
      <c r="E8218" t="s">
        <v>43</v>
      </c>
      <c r="F8218" t="s">
        <v>28</v>
      </c>
      <c r="G8218" t="str">
        <f t="shared" si="336"/>
        <v>022GOOD PEACH</v>
      </c>
      <c r="H8218" s="5">
        <f>VLOOKUP(G8218,[2]Astroflores!$G$2:$H$109,2,FALSE)</f>
        <v>1920</v>
      </c>
      <c r="I8218" s="6">
        <v>880.38</v>
      </c>
      <c r="J8218" s="5">
        <v>6400</v>
      </c>
      <c r="K8218" s="6">
        <f t="shared" si="335"/>
        <v>2.1808764397192122</v>
      </c>
      <c r="L8218" s="8">
        <v>2258.2572623428482</v>
      </c>
    </row>
    <row r="8219" spans="1:12" hidden="1">
      <c r="A8219" s="4">
        <v>2026</v>
      </c>
      <c r="B8219">
        <v>24</v>
      </c>
      <c r="C8219" t="s">
        <v>10</v>
      </c>
      <c r="D8219" t="s">
        <v>11</v>
      </c>
      <c r="E8219" t="s">
        <v>43</v>
      </c>
      <c r="F8219" t="s">
        <v>44</v>
      </c>
      <c r="G8219" t="str">
        <f t="shared" si="336"/>
        <v>022MIRABEL</v>
      </c>
      <c r="H8219" s="5">
        <f>VLOOKUP(G8219,[2]Astroflores!$G$2:$H$109,2,FALSE)</f>
        <v>1280</v>
      </c>
      <c r="I8219" s="6">
        <v>880.38</v>
      </c>
      <c r="J8219" s="5">
        <v>6400</v>
      </c>
      <c r="K8219" s="6">
        <f t="shared" si="335"/>
        <v>1.4539176264794749</v>
      </c>
      <c r="L8219" s="8">
        <v>1648.4566418631291</v>
      </c>
    </row>
    <row r="8220" spans="1:12" hidden="1">
      <c r="A8220" s="4">
        <v>2026</v>
      </c>
      <c r="B8220">
        <v>24</v>
      </c>
      <c r="C8220" t="s">
        <v>10</v>
      </c>
      <c r="D8220" t="s">
        <v>11</v>
      </c>
      <c r="E8220" t="s">
        <v>47</v>
      </c>
      <c r="F8220" t="s">
        <v>44</v>
      </c>
      <c r="G8220" t="str">
        <f t="shared" si="336"/>
        <v>030MIRABEL</v>
      </c>
      <c r="H8220" s="5">
        <f>VLOOKUP(G8220,[2]Astroflores!$G$2:$H$109,2,FALSE)</f>
        <v>5480</v>
      </c>
      <c r="I8220" s="6">
        <v>2413.6749943750001</v>
      </c>
      <c r="J8220" s="5">
        <v>17600</v>
      </c>
      <c r="K8220" s="6">
        <f t="shared" si="335"/>
        <v>2.2703968068488849</v>
      </c>
      <c r="L8220" s="8">
        <v>3924.4719140134798</v>
      </c>
    </row>
    <row r="8221" spans="1:12" hidden="1">
      <c r="A8221" s="4">
        <v>2026</v>
      </c>
      <c r="B8221">
        <v>24</v>
      </c>
      <c r="C8221" t="s">
        <v>10</v>
      </c>
      <c r="D8221" t="s">
        <v>11</v>
      </c>
      <c r="E8221" t="s">
        <v>47</v>
      </c>
      <c r="F8221" t="s">
        <v>13</v>
      </c>
      <c r="G8221" t="str">
        <f t="shared" si="336"/>
        <v>030SOMERSET</v>
      </c>
      <c r="H8221" s="5">
        <f>VLOOKUP(G8221,[2]Astroflores!$G$2:$H$109,2,FALSE)</f>
        <v>2780</v>
      </c>
      <c r="I8221" s="6">
        <v>1645.6875</v>
      </c>
      <c r="J8221" s="5">
        <v>12000</v>
      </c>
      <c r="K8221" s="6">
        <f t="shared" si="335"/>
        <v>1.6892636056359425</v>
      </c>
      <c r="L8221" s="8">
        <v>1291.6384488361909</v>
      </c>
    </row>
    <row r="8222" spans="1:12" hidden="1">
      <c r="A8222" s="4">
        <v>2026</v>
      </c>
      <c r="B8222">
        <v>24</v>
      </c>
      <c r="C8222" t="s">
        <v>10</v>
      </c>
      <c r="D8222" t="s">
        <v>11</v>
      </c>
      <c r="E8222" t="s">
        <v>48</v>
      </c>
      <c r="F8222" t="s">
        <v>49</v>
      </c>
      <c r="G8222" t="str">
        <f t="shared" si="336"/>
        <v>03182989</v>
      </c>
      <c r="H8222" s="5">
        <f>VLOOKUP(G8222,[2]Astroflores!$G$2:$H$109,2,FALSE)</f>
        <v>2280</v>
      </c>
      <c r="I8222" s="6">
        <v>726.32013058333712</v>
      </c>
      <c r="J8222" s="5">
        <v>5712</v>
      </c>
      <c r="K8222" s="6">
        <f t="shared" si="335"/>
        <v>3.139111672657124</v>
      </c>
      <c r="L8222" s="8">
        <v>1571.911304517763</v>
      </c>
    </row>
    <row r="8223" spans="1:12" hidden="1">
      <c r="A8223" s="4">
        <v>2026</v>
      </c>
      <c r="B8223">
        <v>24</v>
      </c>
      <c r="C8223" t="s">
        <v>10</v>
      </c>
      <c r="D8223" t="s">
        <v>11</v>
      </c>
      <c r="E8223" t="s">
        <v>48</v>
      </c>
      <c r="F8223" t="s">
        <v>34</v>
      </c>
      <c r="G8223" t="str">
        <f t="shared" si="336"/>
        <v>031RUBICON</v>
      </c>
      <c r="H8223" s="5">
        <f>VLOOKUP(G8223,[2]Astroflores!$G$2:$H$109,2,FALSE)</f>
        <v>2160</v>
      </c>
      <c r="I8223" s="6">
        <v>924.39958333667107</v>
      </c>
      <c r="J8223" s="5">
        <v>6720</v>
      </c>
      <c r="K8223" s="6">
        <f t="shared" si="335"/>
        <v>2.3366518537398746</v>
      </c>
      <c r="L8223" s="8">
        <v>2558.7888058817198</v>
      </c>
    </row>
    <row r="8224" spans="1:12" hidden="1">
      <c r="A8224" s="4">
        <v>2026</v>
      </c>
      <c r="B8224">
        <v>24</v>
      </c>
      <c r="C8224" t="s">
        <v>10</v>
      </c>
      <c r="D8224" t="s">
        <v>11</v>
      </c>
      <c r="E8224" t="s">
        <v>48</v>
      </c>
      <c r="F8224" t="s">
        <v>13</v>
      </c>
      <c r="G8224" t="str">
        <f t="shared" si="336"/>
        <v>031SOMERSET</v>
      </c>
      <c r="H8224" s="5">
        <f>VLOOKUP(G8224,[2]Astroflores!$G$2:$H$109,2,FALSE)</f>
        <v>3820</v>
      </c>
      <c r="I8224" s="6">
        <v>1122.485208333339</v>
      </c>
      <c r="J8224" s="5">
        <v>8160</v>
      </c>
      <c r="K8224" s="6">
        <f t="shared" si="335"/>
        <v>3.4031628850342885</v>
      </c>
      <c r="L8224" s="8">
        <v>1175.7074949554519</v>
      </c>
    </row>
    <row r="8225" spans="1:12" hidden="1">
      <c r="A8225" s="4">
        <v>2026</v>
      </c>
      <c r="B8225">
        <v>24</v>
      </c>
      <c r="C8225" t="s">
        <v>10</v>
      </c>
      <c r="D8225" t="s">
        <v>11</v>
      </c>
      <c r="E8225" t="s">
        <v>48</v>
      </c>
      <c r="F8225" t="s">
        <v>50</v>
      </c>
      <c r="G8225" t="str">
        <f t="shared" si="336"/>
        <v>031VELVET BLOSSOMS</v>
      </c>
      <c r="H8225" s="5">
        <f>VLOOKUP(G8225,[2]Astroflores!$G$2:$H$109,2,FALSE)</f>
        <v>560</v>
      </c>
      <c r="I8225" s="6">
        <v>396.17125000000198</v>
      </c>
      <c r="J8225" s="5">
        <v>2880</v>
      </c>
      <c r="K8225" s="6">
        <f t="shared" si="335"/>
        <v>1.4135301337489714</v>
      </c>
      <c r="L8225" s="8">
        <v>0</v>
      </c>
    </row>
    <row r="8226" spans="1:12" hidden="1">
      <c r="A8226" s="4">
        <v>2026</v>
      </c>
      <c r="B8226">
        <v>24</v>
      </c>
      <c r="C8226" t="s">
        <v>10</v>
      </c>
      <c r="D8226" t="s">
        <v>11</v>
      </c>
      <c r="E8226" t="s">
        <v>51</v>
      </c>
      <c r="F8226" t="s">
        <v>17</v>
      </c>
      <c r="G8226" t="str">
        <f t="shared" si="336"/>
        <v>032ELBA</v>
      </c>
      <c r="H8226" s="5">
        <f>VLOOKUP(G8226,[2]Astroflores!$G$2:$H$109,2,FALSE)</f>
        <v>3510</v>
      </c>
      <c r="I8226" s="6">
        <v>1535.9749999999999</v>
      </c>
      <c r="J8226" s="5">
        <v>11200</v>
      </c>
      <c r="K8226" s="6">
        <f t="shared" si="335"/>
        <v>2.2851934439037094</v>
      </c>
      <c r="L8226" s="8">
        <v>2899.8703406504978</v>
      </c>
    </row>
    <row r="8227" spans="1:12" hidden="1">
      <c r="A8227" s="4">
        <v>2026</v>
      </c>
      <c r="B8227">
        <v>24</v>
      </c>
      <c r="C8227" t="s">
        <v>10</v>
      </c>
      <c r="D8227" t="s">
        <v>11</v>
      </c>
      <c r="E8227" t="s">
        <v>51</v>
      </c>
      <c r="F8227" t="s">
        <v>44</v>
      </c>
      <c r="G8227" t="str">
        <f t="shared" si="336"/>
        <v>032MIRABEL</v>
      </c>
      <c r="H8227" s="5">
        <f>VLOOKUP(G8227,[2]Astroflores!$G$2:$H$109,2,FALSE)</f>
        <v>2540</v>
      </c>
      <c r="I8227" s="6">
        <v>1535.9749999999999</v>
      </c>
      <c r="J8227" s="5">
        <v>11200</v>
      </c>
      <c r="K8227" s="6">
        <f t="shared" si="335"/>
        <v>1.6536727485798923</v>
      </c>
      <c r="L8227" s="8">
        <v>2616.9470051387989</v>
      </c>
    </row>
    <row r="8228" spans="1:12" hidden="1">
      <c r="A8228" s="4">
        <v>2026</v>
      </c>
      <c r="B8228">
        <v>24</v>
      </c>
      <c r="C8228" t="s">
        <v>10</v>
      </c>
      <c r="D8228" t="s">
        <v>11</v>
      </c>
      <c r="E8228" t="s">
        <v>52</v>
      </c>
      <c r="F8228" t="s">
        <v>53</v>
      </c>
      <c r="G8228" t="str">
        <f t="shared" si="336"/>
        <v>033CREAMY FOLIES</v>
      </c>
      <c r="H8228" s="5">
        <f>VLOOKUP(G8228,[2]Astroflores!$G$2:$H$109,2,FALSE)</f>
        <v>990</v>
      </c>
      <c r="I8228" s="6">
        <v>594.25687500000299</v>
      </c>
      <c r="J8228" s="5">
        <v>4320</v>
      </c>
      <c r="K8228" s="6">
        <f t="shared" si="335"/>
        <v>1.6659462290612876</v>
      </c>
      <c r="L8228" s="8">
        <v>998.53234457644555</v>
      </c>
    </row>
    <row r="8229" spans="1:12" hidden="1">
      <c r="A8229" s="4">
        <v>2026</v>
      </c>
      <c r="B8229">
        <v>24</v>
      </c>
      <c r="C8229" t="s">
        <v>10</v>
      </c>
      <c r="D8229" t="s">
        <v>11</v>
      </c>
      <c r="E8229" t="s">
        <v>52</v>
      </c>
      <c r="F8229" t="s">
        <v>18</v>
      </c>
      <c r="G8229" t="str">
        <f t="shared" si="336"/>
        <v>033HOT BUBBLES</v>
      </c>
      <c r="H8229" s="5">
        <f>VLOOKUP(G8229,[2]Astroflores!$G$2:$H$109,2,FALSE)</f>
        <v>3160</v>
      </c>
      <c r="I8229" s="6">
        <v>2575.1131250013459</v>
      </c>
      <c r="J8229" s="5">
        <v>18720</v>
      </c>
      <c r="K8229" s="6">
        <f t="shared" si="335"/>
        <v>1.2271305556715488</v>
      </c>
      <c r="L8229" s="8">
        <v>2858.4927650158238</v>
      </c>
    </row>
    <row r="8230" spans="1:12" hidden="1">
      <c r="A8230" s="4">
        <v>2026</v>
      </c>
      <c r="B8230">
        <v>24</v>
      </c>
      <c r="C8230" t="s">
        <v>54</v>
      </c>
      <c r="D8230" t="s">
        <v>11</v>
      </c>
      <c r="E8230" t="s">
        <v>55</v>
      </c>
      <c r="F8230" t="s">
        <v>56</v>
      </c>
      <c r="G8230" t="str">
        <f t="shared" si="336"/>
        <v>001BELIEVE IN PINK</v>
      </c>
      <c r="H8230" s="5">
        <f>VLOOKUP(G8230,[2]Astroflores!$G$2:$H$109,2,FALSE)</f>
        <v>1500</v>
      </c>
      <c r="I8230" s="6">
        <v>528.37931032368999</v>
      </c>
      <c r="J8230" s="5">
        <v>4000</v>
      </c>
      <c r="K8230" s="6">
        <f t="shared" ref="K8230:K8235" si="337">IFERROR(H8230/I8230,"")</f>
        <v>2.838869673154095</v>
      </c>
      <c r="L8230" s="8">
        <v>1167.635245389308</v>
      </c>
    </row>
    <row r="8231" spans="1:12" hidden="1">
      <c r="A8231" s="4">
        <v>2026</v>
      </c>
      <c r="B8231">
        <v>24</v>
      </c>
      <c r="C8231" t="s">
        <v>54</v>
      </c>
      <c r="D8231" t="s">
        <v>11</v>
      </c>
      <c r="E8231" t="s">
        <v>55</v>
      </c>
      <c r="F8231" t="s">
        <v>57</v>
      </c>
      <c r="G8231" t="str">
        <f t="shared" si="336"/>
        <v>001EXPLORER</v>
      </c>
      <c r="H8231" s="5">
        <f>VLOOKUP(G8231,[2]Astroflores!$G$2:$H$109,2,FALSE)</f>
        <v>5175</v>
      </c>
      <c r="I8231" s="6">
        <v>2272.0310343918732</v>
      </c>
      <c r="J8231" s="5">
        <v>17200</v>
      </c>
      <c r="K8231" s="6">
        <f t="shared" si="337"/>
        <v>2.277697761018977</v>
      </c>
      <c r="L8231" s="8">
        <v>4610.8757661612972</v>
      </c>
    </row>
    <row r="8232" spans="1:12" hidden="1">
      <c r="A8232" s="4">
        <v>2026</v>
      </c>
      <c r="B8232">
        <v>24</v>
      </c>
      <c r="C8232" t="s">
        <v>54</v>
      </c>
      <c r="D8232" t="s">
        <v>11</v>
      </c>
      <c r="E8232" t="s">
        <v>55</v>
      </c>
      <c r="F8232" t="s">
        <v>58</v>
      </c>
      <c r="G8232" t="str">
        <f t="shared" si="336"/>
        <v>001GRACE KELLY</v>
      </c>
      <c r="H8232" s="5">
        <f>VLOOKUP(G8232,[2]Astroflores!$G$2:$H$109,2,FALSE)</f>
        <v>2010</v>
      </c>
      <c r="I8232" s="6">
        <v>1162.4344827121224</v>
      </c>
      <c r="J8232" s="5">
        <v>8800</v>
      </c>
      <c r="K8232" s="6">
        <f t="shared" si="337"/>
        <v>1.7291297100120331</v>
      </c>
      <c r="L8232" s="8">
        <v>1644.8365087016521</v>
      </c>
    </row>
    <row r="8233" spans="1:12" hidden="1">
      <c r="A8233" s="4">
        <v>2026</v>
      </c>
      <c r="B8233">
        <v>24</v>
      </c>
      <c r="C8233" t="s">
        <v>54</v>
      </c>
      <c r="D8233" t="s">
        <v>11</v>
      </c>
      <c r="E8233" t="s">
        <v>55</v>
      </c>
      <c r="F8233" t="s">
        <v>60</v>
      </c>
      <c r="G8233" t="str">
        <f t="shared" si="336"/>
        <v>001LIGHT HOUSE</v>
      </c>
      <c r="H8233" s="5">
        <f>VLOOKUP(G8233,[2]Astroflores!$G$2:$H$109,2,FALSE)</f>
        <v>2040</v>
      </c>
      <c r="I8233" s="6">
        <v>1056.7586206473827</v>
      </c>
      <c r="J8233" s="5">
        <v>8000</v>
      </c>
      <c r="K8233" s="6">
        <f t="shared" si="337"/>
        <v>1.9304313777447797</v>
      </c>
      <c r="L8233" s="8">
        <v>1354.656022712863</v>
      </c>
    </row>
    <row r="8234" spans="1:12" hidden="1">
      <c r="A8234" s="4">
        <v>2026</v>
      </c>
      <c r="B8234">
        <v>24</v>
      </c>
      <c r="C8234" t="s">
        <v>54</v>
      </c>
      <c r="D8234" t="s">
        <v>11</v>
      </c>
      <c r="E8234" t="s">
        <v>55</v>
      </c>
      <c r="F8234" t="s">
        <v>61</v>
      </c>
      <c r="G8234" t="str">
        <f t="shared" si="336"/>
        <v>001LUMIA</v>
      </c>
      <c r="H8234" s="5">
        <f>VLOOKUP(G8234,[2]Astroflores!$G$2:$H$109,2,FALSE)</f>
        <v>1620</v>
      </c>
      <c r="I8234" s="6">
        <v>1109.596551679753</v>
      </c>
      <c r="J8234" s="5">
        <v>8400</v>
      </c>
      <c r="K8234" s="6">
        <f t="shared" si="337"/>
        <v>1.4599901176221008</v>
      </c>
      <c r="L8234" s="8">
        <v>1904.0978345303561</v>
      </c>
    </row>
    <row r="8235" spans="1:12" hidden="1">
      <c r="A8235" s="4">
        <v>2026</v>
      </c>
      <c r="B8235">
        <v>24</v>
      </c>
      <c r="C8235" t="s">
        <v>54</v>
      </c>
      <c r="D8235" t="s">
        <v>11</v>
      </c>
      <c r="E8235" t="s">
        <v>55</v>
      </c>
      <c r="F8235" t="s">
        <v>62</v>
      </c>
      <c r="G8235" t="str">
        <f t="shared" si="336"/>
        <v>001MOMENTUM</v>
      </c>
      <c r="H8235" s="5">
        <f>VLOOKUP(G8235,[2]Astroflores!$G$2:$H$109,2,FALSE)</f>
        <v>3900</v>
      </c>
      <c r="I8235" s="6">
        <v>1902.1655171652881</v>
      </c>
      <c r="J8235" s="5">
        <v>14400</v>
      </c>
      <c r="K8235" s="6">
        <f t="shared" si="337"/>
        <v>2.0502947639446196</v>
      </c>
      <c r="L8235" s="8">
        <v>3326.0999036511321</v>
      </c>
    </row>
    <row r="8236" spans="1:12" hidden="1">
      <c r="A8236" s="4">
        <v>2026</v>
      </c>
      <c r="B8236">
        <v>24</v>
      </c>
      <c r="C8236" t="s">
        <v>54</v>
      </c>
      <c r="D8236" t="s">
        <v>11</v>
      </c>
      <c r="E8236" t="s">
        <v>12</v>
      </c>
      <c r="F8236" t="s">
        <v>63</v>
      </c>
      <c r="G8236" t="str">
        <f t="shared" si="336"/>
        <v>002SUMMER ROMANCE</v>
      </c>
      <c r="H8236" s="5">
        <f>VLOOKUP(G8236,[2]Astroflores!$G$2:$H$109,2,FALSE)</f>
        <v>1225</v>
      </c>
      <c r="I8236" s="6">
        <v>951.10714281909407</v>
      </c>
      <c r="J8236" s="5">
        <v>7200</v>
      </c>
      <c r="K8236" s="6">
        <f t="shared" ref="K8236:K8295" si="338">+H8236/I8236</f>
        <v>1.2879726634888724</v>
      </c>
      <c r="L8236" s="8">
        <v>0</v>
      </c>
    </row>
    <row r="8237" spans="1:12" hidden="1">
      <c r="A8237" s="4">
        <v>2026</v>
      </c>
      <c r="B8237">
        <v>24</v>
      </c>
      <c r="C8237" t="s">
        <v>54</v>
      </c>
      <c r="D8237" t="s">
        <v>11</v>
      </c>
      <c r="E8237" t="s">
        <v>12</v>
      </c>
      <c r="F8237" t="s">
        <v>64</v>
      </c>
      <c r="G8237" t="str">
        <f t="shared" si="336"/>
        <v>002SWEETNESS</v>
      </c>
      <c r="H8237" s="5">
        <f>VLOOKUP(G8237,[2]Astroflores!$G$2:$H$109,2,FALSE)</f>
        <v>7170</v>
      </c>
      <c r="I8237" s="6">
        <v>3804.4285712763772</v>
      </c>
      <c r="J8237" s="5">
        <v>28800</v>
      </c>
      <c r="K8237" s="6">
        <f t="shared" si="338"/>
        <v>1.8846457137173904</v>
      </c>
      <c r="L8237" s="8">
        <v>6326.8225066927571</v>
      </c>
    </row>
    <row r="8238" spans="1:12" hidden="1">
      <c r="A8238" s="4">
        <v>2026</v>
      </c>
      <c r="B8238">
        <v>24</v>
      </c>
      <c r="C8238" t="s">
        <v>54</v>
      </c>
      <c r="D8238" t="s">
        <v>11</v>
      </c>
      <c r="E8238" t="s">
        <v>65</v>
      </c>
      <c r="F8238" t="s">
        <v>66</v>
      </c>
      <c r="G8238" t="str">
        <f t="shared" si="336"/>
        <v>003CABARET</v>
      </c>
      <c r="H8238" s="5">
        <f>VLOOKUP(G8238,[2]Astroflores!$G$2:$H$109,2,FALSE)</f>
        <v>3510</v>
      </c>
      <c r="I8238" s="6">
        <v>2641.8965516184649</v>
      </c>
      <c r="J8238" s="5">
        <v>20000</v>
      </c>
      <c r="K8238" s="6">
        <f t="shared" si="338"/>
        <v>1.3285910070361091</v>
      </c>
      <c r="L8238" s="8">
        <v>5601.0489811775988</v>
      </c>
    </row>
    <row r="8239" spans="1:12" hidden="1">
      <c r="A8239" s="4">
        <v>2026</v>
      </c>
      <c r="B8239">
        <v>24</v>
      </c>
      <c r="C8239" t="s">
        <v>54</v>
      </c>
      <c r="D8239" t="s">
        <v>11</v>
      </c>
      <c r="E8239" t="s">
        <v>65</v>
      </c>
      <c r="F8239" t="s">
        <v>67</v>
      </c>
      <c r="G8239" t="str">
        <f t="shared" si="336"/>
        <v>003DEEP PURPLE</v>
      </c>
      <c r="H8239" s="5">
        <f>VLOOKUP(G8239,[2]Astroflores!$G$2:$H$109,2,FALSE)</f>
        <v>9810</v>
      </c>
      <c r="I8239" s="6">
        <v>3592.9793102010913</v>
      </c>
      <c r="J8239" s="5">
        <v>26044</v>
      </c>
      <c r="K8239" s="6">
        <f t="shared" si="338"/>
        <v>2.7303246562393801</v>
      </c>
      <c r="L8239" s="8">
        <v>6067.3552281521188</v>
      </c>
    </row>
    <row r="8240" spans="1:12" hidden="1">
      <c r="A8240" s="4">
        <v>2026</v>
      </c>
      <c r="B8240">
        <v>24</v>
      </c>
      <c r="C8240" t="s">
        <v>54</v>
      </c>
      <c r="D8240" t="s">
        <v>11</v>
      </c>
      <c r="E8240" t="s">
        <v>65</v>
      </c>
      <c r="F8240" t="s">
        <v>57</v>
      </c>
      <c r="G8240" t="str">
        <f t="shared" si="336"/>
        <v>003EXPLORER</v>
      </c>
      <c r="H8240" s="5">
        <f>VLOOKUP(G8240,[2]Astroflores!$G$2:$H$109,2,FALSE)</f>
        <v>2475</v>
      </c>
      <c r="I8240" s="6">
        <v>1268.1103447768633</v>
      </c>
      <c r="J8240" s="5">
        <v>9600</v>
      </c>
      <c r="K8240" s="6">
        <f t="shared" si="338"/>
        <v>1.9517229002934291</v>
      </c>
      <c r="L8240" s="8">
        <v>1071.465845403877</v>
      </c>
    </row>
    <row r="8241" spans="1:12" hidden="1">
      <c r="A8241" s="4">
        <v>2026</v>
      </c>
      <c r="B8241">
        <v>24</v>
      </c>
      <c r="C8241" t="s">
        <v>54</v>
      </c>
      <c r="D8241" t="s">
        <v>11</v>
      </c>
      <c r="E8241" t="s">
        <v>65</v>
      </c>
      <c r="F8241" t="s">
        <v>68</v>
      </c>
      <c r="G8241" t="str">
        <f t="shared" si="336"/>
        <v>003JOCKER</v>
      </c>
      <c r="H8241" s="5">
        <f>VLOOKUP(G8241,[2]Astroflores!$G$2:$H$109,2,FALSE)</f>
        <v>725</v>
      </c>
      <c r="I8241" s="6">
        <v>528.37931032368999</v>
      </c>
      <c r="J8241" s="5">
        <v>4000</v>
      </c>
      <c r="K8241" s="6">
        <f t="shared" si="338"/>
        <v>1.3721203420244794</v>
      </c>
      <c r="L8241" s="8">
        <v>751.26278990467563</v>
      </c>
    </row>
    <row r="8242" spans="1:12" hidden="1">
      <c r="A8242" s="4">
        <v>2026</v>
      </c>
      <c r="B8242">
        <v>24</v>
      </c>
      <c r="C8242" t="s">
        <v>54</v>
      </c>
      <c r="D8242" t="s">
        <v>11</v>
      </c>
      <c r="E8242" t="s">
        <v>65</v>
      </c>
      <c r="F8242" t="s">
        <v>69</v>
      </c>
      <c r="G8242" t="str">
        <f t="shared" si="336"/>
        <v>003QUICKSAND</v>
      </c>
      <c r="H8242" s="5">
        <f>VLOOKUP(G8242,[2]Astroflores!$G$2:$H$109,2,FALSE)</f>
        <v>1770</v>
      </c>
      <c r="I8242" s="6">
        <v>1162.4344827121247</v>
      </c>
      <c r="J8242" s="5">
        <v>8800</v>
      </c>
      <c r="K8242" s="6">
        <f t="shared" si="338"/>
        <v>1.5226664610553695</v>
      </c>
      <c r="L8242" s="8">
        <v>2043.872197653757</v>
      </c>
    </row>
    <row r="8243" spans="1:12" hidden="1">
      <c r="A8243" s="4">
        <v>2026</v>
      </c>
      <c r="B8243">
        <v>24</v>
      </c>
      <c r="C8243" t="s">
        <v>54</v>
      </c>
      <c r="D8243" t="s">
        <v>11</v>
      </c>
      <c r="E8243" t="s">
        <v>14</v>
      </c>
      <c r="F8243" t="s">
        <v>70</v>
      </c>
      <c r="G8243" t="str">
        <f t="shared" si="336"/>
        <v>004COTOPAXI</v>
      </c>
      <c r="H8243" s="5">
        <f>VLOOKUP(G8243,[2]Astroflores!$G$2:$H$109,2,FALSE)</f>
        <v>990</v>
      </c>
      <c r="I8243" s="6">
        <v>528.3915024419166</v>
      </c>
      <c r="J8243" s="5">
        <v>4000</v>
      </c>
      <c r="K8243" s="6">
        <f t="shared" si="338"/>
        <v>1.8736107515446383</v>
      </c>
      <c r="L8243" s="8">
        <v>1115.5880491021751</v>
      </c>
    </row>
    <row r="8244" spans="1:12" hidden="1">
      <c r="A8244" s="4">
        <v>2026</v>
      </c>
      <c r="B8244">
        <v>24</v>
      </c>
      <c r="C8244" t="s">
        <v>54</v>
      </c>
      <c r="D8244" t="s">
        <v>11</v>
      </c>
      <c r="E8244" t="s">
        <v>14</v>
      </c>
      <c r="F8244" t="s">
        <v>67</v>
      </c>
      <c r="G8244" t="str">
        <f t="shared" si="336"/>
        <v>004DEEP PURPLE</v>
      </c>
      <c r="H8244" s="5">
        <f>VLOOKUP(G8244,[2]Astroflores!$G$2:$H$109,2,FALSE)</f>
        <v>10110</v>
      </c>
      <c r="I8244" s="6">
        <v>3910.1071427007282</v>
      </c>
      <c r="J8244" s="5">
        <v>29260</v>
      </c>
      <c r="K8244" s="6">
        <f t="shared" si="338"/>
        <v>2.5856068979779869</v>
      </c>
      <c r="L8244" s="8">
        <v>6242.8621577228823</v>
      </c>
    </row>
    <row r="8245" spans="1:12" hidden="1">
      <c r="A8245" s="4">
        <v>2026</v>
      </c>
      <c r="B8245">
        <v>24</v>
      </c>
      <c r="C8245" t="s">
        <v>54</v>
      </c>
      <c r="D8245" t="s">
        <v>11</v>
      </c>
      <c r="E8245" t="s">
        <v>14</v>
      </c>
      <c r="F8245" t="s">
        <v>71</v>
      </c>
      <c r="G8245" t="str">
        <f t="shared" si="336"/>
        <v>004HOT EXPLORER</v>
      </c>
      <c r="H8245" s="5">
        <f>VLOOKUP(G8245,[2]Astroflores!$G$2:$H$109,2,FALSE)</f>
        <v>3325</v>
      </c>
      <c r="I8245" s="6">
        <v>1902.2142856381945</v>
      </c>
      <c r="J8245" s="5">
        <v>14400</v>
      </c>
      <c r="K8245" s="6">
        <f t="shared" si="338"/>
        <v>1.7479629004491781</v>
      </c>
      <c r="L8245" s="8">
        <v>3288.0558670576961</v>
      </c>
    </row>
    <row r="8246" spans="1:12" hidden="1">
      <c r="A8246" s="4">
        <v>2026</v>
      </c>
      <c r="B8246">
        <v>24</v>
      </c>
      <c r="C8246" t="s">
        <v>54</v>
      </c>
      <c r="D8246" t="s">
        <v>11</v>
      </c>
      <c r="E8246" t="s">
        <v>14</v>
      </c>
      <c r="F8246" t="s">
        <v>72</v>
      </c>
      <c r="G8246" t="str">
        <f t="shared" si="336"/>
        <v>004HOT MERENGUE</v>
      </c>
      <c r="H8246" s="5">
        <f>VLOOKUP(G8246,[2]Astroflores!$G$2:$H$109,2,FALSE)</f>
        <v>2730</v>
      </c>
      <c r="I8246" s="6">
        <v>1162.4642856677858</v>
      </c>
      <c r="J8246" s="5">
        <v>8800</v>
      </c>
      <c r="K8246" s="6">
        <f t="shared" si="338"/>
        <v>2.3484592461537277</v>
      </c>
      <c r="L8246" s="8">
        <v>2023.9475806582061</v>
      </c>
    </row>
    <row r="8247" spans="1:12" hidden="1">
      <c r="A8247" s="4">
        <v>2026</v>
      </c>
      <c r="B8247">
        <v>24</v>
      </c>
      <c r="C8247" t="s">
        <v>54</v>
      </c>
      <c r="D8247" t="s">
        <v>11</v>
      </c>
      <c r="E8247" t="s">
        <v>14</v>
      </c>
      <c r="F8247" t="s">
        <v>64</v>
      </c>
      <c r="G8247" t="str">
        <f t="shared" si="336"/>
        <v>004SWEETNESS</v>
      </c>
      <c r="H8247" s="5">
        <f>VLOOKUP(G8247,[2]Astroflores!$G$2:$H$109,2,FALSE)</f>
        <v>630</v>
      </c>
      <c r="I8247" s="6">
        <v>317.03571427303262</v>
      </c>
      <c r="J8247" s="5">
        <v>2400</v>
      </c>
      <c r="K8247" s="6">
        <f t="shared" si="338"/>
        <v>1.9871578236685381</v>
      </c>
      <c r="L8247" s="8">
        <v>315.34878183594873</v>
      </c>
    </row>
    <row r="8248" spans="1:12" hidden="1">
      <c r="A8248" s="4">
        <v>2026</v>
      </c>
      <c r="B8248">
        <v>24</v>
      </c>
      <c r="C8248" t="s">
        <v>54</v>
      </c>
      <c r="D8248" t="s">
        <v>11</v>
      </c>
      <c r="E8248" t="s">
        <v>16</v>
      </c>
      <c r="F8248" t="s">
        <v>57</v>
      </c>
      <c r="G8248" t="str">
        <f t="shared" si="336"/>
        <v>005EXPLORER</v>
      </c>
      <c r="H8248" s="5">
        <f>VLOOKUP(G8248,[2]Astroflores!$G$2:$H$109,2,FALSE)</f>
        <v>1400</v>
      </c>
      <c r="I8248" s="6">
        <v>951.10714281875391</v>
      </c>
      <c r="J8248" s="5">
        <v>7200</v>
      </c>
      <c r="K8248" s="6">
        <f t="shared" si="338"/>
        <v>1.4719687582735235</v>
      </c>
      <c r="L8248" s="8">
        <v>1498.248416907596</v>
      </c>
    </row>
    <row r="8249" spans="1:12" hidden="1">
      <c r="A8249" s="4">
        <v>2026</v>
      </c>
      <c r="B8249">
        <v>24</v>
      </c>
      <c r="C8249" t="s">
        <v>54</v>
      </c>
      <c r="D8249" t="s">
        <v>11</v>
      </c>
      <c r="E8249" t="s">
        <v>16</v>
      </c>
      <c r="F8249" t="s">
        <v>73</v>
      </c>
      <c r="G8249" t="str">
        <f t="shared" si="336"/>
        <v>005GOLDFINCH</v>
      </c>
      <c r="H8249" s="5">
        <f>VLOOKUP(G8249,[2]Astroflores!$G$2:$H$109,2,FALSE)</f>
        <v>925</v>
      </c>
      <c r="I8249" s="6">
        <v>898.26785710660101</v>
      </c>
      <c r="J8249" s="5">
        <v>6800</v>
      </c>
      <c r="K8249" s="6">
        <f t="shared" si="338"/>
        <v>1.0297596565232843</v>
      </c>
      <c r="L8249" s="8">
        <v>1188.400809771427</v>
      </c>
    </row>
    <row r="8250" spans="1:12" hidden="1">
      <c r="A8250" s="4">
        <v>2026</v>
      </c>
      <c r="B8250">
        <v>24</v>
      </c>
      <c r="C8250" t="s">
        <v>54</v>
      </c>
      <c r="D8250" t="s">
        <v>11</v>
      </c>
      <c r="E8250" t="s">
        <v>16</v>
      </c>
      <c r="F8250" t="s">
        <v>68</v>
      </c>
      <c r="G8250" t="str">
        <f t="shared" si="336"/>
        <v>005JOCKER</v>
      </c>
      <c r="H8250" s="5">
        <f>VLOOKUP(G8250,[2]Astroflores!$G$2:$H$109,2,FALSE)</f>
        <v>1750</v>
      </c>
      <c r="I8250" s="6">
        <v>1162.4642856673661</v>
      </c>
      <c r="J8250" s="5">
        <v>8800</v>
      </c>
      <c r="K8250" s="6">
        <f t="shared" si="338"/>
        <v>1.5054225936888306</v>
      </c>
      <c r="L8250" s="8">
        <v>1769.3998533089571</v>
      </c>
    </row>
    <row r="8251" spans="1:12" hidden="1">
      <c r="A8251" s="4">
        <v>2026</v>
      </c>
      <c r="B8251">
        <v>24</v>
      </c>
      <c r="C8251" t="s">
        <v>54</v>
      </c>
      <c r="D8251" t="s">
        <v>11</v>
      </c>
      <c r="E8251" t="s">
        <v>16</v>
      </c>
      <c r="F8251" t="s">
        <v>74</v>
      </c>
      <c r="G8251" t="str">
        <f t="shared" si="336"/>
        <v>005VENDELA</v>
      </c>
      <c r="H8251" s="5">
        <f>VLOOKUP(G8251,[2]Astroflores!$G$2:$H$109,2,FALSE)</f>
        <v>1770</v>
      </c>
      <c r="I8251" s="6">
        <v>686.91071425798896</v>
      </c>
      <c r="J8251" s="5">
        <v>5200</v>
      </c>
      <c r="K8251" s="6">
        <f t="shared" si="338"/>
        <v>2.5767541010216735</v>
      </c>
      <c r="L8251" s="8">
        <v>2056.06405418135</v>
      </c>
    </row>
    <row r="8252" spans="1:12" hidden="1">
      <c r="A8252" s="4">
        <v>2026</v>
      </c>
      <c r="B8252">
        <v>24</v>
      </c>
      <c r="C8252" t="s">
        <v>54</v>
      </c>
      <c r="D8252" t="s">
        <v>11</v>
      </c>
      <c r="E8252" t="s">
        <v>75</v>
      </c>
      <c r="F8252" t="s">
        <v>76</v>
      </c>
      <c r="G8252" t="str">
        <f t="shared" si="336"/>
        <v>006ATOMIC</v>
      </c>
      <c r="H8252" s="5">
        <f>VLOOKUP(G8252,[2]Astroflores!$G$2:$H$109,2,FALSE)</f>
        <v>975</v>
      </c>
      <c r="I8252" s="6">
        <v>845.428571394752</v>
      </c>
      <c r="J8252" s="5">
        <v>6400</v>
      </c>
      <c r="K8252" s="6">
        <f t="shared" si="338"/>
        <v>1.1532612369504931</v>
      </c>
      <c r="L8252" s="8">
        <v>1480.8012885268579</v>
      </c>
    </row>
    <row r="8253" spans="1:12" hidden="1">
      <c r="A8253" s="4">
        <v>2026</v>
      </c>
      <c r="B8253">
        <v>24</v>
      </c>
      <c r="C8253" t="s">
        <v>54</v>
      </c>
      <c r="D8253" t="s">
        <v>11</v>
      </c>
      <c r="E8253" t="s">
        <v>75</v>
      </c>
      <c r="F8253" t="s">
        <v>57</v>
      </c>
      <c r="G8253" t="str">
        <f t="shared" si="336"/>
        <v>006EXPLORER</v>
      </c>
      <c r="H8253" s="5">
        <f>VLOOKUP(G8253,[2]Astroflores!$G$2:$H$109,2,FALSE)</f>
        <v>5750</v>
      </c>
      <c r="I8253" s="6">
        <v>3910.1071427007355</v>
      </c>
      <c r="J8253" s="5">
        <v>29600</v>
      </c>
      <c r="K8253" s="6">
        <f t="shared" si="338"/>
        <v>1.470547939008249</v>
      </c>
      <c r="L8253" s="8">
        <v>3121.4089960083961</v>
      </c>
    </row>
    <row r="8254" spans="1:12" hidden="1">
      <c r="A8254" s="4">
        <v>2026</v>
      </c>
      <c r="B8254">
        <v>24</v>
      </c>
      <c r="C8254" t="s">
        <v>54</v>
      </c>
      <c r="D8254" t="s">
        <v>11</v>
      </c>
      <c r="E8254" t="s">
        <v>75</v>
      </c>
      <c r="F8254" t="s">
        <v>77</v>
      </c>
      <c r="G8254" t="str">
        <f t="shared" si="336"/>
        <v>006MONDIAL</v>
      </c>
      <c r="H8254" s="5">
        <f>VLOOKUP(G8254,[2]Astroflores!$G$2:$H$109,2,FALSE)</f>
        <v>5700</v>
      </c>
      <c r="I8254" s="6">
        <v>4015.7857141250793</v>
      </c>
      <c r="J8254" s="5">
        <v>30400</v>
      </c>
      <c r="K8254" s="6">
        <f t="shared" si="338"/>
        <v>1.4193984454775275</v>
      </c>
      <c r="L8254" s="8">
        <v>1958.4824479770971</v>
      </c>
    </row>
    <row r="8255" spans="1:12" hidden="1">
      <c r="A8255" s="4">
        <v>2026</v>
      </c>
      <c r="B8255">
        <v>24</v>
      </c>
      <c r="C8255" t="s">
        <v>54</v>
      </c>
      <c r="D8255" t="s">
        <v>11</v>
      </c>
      <c r="E8255" t="s">
        <v>20</v>
      </c>
      <c r="F8255" t="s">
        <v>70</v>
      </c>
      <c r="G8255" t="str">
        <f t="shared" si="336"/>
        <v>007COTOPAXI</v>
      </c>
      <c r="H8255" s="5">
        <f>VLOOKUP(G8255,[2]Astroflores!$G$2:$H$109,2,FALSE)</f>
        <v>5880</v>
      </c>
      <c r="I8255" s="6">
        <v>2747.5751230427709</v>
      </c>
      <c r="J8255" s="5">
        <v>20800</v>
      </c>
      <c r="K8255" s="6">
        <f t="shared" si="338"/>
        <v>2.1400688740725897</v>
      </c>
      <c r="L8255" s="8">
        <v>6186.8481839604856</v>
      </c>
    </row>
    <row r="8256" spans="1:12" hidden="1">
      <c r="A8256" s="4">
        <v>2026</v>
      </c>
      <c r="B8256">
        <v>24</v>
      </c>
      <c r="C8256" t="s">
        <v>54</v>
      </c>
      <c r="D8256" t="s">
        <v>11</v>
      </c>
      <c r="E8256" t="s">
        <v>20</v>
      </c>
      <c r="F8256" t="s">
        <v>78</v>
      </c>
      <c r="G8256" t="str">
        <f t="shared" si="336"/>
        <v>007REDIANT</v>
      </c>
      <c r="H8256" s="5">
        <f>VLOOKUP(G8256,[2]Astroflores!$G$2:$H$109,2,FALSE)</f>
        <v>1500</v>
      </c>
      <c r="I8256" s="6">
        <v>1056.75862064738</v>
      </c>
      <c r="J8256" s="5">
        <v>9600</v>
      </c>
      <c r="K8256" s="6">
        <f t="shared" si="338"/>
        <v>1.4194348365770475</v>
      </c>
      <c r="L8256" s="8">
        <v>0</v>
      </c>
    </row>
    <row r="8257" spans="1:12" hidden="1">
      <c r="A8257" s="4">
        <v>2026</v>
      </c>
      <c r="B8257">
        <v>24</v>
      </c>
      <c r="C8257" t="s">
        <v>54</v>
      </c>
      <c r="D8257" t="s">
        <v>11</v>
      </c>
      <c r="E8257" t="s">
        <v>20</v>
      </c>
      <c r="F8257" t="s">
        <v>74</v>
      </c>
      <c r="G8257" t="str">
        <f t="shared" si="336"/>
        <v>007VENDELA</v>
      </c>
      <c r="H8257" s="5">
        <f>VLOOKUP(G8257,[2]Astroflores!$G$2:$H$109,2,FALSE)</f>
        <v>9990</v>
      </c>
      <c r="I8257" s="6">
        <v>3592.9793102011122</v>
      </c>
      <c r="J8257" s="5">
        <v>27820</v>
      </c>
      <c r="K8257" s="6">
        <f t="shared" si="338"/>
        <v>2.7804223563538479</v>
      </c>
      <c r="L8257" s="8">
        <v>9569.7627120094912</v>
      </c>
    </row>
    <row r="8258" spans="1:12" hidden="1">
      <c r="A8258" s="4">
        <v>2026</v>
      </c>
      <c r="B8258">
        <v>24</v>
      </c>
      <c r="C8258" t="s">
        <v>54</v>
      </c>
      <c r="D8258" t="s">
        <v>11</v>
      </c>
      <c r="E8258" t="s">
        <v>79</v>
      </c>
      <c r="F8258" t="s">
        <v>67</v>
      </c>
      <c r="G8258" t="str">
        <f t="shared" si="336"/>
        <v>008DEEP PURPLE</v>
      </c>
      <c r="H8258" s="5">
        <f>VLOOKUP(G8258,[2]Astroflores!$G$2:$H$109,2,FALSE)</f>
        <v>3540</v>
      </c>
      <c r="I8258" s="6">
        <v>1585.2222221588099</v>
      </c>
      <c r="J8258" s="5">
        <v>11490</v>
      </c>
      <c r="K8258" s="6">
        <f t="shared" si="338"/>
        <v>2.2331253943558189</v>
      </c>
      <c r="L8258" s="8">
        <v>2767.675845010619</v>
      </c>
    </row>
    <row r="8259" spans="1:12" hidden="1">
      <c r="A8259" s="4">
        <v>2026</v>
      </c>
      <c r="B8259">
        <v>24</v>
      </c>
      <c r="C8259" t="s">
        <v>54</v>
      </c>
      <c r="D8259" t="s">
        <v>11</v>
      </c>
      <c r="E8259" t="s">
        <v>79</v>
      </c>
      <c r="F8259" t="s">
        <v>81</v>
      </c>
      <c r="G8259" t="str">
        <f t="shared" si="336"/>
        <v>008FREEDOM</v>
      </c>
      <c r="H8259" s="5">
        <f>VLOOKUP(G8259,[2]Astroflores!$G$2:$H$109,2,FALSE)</f>
        <v>3720</v>
      </c>
      <c r="I8259" s="6">
        <v>2219.311111022334</v>
      </c>
      <c r="J8259" s="5">
        <v>16800</v>
      </c>
      <c r="K8259" s="6">
        <f t="shared" si="338"/>
        <v>1.6761958165866921</v>
      </c>
      <c r="L8259" s="8">
        <v>3077.628255474574</v>
      </c>
    </row>
    <row r="8260" spans="1:12" hidden="1">
      <c r="A8260" s="4">
        <v>2026</v>
      </c>
      <c r="B8260">
        <v>24</v>
      </c>
      <c r="C8260" t="s">
        <v>54</v>
      </c>
      <c r="D8260" t="s">
        <v>11</v>
      </c>
      <c r="E8260" t="s">
        <v>79</v>
      </c>
      <c r="F8260" t="s">
        <v>68</v>
      </c>
      <c r="G8260" t="str">
        <f t="shared" si="336"/>
        <v>008JOCKER</v>
      </c>
      <c r="H8260" s="5">
        <f>VLOOKUP(G8260,[2]Astroflores!$G$2:$H$109,2,FALSE)</f>
        <v>3325</v>
      </c>
      <c r="I8260" s="6">
        <v>2959.0814813631118</v>
      </c>
      <c r="J8260" s="5">
        <v>22400</v>
      </c>
      <c r="K8260" s="6">
        <f t="shared" si="338"/>
        <v>1.1236594939820064</v>
      </c>
      <c r="L8260" s="8">
        <v>1387.8438423074319</v>
      </c>
    </row>
    <row r="8261" spans="1:12" hidden="1">
      <c r="A8261" s="4">
        <v>2026</v>
      </c>
      <c r="B8261">
        <v>24</v>
      </c>
      <c r="C8261" t="s">
        <v>54</v>
      </c>
      <c r="D8261" t="s">
        <v>11</v>
      </c>
      <c r="E8261" t="s">
        <v>82</v>
      </c>
      <c r="F8261" t="s">
        <v>83</v>
      </c>
      <c r="G8261" t="str">
        <f t="shared" si="336"/>
        <v>010COOLDOWN</v>
      </c>
      <c r="H8261" s="5">
        <f>VLOOKUP(G8261,[2]Astroflores!$G$2:$H$109,2,FALSE)</f>
        <v>2825</v>
      </c>
      <c r="I8261" s="6">
        <v>1912.3542857142861</v>
      </c>
      <c r="J8261" s="5">
        <v>16320</v>
      </c>
      <c r="K8261" s="6">
        <f t="shared" si="338"/>
        <v>1.4772367343767738</v>
      </c>
      <c r="L8261" s="8">
        <v>0</v>
      </c>
    </row>
    <row r="8262" spans="1:12" hidden="1">
      <c r="A8262" s="4">
        <v>2026</v>
      </c>
      <c r="B8262">
        <v>24</v>
      </c>
      <c r="C8262" t="s">
        <v>54</v>
      </c>
      <c r="D8262" t="s">
        <v>11</v>
      </c>
      <c r="E8262" t="s">
        <v>82</v>
      </c>
      <c r="F8262" t="s">
        <v>84</v>
      </c>
      <c r="G8262" t="str">
        <f t="shared" si="336"/>
        <v>010VIOLET HILL</v>
      </c>
      <c r="H8262" s="5">
        <f>VLOOKUP(G8262,[2]Astroflores!$G$2:$H$109,2,FALSE)</f>
        <v>3300</v>
      </c>
      <c r="I8262" s="6">
        <v>2812.2857142428579</v>
      </c>
      <c r="J8262" s="5">
        <v>20000</v>
      </c>
      <c r="K8262" s="6">
        <f t="shared" si="338"/>
        <v>1.1734227369883177</v>
      </c>
      <c r="L8262" s="8">
        <v>0</v>
      </c>
    </row>
    <row r="8263" spans="1:12" hidden="1">
      <c r="A8263" s="4">
        <v>2026</v>
      </c>
      <c r="B8263">
        <v>24</v>
      </c>
      <c r="C8263" t="s">
        <v>54</v>
      </c>
      <c r="D8263" t="s">
        <v>11</v>
      </c>
      <c r="E8263" t="s">
        <v>85</v>
      </c>
      <c r="F8263" t="s">
        <v>86</v>
      </c>
      <c r="G8263" t="str">
        <f t="shared" si="336"/>
        <v>011BRIGHTON</v>
      </c>
      <c r="H8263" s="5">
        <f>VLOOKUP(G8263,[2]Astroflores!$G$2:$H$109,2,FALSE)</f>
        <v>3750</v>
      </c>
      <c r="I8263" s="6">
        <v>1768.8376470588223</v>
      </c>
      <c r="J8263" s="5">
        <v>12800</v>
      </c>
      <c r="K8263" s="6">
        <f t="shared" si="338"/>
        <v>2.120036288370164</v>
      </c>
      <c r="L8263" s="8">
        <v>1539.797157871405</v>
      </c>
    </row>
    <row r="8264" spans="1:12" hidden="1">
      <c r="A8264" s="4">
        <v>2026</v>
      </c>
      <c r="B8264">
        <v>24</v>
      </c>
      <c r="C8264" t="s">
        <v>54</v>
      </c>
      <c r="D8264" t="s">
        <v>11</v>
      </c>
      <c r="E8264" t="s">
        <v>85</v>
      </c>
      <c r="F8264" t="s">
        <v>87</v>
      </c>
      <c r="G8264" t="str">
        <f t="shared" si="336"/>
        <v>011CANDLELIGHT</v>
      </c>
      <c r="H8264" s="5">
        <f>VLOOKUP(G8264,[2]Astroflores!$G$2:$H$109,2,FALSE)</f>
        <v>3640</v>
      </c>
      <c r="I8264" s="6">
        <v>2263.7999998868127</v>
      </c>
      <c r="J8264" s="5">
        <v>17920</v>
      </c>
      <c r="K8264" s="6">
        <f t="shared" si="338"/>
        <v>1.6079158937105733</v>
      </c>
      <c r="L8264" s="8">
        <v>3765.308539831256</v>
      </c>
    </row>
    <row r="8265" spans="1:12" hidden="1">
      <c r="A8265" s="4">
        <v>2026</v>
      </c>
      <c r="B8265">
        <v>24</v>
      </c>
      <c r="C8265" t="s">
        <v>54</v>
      </c>
      <c r="D8265" t="s">
        <v>11</v>
      </c>
      <c r="E8265" t="s">
        <v>85</v>
      </c>
      <c r="F8265" t="s">
        <v>88</v>
      </c>
      <c r="G8265" t="str">
        <f t="shared" si="336"/>
        <v>011CAYENNE</v>
      </c>
      <c r="H8265" s="5">
        <f>VLOOKUP(G8265,[2]Astroflores!$G$2:$H$109,2,FALSE)</f>
        <v>1890</v>
      </c>
      <c r="I8265" s="6">
        <v>994.97117647058747</v>
      </c>
      <c r="J8265" s="5">
        <v>7200</v>
      </c>
      <c r="K8265" s="6">
        <f t="shared" si="338"/>
        <v>1.8995525143796672</v>
      </c>
      <c r="L8265" s="8">
        <v>1064.321833765172</v>
      </c>
    </row>
    <row r="8266" spans="1:12" hidden="1">
      <c r="A8266" s="4">
        <v>2026</v>
      </c>
      <c r="B8266">
        <v>24</v>
      </c>
      <c r="C8266" t="s">
        <v>54</v>
      </c>
      <c r="D8266" t="s">
        <v>11</v>
      </c>
      <c r="E8266" t="s">
        <v>85</v>
      </c>
      <c r="F8266" t="s">
        <v>61</v>
      </c>
      <c r="G8266" t="str">
        <f t="shared" si="336"/>
        <v>011LUMIA</v>
      </c>
      <c r="H8266" s="5">
        <f>VLOOKUP(G8266,[2]Astroflores!$G$2:$H$109,2,FALSE)</f>
        <v>1440</v>
      </c>
      <c r="I8266" s="6">
        <v>994.97117647058747</v>
      </c>
      <c r="J8266" s="5">
        <v>7920</v>
      </c>
      <c r="K8266" s="6">
        <f t="shared" si="338"/>
        <v>1.4472781061940321</v>
      </c>
      <c r="L8266" s="8">
        <v>1506.7062519357551</v>
      </c>
    </row>
    <row r="8267" spans="1:12" hidden="1">
      <c r="A8267" s="4">
        <v>2026</v>
      </c>
      <c r="B8267">
        <v>24</v>
      </c>
      <c r="C8267" t="s">
        <v>54</v>
      </c>
      <c r="D8267" t="s">
        <v>11</v>
      </c>
      <c r="E8267" t="s">
        <v>85</v>
      </c>
      <c r="F8267" t="s">
        <v>89</v>
      </c>
      <c r="G8267" t="str">
        <f t="shared" si="336"/>
        <v>011STARDUST</v>
      </c>
      <c r="H8267" s="5">
        <f>VLOOKUP(G8267,[2]Astroflores!$G$2:$H$109,2,FALSE)</f>
        <v>3075</v>
      </c>
      <c r="I8267" s="6">
        <v>2263.7999998868127</v>
      </c>
      <c r="J8267" s="5">
        <v>17920</v>
      </c>
      <c r="K8267" s="6">
        <f t="shared" si="338"/>
        <v>1.3583355420769265</v>
      </c>
      <c r="L8267" s="8">
        <v>3298.9949134711269</v>
      </c>
    </row>
    <row r="8268" spans="1:12" hidden="1">
      <c r="A8268" s="4">
        <v>2026</v>
      </c>
      <c r="B8268">
        <v>24</v>
      </c>
      <c r="C8268" t="s">
        <v>54</v>
      </c>
      <c r="D8268" t="s">
        <v>11</v>
      </c>
      <c r="E8268" t="s">
        <v>90</v>
      </c>
      <c r="F8268" t="s">
        <v>67</v>
      </c>
      <c r="G8268" t="str">
        <f t="shared" si="336"/>
        <v>012DEEP PURPLE</v>
      </c>
      <c r="H8268" s="5">
        <f>VLOOKUP(G8268,[2]Astroflores!$G$2:$H$109,2,FALSE)</f>
        <v>11370</v>
      </c>
      <c r="I8268" s="6">
        <v>6727.0499997982479</v>
      </c>
      <c r="J8268" s="5">
        <v>49210</v>
      </c>
      <c r="K8268" s="6">
        <f t="shared" si="338"/>
        <v>1.6901910942152949</v>
      </c>
      <c r="L8268" s="8">
        <v>11665.04067026892</v>
      </c>
    </row>
    <row r="8269" spans="1:12" hidden="1">
      <c r="A8269" s="4">
        <v>2026</v>
      </c>
      <c r="B8269">
        <v>24</v>
      </c>
      <c r="C8269" t="s">
        <v>54</v>
      </c>
      <c r="D8269" t="s">
        <v>11</v>
      </c>
      <c r="E8269" t="s">
        <v>90</v>
      </c>
      <c r="F8269" t="s">
        <v>60</v>
      </c>
      <c r="G8269" t="str">
        <f t="shared" si="336"/>
        <v>012LIGHT HOUSE</v>
      </c>
      <c r="H8269" s="5">
        <f>VLOOKUP(G8269,[2]Astroflores!$G$2:$H$109,2,FALSE)</f>
        <v>1110</v>
      </c>
      <c r="I8269" s="6">
        <v>994.95</v>
      </c>
      <c r="J8269" s="5">
        <v>7200</v>
      </c>
      <c r="K8269" s="6">
        <f t="shared" si="338"/>
        <v>1.115633951454847</v>
      </c>
      <c r="L8269" s="8">
        <v>1248.3524281912009</v>
      </c>
    </row>
    <row r="8270" spans="1:12" hidden="1">
      <c r="A8270" s="4">
        <v>2026</v>
      </c>
      <c r="B8270">
        <v>24</v>
      </c>
      <c r="C8270" t="s">
        <v>54</v>
      </c>
      <c r="D8270" t="s">
        <v>11</v>
      </c>
      <c r="E8270" t="s">
        <v>91</v>
      </c>
      <c r="F8270" t="s">
        <v>92</v>
      </c>
      <c r="G8270" t="str">
        <f t="shared" si="336"/>
        <v>013COUNTRY BLUES</v>
      </c>
      <c r="H8270" s="5">
        <f>VLOOKUP(G8270,[2]Astroflores!$G$2:$H$109,2,FALSE)</f>
        <v>1560</v>
      </c>
      <c r="I8270" s="6">
        <v>831.6</v>
      </c>
      <c r="J8270" s="5">
        <v>6300</v>
      </c>
      <c r="K8270" s="6">
        <f t="shared" si="338"/>
        <v>1.875901875901876</v>
      </c>
      <c r="L8270" s="8">
        <v>1321.9935858512499</v>
      </c>
    </row>
    <row r="8271" spans="1:12" hidden="1">
      <c r="A8271" s="4">
        <v>2026</v>
      </c>
      <c r="B8271">
        <v>24</v>
      </c>
      <c r="C8271" t="s">
        <v>54</v>
      </c>
      <c r="D8271" t="s">
        <v>11</v>
      </c>
      <c r="E8271" t="s">
        <v>91</v>
      </c>
      <c r="F8271" t="s">
        <v>93</v>
      </c>
      <c r="G8271" t="str">
        <f t="shared" si="336"/>
        <v>013LORRAINE</v>
      </c>
      <c r="H8271" s="5">
        <f>VLOOKUP(G8271,[2]Astroflores!$G$2:$H$109,2,FALSE)</f>
        <v>4100</v>
      </c>
      <c r="I8271" s="6">
        <v>1267.2</v>
      </c>
      <c r="J8271" s="5">
        <v>9600</v>
      </c>
      <c r="K8271" s="6">
        <f t="shared" si="338"/>
        <v>3.235479797979798</v>
      </c>
      <c r="L8271" s="8">
        <v>2453.7977608327892</v>
      </c>
    </row>
    <row r="8272" spans="1:12" hidden="1">
      <c r="A8272" s="4">
        <v>2026</v>
      </c>
      <c r="B8272">
        <v>24</v>
      </c>
      <c r="C8272" t="s">
        <v>54</v>
      </c>
      <c r="D8272" t="s">
        <v>11</v>
      </c>
      <c r="E8272" t="s">
        <v>91</v>
      </c>
      <c r="F8272" t="s">
        <v>61</v>
      </c>
      <c r="G8272" t="str">
        <f t="shared" si="336"/>
        <v>013LUMIA</v>
      </c>
      <c r="H8272" s="5">
        <f>VLOOKUP(G8272,[2]Astroflores!$G$2:$H$109,2,FALSE)</f>
        <v>450</v>
      </c>
      <c r="I8272" s="6">
        <v>316.8</v>
      </c>
      <c r="J8272" s="5">
        <v>2400</v>
      </c>
      <c r="K8272" s="6">
        <f t="shared" si="338"/>
        <v>1.4204545454545454</v>
      </c>
      <c r="L8272" s="8">
        <v>202.87226700510931</v>
      </c>
    </row>
    <row r="8273" spans="1:12" hidden="1">
      <c r="A8273" s="4">
        <v>2026</v>
      </c>
      <c r="B8273">
        <v>24</v>
      </c>
      <c r="C8273" t="s">
        <v>54</v>
      </c>
      <c r="D8273" t="s">
        <v>11</v>
      </c>
      <c r="E8273" t="s">
        <v>91</v>
      </c>
      <c r="F8273" t="s">
        <v>74</v>
      </c>
      <c r="G8273" t="str">
        <f t="shared" ref="G8273:G8336" si="339">+E8273&amp;F8273</f>
        <v>013VENDELA</v>
      </c>
      <c r="H8273" s="5">
        <f>VLOOKUP(G8273,[2]Astroflores!$G$2:$H$109,2,FALSE)</f>
        <v>11179</v>
      </c>
      <c r="I8273" s="6">
        <v>3603.6</v>
      </c>
      <c r="J8273" s="5">
        <v>27296</v>
      </c>
      <c r="K8273" s="6">
        <f t="shared" si="338"/>
        <v>3.1021756021756022</v>
      </c>
      <c r="L8273" s="8">
        <v>10363.899535475901</v>
      </c>
    </row>
    <row r="8274" spans="1:12" hidden="1">
      <c r="A8274" s="4">
        <v>2026</v>
      </c>
      <c r="B8274">
        <v>24</v>
      </c>
      <c r="C8274" t="s">
        <v>54</v>
      </c>
      <c r="D8274" t="s">
        <v>11</v>
      </c>
      <c r="E8274" t="s">
        <v>23</v>
      </c>
      <c r="F8274" t="s">
        <v>89</v>
      </c>
      <c r="G8274" t="str">
        <f t="shared" si="339"/>
        <v>014STARDUST</v>
      </c>
      <c r="H8274" s="5">
        <f>VLOOKUP(G8274,[2]Astroflores!$G$2:$H$109,2,FALSE)</f>
        <v>4950</v>
      </c>
      <c r="I8274" s="6">
        <v>3682.8</v>
      </c>
      <c r="J8274" s="5">
        <v>27900</v>
      </c>
      <c r="K8274" s="6">
        <f t="shared" si="338"/>
        <v>1.3440860215053763</v>
      </c>
      <c r="L8274" s="8">
        <v>5665.0950150701774</v>
      </c>
    </row>
    <row r="8275" spans="1:12" hidden="1">
      <c r="A8275" s="4">
        <v>2026</v>
      </c>
      <c r="B8275">
        <v>24</v>
      </c>
      <c r="C8275" t="s">
        <v>54</v>
      </c>
      <c r="D8275" t="s">
        <v>11</v>
      </c>
      <c r="E8275" t="s">
        <v>25</v>
      </c>
      <c r="F8275" t="s">
        <v>68</v>
      </c>
      <c r="G8275" t="str">
        <f t="shared" si="339"/>
        <v>015JOCKER</v>
      </c>
      <c r="H8275" s="5">
        <f>VLOOKUP(G8275,[2]Astroflores!$G$2:$H$109,2,FALSE)</f>
        <v>2550</v>
      </c>
      <c r="I8275" s="6">
        <v>2376</v>
      </c>
      <c r="J8275" s="5">
        <v>18000</v>
      </c>
      <c r="K8275" s="6">
        <f t="shared" si="338"/>
        <v>1.0732323232323233</v>
      </c>
      <c r="L8275" s="8">
        <v>1099.0834211790229</v>
      </c>
    </row>
    <row r="8276" spans="1:12" hidden="1">
      <c r="A8276" s="4">
        <v>2026</v>
      </c>
      <c r="B8276">
        <v>24</v>
      </c>
      <c r="C8276" t="s">
        <v>54</v>
      </c>
      <c r="D8276" t="s">
        <v>11</v>
      </c>
      <c r="E8276" t="s">
        <v>27</v>
      </c>
      <c r="F8276" t="s">
        <v>94</v>
      </c>
      <c r="G8276" t="str">
        <f t="shared" si="339"/>
        <v>016DREAM IN PEACH</v>
      </c>
      <c r="H8276" s="5">
        <f>VLOOKUP(G8276,[2]Astroflores!$G$2:$H$109,2,FALSE)</f>
        <v>1410</v>
      </c>
      <c r="I8276" s="6">
        <v>950.4</v>
      </c>
      <c r="J8276" s="5">
        <v>7200</v>
      </c>
      <c r="K8276" s="6">
        <f t="shared" si="338"/>
        <v>1.4835858585858586</v>
      </c>
      <c r="L8276" s="8">
        <v>1418.543204376062</v>
      </c>
    </row>
    <row r="8277" spans="1:12" hidden="1">
      <c r="A8277" s="4">
        <v>2026</v>
      </c>
      <c r="B8277">
        <v>24</v>
      </c>
      <c r="C8277" t="s">
        <v>54</v>
      </c>
      <c r="D8277" t="s">
        <v>11</v>
      </c>
      <c r="E8277" t="s">
        <v>27</v>
      </c>
      <c r="F8277" t="s">
        <v>95</v>
      </c>
      <c r="G8277" t="str">
        <f t="shared" si="339"/>
        <v>016NINA</v>
      </c>
      <c r="H8277" s="5">
        <f>VLOOKUP(G8277,[2]Astroflores!$G$2:$H$109,2,FALSE)</f>
        <v>2850</v>
      </c>
      <c r="I8277" s="6">
        <v>1346.4</v>
      </c>
      <c r="J8277" s="5">
        <v>10200</v>
      </c>
      <c r="K8277" s="6">
        <f t="shared" si="338"/>
        <v>2.1167557932263814</v>
      </c>
      <c r="L8277" s="8">
        <v>1859.8350915227261</v>
      </c>
    </row>
    <row r="8278" spans="1:12" hidden="1">
      <c r="A8278" s="4">
        <v>2026</v>
      </c>
      <c r="B8278">
        <v>24</v>
      </c>
      <c r="C8278" t="s">
        <v>54</v>
      </c>
      <c r="D8278" t="s">
        <v>11</v>
      </c>
      <c r="E8278" t="s">
        <v>30</v>
      </c>
      <c r="F8278" t="s">
        <v>81</v>
      </c>
      <c r="G8278" t="str">
        <f t="shared" si="339"/>
        <v>017FREEDOM</v>
      </c>
      <c r="H8278" s="5">
        <f>VLOOKUP(G8278,[2]Astroflores!$G$2:$H$109,2,FALSE)</f>
        <v>5190</v>
      </c>
      <c r="I8278" s="6">
        <v>2851.2</v>
      </c>
      <c r="J8278" s="5">
        <v>21600</v>
      </c>
      <c r="K8278" s="6">
        <f t="shared" si="338"/>
        <v>1.8202861952861955</v>
      </c>
      <c r="L8278" s="8">
        <v>3659.941291173413</v>
      </c>
    </row>
    <row r="8279" spans="1:12" hidden="1">
      <c r="A8279" s="4">
        <v>2026</v>
      </c>
      <c r="B8279">
        <v>24</v>
      </c>
      <c r="C8279" t="s">
        <v>54</v>
      </c>
      <c r="D8279" t="s">
        <v>11</v>
      </c>
      <c r="E8279" t="s">
        <v>30</v>
      </c>
      <c r="F8279" t="s">
        <v>73</v>
      </c>
      <c r="G8279" t="str">
        <f t="shared" si="339"/>
        <v>017GOLDFINCH</v>
      </c>
      <c r="H8279" s="5">
        <f>VLOOKUP(G8279,[2]Astroflores!$G$2:$H$109,2,FALSE)</f>
        <v>3475</v>
      </c>
      <c r="I8279" s="6">
        <v>2138.4</v>
      </c>
      <c r="J8279" s="5">
        <v>16200</v>
      </c>
      <c r="K8279" s="6">
        <f t="shared" si="338"/>
        <v>1.6250467639356527</v>
      </c>
      <c r="L8279" s="8">
        <v>3725.906309978091</v>
      </c>
    </row>
    <row r="8280" spans="1:12" hidden="1">
      <c r="A8280" s="4">
        <v>2026</v>
      </c>
      <c r="B8280">
        <v>24</v>
      </c>
      <c r="C8280" t="s">
        <v>54</v>
      </c>
      <c r="D8280" t="s">
        <v>11</v>
      </c>
      <c r="E8280" t="s">
        <v>32</v>
      </c>
      <c r="F8280" t="s">
        <v>86</v>
      </c>
      <c r="G8280" t="str">
        <f t="shared" si="339"/>
        <v>018BRIGHTON</v>
      </c>
      <c r="H8280" s="5">
        <f>VLOOKUP(G8280,[2]Astroflores!$G$2:$H$109,2,FALSE)</f>
        <v>1625</v>
      </c>
      <c r="I8280" s="6">
        <v>963.6</v>
      </c>
      <c r="J8280" s="5">
        <v>7570</v>
      </c>
      <c r="K8280" s="6">
        <f t="shared" si="338"/>
        <v>1.6863843918638439</v>
      </c>
      <c r="L8280" s="8">
        <v>1910.9584316184871</v>
      </c>
    </row>
    <row r="8281" spans="1:12" hidden="1">
      <c r="A8281" s="4">
        <v>2026</v>
      </c>
      <c r="B8281">
        <v>24</v>
      </c>
      <c r="C8281" t="s">
        <v>54</v>
      </c>
      <c r="D8281" t="s">
        <v>11</v>
      </c>
      <c r="E8281" t="s">
        <v>35</v>
      </c>
      <c r="F8281" t="s">
        <v>86</v>
      </c>
      <c r="G8281" t="str">
        <f t="shared" si="339"/>
        <v>019BRIGHTON</v>
      </c>
      <c r="H8281" s="5">
        <f>VLOOKUP(G8281,[2]Astroflores!$G$2:$H$109,2,FALSE)</f>
        <v>8700</v>
      </c>
      <c r="I8281" s="6">
        <v>3168</v>
      </c>
      <c r="J8281" s="5">
        <v>24000</v>
      </c>
      <c r="K8281" s="6">
        <f t="shared" si="338"/>
        <v>2.7462121212121211</v>
      </c>
      <c r="L8281" s="8">
        <v>9878.8597987801677</v>
      </c>
    </row>
    <row r="8282" spans="1:12" hidden="1">
      <c r="A8282" s="4">
        <v>2026</v>
      </c>
      <c r="B8282">
        <v>24</v>
      </c>
      <c r="C8282" t="s">
        <v>54</v>
      </c>
      <c r="D8282" t="s">
        <v>11</v>
      </c>
      <c r="E8282" t="s">
        <v>35</v>
      </c>
      <c r="F8282" t="s">
        <v>96</v>
      </c>
      <c r="G8282" t="str">
        <f t="shared" si="339"/>
        <v>019TABATHA</v>
      </c>
      <c r="H8282" s="5">
        <f>VLOOKUP(G8282,[2]Astroflores!$G$2:$H$109,2,FALSE)</f>
        <v>2040</v>
      </c>
      <c r="I8282" s="6">
        <v>1188</v>
      </c>
      <c r="J8282" s="5">
        <v>9000</v>
      </c>
      <c r="K8282" s="6">
        <f t="shared" si="338"/>
        <v>1.7171717171717171</v>
      </c>
      <c r="L8282" s="8">
        <v>2433.173984527446</v>
      </c>
    </row>
    <row r="8283" spans="1:12" hidden="1">
      <c r="A8283" s="4">
        <v>2026</v>
      </c>
      <c r="B8283">
        <v>24</v>
      </c>
      <c r="C8283" t="s">
        <v>54</v>
      </c>
      <c r="D8283" t="s">
        <v>11</v>
      </c>
      <c r="E8283" t="s">
        <v>36</v>
      </c>
      <c r="F8283" t="s">
        <v>86</v>
      </c>
      <c r="G8283" t="str">
        <f t="shared" si="339"/>
        <v>020BRIGHTON</v>
      </c>
      <c r="H8283" s="5">
        <f>VLOOKUP(G8283,[2]Astroflores!$G$2:$H$109,2,FALSE)</f>
        <v>5050</v>
      </c>
      <c r="I8283" s="6">
        <v>2732.4</v>
      </c>
      <c r="J8283" s="5">
        <v>20700</v>
      </c>
      <c r="K8283" s="6">
        <f t="shared" si="338"/>
        <v>1.8481920655833699</v>
      </c>
      <c r="L8283" s="8">
        <v>4713.0845948049046</v>
      </c>
    </row>
    <row r="8284" spans="1:12" hidden="1">
      <c r="A8284" s="4">
        <v>2026</v>
      </c>
      <c r="B8284">
        <v>24</v>
      </c>
      <c r="C8284" t="s">
        <v>54</v>
      </c>
      <c r="D8284" t="s">
        <v>11</v>
      </c>
      <c r="E8284" t="s">
        <v>36</v>
      </c>
      <c r="F8284" t="s">
        <v>97</v>
      </c>
      <c r="G8284" t="str">
        <f t="shared" si="339"/>
        <v>020TYCOON</v>
      </c>
      <c r="H8284" s="5">
        <f>VLOOKUP(G8284,[2]Astroflores!$G$2:$H$109,2,FALSE)</f>
        <v>1110</v>
      </c>
      <c r="I8284" s="6">
        <v>673.2</v>
      </c>
      <c r="J8284" s="5">
        <v>5100</v>
      </c>
      <c r="K8284" s="6">
        <f t="shared" si="338"/>
        <v>1.6488413547237075</v>
      </c>
      <c r="L8284" s="8">
        <v>1295.445697507346</v>
      </c>
    </row>
    <row r="8285" spans="1:12" hidden="1">
      <c r="A8285" s="4">
        <v>2026</v>
      </c>
      <c r="B8285">
        <v>24</v>
      </c>
      <c r="C8285" t="s">
        <v>54</v>
      </c>
      <c r="D8285" t="s">
        <v>11</v>
      </c>
      <c r="E8285" t="s">
        <v>38</v>
      </c>
      <c r="F8285" t="s">
        <v>98</v>
      </c>
      <c r="G8285" t="str">
        <f t="shared" si="339"/>
        <v>021SHOW GIRL</v>
      </c>
      <c r="H8285" s="5">
        <f>VLOOKUP(G8285,[2]Astroflores!$G$2:$H$109,2,FALSE)</f>
        <v>2825</v>
      </c>
      <c r="I8285" s="6">
        <v>1100.4749999999999</v>
      </c>
      <c r="J8285" s="5">
        <v>8000</v>
      </c>
      <c r="K8285" s="6">
        <f t="shared" si="338"/>
        <v>2.5670733092528231</v>
      </c>
      <c r="L8285" s="8">
        <v>2097.0219987268429</v>
      </c>
    </row>
    <row r="8286" spans="1:12" hidden="1">
      <c r="A8286" s="4">
        <v>2026</v>
      </c>
      <c r="B8286">
        <v>24</v>
      </c>
      <c r="C8286" t="s">
        <v>54</v>
      </c>
      <c r="D8286" t="s">
        <v>11</v>
      </c>
      <c r="E8286" t="s">
        <v>43</v>
      </c>
      <c r="F8286" t="s">
        <v>99</v>
      </c>
      <c r="G8286" t="str">
        <f t="shared" si="339"/>
        <v>022CORAL REEF</v>
      </c>
      <c r="H8286" s="5">
        <f>VLOOKUP(G8286,[2]Astroflores!$G$2:$H$109,2,FALSE)</f>
        <v>2525</v>
      </c>
      <c r="I8286" s="6">
        <v>1287</v>
      </c>
      <c r="J8286" s="5">
        <v>9400</v>
      </c>
      <c r="K8286" s="6">
        <f t="shared" si="338"/>
        <v>1.9619269619269619</v>
      </c>
      <c r="L8286" s="8">
        <v>2185.4363614818972</v>
      </c>
    </row>
    <row r="8287" spans="1:12" hidden="1">
      <c r="A8287" s="4">
        <v>2026</v>
      </c>
      <c r="B8287">
        <v>24</v>
      </c>
      <c r="C8287" t="s">
        <v>54</v>
      </c>
      <c r="D8287" t="s">
        <v>11</v>
      </c>
      <c r="E8287" t="s">
        <v>100</v>
      </c>
      <c r="F8287" t="s">
        <v>70</v>
      </c>
      <c r="G8287" t="str">
        <f t="shared" si="339"/>
        <v>023COTOPAXI</v>
      </c>
      <c r="H8287" s="5">
        <f>VLOOKUP(G8287,[2]Astroflores!$G$2:$H$109,2,FALSE)</f>
        <v>5970</v>
      </c>
      <c r="I8287" s="6">
        <v>2641.14</v>
      </c>
      <c r="J8287" s="5">
        <v>19200</v>
      </c>
      <c r="K8287" s="6">
        <f t="shared" si="338"/>
        <v>2.2603875599173087</v>
      </c>
      <c r="L8287" s="8">
        <v>5435.4236025695682</v>
      </c>
    </row>
    <row r="8288" spans="1:12" hidden="1">
      <c r="A8288" s="4">
        <v>2026</v>
      </c>
      <c r="B8288">
        <v>24</v>
      </c>
      <c r="C8288" t="s">
        <v>54</v>
      </c>
      <c r="D8288" t="s">
        <v>11</v>
      </c>
      <c r="E8288" t="s">
        <v>100</v>
      </c>
      <c r="F8288" t="s">
        <v>101</v>
      </c>
      <c r="G8288" t="str">
        <f t="shared" si="339"/>
        <v>023FRUTTETO</v>
      </c>
      <c r="H8288" s="5">
        <f>VLOOKUP(G8288,[2]Astroflores!$G$2:$H$109,2,FALSE)</f>
        <v>5430</v>
      </c>
      <c r="I8288" s="6">
        <v>2641.14</v>
      </c>
      <c r="J8288" s="5">
        <v>19200</v>
      </c>
      <c r="K8288" s="6">
        <f t="shared" si="338"/>
        <v>2.0559303936936324</v>
      </c>
      <c r="L8288" s="8">
        <v>3234.370912172049</v>
      </c>
    </row>
    <row r="8289" spans="1:12" hidden="1">
      <c r="A8289" s="4">
        <v>2026</v>
      </c>
      <c r="B8289">
        <v>24</v>
      </c>
      <c r="C8289" t="s">
        <v>54</v>
      </c>
      <c r="D8289" t="s">
        <v>11</v>
      </c>
      <c r="E8289" t="s">
        <v>102</v>
      </c>
      <c r="F8289" t="s">
        <v>70</v>
      </c>
      <c r="G8289" t="str">
        <f t="shared" si="339"/>
        <v>024COTOPAXI</v>
      </c>
      <c r="H8289" s="5">
        <f>VLOOKUP(G8289,[2]Astroflores!$G$2:$H$109,2,FALSE)</f>
        <v>2520</v>
      </c>
      <c r="I8289" s="6">
        <v>1430.6174906250001</v>
      </c>
      <c r="J8289" s="5">
        <v>10400</v>
      </c>
      <c r="K8289" s="6">
        <f t="shared" si="338"/>
        <v>1.7614771359317554</v>
      </c>
      <c r="L8289" s="8">
        <v>3040.6607128592409</v>
      </c>
    </row>
    <row r="8290" spans="1:12" hidden="1">
      <c r="A8290" s="4">
        <v>2026</v>
      </c>
      <c r="B8290">
        <v>24</v>
      </c>
      <c r="C8290" t="s">
        <v>54</v>
      </c>
      <c r="D8290" t="s">
        <v>11</v>
      </c>
      <c r="E8290" t="s">
        <v>102</v>
      </c>
      <c r="F8290" t="s">
        <v>64</v>
      </c>
      <c r="G8290" t="str">
        <f t="shared" si="339"/>
        <v>024SWEETNESS</v>
      </c>
      <c r="H8290" s="5">
        <f>VLOOKUP(G8290,[2]Astroflores!$G$2:$H$109,2,FALSE)</f>
        <v>2100</v>
      </c>
      <c r="I8290" s="6">
        <v>1430.6175000000001</v>
      </c>
      <c r="J8290" s="5">
        <v>10400</v>
      </c>
      <c r="K8290" s="6">
        <f t="shared" si="338"/>
        <v>1.467897603657162</v>
      </c>
      <c r="L8290" s="8">
        <v>2446.4788574266158</v>
      </c>
    </row>
    <row r="8291" spans="1:12" hidden="1">
      <c r="A8291" s="4">
        <v>2026</v>
      </c>
      <c r="B8291">
        <v>24</v>
      </c>
      <c r="C8291" t="s">
        <v>54</v>
      </c>
      <c r="D8291" t="s">
        <v>11</v>
      </c>
      <c r="E8291" t="s">
        <v>102</v>
      </c>
      <c r="F8291" t="s">
        <v>97</v>
      </c>
      <c r="G8291" t="str">
        <f t="shared" si="339"/>
        <v>024TYCOON</v>
      </c>
      <c r="H8291" s="5">
        <f>VLOOKUP(G8291,[2]Astroflores!$G$2:$H$109,2,FALSE)</f>
        <v>4170</v>
      </c>
      <c r="I8291" s="6">
        <v>2861.2350000000001</v>
      </c>
      <c r="J8291" s="5">
        <v>20800</v>
      </c>
      <c r="K8291" s="6">
        <f t="shared" si="338"/>
        <v>1.4574126207738964</v>
      </c>
      <c r="L8291" s="8">
        <v>4382.4202585395651</v>
      </c>
    </row>
    <row r="8292" spans="1:12" hidden="1">
      <c r="A8292" s="4">
        <v>2026</v>
      </c>
      <c r="B8292">
        <v>24</v>
      </c>
      <c r="C8292" t="s">
        <v>54</v>
      </c>
      <c r="D8292" t="s">
        <v>11</v>
      </c>
      <c r="E8292" t="s">
        <v>103</v>
      </c>
      <c r="F8292" t="s">
        <v>104</v>
      </c>
      <c r="G8292" t="str">
        <f t="shared" si="339"/>
        <v>025PINK MONDIAL</v>
      </c>
      <c r="H8292" s="5">
        <f>VLOOKUP(G8292,[2]Astroflores!$G$2:$H$109,2,FALSE)</f>
        <v>3850</v>
      </c>
      <c r="I8292" s="6">
        <v>3071.9505625000002</v>
      </c>
      <c r="J8292" s="5">
        <v>22400</v>
      </c>
      <c r="K8292" s="6">
        <f t="shared" si="338"/>
        <v>1.2532753772140173</v>
      </c>
      <c r="L8292" s="8">
        <v>4064.1107253999662</v>
      </c>
    </row>
    <row r="8293" spans="1:12" hidden="1">
      <c r="A8293" s="4">
        <v>2026</v>
      </c>
      <c r="B8293">
        <v>24</v>
      </c>
      <c r="C8293" t="s">
        <v>54</v>
      </c>
      <c r="D8293" t="s">
        <v>11</v>
      </c>
      <c r="E8293" t="s">
        <v>45</v>
      </c>
      <c r="F8293" t="s">
        <v>105</v>
      </c>
      <c r="G8293" t="str">
        <f t="shared" si="339"/>
        <v>026LOLA</v>
      </c>
      <c r="H8293" s="5">
        <f>VLOOKUP(G8293,[2]Astroflores!$G$2:$H$109,2,FALSE)</f>
        <v>5350</v>
      </c>
      <c r="I8293" s="6">
        <v>1097.125</v>
      </c>
      <c r="J8293" s="5">
        <v>8000</v>
      </c>
      <c r="K8293" s="6">
        <f t="shared" si="338"/>
        <v>4.8763814515210209</v>
      </c>
      <c r="L8293" s="8">
        <v>2764.7581945332859</v>
      </c>
    </row>
    <row r="8294" spans="1:12" hidden="1">
      <c r="A8294" s="4">
        <v>2026</v>
      </c>
      <c r="B8294">
        <v>24</v>
      </c>
      <c r="C8294" t="s">
        <v>54</v>
      </c>
      <c r="D8294" t="s">
        <v>11</v>
      </c>
      <c r="E8294" t="s">
        <v>45</v>
      </c>
      <c r="F8294" t="s">
        <v>106</v>
      </c>
      <c r="G8294" t="str">
        <f t="shared" si="339"/>
        <v>026PALOMA</v>
      </c>
      <c r="H8294" s="5">
        <f>VLOOKUP(G8294,[2]Astroflores!$G$2:$H$109,2,FALSE)</f>
        <v>4825</v>
      </c>
      <c r="I8294" s="6">
        <v>2852.5250000000001</v>
      </c>
      <c r="J8294" s="5">
        <v>20800</v>
      </c>
      <c r="K8294" s="6">
        <f t="shared" si="338"/>
        <v>1.6914838607900018</v>
      </c>
      <c r="L8294" s="8">
        <v>4876.5021778841074</v>
      </c>
    </row>
    <row r="8295" spans="1:12" hidden="1">
      <c r="A8295" s="4">
        <v>2026</v>
      </c>
      <c r="B8295">
        <v>24</v>
      </c>
      <c r="C8295" t="s">
        <v>54</v>
      </c>
      <c r="D8295" t="s">
        <v>11</v>
      </c>
      <c r="E8295" t="s">
        <v>107</v>
      </c>
      <c r="F8295" t="s">
        <v>108</v>
      </c>
      <c r="G8295" t="str">
        <f t="shared" si="339"/>
        <v>027SATISFACTION</v>
      </c>
      <c r="H8295" s="5">
        <f>VLOOKUP(G8295,[2]Astroflores!$G$2:$H$109,2,FALSE)</f>
        <v>5010</v>
      </c>
      <c r="I8295" s="6">
        <v>2633.1</v>
      </c>
      <c r="J8295" s="5">
        <v>19200</v>
      </c>
      <c r="K8295" s="6">
        <f t="shared" si="338"/>
        <v>1.9027002392617067</v>
      </c>
      <c r="L8295" s="8">
        <v>3328.3542560177448</v>
      </c>
    </row>
    <row r="8296" spans="1:12" hidden="1">
      <c r="A8296" s="4">
        <v>2026</v>
      </c>
      <c r="B8296">
        <v>24</v>
      </c>
      <c r="C8296" t="s">
        <v>54</v>
      </c>
      <c r="D8296" t="s">
        <v>11</v>
      </c>
      <c r="E8296" t="s">
        <v>107</v>
      </c>
      <c r="F8296" t="s">
        <v>109</v>
      </c>
      <c r="G8296" t="str">
        <f t="shared" si="339"/>
        <v>027TIFFANY</v>
      </c>
      <c r="H8296" s="5">
        <f>VLOOKUP(G8296,[2]Astroflores!$G$2:$H$109,2,FALSE)</f>
        <v>4560</v>
      </c>
      <c r="I8296" s="6">
        <v>2633.1</v>
      </c>
      <c r="J8296" s="5">
        <v>19200</v>
      </c>
      <c r="K8296" s="6">
        <f t="shared" ref="K8296:K8335" si="340">+H8296/I8296</f>
        <v>1.731799020166344</v>
      </c>
      <c r="L8296" s="8">
        <v>2460.095562967369</v>
      </c>
    </row>
    <row r="8297" spans="1:12" hidden="1">
      <c r="A8297" s="4">
        <v>2026</v>
      </c>
      <c r="B8297">
        <v>24</v>
      </c>
      <c r="C8297" t="s">
        <v>54</v>
      </c>
      <c r="D8297" t="s">
        <v>11</v>
      </c>
      <c r="E8297" t="s">
        <v>110</v>
      </c>
      <c r="F8297" t="s">
        <v>70</v>
      </c>
      <c r="G8297" t="str">
        <f t="shared" si="339"/>
        <v>028COTOPAXI</v>
      </c>
      <c r="H8297" s="5">
        <f>VLOOKUP(G8297,[2]Astroflores!$G$2:$H$109,2,FALSE)</f>
        <v>4740</v>
      </c>
      <c r="I8297" s="6">
        <v>2852.5250000000001</v>
      </c>
      <c r="J8297" s="5">
        <v>20800</v>
      </c>
      <c r="K8297" s="6">
        <f t="shared" si="340"/>
        <v>1.6616856995118359</v>
      </c>
      <c r="L8297" s="8">
        <v>4624.6087611457406</v>
      </c>
    </row>
    <row r="8298" spans="1:12" hidden="1">
      <c r="A8298" s="4">
        <v>2026</v>
      </c>
      <c r="B8298">
        <v>24</v>
      </c>
      <c r="C8298" t="s">
        <v>54</v>
      </c>
      <c r="D8298" t="s">
        <v>11</v>
      </c>
      <c r="E8298" t="s">
        <v>110</v>
      </c>
      <c r="F8298" t="s">
        <v>67</v>
      </c>
      <c r="G8298" t="str">
        <f t="shared" si="339"/>
        <v>028DEEP PURPLE</v>
      </c>
      <c r="H8298" s="5">
        <f>VLOOKUP(G8298,[2]Astroflores!$G$2:$H$109,2,FALSE)</f>
        <v>3870</v>
      </c>
      <c r="I8298" s="6">
        <v>2852.5250000000001</v>
      </c>
      <c r="J8298" s="5">
        <v>20800</v>
      </c>
      <c r="K8298" s="6">
        <f t="shared" si="340"/>
        <v>1.3566927546647267</v>
      </c>
      <c r="L8298" s="8">
        <v>3994.715856813857</v>
      </c>
    </row>
    <row r="8299" spans="1:12" hidden="1">
      <c r="A8299" s="4">
        <v>2026</v>
      </c>
      <c r="B8299">
        <v>24</v>
      </c>
      <c r="C8299" t="s">
        <v>54</v>
      </c>
      <c r="D8299" t="s">
        <v>11</v>
      </c>
      <c r="E8299" t="s">
        <v>111</v>
      </c>
      <c r="F8299" t="s">
        <v>112</v>
      </c>
      <c r="G8299" t="str">
        <f t="shared" si="339"/>
        <v>029PINK FLOYD</v>
      </c>
      <c r="H8299" s="5">
        <f>VLOOKUP(G8299,[2]Astroflores!$G$2:$H$109,2,FALSE)</f>
        <v>4175</v>
      </c>
      <c r="I8299" s="6">
        <v>3071.95</v>
      </c>
      <c r="J8299" s="5">
        <v>22400</v>
      </c>
      <c r="K8299" s="6">
        <f t="shared" si="340"/>
        <v>1.3590715994726477</v>
      </c>
      <c r="L8299" s="8">
        <v>3950.7985197855651</v>
      </c>
    </row>
    <row r="8300" spans="1:12" hidden="1">
      <c r="A8300" s="4">
        <v>2026</v>
      </c>
      <c r="B8300">
        <v>24</v>
      </c>
      <c r="C8300" t="s">
        <v>54</v>
      </c>
      <c r="D8300" t="s">
        <v>11</v>
      </c>
      <c r="E8300" t="s">
        <v>47</v>
      </c>
      <c r="F8300" t="s">
        <v>57</v>
      </c>
      <c r="G8300" t="str">
        <f t="shared" si="339"/>
        <v>030EXPLORER</v>
      </c>
      <c r="H8300" s="5">
        <f>VLOOKUP(G8300,[2]Astroflores!$G$2:$H$109,2,FALSE)</f>
        <v>2300</v>
      </c>
      <c r="I8300" s="6">
        <v>1645.6875</v>
      </c>
      <c r="J8300" s="5">
        <v>12000</v>
      </c>
      <c r="K8300" s="6">
        <f t="shared" si="340"/>
        <v>1.3975921917131897</v>
      </c>
      <c r="L8300" s="8">
        <v>2461.6872577786871</v>
      </c>
    </row>
    <row r="8301" spans="1:12" hidden="1">
      <c r="A8301" s="4">
        <v>2026</v>
      </c>
      <c r="B8301">
        <v>25</v>
      </c>
      <c r="C8301" t="s">
        <v>10</v>
      </c>
      <c r="D8301" t="s">
        <v>11</v>
      </c>
      <c r="E8301" t="s">
        <v>12</v>
      </c>
      <c r="F8301" t="s">
        <v>13</v>
      </c>
      <c r="G8301" t="str">
        <f t="shared" si="339"/>
        <v>002SOMERSET</v>
      </c>
      <c r="H8301" s="5">
        <v>7860</v>
      </c>
      <c r="I8301" s="6">
        <v>4121.4642855494085</v>
      </c>
      <c r="J8301" s="5">
        <v>31200</v>
      </c>
      <c r="K8301" s="6">
        <f t="shared" si="340"/>
        <v>1.9070891934108387</v>
      </c>
      <c r="L8301" s="8">
        <v>8399.6677713995014</v>
      </c>
    </row>
    <row r="8302" spans="1:12" hidden="1">
      <c r="A8302" s="4">
        <v>2026</v>
      </c>
      <c r="B8302">
        <v>25</v>
      </c>
      <c r="C8302" t="s">
        <v>10</v>
      </c>
      <c r="D8302" t="s">
        <v>11</v>
      </c>
      <c r="E8302" t="s">
        <v>14</v>
      </c>
      <c r="F8302" t="s">
        <v>15</v>
      </c>
      <c r="G8302" t="str">
        <f t="shared" si="339"/>
        <v>004BELLINA</v>
      </c>
      <c r="H8302" s="5">
        <v>1350</v>
      </c>
      <c r="I8302" s="6">
        <v>1056.7857142434418</v>
      </c>
      <c r="J8302" s="5">
        <v>8000</v>
      </c>
      <c r="K8302" s="6">
        <f t="shared" si="340"/>
        <v>1.2774586009297748</v>
      </c>
      <c r="L8302" s="8">
        <v>577.08777875063652</v>
      </c>
    </row>
    <row r="8303" spans="1:12" hidden="1">
      <c r="A8303" s="4">
        <v>2026</v>
      </c>
      <c r="B8303">
        <v>25</v>
      </c>
      <c r="C8303" t="s">
        <v>10</v>
      </c>
      <c r="D8303" t="s">
        <v>11</v>
      </c>
      <c r="E8303" t="s">
        <v>16</v>
      </c>
      <c r="F8303" t="s">
        <v>17</v>
      </c>
      <c r="G8303" t="str">
        <f t="shared" si="339"/>
        <v>005ELBA</v>
      </c>
      <c r="H8303" s="5">
        <v>5970</v>
      </c>
      <c r="I8303" s="6">
        <v>2641.9642856076484</v>
      </c>
      <c r="J8303" s="5">
        <v>19996</v>
      </c>
      <c r="K8303" s="6">
        <f t="shared" si="340"/>
        <v>2.2596823252010418</v>
      </c>
      <c r="L8303" s="8">
        <v>6798.5035347974417</v>
      </c>
    </row>
    <row r="8304" spans="1:12" hidden="1">
      <c r="A8304" s="4">
        <v>2026</v>
      </c>
      <c r="B8304">
        <v>25</v>
      </c>
      <c r="C8304" t="s">
        <v>10</v>
      </c>
      <c r="D8304" t="s">
        <v>11</v>
      </c>
      <c r="E8304" t="s">
        <v>16</v>
      </c>
      <c r="F8304" t="s">
        <v>18</v>
      </c>
      <c r="G8304" t="str">
        <f t="shared" si="339"/>
        <v>005HOT BUBBLES</v>
      </c>
      <c r="H8304" s="5">
        <v>1200</v>
      </c>
      <c r="I8304" s="6">
        <v>528.39285712153003</v>
      </c>
      <c r="J8304" s="5">
        <v>4000</v>
      </c>
      <c r="K8304" s="6">
        <f t="shared" si="340"/>
        <v>2.2710375127648645</v>
      </c>
      <c r="L8304" s="8">
        <v>1155.6714303258359</v>
      </c>
    </row>
    <row r="8305" spans="1:12" hidden="1">
      <c r="A8305" s="4">
        <v>2026</v>
      </c>
      <c r="B8305">
        <v>25</v>
      </c>
      <c r="C8305" t="s">
        <v>10</v>
      </c>
      <c r="D8305" t="s">
        <v>11</v>
      </c>
      <c r="E8305" t="s">
        <v>16</v>
      </c>
      <c r="F8305" t="s">
        <v>19</v>
      </c>
      <c r="G8305" t="str">
        <f t="shared" si="339"/>
        <v>005SUSPIRO</v>
      </c>
      <c r="H8305" s="5">
        <v>4260</v>
      </c>
      <c r="I8305" s="6">
        <v>1902.2142856375078</v>
      </c>
      <c r="J8305" s="5">
        <v>14400</v>
      </c>
      <c r="K8305" s="6">
        <f t="shared" si="340"/>
        <v>2.2394953250875749</v>
      </c>
      <c r="L8305" s="8">
        <v>4250.2994434297079</v>
      </c>
    </row>
    <row r="8306" spans="1:12" hidden="1">
      <c r="A8306" s="4">
        <v>2026</v>
      </c>
      <c r="B8306">
        <v>25</v>
      </c>
      <c r="C8306" t="s">
        <v>10</v>
      </c>
      <c r="D8306" t="s">
        <v>11</v>
      </c>
      <c r="E8306" t="s">
        <v>20</v>
      </c>
      <c r="F8306" t="s">
        <v>21</v>
      </c>
      <c r="G8306" t="str">
        <f t="shared" si="339"/>
        <v>007SNOW BUBBLES</v>
      </c>
      <c r="H8306" s="5">
        <v>400</v>
      </c>
      <c r="I8306" s="6">
        <v>634.05652706821195</v>
      </c>
      <c r="J8306" s="5">
        <v>4800</v>
      </c>
      <c r="K8306" s="6">
        <f t="shared" si="340"/>
        <v>0.63085857951741886</v>
      </c>
      <c r="L8306" s="8">
        <v>672.93707937878185</v>
      </c>
    </row>
    <row r="8307" spans="1:12" hidden="1">
      <c r="A8307" s="4">
        <v>2026</v>
      </c>
      <c r="B8307">
        <v>25</v>
      </c>
      <c r="C8307" t="s">
        <v>10</v>
      </c>
      <c r="D8307" t="s">
        <v>11</v>
      </c>
      <c r="E8307" t="s">
        <v>22</v>
      </c>
      <c r="F8307" t="s">
        <v>18</v>
      </c>
      <c r="G8307" t="str">
        <f t="shared" si="339"/>
        <v>009HOT BUBBLES</v>
      </c>
      <c r="H8307" s="5">
        <v>8140</v>
      </c>
      <c r="I8307" s="6">
        <v>4487.9999999102474</v>
      </c>
      <c r="J8307" s="5">
        <v>31740</v>
      </c>
      <c r="K8307" s="6">
        <f t="shared" si="340"/>
        <v>1.8137254902323499</v>
      </c>
      <c r="L8307" s="8">
        <v>7542.3432187840381</v>
      </c>
    </row>
    <row r="8308" spans="1:12" hidden="1">
      <c r="A8308" s="4">
        <v>2026</v>
      </c>
      <c r="B8308">
        <v>25</v>
      </c>
      <c r="C8308" t="s">
        <v>10</v>
      </c>
      <c r="D8308" t="s">
        <v>11</v>
      </c>
      <c r="E8308" t="s">
        <v>23</v>
      </c>
      <c r="F8308" t="s">
        <v>24</v>
      </c>
      <c r="G8308" t="str">
        <f t="shared" si="339"/>
        <v>014FRUITY BUBBLES</v>
      </c>
      <c r="H8308" s="5">
        <v>4375</v>
      </c>
      <c r="I8308" s="6">
        <v>1702.8</v>
      </c>
      <c r="J8308" s="5">
        <v>12900</v>
      </c>
      <c r="K8308" s="6">
        <f t="shared" si="340"/>
        <v>2.5692976274371624</v>
      </c>
      <c r="L8308" s="8">
        <v>4366.0888257118204</v>
      </c>
    </row>
    <row r="8309" spans="1:12" hidden="1">
      <c r="A8309" s="4">
        <v>2026</v>
      </c>
      <c r="B8309">
        <v>25</v>
      </c>
      <c r="C8309" t="s">
        <v>10</v>
      </c>
      <c r="D8309" t="s">
        <v>11</v>
      </c>
      <c r="E8309" t="s">
        <v>25</v>
      </c>
      <c r="F8309" t="s">
        <v>26</v>
      </c>
      <c r="G8309" t="str">
        <f t="shared" si="339"/>
        <v>015FELLINI</v>
      </c>
      <c r="H8309" s="5">
        <v>3400</v>
      </c>
      <c r="I8309" s="6">
        <v>3009.6</v>
      </c>
      <c r="J8309" s="5">
        <v>22800</v>
      </c>
      <c r="K8309" s="6">
        <f t="shared" si="340"/>
        <v>1.129718234981393</v>
      </c>
      <c r="L8309" s="8">
        <v>3680.589010012372</v>
      </c>
    </row>
    <row r="8310" spans="1:12" hidden="1">
      <c r="A8310" s="4">
        <v>2026</v>
      </c>
      <c r="B8310">
        <v>25</v>
      </c>
      <c r="C8310" t="s">
        <v>10</v>
      </c>
      <c r="D8310" t="s">
        <v>11</v>
      </c>
      <c r="E8310" t="s">
        <v>27</v>
      </c>
      <c r="F8310" t="s">
        <v>28</v>
      </c>
      <c r="G8310" t="str">
        <f t="shared" si="339"/>
        <v>016GOOD PEACH</v>
      </c>
      <c r="H8310" s="5">
        <v>3030</v>
      </c>
      <c r="I8310" s="6">
        <v>1386</v>
      </c>
      <c r="J8310" s="5">
        <v>10500</v>
      </c>
      <c r="K8310" s="6">
        <f t="shared" si="340"/>
        <v>2.1861471861471862</v>
      </c>
      <c r="L8310" s="8">
        <v>3402.5039918572438</v>
      </c>
    </row>
    <row r="8311" spans="1:12" hidden="1">
      <c r="A8311" s="4">
        <v>2026</v>
      </c>
      <c r="B8311">
        <v>25</v>
      </c>
      <c r="C8311" t="s">
        <v>10</v>
      </c>
      <c r="D8311" t="s">
        <v>11</v>
      </c>
      <c r="E8311" t="s">
        <v>27</v>
      </c>
      <c r="F8311" t="s">
        <v>29</v>
      </c>
      <c r="G8311" t="str">
        <f t="shared" si="339"/>
        <v>016GOOD YELLOW</v>
      </c>
      <c r="H8311" s="5">
        <v>3090</v>
      </c>
      <c r="I8311" s="6">
        <v>1386</v>
      </c>
      <c r="J8311" s="5">
        <v>10500</v>
      </c>
      <c r="K8311" s="6">
        <f t="shared" si="340"/>
        <v>2.2294372294372296</v>
      </c>
      <c r="L8311" s="8">
        <v>3139.8997596726199</v>
      </c>
    </row>
    <row r="8312" spans="1:12" hidden="1">
      <c r="A8312" s="4">
        <v>2026</v>
      </c>
      <c r="B8312">
        <v>25</v>
      </c>
      <c r="C8312" t="s">
        <v>10</v>
      </c>
      <c r="D8312" t="s">
        <v>11</v>
      </c>
      <c r="E8312" t="s">
        <v>30</v>
      </c>
      <c r="F8312" t="s">
        <v>31</v>
      </c>
      <c r="G8312" t="str">
        <f t="shared" si="339"/>
        <v>017ORANGE STAR</v>
      </c>
      <c r="H8312" s="5">
        <v>1175</v>
      </c>
      <c r="I8312" s="6">
        <v>1029.5999999999999</v>
      </c>
      <c r="J8312" s="5">
        <v>7800</v>
      </c>
      <c r="K8312" s="6">
        <f t="shared" si="340"/>
        <v>1.1412198912198914</v>
      </c>
      <c r="L8312" s="8">
        <v>1280.3543214012309</v>
      </c>
    </row>
    <row r="8313" spans="1:12" hidden="1">
      <c r="A8313" s="4">
        <v>2026</v>
      </c>
      <c r="B8313">
        <v>25</v>
      </c>
      <c r="C8313" t="s">
        <v>10</v>
      </c>
      <c r="D8313" t="s">
        <v>11</v>
      </c>
      <c r="E8313" t="s">
        <v>32</v>
      </c>
      <c r="F8313" t="s">
        <v>33</v>
      </c>
      <c r="G8313" t="str">
        <f t="shared" si="339"/>
        <v>018COSMO</v>
      </c>
      <c r="H8313" s="5">
        <v>2400</v>
      </c>
      <c r="I8313" s="6">
        <v>2653.2</v>
      </c>
      <c r="J8313" s="5">
        <v>20100</v>
      </c>
      <c r="K8313" s="6">
        <f t="shared" si="340"/>
        <v>0.90456806874717333</v>
      </c>
      <c r="L8313" s="8">
        <v>3063.1316098873908</v>
      </c>
    </row>
    <row r="8314" spans="1:12" hidden="1">
      <c r="A8314" s="4">
        <v>2026</v>
      </c>
      <c r="B8314">
        <v>25</v>
      </c>
      <c r="C8314" t="s">
        <v>10</v>
      </c>
      <c r="D8314" t="s">
        <v>11</v>
      </c>
      <c r="E8314" t="s">
        <v>32</v>
      </c>
      <c r="F8314" t="s">
        <v>34</v>
      </c>
      <c r="G8314" t="str">
        <f t="shared" si="339"/>
        <v>018RUBICON</v>
      </c>
      <c r="H8314" s="5">
        <v>2880</v>
      </c>
      <c r="I8314" s="6">
        <v>1768.8</v>
      </c>
      <c r="J8314" s="5">
        <v>13400</v>
      </c>
      <c r="K8314" s="6">
        <f t="shared" si="340"/>
        <v>1.6282225237449119</v>
      </c>
      <c r="L8314" s="8">
        <v>3453.6080700073549</v>
      </c>
    </row>
    <row r="8315" spans="1:12" hidden="1">
      <c r="A8315" s="4">
        <v>2026</v>
      </c>
      <c r="B8315">
        <v>25</v>
      </c>
      <c r="C8315" t="s">
        <v>10</v>
      </c>
      <c r="D8315" t="s">
        <v>11</v>
      </c>
      <c r="E8315" t="s">
        <v>35</v>
      </c>
      <c r="F8315" t="s">
        <v>15</v>
      </c>
      <c r="G8315" t="str">
        <f t="shared" si="339"/>
        <v>019BELLINA</v>
      </c>
      <c r="H8315" s="5">
        <v>1035</v>
      </c>
      <c r="I8315" s="6">
        <v>1029.5999999999999</v>
      </c>
      <c r="J8315" s="5">
        <v>7800</v>
      </c>
      <c r="K8315" s="6">
        <f t="shared" si="340"/>
        <v>1.0052447552447554</v>
      </c>
      <c r="L8315" s="8">
        <v>1273.7550289117301</v>
      </c>
    </row>
    <row r="8316" spans="1:12" hidden="1">
      <c r="A8316" s="4">
        <v>2026</v>
      </c>
      <c r="B8316">
        <v>25</v>
      </c>
      <c r="C8316" t="s">
        <v>10</v>
      </c>
      <c r="D8316" t="s">
        <v>11</v>
      </c>
      <c r="E8316" t="s">
        <v>36</v>
      </c>
      <c r="F8316" t="s">
        <v>37</v>
      </c>
      <c r="G8316" t="str">
        <f t="shared" si="339"/>
        <v>020SUMMER DANCE</v>
      </c>
      <c r="H8316" s="5">
        <v>2150</v>
      </c>
      <c r="I8316" s="6">
        <v>1346.4</v>
      </c>
      <c r="J8316" s="5">
        <v>10200</v>
      </c>
      <c r="K8316" s="6">
        <f t="shared" si="340"/>
        <v>1.5968508615567438</v>
      </c>
      <c r="L8316" s="8">
        <v>3696.113797648401</v>
      </c>
    </row>
    <row r="8317" spans="1:12" hidden="1">
      <c r="A8317" s="4">
        <v>2026</v>
      </c>
      <c r="B8317">
        <v>25</v>
      </c>
      <c r="C8317" t="s">
        <v>10</v>
      </c>
      <c r="D8317" t="s">
        <v>11</v>
      </c>
      <c r="E8317" t="s">
        <v>38</v>
      </c>
      <c r="F8317" t="s">
        <v>39</v>
      </c>
      <c r="G8317" t="str">
        <f t="shared" si="339"/>
        <v>021ELEGANT ROSEVER</v>
      </c>
      <c r="H8317" s="5">
        <v>1260</v>
      </c>
      <c r="I8317" s="6">
        <v>440.18999062500001</v>
      </c>
      <c r="J8317" s="5">
        <v>3200</v>
      </c>
      <c r="K8317" s="6">
        <f t="shared" si="340"/>
        <v>2.8624003880937861</v>
      </c>
      <c r="L8317" s="8">
        <v>851.67407974905302</v>
      </c>
    </row>
    <row r="8318" spans="1:12" hidden="1">
      <c r="A8318" s="4">
        <v>2026</v>
      </c>
      <c r="B8318">
        <v>25</v>
      </c>
      <c r="C8318" t="s">
        <v>10</v>
      </c>
      <c r="D8318" t="s">
        <v>11</v>
      </c>
      <c r="E8318" t="s">
        <v>38</v>
      </c>
      <c r="F8318" t="s">
        <v>40</v>
      </c>
      <c r="G8318" t="str">
        <f t="shared" si="339"/>
        <v>021FLAME CLUB</v>
      </c>
      <c r="H8318" s="5">
        <v>1350</v>
      </c>
      <c r="I8318" s="6">
        <v>880.38</v>
      </c>
      <c r="J8318" s="5">
        <v>6400</v>
      </c>
      <c r="K8318" s="6">
        <f t="shared" si="340"/>
        <v>1.5334287466775711</v>
      </c>
      <c r="L8318" s="8">
        <v>1329.331815498829</v>
      </c>
    </row>
    <row r="8319" spans="1:12" hidden="1">
      <c r="A8319" s="4">
        <v>2026</v>
      </c>
      <c r="B8319">
        <v>25</v>
      </c>
      <c r="C8319" t="s">
        <v>10</v>
      </c>
      <c r="D8319" t="s">
        <v>11</v>
      </c>
      <c r="E8319" t="s">
        <v>38</v>
      </c>
      <c r="F8319" t="s">
        <v>41</v>
      </c>
      <c r="G8319" t="str">
        <f t="shared" si="339"/>
        <v>021KELLY</v>
      </c>
      <c r="H8319" s="5">
        <v>525</v>
      </c>
      <c r="I8319" s="6">
        <v>330.14249999999998</v>
      </c>
      <c r="J8319" s="5">
        <v>2400</v>
      </c>
      <c r="K8319" s="6">
        <f t="shared" si="340"/>
        <v>1.5902224039619257</v>
      </c>
      <c r="L8319" s="8">
        <v>564.59825317687421</v>
      </c>
    </row>
    <row r="8320" spans="1:12" hidden="1">
      <c r="A8320" s="4">
        <v>2026</v>
      </c>
      <c r="B8320">
        <v>25</v>
      </c>
      <c r="C8320" t="s">
        <v>10</v>
      </c>
      <c r="D8320" t="s">
        <v>11</v>
      </c>
      <c r="E8320" t="s">
        <v>38</v>
      </c>
      <c r="F8320" t="s">
        <v>42</v>
      </c>
      <c r="G8320" t="str">
        <f t="shared" si="339"/>
        <v>021LEILA</v>
      </c>
      <c r="H8320" s="5">
        <v>4225</v>
      </c>
      <c r="I8320" s="6">
        <v>1650.7125000000001</v>
      </c>
      <c r="J8320" s="5">
        <v>12000</v>
      </c>
      <c r="K8320" s="6">
        <f t="shared" si="340"/>
        <v>2.5595008216149084</v>
      </c>
      <c r="L8320" s="8">
        <v>2923.5156418576389</v>
      </c>
    </row>
    <row r="8321" spans="1:12" hidden="1">
      <c r="A8321" s="4">
        <v>2026</v>
      </c>
      <c r="B8321">
        <v>25</v>
      </c>
      <c r="C8321" t="s">
        <v>10</v>
      </c>
      <c r="D8321" t="s">
        <v>11</v>
      </c>
      <c r="E8321" t="s">
        <v>38</v>
      </c>
      <c r="F8321" t="s">
        <v>21</v>
      </c>
      <c r="G8321" t="str">
        <f t="shared" si="339"/>
        <v>021SNOW BUBBLES</v>
      </c>
      <c r="H8321" s="5">
        <v>4020</v>
      </c>
      <c r="I8321" s="6">
        <v>1287.0000000000018</v>
      </c>
      <c r="J8321" s="5">
        <v>9400</v>
      </c>
      <c r="K8321" s="6">
        <f t="shared" si="340"/>
        <v>3.123543123543119</v>
      </c>
      <c r="L8321" s="8">
        <v>2741.0915151841268</v>
      </c>
    </row>
    <row r="8322" spans="1:12" hidden="1">
      <c r="A8322" s="4">
        <v>2026</v>
      </c>
      <c r="B8322">
        <v>25</v>
      </c>
      <c r="C8322" t="s">
        <v>10</v>
      </c>
      <c r="D8322" t="s">
        <v>11</v>
      </c>
      <c r="E8322" t="s">
        <v>43</v>
      </c>
      <c r="F8322" t="s">
        <v>24</v>
      </c>
      <c r="G8322" t="str">
        <f t="shared" si="339"/>
        <v>022FRUITY BUBBLES</v>
      </c>
      <c r="H8322" s="5">
        <v>4850</v>
      </c>
      <c r="I8322" s="6">
        <v>2641.14</v>
      </c>
      <c r="J8322" s="5">
        <v>19200</v>
      </c>
      <c r="K8322" s="6">
        <f t="shared" si="340"/>
        <v>1.8363282521941284</v>
      </c>
      <c r="L8322" s="8">
        <v>6047.9182332733444</v>
      </c>
    </row>
    <row r="8323" spans="1:12" hidden="1">
      <c r="A8323" s="4">
        <v>2026</v>
      </c>
      <c r="B8323">
        <v>25</v>
      </c>
      <c r="C8323" t="s">
        <v>10</v>
      </c>
      <c r="D8323" t="s">
        <v>11</v>
      </c>
      <c r="E8323" t="s">
        <v>43</v>
      </c>
      <c r="F8323" t="s">
        <v>28</v>
      </c>
      <c r="G8323" t="str">
        <f t="shared" si="339"/>
        <v>022GOOD PEACH</v>
      </c>
      <c r="H8323" s="5">
        <v>2430</v>
      </c>
      <c r="I8323" s="6">
        <v>880.38</v>
      </c>
      <c r="J8323" s="5">
        <v>6400</v>
      </c>
      <c r="K8323" s="6">
        <f t="shared" si="340"/>
        <v>2.7601717440196278</v>
      </c>
      <c r="L8323" s="8">
        <v>2242.1972649875961</v>
      </c>
    </row>
    <row r="8324" spans="1:12" hidden="1">
      <c r="A8324" s="4">
        <v>2026</v>
      </c>
      <c r="B8324">
        <v>25</v>
      </c>
      <c r="C8324" t="s">
        <v>10</v>
      </c>
      <c r="D8324" t="s">
        <v>11</v>
      </c>
      <c r="E8324" t="s">
        <v>43</v>
      </c>
      <c r="F8324" t="s">
        <v>44</v>
      </c>
      <c r="G8324" t="str">
        <f t="shared" si="339"/>
        <v>022MIRABEL</v>
      </c>
      <c r="H8324" s="5">
        <v>1900</v>
      </c>
      <c r="I8324" s="6">
        <v>880.38</v>
      </c>
      <c r="J8324" s="5">
        <v>6400</v>
      </c>
      <c r="K8324" s="6">
        <f t="shared" si="340"/>
        <v>2.1581589768054705</v>
      </c>
      <c r="L8324" s="8">
        <v>1519.7375318763541</v>
      </c>
    </row>
    <row r="8325" spans="1:12" hidden="1">
      <c r="A8325" s="4">
        <v>2026</v>
      </c>
      <c r="B8325">
        <v>25</v>
      </c>
      <c r="C8325" t="s">
        <v>10</v>
      </c>
      <c r="D8325" t="s">
        <v>11</v>
      </c>
      <c r="E8325" t="s">
        <v>45</v>
      </c>
      <c r="F8325" t="s">
        <v>46</v>
      </c>
      <c r="G8325" t="str">
        <f t="shared" si="339"/>
        <v>026PURPLE BUBBLY</v>
      </c>
      <c r="H8325" s="5">
        <v>700</v>
      </c>
      <c r="I8325" s="6">
        <v>1755.4</v>
      </c>
      <c r="J8325" s="5">
        <v>12800</v>
      </c>
      <c r="K8325" s="6">
        <f t="shared" si="340"/>
        <v>0.39876951122251336</v>
      </c>
      <c r="L8325" s="8">
        <v>0</v>
      </c>
    </row>
    <row r="8326" spans="1:12" hidden="1">
      <c r="A8326" s="4">
        <v>2026</v>
      </c>
      <c r="B8326">
        <v>25</v>
      </c>
      <c r="C8326" t="s">
        <v>10</v>
      </c>
      <c r="D8326" t="s">
        <v>11</v>
      </c>
      <c r="E8326" t="s">
        <v>47</v>
      </c>
      <c r="F8326" t="s">
        <v>44</v>
      </c>
      <c r="G8326" t="str">
        <f t="shared" si="339"/>
        <v>030MIRABEL</v>
      </c>
      <c r="H8326" s="5">
        <v>4460</v>
      </c>
      <c r="I8326" s="6">
        <v>2413.6749943750001</v>
      </c>
      <c r="J8326" s="5">
        <v>17600</v>
      </c>
      <c r="K8326" s="6">
        <f t="shared" si="340"/>
        <v>1.8478047004646032</v>
      </c>
      <c r="L8326" s="8">
        <v>4330.4764274720637</v>
      </c>
    </row>
    <row r="8327" spans="1:12" hidden="1">
      <c r="A8327" s="4">
        <v>2026</v>
      </c>
      <c r="B8327">
        <v>25</v>
      </c>
      <c r="C8327" t="s">
        <v>10</v>
      </c>
      <c r="D8327" t="s">
        <v>11</v>
      </c>
      <c r="E8327" t="s">
        <v>47</v>
      </c>
      <c r="F8327" t="s">
        <v>13</v>
      </c>
      <c r="G8327" t="str">
        <f t="shared" si="339"/>
        <v>030SOMERSET</v>
      </c>
      <c r="H8327" s="5">
        <v>880</v>
      </c>
      <c r="I8327" s="6">
        <v>1645.6875</v>
      </c>
      <c r="J8327" s="5">
        <v>12000</v>
      </c>
      <c r="K8327" s="6">
        <f t="shared" si="340"/>
        <v>0.53473092552504653</v>
      </c>
      <c r="L8327" s="8">
        <v>1210.1951810422499</v>
      </c>
    </row>
    <row r="8328" spans="1:12" hidden="1">
      <c r="A8328" s="4">
        <v>2026</v>
      </c>
      <c r="B8328">
        <v>25</v>
      </c>
      <c r="C8328" t="s">
        <v>10</v>
      </c>
      <c r="D8328" t="s">
        <v>11</v>
      </c>
      <c r="E8328" t="s">
        <v>48</v>
      </c>
      <c r="F8328" t="s">
        <v>49</v>
      </c>
      <c r="G8328" t="str">
        <f t="shared" si="339"/>
        <v>03182989</v>
      </c>
      <c r="H8328" s="5">
        <v>1000</v>
      </c>
      <c r="I8328" s="6">
        <v>726.32013058333712</v>
      </c>
      <c r="J8328" s="5">
        <v>5712</v>
      </c>
      <c r="K8328" s="6">
        <f t="shared" si="340"/>
        <v>1.376803365200493</v>
      </c>
      <c r="L8328" s="8">
        <v>1340.058438705765</v>
      </c>
    </row>
    <row r="8329" spans="1:12" hidden="1">
      <c r="A8329" s="4">
        <v>2026</v>
      </c>
      <c r="B8329">
        <v>25</v>
      </c>
      <c r="C8329" t="s">
        <v>10</v>
      </c>
      <c r="D8329" t="s">
        <v>11</v>
      </c>
      <c r="E8329" t="s">
        <v>48</v>
      </c>
      <c r="F8329" t="s">
        <v>34</v>
      </c>
      <c r="G8329" t="str">
        <f t="shared" si="339"/>
        <v>031RUBICON</v>
      </c>
      <c r="H8329" s="5">
        <v>2040</v>
      </c>
      <c r="I8329" s="6">
        <v>924.39958333667107</v>
      </c>
      <c r="J8329" s="5">
        <v>6720</v>
      </c>
      <c r="K8329" s="6">
        <f t="shared" si="340"/>
        <v>2.206837861865437</v>
      </c>
      <c r="L8329" s="8">
        <v>2229.26138880082</v>
      </c>
    </row>
    <row r="8330" spans="1:12" hidden="1">
      <c r="A8330" s="4">
        <v>2026</v>
      </c>
      <c r="B8330">
        <v>25</v>
      </c>
      <c r="C8330" t="s">
        <v>10</v>
      </c>
      <c r="D8330" t="s">
        <v>11</v>
      </c>
      <c r="E8330" t="s">
        <v>48</v>
      </c>
      <c r="F8330" t="s">
        <v>13</v>
      </c>
      <c r="G8330" t="str">
        <f t="shared" si="339"/>
        <v>031SOMERSET</v>
      </c>
      <c r="H8330" s="5">
        <v>320</v>
      </c>
      <c r="I8330" s="6">
        <v>1122.485208333339</v>
      </c>
      <c r="J8330" s="5">
        <v>8160</v>
      </c>
      <c r="K8330" s="6">
        <f t="shared" si="340"/>
        <v>0.28508170764685137</v>
      </c>
      <c r="L8330" s="8">
        <v>1033.6849207669979</v>
      </c>
    </row>
    <row r="8331" spans="1:12" hidden="1">
      <c r="A8331" s="4">
        <v>2026</v>
      </c>
      <c r="B8331">
        <v>25</v>
      </c>
      <c r="C8331" t="s">
        <v>10</v>
      </c>
      <c r="D8331" t="s">
        <v>11</v>
      </c>
      <c r="E8331" t="s">
        <v>48</v>
      </c>
      <c r="F8331" t="s">
        <v>50</v>
      </c>
      <c r="G8331" t="str">
        <f t="shared" si="339"/>
        <v>031VELVET BLOSSOMS</v>
      </c>
      <c r="H8331" s="5">
        <v>420</v>
      </c>
      <c r="I8331" s="6">
        <v>396.17125000000198</v>
      </c>
      <c r="J8331" s="5">
        <v>2880</v>
      </c>
      <c r="K8331" s="6">
        <f t="shared" si="340"/>
        <v>1.0601476003117285</v>
      </c>
      <c r="L8331" s="8">
        <v>0</v>
      </c>
    </row>
    <row r="8332" spans="1:12" hidden="1">
      <c r="A8332" s="4">
        <v>2026</v>
      </c>
      <c r="B8332">
        <v>25</v>
      </c>
      <c r="C8332" t="s">
        <v>10</v>
      </c>
      <c r="D8332" t="s">
        <v>11</v>
      </c>
      <c r="E8332" t="s">
        <v>51</v>
      </c>
      <c r="F8332" t="s">
        <v>17</v>
      </c>
      <c r="G8332" t="str">
        <f t="shared" si="339"/>
        <v>032ELBA</v>
      </c>
      <c r="H8332" s="5">
        <v>2760</v>
      </c>
      <c r="I8332" s="6">
        <v>1535.9749999999999</v>
      </c>
      <c r="J8332" s="5">
        <v>11200</v>
      </c>
      <c r="K8332" s="6">
        <f t="shared" si="340"/>
        <v>1.7969042464883869</v>
      </c>
      <c r="L8332" s="8">
        <v>3046.2830725827048</v>
      </c>
    </row>
    <row r="8333" spans="1:12" hidden="1">
      <c r="A8333" s="4">
        <v>2026</v>
      </c>
      <c r="B8333">
        <v>25</v>
      </c>
      <c r="C8333" t="s">
        <v>10</v>
      </c>
      <c r="D8333" t="s">
        <v>11</v>
      </c>
      <c r="E8333" t="s">
        <v>51</v>
      </c>
      <c r="F8333" t="s">
        <v>44</v>
      </c>
      <c r="G8333" t="str">
        <f t="shared" si="339"/>
        <v>032MIRABEL</v>
      </c>
      <c r="H8333" s="5">
        <v>1740</v>
      </c>
      <c r="I8333" s="6">
        <v>1535.9749999999999</v>
      </c>
      <c r="J8333" s="5">
        <v>11200</v>
      </c>
      <c r="K8333" s="6">
        <f t="shared" si="340"/>
        <v>1.1328309380035484</v>
      </c>
      <c r="L8333" s="8">
        <v>2186.6916156660582</v>
      </c>
    </row>
    <row r="8334" spans="1:12" hidden="1">
      <c r="A8334" s="4">
        <v>2026</v>
      </c>
      <c r="B8334">
        <v>25</v>
      </c>
      <c r="C8334" t="s">
        <v>10</v>
      </c>
      <c r="D8334" t="s">
        <v>11</v>
      </c>
      <c r="E8334" t="s">
        <v>52</v>
      </c>
      <c r="F8334" t="s">
        <v>53</v>
      </c>
      <c r="G8334" t="str">
        <f t="shared" si="339"/>
        <v>033CREAMY FOLIES</v>
      </c>
      <c r="H8334" s="5">
        <v>1230</v>
      </c>
      <c r="I8334" s="6">
        <v>594.25687500000299</v>
      </c>
      <c r="J8334" s="5">
        <v>4320</v>
      </c>
      <c r="K8334" s="6">
        <f t="shared" si="340"/>
        <v>2.0698119815609939</v>
      </c>
      <c r="L8334" s="8">
        <v>1055.5684161966369</v>
      </c>
    </row>
    <row r="8335" spans="1:12" hidden="1">
      <c r="A8335" s="4">
        <v>2026</v>
      </c>
      <c r="B8335">
        <v>25</v>
      </c>
      <c r="C8335" t="s">
        <v>10</v>
      </c>
      <c r="D8335" t="s">
        <v>11</v>
      </c>
      <c r="E8335" t="s">
        <v>52</v>
      </c>
      <c r="F8335" t="s">
        <v>18</v>
      </c>
      <c r="G8335" t="str">
        <f t="shared" si="339"/>
        <v>033HOT BUBBLES</v>
      </c>
      <c r="H8335" s="5">
        <v>4720</v>
      </c>
      <c r="I8335" s="6">
        <v>2575.1131250013459</v>
      </c>
      <c r="J8335" s="5">
        <v>18720</v>
      </c>
      <c r="K8335" s="6">
        <f t="shared" si="340"/>
        <v>1.8329291844207944</v>
      </c>
      <c r="L8335" s="8">
        <v>3225.7348821893902</v>
      </c>
    </row>
    <row r="8336" spans="1:12" hidden="1">
      <c r="A8336" s="4">
        <v>2026</v>
      </c>
      <c r="B8336">
        <v>25</v>
      </c>
      <c r="C8336" t="s">
        <v>54</v>
      </c>
      <c r="D8336" t="s">
        <v>11</v>
      </c>
      <c r="E8336" t="s">
        <v>55</v>
      </c>
      <c r="F8336" t="s">
        <v>56</v>
      </c>
      <c r="G8336" t="str">
        <f t="shared" si="339"/>
        <v>001BELIEVE IN PINK</v>
      </c>
      <c r="H8336" s="5">
        <v>960</v>
      </c>
      <c r="I8336" s="6">
        <v>528.37931032368999</v>
      </c>
      <c r="J8336" s="5">
        <v>4000</v>
      </c>
      <c r="K8336" s="6">
        <f t="shared" ref="K8336:K8342" si="341">IFERROR(H8336/I8336,"")</f>
        <v>1.8168765908186209</v>
      </c>
      <c r="L8336" s="8">
        <v>1305.2893222201999</v>
      </c>
    </row>
    <row r="8337" spans="1:12" hidden="1">
      <c r="A8337" s="4">
        <v>2026</v>
      </c>
      <c r="B8337">
        <v>25</v>
      </c>
      <c r="C8337" t="s">
        <v>54</v>
      </c>
      <c r="D8337" t="s">
        <v>11</v>
      </c>
      <c r="E8337" t="s">
        <v>55</v>
      </c>
      <c r="F8337" t="s">
        <v>57</v>
      </c>
      <c r="G8337" t="str">
        <f t="shared" ref="G8337:G8396" si="342">+E8337&amp;F8337</f>
        <v>001EXPLORER</v>
      </c>
      <c r="H8337" s="5">
        <v>3775</v>
      </c>
      <c r="I8337" s="6">
        <v>2272.0310343918732</v>
      </c>
      <c r="J8337" s="5">
        <v>17200</v>
      </c>
      <c r="K8337" s="6">
        <f t="shared" si="341"/>
        <v>1.6615089947529735</v>
      </c>
      <c r="L8337" s="8">
        <v>4759.9517662772096</v>
      </c>
    </row>
    <row r="8338" spans="1:12" hidden="1">
      <c r="A8338" s="4">
        <v>2026</v>
      </c>
      <c r="B8338">
        <v>25</v>
      </c>
      <c r="C8338" t="s">
        <v>54</v>
      </c>
      <c r="D8338" t="s">
        <v>11</v>
      </c>
      <c r="E8338" t="s">
        <v>55</v>
      </c>
      <c r="F8338" t="s">
        <v>58</v>
      </c>
      <c r="G8338" t="str">
        <f t="shared" si="342"/>
        <v>001GRACE KELLY</v>
      </c>
      <c r="H8338" s="5">
        <v>1900</v>
      </c>
      <c r="I8338" s="6">
        <v>1162.4344827121224</v>
      </c>
      <c r="J8338" s="5">
        <v>8800</v>
      </c>
      <c r="K8338" s="6">
        <f t="shared" si="341"/>
        <v>1.6345007209068969</v>
      </c>
      <c r="L8338" s="8">
        <v>1838.348294924481</v>
      </c>
    </row>
    <row r="8339" spans="1:12" hidden="1">
      <c r="A8339" s="4">
        <v>2026</v>
      </c>
      <c r="B8339">
        <v>25</v>
      </c>
      <c r="C8339" t="s">
        <v>54</v>
      </c>
      <c r="D8339" t="s">
        <v>11</v>
      </c>
      <c r="E8339" t="s">
        <v>55</v>
      </c>
      <c r="F8339" t="s">
        <v>59</v>
      </c>
      <c r="G8339" t="str">
        <f t="shared" si="342"/>
        <v>001IDOLE</v>
      </c>
      <c r="H8339" s="5">
        <v>700</v>
      </c>
      <c r="I8339" s="6">
        <v>1162.4344827121181</v>
      </c>
      <c r="J8339" s="5">
        <v>8800</v>
      </c>
      <c r="K8339" s="6">
        <f t="shared" si="341"/>
        <v>0.60218447612359582</v>
      </c>
      <c r="L8339" s="8">
        <v>0</v>
      </c>
    </row>
    <row r="8340" spans="1:12" hidden="1">
      <c r="A8340" s="4">
        <v>2026</v>
      </c>
      <c r="B8340">
        <v>25</v>
      </c>
      <c r="C8340" t="s">
        <v>54</v>
      </c>
      <c r="D8340" t="s">
        <v>11</v>
      </c>
      <c r="E8340" t="s">
        <v>55</v>
      </c>
      <c r="F8340" t="s">
        <v>60</v>
      </c>
      <c r="G8340" t="str">
        <f t="shared" si="342"/>
        <v>001LIGHT HOUSE</v>
      </c>
      <c r="H8340" s="5">
        <v>840</v>
      </c>
      <c r="I8340" s="6">
        <v>1056.7586206473827</v>
      </c>
      <c r="J8340" s="5">
        <v>8000</v>
      </c>
      <c r="K8340" s="6">
        <f t="shared" si="341"/>
        <v>0.7948835084831446</v>
      </c>
      <c r="L8340" s="8">
        <v>1526.589897642388</v>
      </c>
    </row>
    <row r="8341" spans="1:12" hidden="1">
      <c r="A8341" s="4">
        <v>2026</v>
      </c>
      <c r="B8341">
        <v>25</v>
      </c>
      <c r="C8341" t="s">
        <v>54</v>
      </c>
      <c r="D8341" t="s">
        <v>11</v>
      </c>
      <c r="E8341" t="s">
        <v>55</v>
      </c>
      <c r="F8341" t="s">
        <v>61</v>
      </c>
      <c r="G8341" t="str">
        <f t="shared" si="342"/>
        <v>001LUMIA</v>
      </c>
      <c r="H8341" s="5">
        <v>1130</v>
      </c>
      <c r="I8341" s="6">
        <v>1109.596551679753</v>
      </c>
      <c r="J8341" s="5">
        <v>8400</v>
      </c>
      <c r="K8341" s="6">
        <f t="shared" si="341"/>
        <v>1.0183881684647986</v>
      </c>
      <c r="L8341" s="8">
        <v>2104.876097240327</v>
      </c>
    </row>
    <row r="8342" spans="1:12" hidden="1">
      <c r="A8342" s="4">
        <v>2026</v>
      </c>
      <c r="B8342">
        <v>25</v>
      </c>
      <c r="C8342" t="s">
        <v>54</v>
      </c>
      <c r="D8342" t="s">
        <v>11</v>
      </c>
      <c r="E8342" t="s">
        <v>55</v>
      </c>
      <c r="F8342" t="s">
        <v>62</v>
      </c>
      <c r="G8342" t="str">
        <f t="shared" si="342"/>
        <v>001MOMENTUM</v>
      </c>
      <c r="H8342" s="5">
        <v>3825</v>
      </c>
      <c r="I8342" s="6">
        <v>1902.1655171652881</v>
      </c>
      <c r="J8342" s="5">
        <v>14400</v>
      </c>
      <c r="K8342" s="6">
        <f t="shared" si="341"/>
        <v>2.0108660184841463</v>
      </c>
      <c r="L8342" s="8">
        <v>3567.9154300645141</v>
      </c>
    </row>
    <row r="8343" spans="1:12" hidden="1">
      <c r="A8343" s="4">
        <v>2026</v>
      </c>
      <c r="B8343">
        <v>25</v>
      </c>
      <c r="C8343" t="s">
        <v>54</v>
      </c>
      <c r="D8343" t="s">
        <v>11</v>
      </c>
      <c r="E8343" t="s">
        <v>12</v>
      </c>
      <c r="F8343" t="s">
        <v>63</v>
      </c>
      <c r="G8343" t="str">
        <f t="shared" si="342"/>
        <v>002SUMMER ROMANCE</v>
      </c>
      <c r="H8343" s="5">
        <v>975</v>
      </c>
      <c r="I8343" s="6">
        <v>951.10714281909407</v>
      </c>
      <c r="J8343" s="5">
        <v>7200</v>
      </c>
      <c r="K8343" s="6">
        <f t="shared" ref="K8343:K8402" si="343">+H8343/I8343</f>
        <v>1.0251210995115516</v>
      </c>
      <c r="L8343" s="8">
        <v>0</v>
      </c>
    </row>
    <row r="8344" spans="1:12" hidden="1">
      <c r="A8344" s="4">
        <v>2026</v>
      </c>
      <c r="B8344">
        <v>25</v>
      </c>
      <c r="C8344" t="s">
        <v>54</v>
      </c>
      <c r="D8344" t="s">
        <v>11</v>
      </c>
      <c r="E8344" t="s">
        <v>12</v>
      </c>
      <c r="F8344" t="s">
        <v>64</v>
      </c>
      <c r="G8344" t="str">
        <f t="shared" si="342"/>
        <v>002SWEETNESS</v>
      </c>
      <c r="H8344" s="5">
        <v>6120</v>
      </c>
      <c r="I8344" s="6">
        <v>3804.4285712763772</v>
      </c>
      <c r="J8344" s="5">
        <v>28800</v>
      </c>
      <c r="K8344" s="6">
        <f t="shared" si="343"/>
        <v>1.6086515715412035</v>
      </c>
      <c r="L8344" s="8">
        <v>7679.3702845766811</v>
      </c>
    </row>
    <row r="8345" spans="1:12" hidden="1">
      <c r="A8345" s="4">
        <v>2026</v>
      </c>
      <c r="B8345">
        <v>25</v>
      </c>
      <c r="C8345" t="s">
        <v>54</v>
      </c>
      <c r="D8345" t="s">
        <v>11</v>
      </c>
      <c r="E8345" t="s">
        <v>65</v>
      </c>
      <c r="F8345" t="s">
        <v>66</v>
      </c>
      <c r="G8345" t="str">
        <f t="shared" si="342"/>
        <v>003CABARET</v>
      </c>
      <c r="H8345" s="5">
        <v>3480</v>
      </c>
      <c r="I8345" s="6">
        <v>2641.8965516184649</v>
      </c>
      <c r="J8345" s="5">
        <v>20000</v>
      </c>
      <c r="K8345" s="6">
        <f t="shared" si="343"/>
        <v>1.3172355283434927</v>
      </c>
      <c r="L8345" s="8">
        <v>6678.7052764597556</v>
      </c>
    </row>
    <row r="8346" spans="1:12" hidden="1">
      <c r="A8346" s="4">
        <v>2026</v>
      </c>
      <c r="B8346">
        <v>25</v>
      </c>
      <c r="C8346" t="s">
        <v>54</v>
      </c>
      <c r="D8346" t="s">
        <v>11</v>
      </c>
      <c r="E8346" t="s">
        <v>65</v>
      </c>
      <c r="F8346" t="s">
        <v>67</v>
      </c>
      <c r="G8346" t="str">
        <f t="shared" si="342"/>
        <v>003DEEP PURPLE</v>
      </c>
      <c r="H8346" s="5">
        <v>6960</v>
      </c>
      <c r="I8346" s="6">
        <v>3592.9793102010913</v>
      </c>
      <c r="J8346" s="5">
        <v>26044</v>
      </c>
      <c r="K8346" s="6">
        <f t="shared" si="343"/>
        <v>1.937111071093383</v>
      </c>
      <c r="L8346" s="8">
        <v>7105.6594377423671</v>
      </c>
    </row>
    <row r="8347" spans="1:12" hidden="1">
      <c r="A8347" s="4">
        <v>2026</v>
      </c>
      <c r="B8347">
        <v>25</v>
      </c>
      <c r="C8347" t="s">
        <v>54</v>
      </c>
      <c r="D8347" t="s">
        <v>11</v>
      </c>
      <c r="E8347" t="s">
        <v>65</v>
      </c>
      <c r="F8347" t="s">
        <v>57</v>
      </c>
      <c r="G8347" t="str">
        <f t="shared" si="342"/>
        <v>003EXPLORER</v>
      </c>
      <c r="H8347" s="5">
        <v>2325</v>
      </c>
      <c r="I8347" s="6">
        <v>1268.1103447768633</v>
      </c>
      <c r="J8347" s="5">
        <v>9600</v>
      </c>
      <c r="K8347" s="6">
        <f t="shared" si="343"/>
        <v>1.8334366639120092</v>
      </c>
      <c r="L8347" s="8">
        <v>2249.2206339652262</v>
      </c>
    </row>
    <row r="8348" spans="1:12" hidden="1">
      <c r="A8348" s="4">
        <v>2026</v>
      </c>
      <c r="B8348">
        <v>25</v>
      </c>
      <c r="C8348" t="s">
        <v>54</v>
      </c>
      <c r="D8348" t="s">
        <v>11</v>
      </c>
      <c r="E8348" t="s">
        <v>65</v>
      </c>
      <c r="F8348" t="s">
        <v>68</v>
      </c>
      <c r="G8348" t="str">
        <f t="shared" si="342"/>
        <v>003JOCKER</v>
      </c>
      <c r="H8348" s="5">
        <v>525</v>
      </c>
      <c r="I8348" s="6">
        <v>528.37931032368999</v>
      </c>
      <c r="J8348" s="5">
        <v>4000</v>
      </c>
      <c r="K8348" s="6">
        <f t="shared" si="343"/>
        <v>0.99360438560393327</v>
      </c>
      <c r="L8348" s="8">
        <v>716.60520793692251</v>
      </c>
    </row>
    <row r="8349" spans="1:12" hidden="1">
      <c r="A8349" s="4">
        <v>2026</v>
      </c>
      <c r="B8349">
        <v>25</v>
      </c>
      <c r="C8349" t="s">
        <v>54</v>
      </c>
      <c r="D8349" t="s">
        <v>11</v>
      </c>
      <c r="E8349" t="s">
        <v>65</v>
      </c>
      <c r="F8349" t="s">
        <v>69</v>
      </c>
      <c r="G8349" t="str">
        <f t="shared" si="342"/>
        <v>003QUICKSAND</v>
      </c>
      <c r="H8349" s="5">
        <v>1440</v>
      </c>
      <c r="I8349" s="6">
        <v>1162.4344827121247</v>
      </c>
      <c r="J8349" s="5">
        <v>8800</v>
      </c>
      <c r="K8349" s="6">
        <f t="shared" si="343"/>
        <v>1.2387794937399617</v>
      </c>
      <c r="L8349" s="8">
        <v>2160.0526188137651</v>
      </c>
    </row>
    <row r="8350" spans="1:12" hidden="1">
      <c r="A8350" s="4">
        <v>2026</v>
      </c>
      <c r="B8350">
        <v>25</v>
      </c>
      <c r="C8350" t="s">
        <v>54</v>
      </c>
      <c r="D8350" t="s">
        <v>11</v>
      </c>
      <c r="E8350" t="s">
        <v>14</v>
      </c>
      <c r="F8350" t="s">
        <v>70</v>
      </c>
      <c r="G8350" t="str">
        <f t="shared" si="342"/>
        <v>004COTOPAXI</v>
      </c>
      <c r="H8350" s="5">
        <v>720</v>
      </c>
      <c r="I8350" s="6">
        <v>528.3915024419166</v>
      </c>
      <c r="J8350" s="5">
        <v>4000</v>
      </c>
      <c r="K8350" s="6">
        <f t="shared" si="343"/>
        <v>1.3626260011233733</v>
      </c>
      <c r="L8350" s="8">
        <v>1000.526262538324</v>
      </c>
    </row>
    <row r="8351" spans="1:12" hidden="1">
      <c r="A8351" s="4">
        <v>2026</v>
      </c>
      <c r="B8351">
        <v>25</v>
      </c>
      <c r="C8351" t="s">
        <v>54</v>
      </c>
      <c r="D8351" t="s">
        <v>11</v>
      </c>
      <c r="E8351" t="s">
        <v>14</v>
      </c>
      <c r="F8351" t="s">
        <v>67</v>
      </c>
      <c r="G8351" t="str">
        <f t="shared" si="342"/>
        <v>004DEEP PURPLE</v>
      </c>
      <c r="H8351" s="5">
        <v>7410</v>
      </c>
      <c r="I8351" s="6">
        <v>3910.1071427007282</v>
      </c>
      <c r="J8351" s="5">
        <v>29260</v>
      </c>
      <c r="K8351" s="6">
        <f t="shared" si="343"/>
        <v>1.8950887353132426</v>
      </c>
      <c r="L8351" s="8">
        <v>7815.3480263176261</v>
      </c>
    </row>
    <row r="8352" spans="1:12" hidden="1">
      <c r="A8352" s="4">
        <v>2026</v>
      </c>
      <c r="B8352">
        <v>25</v>
      </c>
      <c r="C8352" t="s">
        <v>54</v>
      </c>
      <c r="D8352" t="s">
        <v>11</v>
      </c>
      <c r="E8352" t="s">
        <v>14</v>
      </c>
      <c r="F8352" t="s">
        <v>71</v>
      </c>
      <c r="G8352" t="str">
        <f t="shared" si="342"/>
        <v>004HOT EXPLORER</v>
      </c>
      <c r="H8352" s="5">
        <v>2440</v>
      </c>
      <c r="I8352" s="6">
        <v>1902.2142856381945</v>
      </c>
      <c r="J8352" s="5">
        <v>14400</v>
      </c>
      <c r="K8352" s="6">
        <f t="shared" si="343"/>
        <v>1.2827156322093218</v>
      </c>
      <c r="L8352" s="8">
        <v>3363.9021307348712</v>
      </c>
    </row>
    <row r="8353" spans="1:12" hidden="1">
      <c r="A8353" s="4">
        <v>2026</v>
      </c>
      <c r="B8353">
        <v>25</v>
      </c>
      <c r="C8353" t="s">
        <v>54</v>
      </c>
      <c r="D8353" t="s">
        <v>11</v>
      </c>
      <c r="E8353" t="s">
        <v>14</v>
      </c>
      <c r="F8353" t="s">
        <v>72</v>
      </c>
      <c r="G8353" t="str">
        <f t="shared" si="342"/>
        <v>004HOT MERENGUE</v>
      </c>
      <c r="H8353" s="5">
        <v>2490</v>
      </c>
      <c r="I8353" s="6">
        <v>1162.4642856677858</v>
      </c>
      <c r="J8353" s="5">
        <v>8800</v>
      </c>
      <c r="K8353" s="6">
        <f t="shared" si="343"/>
        <v>2.1420012904479058</v>
      </c>
      <c r="L8353" s="8">
        <v>2013.640691270921</v>
      </c>
    </row>
    <row r="8354" spans="1:12" hidden="1">
      <c r="A8354" s="4">
        <v>2026</v>
      </c>
      <c r="B8354">
        <v>25</v>
      </c>
      <c r="C8354" t="s">
        <v>54</v>
      </c>
      <c r="D8354" t="s">
        <v>11</v>
      </c>
      <c r="E8354" t="s">
        <v>14</v>
      </c>
      <c r="F8354" t="s">
        <v>64</v>
      </c>
      <c r="G8354" t="str">
        <f t="shared" si="342"/>
        <v>004SWEETNESS</v>
      </c>
      <c r="H8354" s="5">
        <v>300</v>
      </c>
      <c r="I8354" s="6">
        <v>317.03571427303262</v>
      </c>
      <c r="J8354" s="5">
        <v>2400</v>
      </c>
      <c r="K8354" s="6">
        <f t="shared" si="343"/>
        <v>0.94626563031835154</v>
      </c>
      <c r="L8354" s="8">
        <v>299.24471314778663</v>
      </c>
    </row>
    <row r="8355" spans="1:12" hidden="1">
      <c r="A8355" s="4">
        <v>2026</v>
      </c>
      <c r="B8355">
        <v>25</v>
      </c>
      <c r="C8355" t="s">
        <v>54</v>
      </c>
      <c r="D8355" t="s">
        <v>11</v>
      </c>
      <c r="E8355" t="s">
        <v>16</v>
      </c>
      <c r="F8355" t="s">
        <v>57</v>
      </c>
      <c r="G8355" t="str">
        <f t="shared" si="342"/>
        <v>005EXPLORER</v>
      </c>
      <c r="H8355" s="5">
        <v>1500</v>
      </c>
      <c r="I8355" s="6">
        <v>951.10714281875391</v>
      </c>
      <c r="J8355" s="5">
        <v>7200</v>
      </c>
      <c r="K8355" s="6">
        <f t="shared" si="343"/>
        <v>1.5771093838644894</v>
      </c>
      <c r="L8355" s="8">
        <v>1403.4547563343899</v>
      </c>
    </row>
    <row r="8356" spans="1:12" hidden="1">
      <c r="A8356" s="4">
        <v>2026</v>
      </c>
      <c r="B8356">
        <v>25</v>
      </c>
      <c r="C8356" t="s">
        <v>54</v>
      </c>
      <c r="D8356" t="s">
        <v>11</v>
      </c>
      <c r="E8356" t="s">
        <v>16</v>
      </c>
      <c r="F8356" t="s">
        <v>73</v>
      </c>
      <c r="G8356" t="str">
        <f t="shared" si="342"/>
        <v>005GOLDFINCH</v>
      </c>
      <c r="H8356" s="5">
        <v>1260</v>
      </c>
      <c r="I8356" s="6">
        <v>898.26785710660101</v>
      </c>
      <c r="J8356" s="5">
        <v>6800</v>
      </c>
      <c r="K8356" s="6">
        <f t="shared" si="343"/>
        <v>1.4026996402371223</v>
      </c>
      <c r="L8356" s="8">
        <v>1088.303679317916</v>
      </c>
    </row>
    <row r="8357" spans="1:12" hidden="1">
      <c r="A8357" s="4">
        <v>2026</v>
      </c>
      <c r="B8357">
        <v>25</v>
      </c>
      <c r="C8357" t="s">
        <v>54</v>
      </c>
      <c r="D8357" t="s">
        <v>11</v>
      </c>
      <c r="E8357" t="s">
        <v>16</v>
      </c>
      <c r="F8357" t="s">
        <v>68</v>
      </c>
      <c r="G8357" t="str">
        <f t="shared" si="342"/>
        <v>005JOCKER</v>
      </c>
      <c r="H8357" s="5">
        <v>2075</v>
      </c>
      <c r="I8357" s="6">
        <v>1162.4642856673661</v>
      </c>
      <c r="J8357" s="5">
        <v>8800</v>
      </c>
      <c r="K8357" s="6">
        <f t="shared" si="343"/>
        <v>1.7850010753738992</v>
      </c>
      <c r="L8357" s="8">
        <v>1687.502694079287</v>
      </c>
    </row>
    <row r="8358" spans="1:12" hidden="1">
      <c r="A8358" s="4">
        <v>2026</v>
      </c>
      <c r="B8358">
        <v>25</v>
      </c>
      <c r="C8358" t="s">
        <v>54</v>
      </c>
      <c r="D8358" t="s">
        <v>11</v>
      </c>
      <c r="E8358" t="s">
        <v>16</v>
      </c>
      <c r="F8358" t="s">
        <v>74</v>
      </c>
      <c r="G8358" t="str">
        <f t="shared" si="342"/>
        <v>005VENDELA</v>
      </c>
      <c r="H8358" s="5">
        <v>1410</v>
      </c>
      <c r="I8358" s="6">
        <v>686.91071425798896</v>
      </c>
      <c r="J8358" s="5">
        <v>5200</v>
      </c>
      <c r="K8358" s="6">
        <f t="shared" si="343"/>
        <v>2.0526685211528584</v>
      </c>
      <c r="L8358" s="8">
        <v>1520.303530759581</v>
      </c>
    </row>
    <row r="8359" spans="1:12" hidden="1">
      <c r="A8359" s="4">
        <v>2026</v>
      </c>
      <c r="B8359">
        <v>25</v>
      </c>
      <c r="C8359" t="s">
        <v>54</v>
      </c>
      <c r="D8359" t="s">
        <v>11</v>
      </c>
      <c r="E8359" t="s">
        <v>75</v>
      </c>
      <c r="F8359" t="s">
        <v>76</v>
      </c>
      <c r="G8359" t="str">
        <f t="shared" si="342"/>
        <v>006ATOMIC</v>
      </c>
      <c r="H8359" s="5">
        <v>975</v>
      </c>
      <c r="I8359" s="6">
        <v>845.428571394752</v>
      </c>
      <c r="J8359" s="5">
        <v>6400</v>
      </c>
      <c r="K8359" s="6">
        <f t="shared" si="343"/>
        <v>1.1532612369504931</v>
      </c>
      <c r="L8359" s="8">
        <v>1254.983774394201</v>
      </c>
    </row>
    <row r="8360" spans="1:12" hidden="1">
      <c r="A8360" s="4">
        <v>2026</v>
      </c>
      <c r="B8360">
        <v>25</v>
      </c>
      <c r="C8360" t="s">
        <v>54</v>
      </c>
      <c r="D8360" t="s">
        <v>11</v>
      </c>
      <c r="E8360" t="s">
        <v>75</v>
      </c>
      <c r="F8360" t="s">
        <v>57</v>
      </c>
      <c r="G8360" t="str">
        <f t="shared" si="342"/>
        <v>006EXPLORER</v>
      </c>
      <c r="H8360" s="5">
        <v>4875</v>
      </c>
      <c r="I8360" s="6">
        <v>3910.1071427007355</v>
      </c>
      <c r="J8360" s="5">
        <v>29600</v>
      </c>
      <c r="K8360" s="6">
        <f t="shared" si="343"/>
        <v>1.2467689048113415</v>
      </c>
      <c r="L8360" s="8">
        <v>6447.0164657476926</v>
      </c>
    </row>
    <row r="8361" spans="1:12" hidden="1">
      <c r="A8361" s="4">
        <v>2026</v>
      </c>
      <c r="B8361">
        <v>25</v>
      </c>
      <c r="C8361" t="s">
        <v>54</v>
      </c>
      <c r="D8361" t="s">
        <v>11</v>
      </c>
      <c r="E8361" t="s">
        <v>75</v>
      </c>
      <c r="F8361" t="s">
        <v>77</v>
      </c>
      <c r="G8361" t="str">
        <f t="shared" si="342"/>
        <v>006MONDIAL</v>
      </c>
      <c r="H8361" s="5">
        <v>5625</v>
      </c>
      <c r="I8361" s="6">
        <v>4015.7857141250793</v>
      </c>
      <c r="J8361" s="5">
        <v>30400</v>
      </c>
      <c r="K8361" s="6">
        <f t="shared" si="343"/>
        <v>1.4007221501422968</v>
      </c>
      <c r="L8361" s="8">
        <v>4770.0897733281672</v>
      </c>
    </row>
    <row r="8362" spans="1:12" hidden="1">
      <c r="A8362" s="4">
        <v>2026</v>
      </c>
      <c r="B8362">
        <v>25</v>
      </c>
      <c r="C8362" t="s">
        <v>54</v>
      </c>
      <c r="D8362" t="s">
        <v>11</v>
      </c>
      <c r="E8362" t="s">
        <v>20</v>
      </c>
      <c r="F8362" t="s">
        <v>70</v>
      </c>
      <c r="G8362" t="str">
        <f t="shared" si="342"/>
        <v>007COTOPAXI</v>
      </c>
      <c r="H8362" s="5">
        <v>5700</v>
      </c>
      <c r="I8362" s="6">
        <v>2747.5751230427709</v>
      </c>
      <c r="J8362" s="5">
        <v>20800</v>
      </c>
      <c r="K8362" s="6">
        <f t="shared" si="343"/>
        <v>2.0745565616009798</v>
      </c>
      <c r="L8362" s="8">
        <v>7095.8402747407072</v>
      </c>
    </row>
    <row r="8363" spans="1:12" hidden="1">
      <c r="A8363" s="4">
        <v>2026</v>
      </c>
      <c r="B8363">
        <v>25</v>
      </c>
      <c r="C8363" t="s">
        <v>54</v>
      </c>
      <c r="D8363" t="s">
        <v>11</v>
      </c>
      <c r="E8363" t="s">
        <v>20</v>
      </c>
      <c r="F8363" t="s">
        <v>78</v>
      </c>
      <c r="G8363" t="str">
        <f t="shared" si="342"/>
        <v>007REDIANT</v>
      </c>
      <c r="H8363" s="5">
        <v>1950</v>
      </c>
      <c r="I8363" s="6">
        <v>1056.75862064738</v>
      </c>
      <c r="J8363" s="5">
        <v>9600</v>
      </c>
      <c r="K8363" s="6">
        <f t="shared" si="343"/>
        <v>1.8452652875501618</v>
      </c>
      <c r="L8363" s="8">
        <v>0</v>
      </c>
    </row>
    <row r="8364" spans="1:12" hidden="1">
      <c r="A8364" s="4">
        <v>2026</v>
      </c>
      <c r="B8364">
        <v>25</v>
      </c>
      <c r="C8364" t="s">
        <v>54</v>
      </c>
      <c r="D8364" t="s">
        <v>11</v>
      </c>
      <c r="E8364" t="s">
        <v>20</v>
      </c>
      <c r="F8364" t="s">
        <v>74</v>
      </c>
      <c r="G8364" t="str">
        <f t="shared" si="342"/>
        <v>007VENDELA</v>
      </c>
      <c r="H8364" s="5">
        <v>8220</v>
      </c>
      <c r="I8364" s="6">
        <v>3592.9793102011122</v>
      </c>
      <c r="J8364" s="5">
        <v>27820</v>
      </c>
      <c r="K8364" s="6">
        <f t="shared" si="343"/>
        <v>2.2877949718947579</v>
      </c>
      <c r="L8364" s="8">
        <v>8554.1023017729403</v>
      </c>
    </row>
    <row r="8365" spans="1:12" hidden="1">
      <c r="A8365" s="4">
        <v>2026</v>
      </c>
      <c r="B8365">
        <v>25</v>
      </c>
      <c r="C8365" t="s">
        <v>54</v>
      </c>
      <c r="D8365" t="s">
        <v>11</v>
      </c>
      <c r="E8365" t="s">
        <v>79</v>
      </c>
      <c r="F8365" t="s">
        <v>67</v>
      </c>
      <c r="G8365" t="str">
        <f t="shared" si="342"/>
        <v>008DEEP PURPLE</v>
      </c>
      <c r="H8365" s="5">
        <v>1500</v>
      </c>
      <c r="I8365" s="6">
        <v>1585.2222221588099</v>
      </c>
      <c r="J8365" s="5">
        <v>11490</v>
      </c>
      <c r="K8365" s="6">
        <f t="shared" si="343"/>
        <v>0.94623957387958424</v>
      </c>
      <c r="L8365" s="8">
        <v>3233.092048840489</v>
      </c>
    </row>
    <row r="8366" spans="1:12" hidden="1">
      <c r="A8366" s="4">
        <v>2026</v>
      </c>
      <c r="B8366">
        <v>25</v>
      </c>
      <c r="C8366" t="s">
        <v>54</v>
      </c>
      <c r="D8366" t="s">
        <v>11</v>
      </c>
      <c r="E8366" t="s">
        <v>79</v>
      </c>
      <c r="F8366" t="s">
        <v>81</v>
      </c>
      <c r="G8366" t="str">
        <f t="shared" si="342"/>
        <v>008FREEDOM</v>
      </c>
      <c r="H8366" s="5">
        <v>3090</v>
      </c>
      <c r="I8366" s="6">
        <v>2219.311111022334</v>
      </c>
      <c r="J8366" s="5">
        <v>16800</v>
      </c>
      <c r="K8366" s="6">
        <f t="shared" si="343"/>
        <v>1.3923239444228168</v>
      </c>
      <c r="L8366" s="8">
        <v>3439.6243945821761</v>
      </c>
    </row>
    <row r="8367" spans="1:12" hidden="1">
      <c r="A8367" s="4">
        <v>2026</v>
      </c>
      <c r="B8367">
        <v>25</v>
      </c>
      <c r="C8367" t="s">
        <v>54</v>
      </c>
      <c r="D8367" t="s">
        <v>11</v>
      </c>
      <c r="E8367" t="s">
        <v>79</v>
      </c>
      <c r="F8367" t="s">
        <v>68</v>
      </c>
      <c r="G8367" t="str">
        <f t="shared" si="342"/>
        <v>008JOCKER</v>
      </c>
      <c r="H8367" s="5">
        <v>3625</v>
      </c>
      <c r="I8367" s="6">
        <v>2959.0814813631118</v>
      </c>
      <c r="J8367" s="5">
        <v>22400</v>
      </c>
      <c r="K8367" s="6">
        <f t="shared" si="343"/>
        <v>1.2250423054691046</v>
      </c>
      <c r="L8367" s="8">
        <v>3352.409052901221</v>
      </c>
    </row>
    <row r="8368" spans="1:12" hidden="1">
      <c r="A8368" s="4">
        <v>2026</v>
      </c>
      <c r="B8368">
        <v>25</v>
      </c>
      <c r="C8368" t="s">
        <v>54</v>
      </c>
      <c r="D8368" t="s">
        <v>11</v>
      </c>
      <c r="E8368" t="s">
        <v>82</v>
      </c>
      <c r="F8368" t="s">
        <v>83</v>
      </c>
      <c r="G8368" t="str">
        <f t="shared" si="342"/>
        <v>010COOLDOWN</v>
      </c>
      <c r="H8368" s="5">
        <v>2300</v>
      </c>
      <c r="I8368" s="6">
        <v>1912.3542857142861</v>
      </c>
      <c r="J8368" s="5">
        <v>16320</v>
      </c>
      <c r="K8368" s="6">
        <f t="shared" si="343"/>
        <v>1.2027060138288779</v>
      </c>
      <c r="L8368" s="8">
        <v>0</v>
      </c>
    </row>
    <row r="8369" spans="1:12" hidden="1">
      <c r="A8369" s="4">
        <v>2026</v>
      </c>
      <c r="B8369">
        <v>25</v>
      </c>
      <c r="C8369" t="s">
        <v>54</v>
      </c>
      <c r="D8369" t="s">
        <v>11</v>
      </c>
      <c r="E8369" t="s">
        <v>82</v>
      </c>
      <c r="F8369" t="s">
        <v>84</v>
      </c>
      <c r="G8369" t="str">
        <f t="shared" si="342"/>
        <v>010VIOLET HILL</v>
      </c>
      <c r="H8369" s="5">
        <v>3825</v>
      </c>
      <c r="I8369" s="6">
        <v>2812.2857142428579</v>
      </c>
      <c r="J8369" s="5">
        <v>20000</v>
      </c>
      <c r="K8369" s="6">
        <f t="shared" si="343"/>
        <v>1.3601036269637319</v>
      </c>
      <c r="L8369" s="8">
        <v>0</v>
      </c>
    </row>
    <row r="8370" spans="1:12" hidden="1">
      <c r="A8370" s="4">
        <v>2026</v>
      </c>
      <c r="B8370">
        <v>25</v>
      </c>
      <c r="C8370" t="s">
        <v>54</v>
      </c>
      <c r="D8370" t="s">
        <v>11</v>
      </c>
      <c r="E8370" t="s">
        <v>85</v>
      </c>
      <c r="F8370" t="s">
        <v>86</v>
      </c>
      <c r="G8370" t="str">
        <f t="shared" si="342"/>
        <v>011BRIGHTON</v>
      </c>
      <c r="H8370" s="5">
        <v>1075</v>
      </c>
      <c r="I8370" s="6">
        <v>1768.8376470588223</v>
      </c>
      <c r="J8370" s="5">
        <v>12800</v>
      </c>
      <c r="K8370" s="6">
        <f t="shared" si="343"/>
        <v>0.60774373599944709</v>
      </c>
      <c r="L8370" s="8">
        <v>1320.1369247031421</v>
      </c>
    </row>
    <row r="8371" spans="1:12" hidden="1">
      <c r="A8371" s="4">
        <v>2026</v>
      </c>
      <c r="B8371">
        <v>25</v>
      </c>
      <c r="C8371" t="s">
        <v>54</v>
      </c>
      <c r="D8371" t="s">
        <v>11</v>
      </c>
      <c r="E8371" t="s">
        <v>85</v>
      </c>
      <c r="F8371" t="s">
        <v>87</v>
      </c>
      <c r="G8371" t="str">
        <f t="shared" si="342"/>
        <v>011CANDLELIGHT</v>
      </c>
      <c r="H8371" s="5">
        <v>3540</v>
      </c>
      <c r="I8371" s="6">
        <v>2263.7999998868127</v>
      </c>
      <c r="J8371" s="5">
        <v>17920</v>
      </c>
      <c r="K8371" s="6">
        <f t="shared" si="343"/>
        <v>1.563742380147096</v>
      </c>
      <c r="L8371" s="8">
        <v>4342.3513671161118</v>
      </c>
    </row>
    <row r="8372" spans="1:12" hidden="1">
      <c r="A8372" s="4">
        <v>2026</v>
      </c>
      <c r="B8372">
        <v>25</v>
      </c>
      <c r="C8372" t="s">
        <v>54</v>
      </c>
      <c r="D8372" t="s">
        <v>11</v>
      </c>
      <c r="E8372" t="s">
        <v>85</v>
      </c>
      <c r="F8372" t="s">
        <v>88</v>
      </c>
      <c r="G8372" t="str">
        <f t="shared" si="342"/>
        <v>011CAYENNE</v>
      </c>
      <c r="H8372" s="5">
        <v>1350</v>
      </c>
      <c r="I8372" s="6">
        <v>994.97117647058747</v>
      </c>
      <c r="J8372" s="5">
        <v>7200</v>
      </c>
      <c r="K8372" s="6">
        <f t="shared" si="343"/>
        <v>1.3568232245569052</v>
      </c>
      <c r="L8372" s="8">
        <v>1060.227750111879</v>
      </c>
    </row>
    <row r="8373" spans="1:12" hidden="1">
      <c r="A8373" s="4">
        <v>2026</v>
      </c>
      <c r="B8373">
        <v>25</v>
      </c>
      <c r="C8373" t="s">
        <v>54</v>
      </c>
      <c r="D8373" t="s">
        <v>11</v>
      </c>
      <c r="E8373" t="s">
        <v>85</v>
      </c>
      <c r="F8373" t="s">
        <v>61</v>
      </c>
      <c r="G8373" t="str">
        <f t="shared" si="342"/>
        <v>011LUMIA</v>
      </c>
      <c r="H8373" s="5">
        <v>1750</v>
      </c>
      <c r="I8373" s="6">
        <v>994.97117647058747</v>
      </c>
      <c r="J8373" s="5">
        <v>7920</v>
      </c>
      <c r="K8373" s="6">
        <f t="shared" si="343"/>
        <v>1.7588449207219141</v>
      </c>
      <c r="L8373" s="8">
        <v>1798.1726620190159</v>
      </c>
    </row>
    <row r="8374" spans="1:12" hidden="1">
      <c r="A8374" s="4">
        <v>2026</v>
      </c>
      <c r="B8374">
        <v>25</v>
      </c>
      <c r="C8374" t="s">
        <v>54</v>
      </c>
      <c r="D8374" t="s">
        <v>11</v>
      </c>
      <c r="E8374" t="s">
        <v>85</v>
      </c>
      <c r="F8374" t="s">
        <v>89</v>
      </c>
      <c r="G8374" t="str">
        <f t="shared" si="342"/>
        <v>011STARDUST</v>
      </c>
      <c r="H8374" s="5">
        <v>3950</v>
      </c>
      <c r="I8374" s="6">
        <v>2263.7999998868127</v>
      </c>
      <c r="J8374" s="5">
        <v>17920</v>
      </c>
      <c r="K8374" s="6">
        <f t="shared" si="343"/>
        <v>1.7448537857573529</v>
      </c>
      <c r="L8374" s="8">
        <v>4281.3505232907473</v>
      </c>
    </row>
    <row r="8375" spans="1:12" hidden="1">
      <c r="A8375" s="4">
        <v>2026</v>
      </c>
      <c r="B8375">
        <v>25</v>
      </c>
      <c r="C8375" t="s">
        <v>54</v>
      </c>
      <c r="D8375" t="s">
        <v>11</v>
      </c>
      <c r="E8375" t="s">
        <v>90</v>
      </c>
      <c r="F8375" t="s">
        <v>67</v>
      </c>
      <c r="G8375" t="str">
        <f t="shared" si="342"/>
        <v>012DEEP PURPLE</v>
      </c>
      <c r="H8375" s="5">
        <v>6510</v>
      </c>
      <c r="I8375" s="6">
        <v>6727.0499997982479</v>
      </c>
      <c r="J8375" s="5">
        <v>49210</v>
      </c>
      <c r="K8375" s="6">
        <f t="shared" si="343"/>
        <v>0.96773474259820313</v>
      </c>
      <c r="L8375" s="8">
        <v>11605.46444812823</v>
      </c>
    </row>
    <row r="8376" spans="1:12" hidden="1">
      <c r="A8376" s="4">
        <v>2026</v>
      </c>
      <c r="B8376">
        <v>25</v>
      </c>
      <c r="C8376" t="s">
        <v>54</v>
      </c>
      <c r="D8376" t="s">
        <v>11</v>
      </c>
      <c r="E8376" t="s">
        <v>90</v>
      </c>
      <c r="F8376" t="s">
        <v>60</v>
      </c>
      <c r="G8376" t="str">
        <f t="shared" si="342"/>
        <v>012LIGHT HOUSE</v>
      </c>
      <c r="H8376" s="5">
        <v>1080</v>
      </c>
      <c r="I8376" s="6">
        <v>994.95</v>
      </c>
      <c r="J8376" s="5">
        <v>7200</v>
      </c>
      <c r="K8376" s="6">
        <f t="shared" si="343"/>
        <v>1.0854816824966078</v>
      </c>
      <c r="L8376" s="8">
        <v>1117.5220185447461</v>
      </c>
    </row>
    <row r="8377" spans="1:12" hidden="1">
      <c r="A8377" s="4">
        <v>2026</v>
      </c>
      <c r="B8377">
        <v>25</v>
      </c>
      <c r="C8377" t="s">
        <v>54</v>
      </c>
      <c r="D8377" t="s">
        <v>11</v>
      </c>
      <c r="E8377" t="s">
        <v>91</v>
      </c>
      <c r="F8377" t="s">
        <v>92</v>
      </c>
      <c r="G8377" t="str">
        <f t="shared" si="342"/>
        <v>013COUNTRY BLUES</v>
      </c>
      <c r="H8377" s="5">
        <v>1190</v>
      </c>
      <c r="I8377" s="6">
        <v>831.6</v>
      </c>
      <c r="J8377" s="5">
        <v>6300</v>
      </c>
      <c r="K8377" s="6">
        <f t="shared" si="343"/>
        <v>1.430976430976431</v>
      </c>
      <c r="L8377" s="8">
        <v>1696.9728248868671</v>
      </c>
    </row>
    <row r="8378" spans="1:12" hidden="1">
      <c r="A8378" s="4">
        <v>2026</v>
      </c>
      <c r="B8378">
        <v>25</v>
      </c>
      <c r="C8378" t="s">
        <v>54</v>
      </c>
      <c r="D8378" t="s">
        <v>11</v>
      </c>
      <c r="E8378" t="s">
        <v>91</v>
      </c>
      <c r="F8378" t="s">
        <v>93</v>
      </c>
      <c r="G8378" t="str">
        <f t="shared" si="342"/>
        <v>013LORRAINE</v>
      </c>
      <c r="H8378" s="5">
        <v>2875</v>
      </c>
      <c r="I8378" s="6">
        <v>1267.2</v>
      </c>
      <c r="J8378" s="5">
        <v>9600</v>
      </c>
      <c r="K8378" s="6">
        <f t="shared" si="343"/>
        <v>2.2687815656565657</v>
      </c>
      <c r="L8378" s="8">
        <v>2570.0820500677651</v>
      </c>
    </row>
    <row r="8379" spans="1:12" hidden="1">
      <c r="A8379" s="4">
        <v>2026</v>
      </c>
      <c r="B8379">
        <v>25</v>
      </c>
      <c r="C8379" t="s">
        <v>54</v>
      </c>
      <c r="D8379" t="s">
        <v>11</v>
      </c>
      <c r="E8379" t="s">
        <v>91</v>
      </c>
      <c r="F8379" t="s">
        <v>61</v>
      </c>
      <c r="G8379" t="str">
        <f t="shared" si="342"/>
        <v>013LUMIA</v>
      </c>
      <c r="H8379" s="5">
        <v>330</v>
      </c>
      <c r="I8379" s="6">
        <v>316.8</v>
      </c>
      <c r="J8379" s="5">
        <v>2400</v>
      </c>
      <c r="K8379" s="6">
        <f t="shared" si="343"/>
        <v>1.0416666666666665</v>
      </c>
      <c r="L8379" s="8">
        <v>391.78788905316628</v>
      </c>
    </row>
    <row r="8380" spans="1:12" hidden="1">
      <c r="A8380" s="4">
        <v>2026</v>
      </c>
      <c r="B8380">
        <v>25</v>
      </c>
      <c r="C8380" t="s">
        <v>54</v>
      </c>
      <c r="D8380" t="s">
        <v>11</v>
      </c>
      <c r="E8380" t="s">
        <v>91</v>
      </c>
      <c r="F8380" t="s">
        <v>74</v>
      </c>
      <c r="G8380" t="str">
        <f t="shared" si="342"/>
        <v>013VENDELA</v>
      </c>
      <c r="H8380" s="5">
        <v>10770</v>
      </c>
      <c r="I8380" s="6">
        <v>3603.6</v>
      </c>
      <c r="J8380" s="5">
        <v>27296</v>
      </c>
      <c r="K8380" s="6">
        <f t="shared" si="343"/>
        <v>2.9886779886779888</v>
      </c>
      <c r="L8380" s="8">
        <v>9751.0423924667593</v>
      </c>
    </row>
    <row r="8381" spans="1:12" hidden="1">
      <c r="A8381" s="4">
        <v>2026</v>
      </c>
      <c r="B8381">
        <v>25</v>
      </c>
      <c r="C8381" t="s">
        <v>54</v>
      </c>
      <c r="D8381" t="s">
        <v>11</v>
      </c>
      <c r="E8381" t="s">
        <v>23</v>
      </c>
      <c r="F8381" t="s">
        <v>89</v>
      </c>
      <c r="G8381" t="str">
        <f t="shared" si="342"/>
        <v>014STARDUST</v>
      </c>
      <c r="H8381" s="5">
        <v>7100</v>
      </c>
      <c r="I8381" s="6">
        <v>3682.8</v>
      </c>
      <c r="J8381" s="5">
        <v>27900</v>
      </c>
      <c r="K8381" s="6">
        <f t="shared" si="343"/>
        <v>1.9278809601390245</v>
      </c>
      <c r="L8381" s="8">
        <v>7327.3031482368724</v>
      </c>
    </row>
    <row r="8382" spans="1:12" hidden="1">
      <c r="A8382" s="4">
        <v>2026</v>
      </c>
      <c r="B8382">
        <v>25</v>
      </c>
      <c r="C8382" t="s">
        <v>54</v>
      </c>
      <c r="D8382" t="s">
        <v>11</v>
      </c>
      <c r="E8382" t="s">
        <v>25</v>
      </c>
      <c r="F8382" t="s">
        <v>68</v>
      </c>
      <c r="G8382" t="str">
        <f t="shared" si="342"/>
        <v>015JOCKER</v>
      </c>
      <c r="H8382" s="5">
        <v>2350</v>
      </c>
      <c r="I8382" s="6">
        <v>2376</v>
      </c>
      <c r="J8382" s="5">
        <v>18000</v>
      </c>
      <c r="K8382" s="6">
        <f t="shared" si="343"/>
        <v>0.98905723905723908</v>
      </c>
      <c r="L8382" s="8">
        <v>2666.187318674245</v>
      </c>
    </row>
    <row r="8383" spans="1:12" hidden="1">
      <c r="A8383" s="4">
        <v>2026</v>
      </c>
      <c r="B8383">
        <v>25</v>
      </c>
      <c r="C8383" t="s">
        <v>54</v>
      </c>
      <c r="D8383" t="s">
        <v>11</v>
      </c>
      <c r="E8383" t="s">
        <v>27</v>
      </c>
      <c r="F8383" t="s">
        <v>94</v>
      </c>
      <c r="G8383" t="str">
        <f t="shared" si="342"/>
        <v>016DREAM IN PEACH</v>
      </c>
      <c r="H8383" s="5">
        <v>1200</v>
      </c>
      <c r="I8383" s="6">
        <v>950.4</v>
      </c>
      <c r="J8383" s="5">
        <v>7200</v>
      </c>
      <c r="K8383" s="6">
        <f t="shared" si="343"/>
        <v>1.2626262626262628</v>
      </c>
      <c r="L8383" s="8">
        <v>1842.773511340725</v>
      </c>
    </row>
    <row r="8384" spans="1:12" hidden="1">
      <c r="A8384" s="4">
        <v>2026</v>
      </c>
      <c r="B8384">
        <v>25</v>
      </c>
      <c r="C8384" t="s">
        <v>54</v>
      </c>
      <c r="D8384" t="s">
        <v>11</v>
      </c>
      <c r="E8384" t="s">
        <v>27</v>
      </c>
      <c r="F8384" t="s">
        <v>95</v>
      </c>
      <c r="G8384" t="str">
        <f t="shared" si="342"/>
        <v>016NINA</v>
      </c>
      <c r="H8384" s="5">
        <v>1475</v>
      </c>
      <c r="I8384" s="6">
        <v>1346.4</v>
      </c>
      <c r="J8384" s="5">
        <v>10200</v>
      </c>
      <c r="K8384" s="6">
        <f t="shared" si="343"/>
        <v>1.095513963161022</v>
      </c>
      <c r="L8384" s="8">
        <v>1471.0395327876431</v>
      </c>
    </row>
    <row r="8385" spans="1:12" hidden="1">
      <c r="A8385" s="4">
        <v>2026</v>
      </c>
      <c r="B8385">
        <v>25</v>
      </c>
      <c r="C8385" t="s">
        <v>54</v>
      </c>
      <c r="D8385" t="s">
        <v>11</v>
      </c>
      <c r="E8385" t="s">
        <v>30</v>
      </c>
      <c r="F8385" t="s">
        <v>81</v>
      </c>
      <c r="G8385" t="str">
        <f t="shared" si="342"/>
        <v>017FREEDOM</v>
      </c>
      <c r="H8385" s="5">
        <v>4080</v>
      </c>
      <c r="I8385" s="6">
        <v>2851.2</v>
      </c>
      <c r="J8385" s="5">
        <v>21600</v>
      </c>
      <c r="K8385" s="6">
        <f t="shared" si="343"/>
        <v>1.430976430976431</v>
      </c>
      <c r="L8385" s="8">
        <v>3038.6135188596099</v>
      </c>
    </row>
    <row r="8386" spans="1:12" hidden="1">
      <c r="A8386" s="4">
        <v>2026</v>
      </c>
      <c r="B8386">
        <v>25</v>
      </c>
      <c r="C8386" t="s">
        <v>54</v>
      </c>
      <c r="D8386" t="s">
        <v>11</v>
      </c>
      <c r="E8386" t="s">
        <v>30</v>
      </c>
      <c r="F8386" t="s">
        <v>73</v>
      </c>
      <c r="G8386" t="str">
        <f t="shared" si="342"/>
        <v>017GOLDFINCH</v>
      </c>
      <c r="H8386" s="5">
        <v>2520</v>
      </c>
      <c r="I8386" s="6">
        <v>2138.4</v>
      </c>
      <c r="J8386" s="5">
        <v>16200</v>
      </c>
      <c r="K8386" s="6">
        <f t="shared" si="343"/>
        <v>1.1784511784511784</v>
      </c>
      <c r="L8386" s="8">
        <v>3572.96919692039</v>
      </c>
    </row>
    <row r="8387" spans="1:12" hidden="1">
      <c r="A8387" s="4">
        <v>2026</v>
      </c>
      <c r="B8387">
        <v>25</v>
      </c>
      <c r="C8387" t="s">
        <v>54</v>
      </c>
      <c r="D8387" t="s">
        <v>11</v>
      </c>
      <c r="E8387" t="s">
        <v>32</v>
      </c>
      <c r="F8387" t="s">
        <v>86</v>
      </c>
      <c r="G8387" t="str">
        <f t="shared" si="342"/>
        <v>018BRIGHTON</v>
      </c>
      <c r="H8387" s="5">
        <v>2875</v>
      </c>
      <c r="I8387" s="6">
        <v>963.6</v>
      </c>
      <c r="J8387" s="5">
        <v>7570</v>
      </c>
      <c r="K8387" s="6">
        <f t="shared" si="343"/>
        <v>2.9836031548360316</v>
      </c>
      <c r="L8387" s="8">
        <v>2456.0834483920089</v>
      </c>
    </row>
    <row r="8388" spans="1:12" hidden="1">
      <c r="A8388" s="4">
        <v>2026</v>
      </c>
      <c r="B8388">
        <v>25</v>
      </c>
      <c r="C8388" t="s">
        <v>54</v>
      </c>
      <c r="D8388" t="s">
        <v>11</v>
      </c>
      <c r="E8388" t="s">
        <v>35</v>
      </c>
      <c r="F8388" t="s">
        <v>86</v>
      </c>
      <c r="G8388" t="str">
        <f t="shared" si="342"/>
        <v>019BRIGHTON</v>
      </c>
      <c r="H8388" s="5">
        <v>8075</v>
      </c>
      <c r="I8388" s="6">
        <v>3168</v>
      </c>
      <c r="J8388" s="5">
        <v>24000</v>
      </c>
      <c r="K8388" s="6">
        <f t="shared" si="343"/>
        <v>2.5489267676767677</v>
      </c>
      <c r="L8388" s="8">
        <v>9579.923777316666</v>
      </c>
    </row>
    <row r="8389" spans="1:12" hidden="1">
      <c r="A8389" s="4">
        <v>2026</v>
      </c>
      <c r="B8389">
        <v>25</v>
      </c>
      <c r="C8389" t="s">
        <v>54</v>
      </c>
      <c r="D8389" t="s">
        <v>11</v>
      </c>
      <c r="E8389" t="s">
        <v>35</v>
      </c>
      <c r="F8389" t="s">
        <v>96</v>
      </c>
      <c r="G8389" t="str">
        <f t="shared" si="342"/>
        <v>019TABATHA</v>
      </c>
      <c r="H8389" s="5">
        <v>2700</v>
      </c>
      <c r="I8389" s="6">
        <v>1188</v>
      </c>
      <c r="J8389" s="5">
        <v>9000</v>
      </c>
      <c r="K8389" s="6">
        <f t="shared" si="343"/>
        <v>2.2727272727272729</v>
      </c>
      <c r="L8389" s="8">
        <v>2943.964792358875</v>
      </c>
    </row>
    <row r="8390" spans="1:12" hidden="1">
      <c r="A8390" s="4">
        <v>2026</v>
      </c>
      <c r="B8390">
        <v>25</v>
      </c>
      <c r="C8390" t="s">
        <v>54</v>
      </c>
      <c r="D8390" t="s">
        <v>11</v>
      </c>
      <c r="E8390" t="s">
        <v>36</v>
      </c>
      <c r="F8390" t="s">
        <v>86</v>
      </c>
      <c r="G8390" t="str">
        <f t="shared" si="342"/>
        <v>020BRIGHTON</v>
      </c>
      <c r="H8390" s="5">
        <v>4350</v>
      </c>
      <c r="I8390" s="6">
        <v>2732.4</v>
      </c>
      <c r="J8390" s="5">
        <v>20700</v>
      </c>
      <c r="K8390" s="6">
        <f t="shared" si="343"/>
        <v>1.5920070267896353</v>
      </c>
      <c r="L8390" s="8">
        <v>4805.3019840115376</v>
      </c>
    </row>
    <row r="8391" spans="1:12" hidden="1">
      <c r="A8391" s="4">
        <v>2026</v>
      </c>
      <c r="B8391">
        <v>25</v>
      </c>
      <c r="C8391" t="s">
        <v>54</v>
      </c>
      <c r="D8391" t="s">
        <v>11</v>
      </c>
      <c r="E8391" t="s">
        <v>36</v>
      </c>
      <c r="F8391" t="s">
        <v>97</v>
      </c>
      <c r="G8391" t="str">
        <f t="shared" si="342"/>
        <v>020TYCOON</v>
      </c>
      <c r="H8391" s="5">
        <v>1320</v>
      </c>
      <c r="I8391" s="6">
        <v>673.2</v>
      </c>
      <c r="J8391" s="5">
        <v>5100</v>
      </c>
      <c r="K8391" s="6">
        <f t="shared" si="343"/>
        <v>1.9607843137254901</v>
      </c>
      <c r="L8391" s="8">
        <v>1062.7165324408741</v>
      </c>
    </row>
    <row r="8392" spans="1:12" hidden="1">
      <c r="A8392" s="4">
        <v>2026</v>
      </c>
      <c r="B8392">
        <v>25</v>
      </c>
      <c r="C8392" t="s">
        <v>54</v>
      </c>
      <c r="D8392" t="s">
        <v>11</v>
      </c>
      <c r="E8392" t="s">
        <v>38</v>
      </c>
      <c r="F8392" t="s">
        <v>98</v>
      </c>
      <c r="G8392" t="str">
        <f t="shared" si="342"/>
        <v>021SHOW GIRL</v>
      </c>
      <c r="H8392" s="5">
        <v>1780</v>
      </c>
      <c r="I8392" s="6">
        <v>1100.4749999999999</v>
      </c>
      <c r="J8392" s="5">
        <v>8000</v>
      </c>
      <c r="K8392" s="6">
        <f t="shared" si="343"/>
        <v>1.6174833594584159</v>
      </c>
      <c r="L8392" s="8">
        <v>2126.006262895859</v>
      </c>
    </row>
    <row r="8393" spans="1:12" hidden="1">
      <c r="A8393" s="4">
        <v>2026</v>
      </c>
      <c r="B8393">
        <v>25</v>
      </c>
      <c r="C8393" t="s">
        <v>54</v>
      </c>
      <c r="D8393" t="s">
        <v>11</v>
      </c>
      <c r="E8393" t="s">
        <v>43</v>
      </c>
      <c r="F8393" t="s">
        <v>99</v>
      </c>
      <c r="G8393" t="str">
        <f t="shared" si="342"/>
        <v>022CORAL REEF</v>
      </c>
      <c r="H8393" s="5">
        <v>1525</v>
      </c>
      <c r="I8393" s="6">
        <v>1287</v>
      </c>
      <c r="J8393" s="5">
        <v>9400</v>
      </c>
      <c r="K8393" s="6">
        <f t="shared" si="343"/>
        <v>1.184926184926185</v>
      </c>
      <c r="L8393" s="8">
        <v>2015.853116882241</v>
      </c>
    </row>
    <row r="8394" spans="1:12" hidden="1">
      <c r="A8394" s="4">
        <v>2026</v>
      </c>
      <c r="B8394">
        <v>25</v>
      </c>
      <c r="C8394" t="s">
        <v>54</v>
      </c>
      <c r="D8394" t="s">
        <v>11</v>
      </c>
      <c r="E8394" t="s">
        <v>100</v>
      </c>
      <c r="F8394" t="s">
        <v>70</v>
      </c>
      <c r="G8394" t="str">
        <f t="shared" si="342"/>
        <v>023COTOPAXI</v>
      </c>
      <c r="H8394" s="5">
        <v>6120</v>
      </c>
      <c r="I8394" s="6">
        <v>2641.14</v>
      </c>
      <c r="J8394" s="5">
        <v>19200</v>
      </c>
      <c r="K8394" s="6">
        <f t="shared" si="343"/>
        <v>2.317181217201663</v>
      </c>
      <c r="L8394" s="8">
        <v>6670.1101840280744</v>
      </c>
    </row>
    <row r="8395" spans="1:12" hidden="1">
      <c r="A8395" s="4">
        <v>2026</v>
      </c>
      <c r="B8395">
        <v>25</v>
      </c>
      <c r="C8395" t="s">
        <v>54</v>
      </c>
      <c r="D8395" t="s">
        <v>11</v>
      </c>
      <c r="E8395" t="s">
        <v>100</v>
      </c>
      <c r="F8395" t="s">
        <v>101</v>
      </c>
      <c r="G8395" t="str">
        <f t="shared" si="342"/>
        <v>023FRUTTETO</v>
      </c>
      <c r="H8395" s="5">
        <v>2225</v>
      </c>
      <c r="I8395" s="6">
        <v>2641.14</v>
      </c>
      <c r="J8395" s="5">
        <v>19200</v>
      </c>
      <c r="K8395" s="6">
        <f t="shared" si="343"/>
        <v>0.84243924971792483</v>
      </c>
      <c r="L8395" s="8">
        <v>2499.7649876403939</v>
      </c>
    </row>
    <row r="8396" spans="1:12" hidden="1">
      <c r="A8396" s="4">
        <v>2026</v>
      </c>
      <c r="B8396">
        <v>25</v>
      </c>
      <c r="C8396" t="s">
        <v>54</v>
      </c>
      <c r="D8396" t="s">
        <v>11</v>
      </c>
      <c r="E8396" t="s">
        <v>102</v>
      </c>
      <c r="F8396" t="s">
        <v>70</v>
      </c>
      <c r="G8396" t="str">
        <f t="shared" si="342"/>
        <v>024COTOPAXI</v>
      </c>
      <c r="H8396" s="5">
        <v>3450</v>
      </c>
      <c r="I8396" s="6">
        <v>1430.6174906250001</v>
      </c>
      <c r="J8396" s="5">
        <v>10400</v>
      </c>
      <c r="K8396" s="6">
        <f t="shared" si="343"/>
        <v>2.4115460789541889</v>
      </c>
      <c r="L8396" s="8">
        <v>3383.9905442018262</v>
      </c>
    </row>
    <row r="8397" spans="1:12" hidden="1">
      <c r="A8397" s="4">
        <v>2026</v>
      </c>
      <c r="B8397">
        <v>25</v>
      </c>
      <c r="C8397" t="s">
        <v>54</v>
      </c>
      <c r="D8397" t="s">
        <v>11</v>
      </c>
      <c r="E8397" t="s">
        <v>102</v>
      </c>
      <c r="F8397" t="s">
        <v>64</v>
      </c>
      <c r="G8397" t="str">
        <f t="shared" ref="G8397:G8460" si="344">+E8397&amp;F8397</f>
        <v>024SWEETNESS</v>
      </c>
      <c r="H8397" s="5">
        <v>1920</v>
      </c>
      <c r="I8397" s="6">
        <v>1430.6175000000001</v>
      </c>
      <c r="J8397" s="5">
        <v>10400</v>
      </c>
      <c r="K8397" s="6">
        <f t="shared" si="343"/>
        <v>1.3420778090579766</v>
      </c>
      <c r="L8397" s="8">
        <v>2456.5690580288051</v>
      </c>
    </row>
    <row r="8398" spans="1:12" hidden="1">
      <c r="A8398" s="4">
        <v>2026</v>
      </c>
      <c r="B8398">
        <v>25</v>
      </c>
      <c r="C8398" t="s">
        <v>54</v>
      </c>
      <c r="D8398" t="s">
        <v>11</v>
      </c>
      <c r="E8398" t="s">
        <v>102</v>
      </c>
      <c r="F8398" t="s">
        <v>97</v>
      </c>
      <c r="G8398" t="str">
        <f t="shared" si="344"/>
        <v>024TYCOON</v>
      </c>
      <c r="H8398" s="5">
        <v>4650</v>
      </c>
      <c r="I8398" s="6">
        <v>2861.2350000000001</v>
      </c>
      <c r="J8398" s="5">
        <v>20800</v>
      </c>
      <c r="K8398" s="6">
        <f t="shared" si="343"/>
        <v>1.6251723469061437</v>
      </c>
      <c r="L8398" s="8">
        <v>1752.9681034158259</v>
      </c>
    </row>
    <row r="8399" spans="1:12" hidden="1">
      <c r="A8399" s="4">
        <v>2026</v>
      </c>
      <c r="B8399">
        <v>25</v>
      </c>
      <c r="C8399" t="s">
        <v>54</v>
      </c>
      <c r="D8399" t="s">
        <v>11</v>
      </c>
      <c r="E8399" t="s">
        <v>103</v>
      </c>
      <c r="F8399" t="s">
        <v>104</v>
      </c>
      <c r="G8399" t="str">
        <f t="shared" si="344"/>
        <v>025PINK MONDIAL</v>
      </c>
      <c r="H8399" s="5">
        <v>4775</v>
      </c>
      <c r="I8399" s="6">
        <v>3071.9505625000002</v>
      </c>
      <c r="J8399" s="5">
        <v>22400</v>
      </c>
      <c r="K8399" s="6">
        <f t="shared" si="343"/>
        <v>1.5543869938173849</v>
      </c>
      <c r="L8399" s="8">
        <v>4699.2823339193792</v>
      </c>
    </row>
    <row r="8400" spans="1:12" hidden="1">
      <c r="A8400" s="4">
        <v>2026</v>
      </c>
      <c r="B8400">
        <v>25</v>
      </c>
      <c r="C8400" t="s">
        <v>54</v>
      </c>
      <c r="D8400" t="s">
        <v>11</v>
      </c>
      <c r="E8400" t="s">
        <v>45</v>
      </c>
      <c r="F8400" t="s">
        <v>105</v>
      </c>
      <c r="G8400" t="str">
        <f t="shared" si="344"/>
        <v>026LOLA</v>
      </c>
      <c r="H8400" s="5">
        <v>3040</v>
      </c>
      <c r="I8400" s="6">
        <v>1097.125</v>
      </c>
      <c r="J8400" s="5">
        <v>8000</v>
      </c>
      <c r="K8400" s="6">
        <f t="shared" si="343"/>
        <v>2.7708784322661502</v>
      </c>
      <c r="L8400" s="8">
        <v>3095.8485546385359</v>
      </c>
    </row>
    <row r="8401" spans="1:12" hidden="1">
      <c r="A8401" s="4">
        <v>2026</v>
      </c>
      <c r="B8401">
        <v>25</v>
      </c>
      <c r="C8401" t="s">
        <v>54</v>
      </c>
      <c r="D8401" t="s">
        <v>11</v>
      </c>
      <c r="E8401" t="s">
        <v>45</v>
      </c>
      <c r="F8401" t="s">
        <v>106</v>
      </c>
      <c r="G8401" t="str">
        <f t="shared" si="344"/>
        <v>026PALOMA</v>
      </c>
      <c r="H8401" s="5">
        <v>3220</v>
      </c>
      <c r="I8401" s="6">
        <v>2852.5250000000001</v>
      </c>
      <c r="J8401" s="5">
        <v>20800</v>
      </c>
      <c r="K8401" s="6">
        <f t="shared" si="343"/>
        <v>1.1288244625375763</v>
      </c>
      <c r="L8401" s="8">
        <v>5107.7929765723393</v>
      </c>
    </row>
    <row r="8402" spans="1:12" hidden="1">
      <c r="A8402" s="4">
        <v>2026</v>
      </c>
      <c r="B8402">
        <v>25</v>
      </c>
      <c r="C8402" t="s">
        <v>54</v>
      </c>
      <c r="D8402" t="s">
        <v>11</v>
      </c>
      <c r="E8402" t="s">
        <v>107</v>
      </c>
      <c r="F8402" t="s">
        <v>108</v>
      </c>
      <c r="G8402" t="str">
        <f t="shared" si="344"/>
        <v>027SATISFACTION</v>
      </c>
      <c r="H8402" s="5">
        <v>2430</v>
      </c>
      <c r="I8402" s="6">
        <v>2633.1</v>
      </c>
      <c r="J8402" s="5">
        <v>19200</v>
      </c>
      <c r="K8402" s="6">
        <f t="shared" si="343"/>
        <v>0.92286658311495962</v>
      </c>
      <c r="L8402" s="8">
        <v>2943.311318350115</v>
      </c>
    </row>
    <row r="8403" spans="1:12" hidden="1">
      <c r="A8403" s="4">
        <v>2026</v>
      </c>
      <c r="B8403">
        <v>25</v>
      </c>
      <c r="C8403" t="s">
        <v>54</v>
      </c>
      <c r="D8403" t="s">
        <v>11</v>
      </c>
      <c r="E8403" t="s">
        <v>107</v>
      </c>
      <c r="F8403" t="s">
        <v>109</v>
      </c>
      <c r="G8403" t="str">
        <f t="shared" si="344"/>
        <v>027TIFFANY</v>
      </c>
      <c r="H8403" s="5">
        <v>2880</v>
      </c>
      <c r="I8403" s="6">
        <v>2633.1</v>
      </c>
      <c r="J8403" s="5">
        <v>19200</v>
      </c>
      <c r="K8403" s="6">
        <f t="shared" ref="K8403:K8442" si="345">+H8403/I8403</f>
        <v>1.0937678022103225</v>
      </c>
      <c r="L8403" s="8">
        <v>2479.815049227132</v>
      </c>
    </row>
    <row r="8404" spans="1:12" hidden="1">
      <c r="A8404" s="4">
        <v>2026</v>
      </c>
      <c r="B8404">
        <v>25</v>
      </c>
      <c r="C8404" t="s">
        <v>54</v>
      </c>
      <c r="D8404" t="s">
        <v>11</v>
      </c>
      <c r="E8404" t="s">
        <v>110</v>
      </c>
      <c r="F8404" t="s">
        <v>70</v>
      </c>
      <c r="G8404" t="str">
        <f t="shared" si="344"/>
        <v>028COTOPAXI</v>
      </c>
      <c r="H8404" s="5">
        <v>2910</v>
      </c>
      <c r="I8404" s="6">
        <v>2852.5250000000001</v>
      </c>
      <c r="J8404" s="5">
        <v>20800</v>
      </c>
      <c r="K8404" s="6">
        <f t="shared" si="345"/>
        <v>1.0201488155230891</v>
      </c>
      <c r="L8404" s="8">
        <v>4546.6680634336089</v>
      </c>
    </row>
    <row r="8405" spans="1:12" hidden="1">
      <c r="A8405" s="4">
        <v>2026</v>
      </c>
      <c r="B8405">
        <v>25</v>
      </c>
      <c r="C8405" t="s">
        <v>54</v>
      </c>
      <c r="D8405" t="s">
        <v>11</v>
      </c>
      <c r="E8405" t="s">
        <v>110</v>
      </c>
      <c r="F8405" t="s">
        <v>67</v>
      </c>
      <c r="G8405" t="str">
        <f t="shared" si="344"/>
        <v>028DEEP PURPLE</v>
      </c>
      <c r="H8405" s="5">
        <v>2340</v>
      </c>
      <c r="I8405" s="6">
        <v>2852.5250000000001</v>
      </c>
      <c r="J8405" s="5">
        <v>20800</v>
      </c>
      <c r="K8405" s="6">
        <f t="shared" si="345"/>
        <v>0.82032585165774174</v>
      </c>
      <c r="L8405" s="8">
        <v>4081.8951400369619</v>
      </c>
    </row>
    <row r="8406" spans="1:12" hidden="1">
      <c r="A8406" s="4">
        <v>2026</v>
      </c>
      <c r="B8406">
        <v>25</v>
      </c>
      <c r="C8406" t="s">
        <v>54</v>
      </c>
      <c r="D8406" t="s">
        <v>11</v>
      </c>
      <c r="E8406" t="s">
        <v>111</v>
      </c>
      <c r="F8406" t="s">
        <v>112</v>
      </c>
      <c r="G8406" t="str">
        <f t="shared" si="344"/>
        <v>029PINK FLOYD</v>
      </c>
      <c r="H8406" s="5">
        <v>3000</v>
      </c>
      <c r="I8406" s="6">
        <v>3071.95</v>
      </c>
      <c r="J8406" s="5">
        <v>22400</v>
      </c>
      <c r="K8406" s="6">
        <f t="shared" si="345"/>
        <v>0.97657839483064512</v>
      </c>
      <c r="L8406" s="8">
        <v>3109.064733847531</v>
      </c>
    </row>
    <row r="8407" spans="1:12" hidden="1">
      <c r="A8407" s="4">
        <v>2026</v>
      </c>
      <c r="B8407">
        <v>25</v>
      </c>
      <c r="C8407" t="s">
        <v>54</v>
      </c>
      <c r="D8407" t="s">
        <v>11</v>
      </c>
      <c r="E8407" t="s">
        <v>47</v>
      </c>
      <c r="F8407" t="s">
        <v>57</v>
      </c>
      <c r="G8407" t="str">
        <f t="shared" si="344"/>
        <v>030EXPLORER</v>
      </c>
      <c r="H8407" s="5">
        <v>2525</v>
      </c>
      <c r="I8407" s="6">
        <v>1645.6875</v>
      </c>
      <c r="J8407" s="5">
        <v>12000</v>
      </c>
      <c r="K8407" s="6">
        <f t="shared" si="345"/>
        <v>1.5343131669894801</v>
      </c>
      <c r="L8407" s="8">
        <v>2256.9586172540348</v>
      </c>
    </row>
    <row r="8408" spans="1:12" hidden="1">
      <c r="A8408" s="4">
        <v>2026</v>
      </c>
      <c r="B8408">
        <v>26</v>
      </c>
      <c r="C8408" t="s">
        <v>10</v>
      </c>
      <c r="D8408" t="s">
        <v>11</v>
      </c>
      <c r="E8408" t="s">
        <v>12</v>
      </c>
      <c r="F8408" t="s">
        <v>13</v>
      </c>
      <c r="G8408" t="str">
        <f t="shared" si="344"/>
        <v>002SOMERSET</v>
      </c>
      <c r="H8408" s="5">
        <v>8460</v>
      </c>
      <c r="I8408" s="6">
        <v>4121.4642855494085</v>
      </c>
      <c r="J8408" s="5">
        <v>31200</v>
      </c>
      <c r="K8408" s="6">
        <f t="shared" si="345"/>
        <v>2.0526685211521243</v>
      </c>
      <c r="L8408" s="8">
        <f>VLOOKUP(G8408,[3]Estimado_modelo!$G$2:$H$469,2,FALSE)</f>
        <v>6141</v>
      </c>
    </row>
    <row r="8409" spans="1:12" hidden="1">
      <c r="A8409" s="4">
        <v>2026</v>
      </c>
      <c r="B8409">
        <v>26</v>
      </c>
      <c r="C8409" t="s">
        <v>10</v>
      </c>
      <c r="D8409" t="s">
        <v>11</v>
      </c>
      <c r="E8409" t="s">
        <v>14</v>
      </c>
      <c r="F8409" t="s">
        <v>15</v>
      </c>
      <c r="G8409" t="str">
        <f t="shared" si="344"/>
        <v>004BELLINA</v>
      </c>
      <c r="H8409" s="5">
        <v>1980</v>
      </c>
      <c r="I8409" s="6">
        <v>1056.7857142434418</v>
      </c>
      <c r="J8409" s="5">
        <v>8000</v>
      </c>
      <c r="K8409" s="6">
        <f t="shared" si="345"/>
        <v>1.8736059480303364</v>
      </c>
      <c r="L8409" s="8">
        <f>VLOOKUP(G8409,[3]Estimado_modelo!$G$2:$H$469,2,FALSE)</f>
        <v>1893</v>
      </c>
    </row>
    <row r="8410" spans="1:12" hidden="1">
      <c r="A8410" s="4">
        <v>2026</v>
      </c>
      <c r="B8410">
        <v>26</v>
      </c>
      <c r="C8410" t="s">
        <v>10</v>
      </c>
      <c r="D8410" t="s">
        <v>11</v>
      </c>
      <c r="E8410" t="s">
        <v>16</v>
      </c>
      <c r="F8410" t="s">
        <v>17</v>
      </c>
      <c r="G8410" t="str">
        <f t="shared" si="344"/>
        <v>005ELBA</v>
      </c>
      <c r="H8410" s="5">
        <v>7110</v>
      </c>
      <c r="I8410" s="6">
        <v>2641.9642856076484</v>
      </c>
      <c r="J8410" s="5">
        <v>19996</v>
      </c>
      <c r="K8410" s="6">
        <f t="shared" si="345"/>
        <v>2.6911794526263662</v>
      </c>
      <c r="L8410" s="8">
        <f>VLOOKUP(G8410,[3]Estimado_modelo!$G$2:$H$469,2,FALSE)</f>
        <v>7158</v>
      </c>
    </row>
    <row r="8411" spans="1:12" hidden="1">
      <c r="A8411" s="4">
        <v>2026</v>
      </c>
      <c r="B8411">
        <v>26</v>
      </c>
      <c r="C8411" t="s">
        <v>10</v>
      </c>
      <c r="D8411" t="s">
        <v>11</v>
      </c>
      <c r="E8411" t="s">
        <v>16</v>
      </c>
      <c r="F8411" t="s">
        <v>18</v>
      </c>
      <c r="G8411" t="str">
        <f t="shared" si="344"/>
        <v>005HOT BUBBLES</v>
      </c>
      <c r="H8411" s="5">
        <v>1240</v>
      </c>
      <c r="I8411" s="6">
        <v>528.39285712153003</v>
      </c>
      <c r="J8411" s="5">
        <v>4000</v>
      </c>
      <c r="K8411" s="6">
        <f t="shared" si="345"/>
        <v>2.34673876319036</v>
      </c>
      <c r="L8411" s="8">
        <f>VLOOKUP(G8411,[3]Estimado_modelo!$G$2:$H$469,2,FALSE)</f>
        <v>1195</v>
      </c>
    </row>
    <row r="8412" spans="1:12" hidden="1">
      <c r="A8412" s="4">
        <v>2026</v>
      </c>
      <c r="B8412">
        <v>26</v>
      </c>
      <c r="C8412" t="s">
        <v>10</v>
      </c>
      <c r="D8412" t="s">
        <v>11</v>
      </c>
      <c r="E8412" t="s">
        <v>16</v>
      </c>
      <c r="F8412" t="s">
        <v>19</v>
      </c>
      <c r="G8412" t="str">
        <f t="shared" si="344"/>
        <v>005SUSPIRO</v>
      </c>
      <c r="H8412" s="5">
        <v>4020</v>
      </c>
      <c r="I8412" s="6">
        <v>1902.2142856375078</v>
      </c>
      <c r="J8412" s="5">
        <v>14400</v>
      </c>
      <c r="K8412" s="6">
        <f t="shared" si="345"/>
        <v>2.1133265743784158</v>
      </c>
      <c r="L8412" s="8">
        <f>VLOOKUP(G8412,[3]Estimado_modelo!$G$2:$H$469,2,FALSE)</f>
        <v>5096</v>
      </c>
    </row>
    <row r="8413" spans="1:12" hidden="1">
      <c r="A8413" s="4">
        <v>2026</v>
      </c>
      <c r="B8413">
        <v>26</v>
      </c>
      <c r="C8413" t="s">
        <v>10</v>
      </c>
      <c r="D8413" t="s">
        <v>11</v>
      </c>
      <c r="E8413" t="s">
        <v>20</v>
      </c>
      <c r="F8413" t="s">
        <v>21</v>
      </c>
      <c r="G8413" t="str">
        <f t="shared" si="344"/>
        <v>007SNOW BUBBLES</v>
      </c>
      <c r="H8413" s="5">
        <v>840</v>
      </c>
      <c r="I8413" s="6">
        <v>634.05652706821195</v>
      </c>
      <c r="J8413" s="5">
        <v>4800</v>
      </c>
      <c r="K8413" s="6">
        <f t="shared" si="345"/>
        <v>1.3248030169865794</v>
      </c>
      <c r="L8413" s="8">
        <f>VLOOKUP(G8413,[3]Estimado_modelo!$G$2:$H$469,2,FALSE)</f>
        <v>1104</v>
      </c>
    </row>
    <row r="8414" spans="1:12" hidden="1">
      <c r="A8414" s="4">
        <v>2026</v>
      </c>
      <c r="B8414">
        <v>26</v>
      </c>
      <c r="C8414" t="s">
        <v>10</v>
      </c>
      <c r="D8414" t="s">
        <v>11</v>
      </c>
      <c r="E8414" t="s">
        <v>22</v>
      </c>
      <c r="F8414" t="s">
        <v>18</v>
      </c>
      <c r="G8414" t="str">
        <f t="shared" si="344"/>
        <v>009HOT BUBBLES</v>
      </c>
      <c r="H8414" s="5">
        <v>8100</v>
      </c>
      <c r="I8414" s="6">
        <v>4487.9999999102474</v>
      </c>
      <c r="J8414" s="5">
        <v>31740</v>
      </c>
      <c r="K8414" s="6">
        <f t="shared" si="345"/>
        <v>1.8048128342606922</v>
      </c>
      <c r="L8414" s="8">
        <f>VLOOKUP(G8414,[3]Estimado_modelo!$G$2:$H$469,2,FALSE)</f>
        <v>8985</v>
      </c>
    </row>
    <row r="8415" spans="1:12" hidden="1">
      <c r="A8415" s="4">
        <v>2026</v>
      </c>
      <c r="B8415">
        <v>26</v>
      </c>
      <c r="C8415" t="s">
        <v>10</v>
      </c>
      <c r="D8415" t="s">
        <v>11</v>
      </c>
      <c r="E8415" t="s">
        <v>23</v>
      </c>
      <c r="F8415" t="s">
        <v>24</v>
      </c>
      <c r="G8415" t="str">
        <f t="shared" si="344"/>
        <v>014FRUITY BUBBLES</v>
      </c>
      <c r="H8415" s="5">
        <v>4350</v>
      </c>
      <c r="I8415" s="6">
        <v>1702.8</v>
      </c>
      <c r="J8415" s="5">
        <v>12900</v>
      </c>
      <c r="K8415" s="6">
        <f t="shared" si="345"/>
        <v>2.5546159267089501</v>
      </c>
      <c r="L8415" s="8">
        <f>VLOOKUP(G8415,[3]Estimado_modelo!$G$2:$H$469,2,FALSE)</f>
        <v>4793</v>
      </c>
    </row>
    <row r="8416" spans="1:12" hidden="1">
      <c r="A8416" s="4">
        <v>2026</v>
      </c>
      <c r="B8416">
        <v>26</v>
      </c>
      <c r="C8416" t="s">
        <v>10</v>
      </c>
      <c r="D8416" t="s">
        <v>11</v>
      </c>
      <c r="E8416" t="s">
        <v>25</v>
      </c>
      <c r="F8416" t="s">
        <v>26</v>
      </c>
      <c r="G8416" t="str">
        <f t="shared" si="344"/>
        <v>015FELLINI</v>
      </c>
      <c r="H8416" s="5">
        <v>3840</v>
      </c>
      <c r="I8416" s="6">
        <v>3009.6</v>
      </c>
      <c r="J8416" s="5">
        <v>22800</v>
      </c>
      <c r="K8416" s="6">
        <f t="shared" si="345"/>
        <v>1.2759170653907497</v>
      </c>
      <c r="L8416" s="8">
        <f>VLOOKUP(G8416,[3]Estimado_modelo!$G$2:$H$469,2,FALSE)</f>
        <v>5974</v>
      </c>
    </row>
    <row r="8417" spans="1:12" hidden="1">
      <c r="A8417" s="4">
        <v>2026</v>
      </c>
      <c r="B8417">
        <v>26</v>
      </c>
      <c r="C8417" t="s">
        <v>10</v>
      </c>
      <c r="D8417" t="s">
        <v>11</v>
      </c>
      <c r="E8417" t="s">
        <v>27</v>
      </c>
      <c r="F8417" t="s">
        <v>28</v>
      </c>
      <c r="G8417" t="str">
        <f t="shared" si="344"/>
        <v>016GOOD PEACH</v>
      </c>
      <c r="H8417" s="5">
        <v>2490</v>
      </c>
      <c r="I8417" s="6">
        <v>1386</v>
      </c>
      <c r="J8417" s="5">
        <v>10500</v>
      </c>
      <c r="K8417" s="6">
        <f t="shared" si="345"/>
        <v>1.7965367965367964</v>
      </c>
      <c r="L8417" s="8">
        <f>VLOOKUP(G8417,[3]Estimado_modelo!$G$2:$H$469,2,FALSE)</f>
        <v>3144</v>
      </c>
    </row>
    <row r="8418" spans="1:12" hidden="1">
      <c r="A8418" s="4">
        <v>2026</v>
      </c>
      <c r="B8418">
        <v>26</v>
      </c>
      <c r="C8418" t="s">
        <v>10</v>
      </c>
      <c r="D8418" t="s">
        <v>11</v>
      </c>
      <c r="E8418" t="s">
        <v>27</v>
      </c>
      <c r="F8418" t="s">
        <v>29</v>
      </c>
      <c r="G8418" t="str">
        <f t="shared" si="344"/>
        <v>016GOOD YELLOW</v>
      </c>
      <c r="H8418" s="5">
        <v>3210</v>
      </c>
      <c r="I8418" s="6">
        <v>1386</v>
      </c>
      <c r="J8418" s="5">
        <v>10500</v>
      </c>
      <c r="K8418" s="6">
        <f t="shared" si="345"/>
        <v>2.3160173160173159</v>
      </c>
      <c r="L8418" s="8">
        <f>VLOOKUP(G8418,[3]Estimado_modelo!$G$2:$H$469,2,FALSE)</f>
        <v>4044</v>
      </c>
    </row>
    <row r="8419" spans="1:12" hidden="1">
      <c r="A8419" s="4">
        <v>2026</v>
      </c>
      <c r="B8419">
        <v>26</v>
      </c>
      <c r="C8419" t="s">
        <v>10</v>
      </c>
      <c r="D8419" t="s">
        <v>11</v>
      </c>
      <c r="E8419" t="s">
        <v>30</v>
      </c>
      <c r="F8419" t="s">
        <v>31</v>
      </c>
      <c r="G8419" t="str">
        <f t="shared" si="344"/>
        <v>017ORANGE STAR</v>
      </c>
      <c r="H8419" s="5">
        <v>1350</v>
      </c>
      <c r="I8419" s="6">
        <v>1029.5999999999999</v>
      </c>
      <c r="J8419" s="5">
        <v>7800</v>
      </c>
      <c r="K8419" s="6">
        <f t="shared" si="345"/>
        <v>1.3111888111888113</v>
      </c>
      <c r="L8419" s="8">
        <f>VLOOKUP(G8419,[3]Estimado_modelo!$G$2:$H$469,2,FALSE)</f>
        <v>1603</v>
      </c>
    </row>
    <row r="8420" spans="1:12" hidden="1">
      <c r="A8420" s="4">
        <v>2026</v>
      </c>
      <c r="B8420">
        <v>26</v>
      </c>
      <c r="C8420" t="s">
        <v>10</v>
      </c>
      <c r="D8420" t="s">
        <v>11</v>
      </c>
      <c r="E8420" t="s">
        <v>32</v>
      </c>
      <c r="F8420" t="s">
        <v>33</v>
      </c>
      <c r="G8420" t="str">
        <f t="shared" si="344"/>
        <v>018COSMO</v>
      </c>
      <c r="H8420" s="5">
        <v>2150</v>
      </c>
      <c r="I8420" s="6">
        <v>2653.2</v>
      </c>
      <c r="J8420" s="5">
        <v>20100</v>
      </c>
      <c r="K8420" s="6">
        <f t="shared" si="345"/>
        <v>0.8103422282526761</v>
      </c>
      <c r="L8420" s="8">
        <f>VLOOKUP(G8420,[3]Estimado_modelo!$G$2:$H$469,2,FALSE)</f>
        <v>3519</v>
      </c>
    </row>
    <row r="8421" spans="1:12" hidden="1">
      <c r="A8421" s="4">
        <v>2026</v>
      </c>
      <c r="B8421">
        <v>26</v>
      </c>
      <c r="C8421" t="s">
        <v>10</v>
      </c>
      <c r="D8421" t="s">
        <v>11</v>
      </c>
      <c r="E8421" t="s">
        <v>32</v>
      </c>
      <c r="F8421" t="s">
        <v>34</v>
      </c>
      <c r="G8421" t="str">
        <f t="shared" si="344"/>
        <v>018RUBICON</v>
      </c>
      <c r="H8421" s="5">
        <v>3390</v>
      </c>
      <c r="I8421" s="6">
        <v>1768.8</v>
      </c>
      <c r="J8421" s="5">
        <v>13400</v>
      </c>
      <c r="K8421" s="6">
        <f t="shared" si="345"/>
        <v>1.9165535956580733</v>
      </c>
      <c r="L8421" s="8">
        <f>VLOOKUP(G8421,[3]Estimado_modelo!$G$2:$H$469,2,FALSE)</f>
        <v>3442</v>
      </c>
    </row>
    <row r="8422" spans="1:12" hidden="1">
      <c r="A8422" s="4">
        <v>2026</v>
      </c>
      <c r="B8422">
        <v>26</v>
      </c>
      <c r="C8422" t="s">
        <v>10</v>
      </c>
      <c r="D8422" t="s">
        <v>11</v>
      </c>
      <c r="E8422" t="s">
        <v>35</v>
      </c>
      <c r="F8422" t="s">
        <v>15</v>
      </c>
      <c r="G8422" t="str">
        <f t="shared" si="344"/>
        <v>019BELLINA</v>
      </c>
      <c r="H8422" s="5">
        <v>1770</v>
      </c>
      <c r="I8422" s="6">
        <v>1029.5999999999999</v>
      </c>
      <c r="J8422" s="5">
        <v>7800</v>
      </c>
      <c r="K8422" s="6">
        <f t="shared" si="345"/>
        <v>1.7191142191142192</v>
      </c>
      <c r="L8422" s="8">
        <f>VLOOKUP(G8422,[3]Estimado_modelo!$G$2:$H$469,2,FALSE)</f>
        <v>1950</v>
      </c>
    </row>
    <row r="8423" spans="1:12" hidden="1">
      <c r="A8423" s="4">
        <v>2026</v>
      </c>
      <c r="B8423">
        <v>26</v>
      </c>
      <c r="C8423" t="s">
        <v>10</v>
      </c>
      <c r="D8423" t="s">
        <v>11</v>
      </c>
      <c r="E8423" t="s">
        <v>36</v>
      </c>
      <c r="F8423" t="s">
        <v>37</v>
      </c>
      <c r="G8423" t="str">
        <f t="shared" si="344"/>
        <v>020SUMMER DANCE</v>
      </c>
      <c r="H8423" s="5">
        <v>2700</v>
      </c>
      <c r="I8423" s="6">
        <v>1346.4</v>
      </c>
      <c r="J8423" s="5">
        <v>10200</v>
      </c>
      <c r="K8423" s="6">
        <f t="shared" si="345"/>
        <v>2.0053475935828877</v>
      </c>
      <c r="L8423" s="8">
        <f>VLOOKUP(G8423,[3]Estimado_modelo!$G$2:$H$469,2,FALSE)</f>
        <v>3630</v>
      </c>
    </row>
    <row r="8424" spans="1:12" hidden="1">
      <c r="A8424" s="4">
        <v>2026</v>
      </c>
      <c r="B8424">
        <v>26</v>
      </c>
      <c r="C8424" t="s">
        <v>10</v>
      </c>
      <c r="D8424" t="s">
        <v>11</v>
      </c>
      <c r="E8424" t="s">
        <v>38</v>
      </c>
      <c r="F8424" t="s">
        <v>39</v>
      </c>
      <c r="G8424" t="str">
        <f t="shared" si="344"/>
        <v>021ELEGANT ROSEVER</v>
      </c>
      <c r="H8424" s="5">
        <v>660</v>
      </c>
      <c r="I8424" s="6">
        <v>440.18999062500001</v>
      </c>
      <c r="J8424" s="5">
        <v>3200</v>
      </c>
      <c r="K8424" s="6">
        <f t="shared" si="345"/>
        <v>1.499352584239602</v>
      </c>
      <c r="L8424" s="8">
        <f>VLOOKUP(G8424,[3]Estimado_modelo!$G$2:$H$469,2,FALSE)</f>
        <v>999</v>
      </c>
    </row>
    <row r="8425" spans="1:12" hidden="1">
      <c r="A8425" s="4">
        <v>2026</v>
      </c>
      <c r="B8425">
        <v>26</v>
      </c>
      <c r="C8425" t="s">
        <v>10</v>
      </c>
      <c r="D8425" t="s">
        <v>11</v>
      </c>
      <c r="E8425" t="s">
        <v>38</v>
      </c>
      <c r="F8425" t="s">
        <v>40</v>
      </c>
      <c r="G8425" t="str">
        <f t="shared" si="344"/>
        <v>021FLAME CLUB</v>
      </c>
      <c r="H8425" s="5">
        <v>1350</v>
      </c>
      <c r="I8425" s="6">
        <v>880.38</v>
      </c>
      <c r="J8425" s="5">
        <v>6400</v>
      </c>
      <c r="K8425" s="6">
        <f t="shared" si="345"/>
        <v>1.5334287466775711</v>
      </c>
      <c r="L8425" s="8">
        <f>VLOOKUP(G8425,[3]Estimado_modelo!$G$2:$H$469,2,FALSE)</f>
        <v>1968</v>
      </c>
    </row>
    <row r="8426" spans="1:12" hidden="1">
      <c r="A8426" s="4">
        <v>2026</v>
      </c>
      <c r="B8426">
        <v>26</v>
      </c>
      <c r="C8426" t="s">
        <v>10</v>
      </c>
      <c r="D8426" t="s">
        <v>11</v>
      </c>
      <c r="E8426" t="s">
        <v>38</v>
      </c>
      <c r="F8426" t="s">
        <v>41</v>
      </c>
      <c r="G8426" t="str">
        <f t="shared" si="344"/>
        <v>021KELLY</v>
      </c>
      <c r="H8426" s="5">
        <v>525</v>
      </c>
      <c r="I8426" s="6">
        <v>330.14249999999998</v>
      </c>
      <c r="J8426" s="5">
        <v>2400</v>
      </c>
      <c r="K8426" s="6">
        <f t="shared" si="345"/>
        <v>1.5902224039619257</v>
      </c>
      <c r="L8426" s="8">
        <f>VLOOKUP(G8426,[3]Estimado_modelo!$G$2:$H$469,2,FALSE)</f>
        <v>738</v>
      </c>
    </row>
    <row r="8427" spans="1:12" hidden="1">
      <c r="A8427" s="4">
        <v>2026</v>
      </c>
      <c r="B8427">
        <v>26</v>
      </c>
      <c r="C8427" t="s">
        <v>10</v>
      </c>
      <c r="D8427" t="s">
        <v>11</v>
      </c>
      <c r="E8427" t="s">
        <v>38</v>
      </c>
      <c r="F8427" t="s">
        <v>42</v>
      </c>
      <c r="G8427" t="str">
        <f t="shared" si="344"/>
        <v>021LEILA</v>
      </c>
      <c r="H8427" s="5">
        <v>4275</v>
      </c>
      <c r="I8427" s="6">
        <v>1650.7125000000001</v>
      </c>
      <c r="J8427" s="5">
        <v>12000</v>
      </c>
      <c r="K8427" s="6">
        <f t="shared" si="345"/>
        <v>2.5897907721665643</v>
      </c>
      <c r="L8427" s="8">
        <f>VLOOKUP(G8427,[3]Estimado_modelo!$G$2:$H$469,2,FALSE)</f>
        <v>4493</v>
      </c>
    </row>
    <row r="8428" spans="1:12" hidden="1">
      <c r="A8428" s="4">
        <v>2026</v>
      </c>
      <c r="B8428">
        <v>26</v>
      </c>
      <c r="C8428" t="s">
        <v>10</v>
      </c>
      <c r="D8428" t="s">
        <v>11</v>
      </c>
      <c r="E8428" t="s">
        <v>38</v>
      </c>
      <c r="F8428" t="s">
        <v>21</v>
      </c>
      <c r="G8428" t="str">
        <f t="shared" si="344"/>
        <v>021SNOW BUBBLES</v>
      </c>
      <c r="H8428" s="5">
        <v>3300</v>
      </c>
      <c r="I8428" s="6">
        <v>1287.0000000000018</v>
      </c>
      <c r="J8428" s="5">
        <v>9400</v>
      </c>
      <c r="K8428" s="6">
        <f t="shared" si="345"/>
        <v>2.5641025641025603</v>
      </c>
      <c r="L8428" s="8">
        <f>VLOOKUP(G8428,[3]Estimado_modelo!$G$2:$H$469,2,FALSE)</f>
        <v>3026</v>
      </c>
    </row>
    <row r="8429" spans="1:12" hidden="1">
      <c r="A8429" s="4">
        <v>2026</v>
      </c>
      <c r="B8429">
        <v>26</v>
      </c>
      <c r="C8429" t="s">
        <v>10</v>
      </c>
      <c r="D8429" t="s">
        <v>11</v>
      </c>
      <c r="E8429" t="s">
        <v>43</v>
      </c>
      <c r="F8429" t="s">
        <v>24</v>
      </c>
      <c r="G8429" t="str">
        <f t="shared" si="344"/>
        <v>022FRUITY BUBBLES</v>
      </c>
      <c r="H8429" s="5">
        <v>8025</v>
      </c>
      <c r="I8429" s="6">
        <v>2641.14</v>
      </c>
      <c r="J8429" s="5">
        <v>19200</v>
      </c>
      <c r="K8429" s="6">
        <f t="shared" si="345"/>
        <v>3.0384606647129648</v>
      </c>
      <c r="L8429" s="8">
        <f>VLOOKUP(G8429,[3]Estimado_modelo!$G$2:$H$469,2,FALSE)</f>
        <v>7681</v>
      </c>
    </row>
    <row r="8430" spans="1:12" hidden="1">
      <c r="A8430" s="4">
        <v>2026</v>
      </c>
      <c r="B8430">
        <v>26</v>
      </c>
      <c r="C8430" t="s">
        <v>10</v>
      </c>
      <c r="D8430" t="s">
        <v>11</v>
      </c>
      <c r="E8430" t="s">
        <v>43</v>
      </c>
      <c r="F8430" t="s">
        <v>28</v>
      </c>
      <c r="G8430" t="str">
        <f t="shared" si="344"/>
        <v>022GOOD PEACH</v>
      </c>
      <c r="H8430" s="5">
        <v>2700</v>
      </c>
      <c r="I8430" s="6">
        <v>880.38</v>
      </c>
      <c r="J8430" s="5">
        <v>6400</v>
      </c>
      <c r="K8430" s="6">
        <f t="shared" si="345"/>
        <v>3.0668574933551422</v>
      </c>
      <c r="L8430" s="8">
        <f>VLOOKUP(G8430,[3]Estimado_modelo!$G$2:$H$469,2,FALSE)</f>
        <v>2390</v>
      </c>
    </row>
    <row r="8431" spans="1:12" hidden="1">
      <c r="A8431" s="4">
        <v>2026</v>
      </c>
      <c r="B8431">
        <v>26</v>
      </c>
      <c r="C8431" t="s">
        <v>10</v>
      </c>
      <c r="D8431" t="s">
        <v>11</v>
      </c>
      <c r="E8431" t="s">
        <v>43</v>
      </c>
      <c r="F8431" t="s">
        <v>44</v>
      </c>
      <c r="G8431" t="str">
        <f t="shared" si="344"/>
        <v>022MIRABEL</v>
      </c>
      <c r="H8431" s="5">
        <v>2580</v>
      </c>
      <c r="I8431" s="6">
        <v>880.38</v>
      </c>
      <c r="J8431" s="5">
        <v>6400</v>
      </c>
      <c r="K8431" s="6">
        <f t="shared" si="345"/>
        <v>2.9305527158726914</v>
      </c>
      <c r="L8431" s="8">
        <f>VLOOKUP(G8431,[3]Estimado_modelo!$G$2:$H$469,2,FALSE)</f>
        <v>2133</v>
      </c>
    </row>
    <row r="8432" spans="1:12" hidden="1">
      <c r="A8432" s="4">
        <v>2026</v>
      </c>
      <c r="B8432">
        <v>26</v>
      </c>
      <c r="C8432" t="s">
        <v>10</v>
      </c>
      <c r="D8432" t="s">
        <v>11</v>
      </c>
      <c r="E8432" t="s">
        <v>45</v>
      </c>
      <c r="F8432" t="s">
        <v>46</v>
      </c>
      <c r="G8432" t="str">
        <f t="shared" si="344"/>
        <v>026PURPLE BUBBLY</v>
      </c>
      <c r="H8432" s="5">
        <v>740</v>
      </c>
      <c r="I8432" s="6">
        <v>1755.4</v>
      </c>
      <c r="J8432" s="5">
        <v>12800</v>
      </c>
      <c r="K8432" s="6">
        <f t="shared" si="345"/>
        <v>0.42155634043522844</v>
      </c>
      <c r="L8432" s="8">
        <f>VLOOKUP(G8432,[3]Estimado_modelo!$G$2:$H$469,2,FALSE)</f>
        <v>0</v>
      </c>
    </row>
    <row r="8433" spans="1:12" hidden="1">
      <c r="A8433" s="4">
        <v>2026</v>
      </c>
      <c r="B8433">
        <v>26</v>
      </c>
      <c r="C8433" t="s">
        <v>10</v>
      </c>
      <c r="D8433" t="s">
        <v>11</v>
      </c>
      <c r="E8433" t="s">
        <v>47</v>
      </c>
      <c r="F8433" t="s">
        <v>44</v>
      </c>
      <c r="G8433" t="str">
        <f t="shared" si="344"/>
        <v>030MIRABEL</v>
      </c>
      <c r="H8433" s="5">
        <v>3500</v>
      </c>
      <c r="I8433" s="6">
        <v>2413.6749943750001</v>
      </c>
      <c r="J8433" s="5">
        <v>17600</v>
      </c>
      <c r="K8433" s="6">
        <f t="shared" si="345"/>
        <v>1.4500709532793972</v>
      </c>
      <c r="L8433" s="8">
        <f>VLOOKUP(G8433,[3]Estimado_modelo!$G$2:$H$469,2,FALSE)</f>
        <v>4152</v>
      </c>
    </row>
    <row r="8434" spans="1:12" hidden="1">
      <c r="A8434" s="4">
        <v>2026</v>
      </c>
      <c r="B8434">
        <v>26</v>
      </c>
      <c r="C8434" t="s">
        <v>10</v>
      </c>
      <c r="D8434" t="s">
        <v>11</v>
      </c>
      <c r="E8434" t="s">
        <v>47</v>
      </c>
      <c r="F8434" t="s">
        <v>13</v>
      </c>
      <c r="G8434" t="str">
        <f t="shared" si="344"/>
        <v>030SOMERSET</v>
      </c>
      <c r="H8434" s="5">
        <v>920</v>
      </c>
      <c r="I8434" s="6">
        <v>1645.6875</v>
      </c>
      <c r="J8434" s="5">
        <v>12000</v>
      </c>
      <c r="K8434" s="6">
        <f t="shared" si="345"/>
        <v>0.55903687668527591</v>
      </c>
      <c r="L8434" s="8">
        <f>VLOOKUP(G8434,[3]Estimado_modelo!$G$2:$H$469,2,FALSE)</f>
        <v>2020</v>
      </c>
    </row>
    <row r="8435" spans="1:12" hidden="1">
      <c r="A8435" s="4">
        <v>2026</v>
      </c>
      <c r="B8435">
        <v>26</v>
      </c>
      <c r="C8435" t="s">
        <v>10</v>
      </c>
      <c r="D8435" t="s">
        <v>11</v>
      </c>
      <c r="E8435" t="s">
        <v>48</v>
      </c>
      <c r="F8435" t="s">
        <v>49</v>
      </c>
      <c r="G8435" t="str">
        <f t="shared" si="344"/>
        <v>03182989</v>
      </c>
      <c r="H8435" s="5">
        <v>1000</v>
      </c>
      <c r="I8435" s="6">
        <v>726.32013058333712</v>
      </c>
      <c r="J8435" s="5">
        <v>5712</v>
      </c>
      <c r="K8435" s="6">
        <f t="shared" si="345"/>
        <v>1.376803365200493</v>
      </c>
      <c r="L8435" s="8">
        <f>VLOOKUP(G8435,[3]Estimado_modelo!$G$2:$H$469,2,FALSE)</f>
        <v>1658</v>
      </c>
    </row>
    <row r="8436" spans="1:12" hidden="1">
      <c r="A8436" s="4">
        <v>2026</v>
      </c>
      <c r="B8436">
        <v>26</v>
      </c>
      <c r="C8436" t="s">
        <v>10</v>
      </c>
      <c r="D8436" t="s">
        <v>11</v>
      </c>
      <c r="E8436" t="s">
        <v>48</v>
      </c>
      <c r="F8436" t="s">
        <v>34</v>
      </c>
      <c r="G8436" t="str">
        <f t="shared" si="344"/>
        <v>031RUBICON</v>
      </c>
      <c r="H8436" s="5">
        <v>1890</v>
      </c>
      <c r="I8436" s="6">
        <v>924.39958333667107</v>
      </c>
      <c r="J8436" s="5">
        <v>6720</v>
      </c>
      <c r="K8436" s="6">
        <f t="shared" si="345"/>
        <v>2.04457037202239</v>
      </c>
      <c r="L8436" s="8">
        <f>VLOOKUP(G8436,[3]Estimado_modelo!$G$2:$H$469,2,FALSE)</f>
        <v>1940</v>
      </c>
    </row>
    <row r="8437" spans="1:12" hidden="1">
      <c r="A8437" s="4">
        <v>2026</v>
      </c>
      <c r="B8437">
        <v>26</v>
      </c>
      <c r="C8437" t="s">
        <v>10</v>
      </c>
      <c r="D8437" t="s">
        <v>11</v>
      </c>
      <c r="E8437" t="s">
        <v>48</v>
      </c>
      <c r="F8437" t="s">
        <v>13</v>
      </c>
      <c r="G8437" t="str">
        <f t="shared" si="344"/>
        <v>031SOMERSET</v>
      </c>
      <c r="H8437" s="5">
        <v>60</v>
      </c>
      <c r="I8437" s="6">
        <v>1122.485208333339</v>
      </c>
      <c r="J8437" s="5">
        <v>8160</v>
      </c>
      <c r="K8437" s="6">
        <f t="shared" si="345"/>
        <v>5.3452820183784631E-2</v>
      </c>
      <c r="L8437" s="8">
        <f>VLOOKUP(G8437,[3]Estimado_modelo!$G$2:$H$469,2,FALSE)</f>
        <v>956</v>
      </c>
    </row>
    <row r="8438" spans="1:12" hidden="1">
      <c r="A8438" s="4">
        <v>2026</v>
      </c>
      <c r="B8438">
        <v>26</v>
      </c>
      <c r="C8438" t="s">
        <v>10</v>
      </c>
      <c r="D8438" t="s">
        <v>11</v>
      </c>
      <c r="E8438" t="s">
        <v>48</v>
      </c>
      <c r="F8438" t="s">
        <v>50</v>
      </c>
      <c r="G8438" t="str">
        <f t="shared" si="344"/>
        <v>031VELVET BLOSSOMS</v>
      </c>
      <c r="H8438" s="5">
        <v>360</v>
      </c>
      <c r="I8438" s="6">
        <v>396.17125000000198</v>
      </c>
      <c r="J8438" s="5">
        <v>2880</v>
      </c>
      <c r="K8438" s="6">
        <f t="shared" si="345"/>
        <v>0.90869794312433882</v>
      </c>
      <c r="L8438" s="8">
        <f>VLOOKUP(G8438,[3]Estimado_modelo!$G$2:$H$469,2,FALSE)</f>
        <v>550</v>
      </c>
    </row>
    <row r="8439" spans="1:12" hidden="1">
      <c r="A8439" s="4">
        <v>2026</v>
      </c>
      <c r="B8439">
        <v>26</v>
      </c>
      <c r="C8439" t="s">
        <v>10</v>
      </c>
      <c r="D8439" t="s">
        <v>11</v>
      </c>
      <c r="E8439" t="s">
        <v>51</v>
      </c>
      <c r="F8439" t="s">
        <v>17</v>
      </c>
      <c r="G8439" t="str">
        <f t="shared" si="344"/>
        <v>032ELBA</v>
      </c>
      <c r="H8439" s="5">
        <v>2670</v>
      </c>
      <c r="I8439" s="6">
        <v>1535.9749999999999</v>
      </c>
      <c r="J8439" s="5">
        <v>11200</v>
      </c>
      <c r="K8439" s="6">
        <f t="shared" si="345"/>
        <v>1.7383095427985482</v>
      </c>
      <c r="L8439" s="8">
        <f>VLOOKUP(G8439,[3]Estimado_modelo!$G$2:$H$469,2,FALSE)</f>
        <v>2881</v>
      </c>
    </row>
    <row r="8440" spans="1:12" hidden="1">
      <c r="A8440" s="4">
        <v>2026</v>
      </c>
      <c r="B8440">
        <v>26</v>
      </c>
      <c r="C8440" t="s">
        <v>10</v>
      </c>
      <c r="D8440" t="s">
        <v>11</v>
      </c>
      <c r="E8440" t="s">
        <v>51</v>
      </c>
      <c r="F8440" t="s">
        <v>44</v>
      </c>
      <c r="G8440" t="str">
        <f t="shared" si="344"/>
        <v>032MIRABEL</v>
      </c>
      <c r="H8440" s="5">
        <v>2660</v>
      </c>
      <c r="I8440" s="6">
        <v>1535.9749999999999</v>
      </c>
      <c r="J8440" s="5">
        <v>11200</v>
      </c>
      <c r="K8440" s="6">
        <f t="shared" si="345"/>
        <v>1.731799020166344</v>
      </c>
      <c r="L8440" s="8">
        <f>VLOOKUP(G8440,[3]Estimado_modelo!$G$2:$H$469,2,FALSE)</f>
        <v>2302</v>
      </c>
    </row>
    <row r="8441" spans="1:12" hidden="1">
      <c r="A8441" s="4">
        <v>2026</v>
      </c>
      <c r="B8441">
        <v>26</v>
      </c>
      <c r="C8441" t="s">
        <v>10</v>
      </c>
      <c r="D8441" t="s">
        <v>11</v>
      </c>
      <c r="E8441" t="s">
        <v>52</v>
      </c>
      <c r="F8441" t="s">
        <v>53</v>
      </c>
      <c r="G8441" t="str">
        <f t="shared" si="344"/>
        <v>033CREAMY FOLIES</v>
      </c>
      <c r="H8441" s="5">
        <v>960</v>
      </c>
      <c r="I8441" s="6">
        <v>594.25687500000299</v>
      </c>
      <c r="J8441" s="5">
        <v>4320</v>
      </c>
      <c r="K8441" s="6">
        <f t="shared" si="345"/>
        <v>1.6154630099988245</v>
      </c>
      <c r="L8441" s="8">
        <f>VLOOKUP(G8441,[3]Estimado_modelo!$G$2:$H$469,2,FALSE)</f>
        <v>1292</v>
      </c>
    </row>
    <row r="8442" spans="1:12" hidden="1">
      <c r="A8442" s="4">
        <v>2026</v>
      </c>
      <c r="B8442">
        <v>26</v>
      </c>
      <c r="C8442" t="s">
        <v>10</v>
      </c>
      <c r="D8442" t="s">
        <v>11</v>
      </c>
      <c r="E8442" t="s">
        <v>52</v>
      </c>
      <c r="F8442" t="s">
        <v>18</v>
      </c>
      <c r="G8442" t="str">
        <f t="shared" si="344"/>
        <v>033HOT BUBBLES</v>
      </c>
      <c r="H8442" s="5">
        <v>5540</v>
      </c>
      <c r="I8442" s="6">
        <v>2575.1131250013459</v>
      </c>
      <c r="J8442" s="5">
        <v>18720</v>
      </c>
      <c r="K8442" s="6">
        <f t="shared" si="345"/>
        <v>2.1513617969684748</v>
      </c>
      <c r="L8442" s="8">
        <f>VLOOKUP(G8442,[3]Estimado_modelo!$G$2:$H$469,2,FALSE)</f>
        <v>4555</v>
      </c>
    </row>
    <row r="8443" spans="1:12" hidden="1">
      <c r="A8443" s="4">
        <v>2026</v>
      </c>
      <c r="B8443">
        <v>26</v>
      </c>
      <c r="C8443" t="s">
        <v>54</v>
      </c>
      <c r="D8443" t="s">
        <v>11</v>
      </c>
      <c r="E8443" t="s">
        <v>55</v>
      </c>
      <c r="F8443" t="s">
        <v>56</v>
      </c>
      <c r="G8443" t="str">
        <f t="shared" si="344"/>
        <v>001BELIEVE IN PINK</v>
      </c>
      <c r="H8443" s="5">
        <v>990</v>
      </c>
      <c r="I8443" s="6">
        <v>528.37931032368999</v>
      </c>
      <c r="J8443" s="5">
        <v>4000</v>
      </c>
      <c r="K8443" s="6">
        <f t="shared" ref="K8443:K8449" si="346">IFERROR(H8443/I8443,"")</f>
        <v>1.8736539842817028</v>
      </c>
      <c r="L8443" s="8">
        <f>VLOOKUP(G8443,[3]Estimado_modelo!$G$2:$H$469,2,FALSE)</f>
        <v>1105</v>
      </c>
    </row>
    <row r="8444" spans="1:12" hidden="1">
      <c r="A8444" s="4">
        <v>2026</v>
      </c>
      <c r="B8444">
        <v>26</v>
      </c>
      <c r="C8444" t="s">
        <v>54</v>
      </c>
      <c r="D8444" t="s">
        <v>11</v>
      </c>
      <c r="E8444" t="s">
        <v>55</v>
      </c>
      <c r="F8444" t="s">
        <v>57</v>
      </c>
      <c r="G8444" t="str">
        <f t="shared" si="344"/>
        <v>001EXPLORER</v>
      </c>
      <c r="H8444" s="5">
        <v>5000</v>
      </c>
      <c r="I8444" s="6">
        <v>2272.0310343918732</v>
      </c>
      <c r="J8444" s="5">
        <v>17200</v>
      </c>
      <c r="K8444" s="6">
        <f t="shared" si="346"/>
        <v>2.2006741652357267</v>
      </c>
      <c r="L8444" s="8">
        <f>VLOOKUP(G8444,[3]Estimado_modelo!$G$2:$H$469,2,FALSE)</f>
        <v>5913</v>
      </c>
    </row>
    <row r="8445" spans="1:12" hidden="1">
      <c r="A8445" s="4">
        <v>2026</v>
      </c>
      <c r="B8445">
        <v>26</v>
      </c>
      <c r="C8445" t="s">
        <v>54</v>
      </c>
      <c r="D8445" t="s">
        <v>11</v>
      </c>
      <c r="E8445" t="s">
        <v>55</v>
      </c>
      <c r="F8445" t="s">
        <v>58</v>
      </c>
      <c r="G8445" t="str">
        <f t="shared" si="344"/>
        <v>001GRACE KELLY</v>
      </c>
      <c r="H8445" s="5">
        <v>1950</v>
      </c>
      <c r="I8445" s="6">
        <v>1162.4344827121224</v>
      </c>
      <c r="J8445" s="5">
        <v>8800</v>
      </c>
      <c r="K8445" s="6">
        <f t="shared" si="346"/>
        <v>1.6775138977728681</v>
      </c>
      <c r="L8445" s="8">
        <f>VLOOKUP(G8445,[3]Estimado_modelo!$G$2:$H$469,2,FALSE)</f>
        <v>2539</v>
      </c>
    </row>
    <row r="8446" spans="1:12" hidden="1">
      <c r="A8446" s="4">
        <v>2026</v>
      </c>
      <c r="B8446">
        <v>26</v>
      </c>
      <c r="C8446" t="s">
        <v>54</v>
      </c>
      <c r="D8446" t="s">
        <v>11</v>
      </c>
      <c r="E8446" t="s">
        <v>55</v>
      </c>
      <c r="F8446" t="s">
        <v>59</v>
      </c>
      <c r="G8446" t="str">
        <f t="shared" si="344"/>
        <v>001IDOLE</v>
      </c>
      <c r="H8446" s="5">
        <v>910</v>
      </c>
      <c r="I8446" s="6">
        <v>1162.4344827121181</v>
      </c>
      <c r="J8446" s="5">
        <v>8800</v>
      </c>
      <c r="K8446" s="6">
        <f t="shared" si="346"/>
        <v>0.78283981896067467</v>
      </c>
      <c r="L8446" s="8">
        <f>VLOOKUP(G8446,[3]Estimado_modelo!$G$2:$H$469,2,FALSE)</f>
        <v>1145</v>
      </c>
    </row>
    <row r="8447" spans="1:12" hidden="1">
      <c r="A8447" s="4">
        <v>2026</v>
      </c>
      <c r="B8447">
        <v>26</v>
      </c>
      <c r="C8447" t="s">
        <v>54</v>
      </c>
      <c r="D8447" t="s">
        <v>11</v>
      </c>
      <c r="E8447" t="s">
        <v>55</v>
      </c>
      <c r="F8447" t="s">
        <v>60</v>
      </c>
      <c r="G8447" t="str">
        <f t="shared" si="344"/>
        <v>001LIGHT HOUSE</v>
      </c>
      <c r="H8447" s="5">
        <v>1290</v>
      </c>
      <c r="I8447" s="6">
        <v>1056.7586206473827</v>
      </c>
      <c r="J8447" s="5">
        <v>8000</v>
      </c>
      <c r="K8447" s="6">
        <f t="shared" si="346"/>
        <v>1.2207139594562577</v>
      </c>
      <c r="L8447" s="8">
        <f>VLOOKUP(G8447,[3]Estimado_modelo!$G$2:$H$469,2,FALSE)</f>
        <v>1263</v>
      </c>
    </row>
    <row r="8448" spans="1:12" hidden="1">
      <c r="A8448" s="4">
        <v>2026</v>
      </c>
      <c r="B8448">
        <v>26</v>
      </c>
      <c r="C8448" t="s">
        <v>54</v>
      </c>
      <c r="D8448" t="s">
        <v>11</v>
      </c>
      <c r="E8448" t="s">
        <v>55</v>
      </c>
      <c r="F8448" t="s">
        <v>61</v>
      </c>
      <c r="G8448" t="str">
        <f t="shared" si="344"/>
        <v>001LUMIA</v>
      </c>
      <c r="H8448" s="5">
        <v>1380</v>
      </c>
      <c r="I8448" s="6">
        <v>1109.596551679753</v>
      </c>
      <c r="J8448" s="5">
        <v>8400</v>
      </c>
      <c r="K8448" s="6">
        <f t="shared" si="346"/>
        <v>1.2436952853817895</v>
      </c>
      <c r="L8448" s="8">
        <f>VLOOKUP(G8448,[3]Estimado_modelo!$G$2:$H$469,2,FALSE)</f>
        <v>1375</v>
      </c>
    </row>
    <row r="8449" spans="1:12" hidden="1">
      <c r="A8449" s="4">
        <v>2026</v>
      </c>
      <c r="B8449">
        <v>26</v>
      </c>
      <c r="C8449" t="s">
        <v>54</v>
      </c>
      <c r="D8449" t="s">
        <v>11</v>
      </c>
      <c r="E8449" t="s">
        <v>55</v>
      </c>
      <c r="F8449" t="s">
        <v>62</v>
      </c>
      <c r="G8449" t="str">
        <f t="shared" si="344"/>
        <v>001MOMENTUM</v>
      </c>
      <c r="H8449" s="5">
        <v>3950</v>
      </c>
      <c r="I8449" s="6">
        <v>1902.1655171652881</v>
      </c>
      <c r="J8449" s="5">
        <v>14400</v>
      </c>
      <c r="K8449" s="6">
        <f t="shared" si="346"/>
        <v>2.076580594251602</v>
      </c>
      <c r="L8449" s="8">
        <f>VLOOKUP(G8449,[3]Estimado_modelo!$G$2:$H$469,2,FALSE)</f>
        <v>4871</v>
      </c>
    </row>
    <row r="8450" spans="1:12" hidden="1">
      <c r="A8450" s="4">
        <v>2026</v>
      </c>
      <c r="B8450">
        <v>26</v>
      </c>
      <c r="C8450" t="s">
        <v>54</v>
      </c>
      <c r="D8450" t="s">
        <v>11</v>
      </c>
      <c r="E8450" t="s">
        <v>12</v>
      </c>
      <c r="F8450" t="s">
        <v>63</v>
      </c>
      <c r="G8450" t="str">
        <f t="shared" si="344"/>
        <v>002SUMMER ROMANCE</v>
      </c>
      <c r="H8450" s="5">
        <v>825</v>
      </c>
      <c r="I8450" s="6">
        <v>951.10714281909407</v>
      </c>
      <c r="J8450" s="5">
        <v>7200</v>
      </c>
      <c r="K8450" s="6">
        <f t="shared" ref="K8450:K8509" si="347">+H8450/I8450</f>
        <v>0.86741016112515901</v>
      </c>
      <c r="L8450" s="8">
        <f>VLOOKUP(G8450,[3]Estimado_modelo!$G$2:$H$469,2,FALSE)</f>
        <v>0</v>
      </c>
    </row>
    <row r="8451" spans="1:12" hidden="1">
      <c r="A8451" s="4">
        <v>2026</v>
      </c>
      <c r="B8451">
        <v>26</v>
      </c>
      <c r="C8451" t="s">
        <v>54</v>
      </c>
      <c r="D8451" t="s">
        <v>11</v>
      </c>
      <c r="E8451" t="s">
        <v>12</v>
      </c>
      <c r="F8451" t="s">
        <v>64</v>
      </c>
      <c r="G8451" t="str">
        <f t="shared" si="344"/>
        <v>002SWEETNESS</v>
      </c>
      <c r="H8451" s="5">
        <v>7710</v>
      </c>
      <c r="I8451" s="6">
        <v>3804.4285712763772</v>
      </c>
      <c r="J8451" s="5">
        <v>28800</v>
      </c>
      <c r="K8451" s="6">
        <f t="shared" si="347"/>
        <v>2.0265855582651437</v>
      </c>
      <c r="L8451" s="8">
        <f>VLOOKUP(G8451,[3]Estimado_modelo!$G$2:$H$469,2,FALSE)</f>
        <v>7010</v>
      </c>
    </row>
    <row r="8452" spans="1:12" hidden="1">
      <c r="A8452" s="4">
        <v>2026</v>
      </c>
      <c r="B8452">
        <v>26</v>
      </c>
      <c r="C8452" t="s">
        <v>54</v>
      </c>
      <c r="D8452" t="s">
        <v>11</v>
      </c>
      <c r="E8452" t="s">
        <v>65</v>
      </c>
      <c r="F8452" t="s">
        <v>66</v>
      </c>
      <c r="G8452" t="str">
        <f t="shared" si="344"/>
        <v>003CABARET</v>
      </c>
      <c r="H8452" s="5">
        <v>4170</v>
      </c>
      <c r="I8452" s="6">
        <v>2641.8965516184649</v>
      </c>
      <c r="J8452" s="5">
        <v>20000</v>
      </c>
      <c r="K8452" s="6">
        <f t="shared" si="347"/>
        <v>1.5784115382736681</v>
      </c>
      <c r="L8452" s="8">
        <f>VLOOKUP(G8452,[3]Estimado_modelo!$G$2:$H$469,2,FALSE)</f>
        <v>5691</v>
      </c>
    </row>
    <row r="8453" spans="1:12" hidden="1">
      <c r="A8453" s="4">
        <v>2026</v>
      </c>
      <c r="B8453">
        <v>26</v>
      </c>
      <c r="C8453" t="s">
        <v>54</v>
      </c>
      <c r="D8453" t="s">
        <v>11</v>
      </c>
      <c r="E8453" t="s">
        <v>65</v>
      </c>
      <c r="F8453" t="s">
        <v>67</v>
      </c>
      <c r="G8453" t="str">
        <f t="shared" si="344"/>
        <v>003DEEP PURPLE</v>
      </c>
      <c r="H8453" s="5">
        <v>10410</v>
      </c>
      <c r="I8453" s="6">
        <v>3592.9793102010913</v>
      </c>
      <c r="J8453" s="5">
        <v>26044</v>
      </c>
      <c r="K8453" s="6">
        <f t="shared" si="347"/>
        <v>2.897316989954327</v>
      </c>
      <c r="L8453" s="8">
        <f>VLOOKUP(G8453,[3]Estimado_modelo!$G$2:$H$469,2,FALSE)</f>
        <v>9724</v>
      </c>
    </row>
    <row r="8454" spans="1:12" hidden="1">
      <c r="A8454" s="4">
        <v>2026</v>
      </c>
      <c r="B8454">
        <v>26</v>
      </c>
      <c r="C8454" t="s">
        <v>54</v>
      </c>
      <c r="D8454" t="s">
        <v>11</v>
      </c>
      <c r="E8454" t="s">
        <v>65</v>
      </c>
      <c r="F8454" t="s">
        <v>57</v>
      </c>
      <c r="G8454" t="str">
        <f t="shared" si="344"/>
        <v>003EXPLORER</v>
      </c>
      <c r="H8454" s="5">
        <v>3525</v>
      </c>
      <c r="I8454" s="6">
        <v>1268.1103447768633</v>
      </c>
      <c r="J8454" s="5">
        <v>9600</v>
      </c>
      <c r="K8454" s="6">
        <f t="shared" si="347"/>
        <v>2.7797265549633687</v>
      </c>
      <c r="L8454" s="8">
        <f>VLOOKUP(G8454,[3]Estimado_modelo!$G$2:$H$469,2,FALSE)</f>
        <v>3133</v>
      </c>
    </row>
    <row r="8455" spans="1:12" hidden="1">
      <c r="A8455" s="4">
        <v>2026</v>
      </c>
      <c r="B8455">
        <v>26</v>
      </c>
      <c r="C8455" t="s">
        <v>54</v>
      </c>
      <c r="D8455" t="s">
        <v>11</v>
      </c>
      <c r="E8455" t="s">
        <v>65</v>
      </c>
      <c r="F8455" t="s">
        <v>68</v>
      </c>
      <c r="G8455" t="str">
        <f t="shared" si="344"/>
        <v>003JOCKER</v>
      </c>
      <c r="H8455" s="5">
        <v>425</v>
      </c>
      <c r="I8455" s="6">
        <v>528.37931032368999</v>
      </c>
      <c r="J8455" s="5">
        <v>4000</v>
      </c>
      <c r="K8455" s="6">
        <f t="shared" si="347"/>
        <v>0.80434640739366026</v>
      </c>
      <c r="L8455" s="8">
        <f>VLOOKUP(G8455,[3]Estimado_modelo!$G$2:$H$469,2,FALSE)</f>
        <v>564</v>
      </c>
    </row>
    <row r="8456" spans="1:12" hidden="1">
      <c r="A8456" s="4">
        <v>2026</v>
      </c>
      <c r="B8456">
        <v>26</v>
      </c>
      <c r="C8456" t="s">
        <v>54</v>
      </c>
      <c r="D8456" t="s">
        <v>11</v>
      </c>
      <c r="E8456" t="s">
        <v>65</v>
      </c>
      <c r="F8456" t="s">
        <v>69</v>
      </c>
      <c r="G8456" t="str">
        <f t="shared" si="344"/>
        <v>003QUICKSAND</v>
      </c>
      <c r="H8456" s="5">
        <v>1350</v>
      </c>
      <c r="I8456" s="6">
        <v>1162.4344827121247</v>
      </c>
      <c r="J8456" s="5">
        <v>8800</v>
      </c>
      <c r="K8456" s="6">
        <f t="shared" si="347"/>
        <v>1.161355775381214</v>
      </c>
      <c r="L8456" s="8">
        <f>VLOOKUP(G8456,[3]Estimado_modelo!$G$2:$H$469,2,FALSE)</f>
        <v>2187</v>
      </c>
    </row>
    <row r="8457" spans="1:12" hidden="1">
      <c r="A8457" s="4">
        <v>2026</v>
      </c>
      <c r="B8457">
        <v>26</v>
      </c>
      <c r="C8457" t="s">
        <v>54</v>
      </c>
      <c r="D8457" t="s">
        <v>11</v>
      </c>
      <c r="E8457" t="s">
        <v>14</v>
      </c>
      <c r="F8457" t="s">
        <v>70</v>
      </c>
      <c r="G8457" t="str">
        <f t="shared" si="344"/>
        <v>004COTOPAXI</v>
      </c>
      <c r="H8457" s="5">
        <v>1740</v>
      </c>
      <c r="I8457" s="6">
        <v>528.3915024419166</v>
      </c>
      <c r="J8457" s="5">
        <v>4000</v>
      </c>
      <c r="K8457" s="6">
        <f t="shared" si="347"/>
        <v>3.2930128360481525</v>
      </c>
      <c r="L8457" s="8">
        <f>VLOOKUP(G8457,[3]Estimado_modelo!$G$2:$H$469,2,FALSE)</f>
        <v>1630</v>
      </c>
    </row>
    <row r="8458" spans="1:12" hidden="1">
      <c r="A8458" s="4">
        <v>2026</v>
      </c>
      <c r="B8458">
        <v>26</v>
      </c>
      <c r="C8458" t="s">
        <v>54</v>
      </c>
      <c r="D8458" t="s">
        <v>11</v>
      </c>
      <c r="E8458" t="s">
        <v>14</v>
      </c>
      <c r="F8458" t="s">
        <v>67</v>
      </c>
      <c r="G8458" t="str">
        <f t="shared" si="344"/>
        <v>004DEEP PURPLE</v>
      </c>
      <c r="H8458" s="5">
        <v>9600</v>
      </c>
      <c r="I8458" s="6">
        <v>3910.1071427007282</v>
      </c>
      <c r="J8458" s="5">
        <v>29260</v>
      </c>
      <c r="K8458" s="6">
        <f t="shared" si="347"/>
        <v>2.4551756894746464</v>
      </c>
      <c r="L8458" s="8">
        <f>VLOOKUP(G8458,[3]Estimado_modelo!$G$2:$H$469,2,FALSE)</f>
        <v>10724</v>
      </c>
    </row>
    <row r="8459" spans="1:12" hidden="1">
      <c r="A8459" s="4">
        <v>2026</v>
      </c>
      <c r="B8459">
        <v>26</v>
      </c>
      <c r="C8459" t="s">
        <v>54</v>
      </c>
      <c r="D8459" t="s">
        <v>11</v>
      </c>
      <c r="E8459" t="s">
        <v>14</v>
      </c>
      <c r="F8459" t="s">
        <v>71</v>
      </c>
      <c r="G8459" t="str">
        <f t="shared" si="344"/>
        <v>004HOT EXPLORER</v>
      </c>
      <c r="H8459" s="5">
        <v>3625</v>
      </c>
      <c r="I8459" s="6">
        <v>1902.2142856381945</v>
      </c>
      <c r="J8459" s="5">
        <v>14400</v>
      </c>
      <c r="K8459" s="6">
        <f t="shared" si="347"/>
        <v>1.9056738388355703</v>
      </c>
      <c r="L8459" s="8">
        <f>VLOOKUP(G8459,[3]Estimado_modelo!$G$2:$H$469,2,FALSE)</f>
        <v>4338</v>
      </c>
    </row>
    <row r="8460" spans="1:12" hidden="1">
      <c r="A8460" s="4">
        <v>2026</v>
      </c>
      <c r="B8460">
        <v>26</v>
      </c>
      <c r="C8460" t="s">
        <v>54</v>
      </c>
      <c r="D8460" t="s">
        <v>11</v>
      </c>
      <c r="E8460" t="s">
        <v>14</v>
      </c>
      <c r="F8460" t="s">
        <v>72</v>
      </c>
      <c r="G8460" t="str">
        <f t="shared" si="344"/>
        <v>004HOT MERENGUE</v>
      </c>
      <c r="H8460" s="5">
        <v>2190</v>
      </c>
      <c r="I8460" s="6">
        <v>1162.4642856677858</v>
      </c>
      <c r="J8460" s="5">
        <v>8800</v>
      </c>
      <c r="K8460" s="6">
        <f t="shared" si="347"/>
        <v>1.8839288458156278</v>
      </c>
      <c r="L8460" s="8">
        <f>VLOOKUP(G8460,[3]Estimado_modelo!$G$2:$H$469,2,FALSE)</f>
        <v>2383</v>
      </c>
    </row>
    <row r="8461" spans="1:12" hidden="1">
      <c r="A8461" s="4">
        <v>2026</v>
      </c>
      <c r="B8461">
        <v>26</v>
      </c>
      <c r="C8461" t="s">
        <v>54</v>
      </c>
      <c r="D8461" t="s">
        <v>11</v>
      </c>
      <c r="E8461" t="s">
        <v>14</v>
      </c>
      <c r="F8461" t="s">
        <v>64</v>
      </c>
      <c r="G8461" t="str">
        <f t="shared" ref="G8461:G8520" si="348">+E8461&amp;F8461</f>
        <v>004SWEETNESS</v>
      </c>
      <c r="H8461" s="5">
        <v>330</v>
      </c>
      <c r="I8461" s="6">
        <v>317.03571427303262</v>
      </c>
      <c r="J8461" s="5">
        <v>2400</v>
      </c>
      <c r="K8461" s="6">
        <f t="shared" si="347"/>
        <v>1.0408921933501867</v>
      </c>
      <c r="L8461" s="8">
        <f>VLOOKUP(G8461,[3]Estimado_modelo!$G$2:$H$469,2,FALSE)</f>
        <v>493</v>
      </c>
    </row>
    <row r="8462" spans="1:12" hidden="1">
      <c r="A8462" s="4">
        <v>2026</v>
      </c>
      <c r="B8462">
        <v>26</v>
      </c>
      <c r="C8462" t="s">
        <v>54</v>
      </c>
      <c r="D8462" t="s">
        <v>11</v>
      </c>
      <c r="E8462" t="s">
        <v>16</v>
      </c>
      <c r="F8462" t="s">
        <v>57</v>
      </c>
      <c r="G8462" t="str">
        <f t="shared" si="348"/>
        <v>005EXPLORER</v>
      </c>
      <c r="H8462" s="5">
        <v>1525</v>
      </c>
      <c r="I8462" s="6">
        <v>951.10714281875391</v>
      </c>
      <c r="J8462" s="5">
        <v>7200</v>
      </c>
      <c r="K8462" s="6">
        <f t="shared" si="347"/>
        <v>1.6033945402622309</v>
      </c>
      <c r="L8462" s="8">
        <f>VLOOKUP(G8462,[3]Estimado_modelo!$G$2:$H$469,2,FALSE)</f>
        <v>2044</v>
      </c>
    </row>
    <row r="8463" spans="1:12" hidden="1">
      <c r="A8463" s="4">
        <v>2026</v>
      </c>
      <c r="B8463">
        <v>26</v>
      </c>
      <c r="C8463" t="s">
        <v>54</v>
      </c>
      <c r="D8463" t="s">
        <v>11</v>
      </c>
      <c r="E8463" t="s">
        <v>16</v>
      </c>
      <c r="F8463" t="s">
        <v>73</v>
      </c>
      <c r="G8463" t="str">
        <f t="shared" si="348"/>
        <v>005GOLDFINCH</v>
      </c>
      <c r="H8463" s="5">
        <v>1100</v>
      </c>
      <c r="I8463" s="6">
        <v>898.26785710660101</v>
      </c>
      <c r="J8463" s="5">
        <v>6800</v>
      </c>
      <c r="K8463" s="6">
        <f t="shared" si="347"/>
        <v>1.2245790510006622</v>
      </c>
      <c r="L8463" s="8">
        <f>VLOOKUP(G8463,[3]Estimado_modelo!$G$2:$H$469,2,FALSE)</f>
        <v>1098</v>
      </c>
    </row>
    <row r="8464" spans="1:12" hidden="1">
      <c r="A8464" s="4">
        <v>2026</v>
      </c>
      <c r="B8464">
        <v>26</v>
      </c>
      <c r="C8464" t="s">
        <v>54</v>
      </c>
      <c r="D8464" t="s">
        <v>11</v>
      </c>
      <c r="E8464" t="s">
        <v>16</v>
      </c>
      <c r="F8464" t="s">
        <v>68</v>
      </c>
      <c r="G8464" t="str">
        <f t="shared" si="348"/>
        <v>005JOCKER</v>
      </c>
      <c r="H8464" s="5">
        <v>1500</v>
      </c>
      <c r="I8464" s="6">
        <v>1162.4642856673661</v>
      </c>
      <c r="J8464" s="5">
        <v>8800</v>
      </c>
      <c r="K8464" s="6">
        <f t="shared" si="347"/>
        <v>1.2903622231618548</v>
      </c>
      <c r="L8464" s="8">
        <f>VLOOKUP(G8464,[3]Estimado_modelo!$G$2:$H$469,2,FALSE)</f>
        <v>1324</v>
      </c>
    </row>
    <row r="8465" spans="1:12" hidden="1">
      <c r="A8465" s="4">
        <v>2026</v>
      </c>
      <c r="B8465">
        <v>26</v>
      </c>
      <c r="C8465" t="s">
        <v>54</v>
      </c>
      <c r="D8465" t="s">
        <v>11</v>
      </c>
      <c r="E8465" t="s">
        <v>16</v>
      </c>
      <c r="F8465" t="s">
        <v>74</v>
      </c>
      <c r="G8465" t="str">
        <f t="shared" si="348"/>
        <v>005VENDELA</v>
      </c>
      <c r="H8465" s="5">
        <v>1320</v>
      </c>
      <c r="I8465" s="6">
        <v>686.91071425798896</v>
      </c>
      <c r="J8465" s="5">
        <v>5200</v>
      </c>
      <c r="K8465" s="6">
        <f t="shared" si="347"/>
        <v>1.9216471261856549</v>
      </c>
      <c r="L8465" s="8">
        <f>VLOOKUP(G8465,[3]Estimado_modelo!$G$2:$H$469,2,FALSE)</f>
        <v>1816</v>
      </c>
    </row>
    <row r="8466" spans="1:12" hidden="1">
      <c r="A8466" s="4">
        <v>2026</v>
      </c>
      <c r="B8466">
        <v>26</v>
      </c>
      <c r="C8466" t="s">
        <v>54</v>
      </c>
      <c r="D8466" t="s">
        <v>11</v>
      </c>
      <c r="E8466" t="s">
        <v>75</v>
      </c>
      <c r="F8466" t="s">
        <v>76</v>
      </c>
      <c r="G8466" t="str">
        <f t="shared" si="348"/>
        <v>006ATOMIC</v>
      </c>
      <c r="H8466" s="5">
        <v>1450</v>
      </c>
      <c r="I8466" s="6">
        <v>845.428571394752</v>
      </c>
      <c r="J8466" s="5">
        <v>6400</v>
      </c>
      <c r="K8466" s="6">
        <f t="shared" si="347"/>
        <v>1.7151064549520154</v>
      </c>
      <c r="L8466" s="8">
        <f>VLOOKUP(G8466,[3]Estimado_modelo!$G$2:$H$469,2,FALSE)</f>
        <v>1840</v>
      </c>
    </row>
    <row r="8467" spans="1:12" hidden="1">
      <c r="A8467" s="4">
        <v>2026</v>
      </c>
      <c r="B8467">
        <v>26</v>
      </c>
      <c r="C8467" t="s">
        <v>54</v>
      </c>
      <c r="D8467" t="s">
        <v>11</v>
      </c>
      <c r="E8467" t="s">
        <v>75</v>
      </c>
      <c r="F8467" t="s">
        <v>57</v>
      </c>
      <c r="G8467" t="str">
        <f t="shared" si="348"/>
        <v>006EXPLORER</v>
      </c>
      <c r="H8467" s="5">
        <v>7375</v>
      </c>
      <c r="I8467" s="6">
        <v>3910.1071427007355</v>
      </c>
      <c r="J8467" s="5">
        <v>29600</v>
      </c>
      <c r="K8467" s="6">
        <f t="shared" si="347"/>
        <v>1.886137573945363</v>
      </c>
      <c r="L8467" s="8">
        <f>VLOOKUP(G8467,[3]Estimado_modelo!$G$2:$H$469,2,FALSE)</f>
        <v>8926</v>
      </c>
    </row>
    <row r="8468" spans="1:12" hidden="1">
      <c r="A8468" s="4">
        <v>2026</v>
      </c>
      <c r="B8468">
        <v>26</v>
      </c>
      <c r="C8468" t="s">
        <v>54</v>
      </c>
      <c r="D8468" t="s">
        <v>11</v>
      </c>
      <c r="E8468" t="s">
        <v>75</v>
      </c>
      <c r="F8468" t="s">
        <v>77</v>
      </c>
      <c r="G8468" t="str">
        <f t="shared" si="348"/>
        <v>006MONDIAL</v>
      </c>
      <c r="H8468" s="5">
        <v>4625</v>
      </c>
      <c r="I8468" s="6">
        <v>4015.7857141250793</v>
      </c>
      <c r="J8468" s="5">
        <v>30400</v>
      </c>
      <c r="K8468" s="6">
        <f t="shared" si="347"/>
        <v>1.1517048790058886</v>
      </c>
      <c r="L8468" s="8">
        <f>VLOOKUP(G8468,[3]Estimado_modelo!$G$2:$H$469,2,FALSE)</f>
        <v>7584</v>
      </c>
    </row>
    <row r="8469" spans="1:12" hidden="1">
      <c r="A8469" s="4">
        <v>2026</v>
      </c>
      <c r="B8469">
        <v>26</v>
      </c>
      <c r="C8469" t="s">
        <v>54</v>
      </c>
      <c r="D8469" t="s">
        <v>11</v>
      </c>
      <c r="E8469" t="s">
        <v>20</v>
      </c>
      <c r="F8469" t="s">
        <v>70</v>
      </c>
      <c r="G8469" t="str">
        <f t="shared" si="348"/>
        <v>007COTOPAXI</v>
      </c>
      <c r="H8469" s="5">
        <v>8460</v>
      </c>
      <c r="I8469" s="6">
        <v>2747.5751230427709</v>
      </c>
      <c r="J8469" s="5">
        <v>20800</v>
      </c>
      <c r="K8469" s="6">
        <f t="shared" si="347"/>
        <v>3.0790786861656647</v>
      </c>
      <c r="L8469" s="8">
        <f>VLOOKUP(G8469,[3]Estimado_modelo!$G$2:$H$469,2,FALSE)</f>
        <v>8019</v>
      </c>
    </row>
    <row r="8470" spans="1:12" hidden="1">
      <c r="A8470" s="4">
        <v>2026</v>
      </c>
      <c r="B8470">
        <v>26</v>
      </c>
      <c r="C8470" t="s">
        <v>54</v>
      </c>
      <c r="D8470" t="s">
        <v>11</v>
      </c>
      <c r="E8470" t="s">
        <v>20</v>
      </c>
      <c r="F8470" t="s">
        <v>78</v>
      </c>
      <c r="G8470" t="str">
        <f t="shared" si="348"/>
        <v>007REDIANT</v>
      </c>
      <c r="H8470" s="5">
        <v>1950</v>
      </c>
      <c r="I8470" s="6">
        <v>1056.75862064738</v>
      </c>
      <c r="J8470" s="5">
        <v>9600</v>
      </c>
      <c r="K8470" s="6">
        <f t="shared" si="347"/>
        <v>1.8452652875501618</v>
      </c>
      <c r="L8470" s="8">
        <f>VLOOKUP(G8470,[3]Estimado_modelo!$G$2:$H$469,2,FALSE)</f>
        <v>1536</v>
      </c>
    </row>
    <row r="8471" spans="1:12" hidden="1">
      <c r="A8471" s="4">
        <v>2026</v>
      </c>
      <c r="B8471">
        <v>26</v>
      </c>
      <c r="C8471" t="s">
        <v>54</v>
      </c>
      <c r="D8471" t="s">
        <v>11</v>
      </c>
      <c r="E8471" t="s">
        <v>20</v>
      </c>
      <c r="F8471" t="s">
        <v>74</v>
      </c>
      <c r="G8471" t="str">
        <f t="shared" si="348"/>
        <v>007VENDELA</v>
      </c>
      <c r="H8471" s="5">
        <v>7200</v>
      </c>
      <c r="I8471" s="6">
        <v>3592.9793102011122</v>
      </c>
      <c r="J8471" s="5">
        <v>27820</v>
      </c>
      <c r="K8471" s="6">
        <f t="shared" si="347"/>
        <v>2.0039080045793498</v>
      </c>
      <c r="L8471" s="8">
        <f>VLOOKUP(G8471,[3]Estimado_modelo!$G$2:$H$469,2,FALSE)</f>
        <v>9945</v>
      </c>
    </row>
    <row r="8472" spans="1:12" hidden="1">
      <c r="A8472" s="4">
        <v>2026</v>
      </c>
      <c r="B8472">
        <v>26</v>
      </c>
      <c r="C8472" t="s">
        <v>54</v>
      </c>
      <c r="D8472" t="s">
        <v>11</v>
      </c>
      <c r="E8472" t="s">
        <v>79</v>
      </c>
      <c r="F8472" t="s">
        <v>67</v>
      </c>
      <c r="G8472" t="str">
        <f t="shared" si="348"/>
        <v>008DEEP PURPLE</v>
      </c>
      <c r="H8472" s="5">
        <v>3000</v>
      </c>
      <c r="I8472" s="6">
        <v>1585.2222221588099</v>
      </c>
      <c r="J8472" s="5">
        <v>11490</v>
      </c>
      <c r="K8472" s="6">
        <f t="shared" si="347"/>
        <v>1.8924791477591685</v>
      </c>
      <c r="L8472" s="8">
        <f>VLOOKUP(G8472,[3]Estimado_modelo!$G$2:$H$469,2,FALSE)</f>
        <v>4007</v>
      </c>
    </row>
    <row r="8473" spans="1:12" hidden="1">
      <c r="A8473" s="4">
        <v>2026</v>
      </c>
      <c r="B8473">
        <v>26</v>
      </c>
      <c r="C8473" t="s">
        <v>54</v>
      </c>
      <c r="D8473" t="s">
        <v>11</v>
      </c>
      <c r="E8473" t="s">
        <v>79</v>
      </c>
      <c r="F8473" t="s">
        <v>81</v>
      </c>
      <c r="G8473" t="str">
        <f t="shared" si="348"/>
        <v>008FREEDOM</v>
      </c>
      <c r="H8473" s="5">
        <v>3780</v>
      </c>
      <c r="I8473" s="6">
        <v>2219.311111022334</v>
      </c>
      <c r="J8473" s="5">
        <v>16800</v>
      </c>
      <c r="K8473" s="6">
        <f t="shared" si="347"/>
        <v>1.7032312329832517</v>
      </c>
      <c r="L8473" s="8">
        <f>VLOOKUP(G8473,[3]Estimado_modelo!$G$2:$H$469,2,FALSE)</f>
        <v>3753</v>
      </c>
    </row>
    <row r="8474" spans="1:12" hidden="1">
      <c r="A8474" s="4">
        <v>2026</v>
      </c>
      <c r="B8474">
        <v>26</v>
      </c>
      <c r="C8474" t="s">
        <v>54</v>
      </c>
      <c r="D8474" t="s">
        <v>11</v>
      </c>
      <c r="E8474" t="s">
        <v>79</v>
      </c>
      <c r="F8474" t="s">
        <v>68</v>
      </c>
      <c r="G8474" t="str">
        <f t="shared" si="348"/>
        <v>008JOCKER</v>
      </c>
      <c r="H8474" s="5">
        <v>2600</v>
      </c>
      <c r="I8474" s="6">
        <v>2959.0814813631118</v>
      </c>
      <c r="J8474" s="5">
        <v>22400</v>
      </c>
      <c r="K8474" s="6">
        <f t="shared" si="347"/>
        <v>0.87865103288818547</v>
      </c>
      <c r="L8474" s="8">
        <f>VLOOKUP(G8474,[3]Estimado_modelo!$G$2:$H$469,2,FALSE)</f>
        <v>3231</v>
      </c>
    </row>
    <row r="8475" spans="1:12" hidden="1">
      <c r="A8475" s="4">
        <v>2026</v>
      </c>
      <c r="B8475">
        <v>26</v>
      </c>
      <c r="C8475" t="s">
        <v>54</v>
      </c>
      <c r="D8475" t="s">
        <v>11</v>
      </c>
      <c r="E8475" t="s">
        <v>82</v>
      </c>
      <c r="F8475" t="s">
        <v>83</v>
      </c>
      <c r="G8475" t="str">
        <f t="shared" si="348"/>
        <v>010COOLDOWN</v>
      </c>
      <c r="H8475" s="5">
        <v>2125</v>
      </c>
      <c r="I8475" s="6">
        <v>1912.3542857142861</v>
      </c>
      <c r="J8475" s="5">
        <v>16320</v>
      </c>
      <c r="K8475" s="6">
        <f t="shared" si="347"/>
        <v>1.1111957736462459</v>
      </c>
      <c r="L8475" s="8">
        <f>VLOOKUP(G8475,[3]Estimado_modelo!$G$2:$H$469,2,FALSE)</f>
        <v>1901</v>
      </c>
    </row>
    <row r="8476" spans="1:12" hidden="1">
      <c r="A8476" s="4">
        <v>2026</v>
      </c>
      <c r="B8476">
        <v>26</v>
      </c>
      <c r="C8476" t="s">
        <v>54</v>
      </c>
      <c r="D8476" t="s">
        <v>11</v>
      </c>
      <c r="E8476" t="s">
        <v>82</v>
      </c>
      <c r="F8476" t="s">
        <v>84</v>
      </c>
      <c r="G8476" t="str">
        <f t="shared" si="348"/>
        <v>010VIOLET HILL</v>
      </c>
      <c r="H8476" s="5">
        <v>3810</v>
      </c>
      <c r="I8476" s="6">
        <v>2812.2857142428579</v>
      </c>
      <c r="J8476" s="5">
        <v>20000</v>
      </c>
      <c r="K8476" s="6">
        <f t="shared" si="347"/>
        <v>1.3547698872501486</v>
      </c>
      <c r="L8476" s="8">
        <f>VLOOKUP(G8476,[3]Estimado_modelo!$G$2:$H$469,2,FALSE)</f>
        <v>4636</v>
      </c>
    </row>
    <row r="8477" spans="1:12" hidden="1">
      <c r="A8477" s="4">
        <v>2026</v>
      </c>
      <c r="B8477">
        <v>26</v>
      </c>
      <c r="C8477" t="s">
        <v>54</v>
      </c>
      <c r="D8477" t="s">
        <v>11</v>
      </c>
      <c r="E8477" t="s">
        <v>85</v>
      </c>
      <c r="F8477" t="s">
        <v>86</v>
      </c>
      <c r="G8477" t="str">
        <f t="shared" si="348"/>
        <v>011BRIGHTON</v>
      </c>
      <c r="H8477" s="5">
        <v>1200</v>
      </c>
      <c r="I8477" s="6">
        <v>1768.8376470588223</v>
      </c>
      <c r="J8477" s="5">
        <v>12800</v>
      </c>
      <c r="K8477" s="6">
        <f t="shared" si="347"/>
        <v>0.67841161227845248</v>
      </c>
      <c r="L8477" s="8">
        <f>VLOOKUP(G8477,[3]Estimado_modelo!$G$2:$H$469,2,FALSE)</f>
        <v>1653</v>
      </c>
    </row>
    <row r="8478" spans="1:12" hidden="1">
      <c r="A8478" s="4">
        <v>2026</v>
      </c>
      <c r="B8478">
        <v>26</v>
      </c>
      <c r="C8478" t="s">
        <v>54</v>
      </c>
      <c r="D8478" t="s">
        <v>11</v>
      </c>
      <c r="E8478" t="s">
        <v>85</v>
      </c>
      <c r="F8478" t="s">
        <v>87</v>
      </c>
      <c r="G8478" t="str">
        <f t="shared" si="348"/>
        <v>011CANDLELIGHT</v>
      </c>
      <c r="H8478" s="5">
        <v>3680</v>
      </c>
      <c r="I8478" s="6">
        <v>2263.7999998868127</v>
      </c>
      <c r="J8478" s="5">
        <v>17920</v>
      </c>
      <c r="K8478" s="6">
        <f t="shared" si="347"/>
        <v>1.6255852991359641</v>
      </c>
      <c r="L8478" s="8">
        <f>VLOOKUP(G8478,[3]Estimado_modelo!$G$2:$H$469,2,FALSE)</f>
        <v>5210</v>
      </c>
    </row>
    <row r="8479" spans="1:12" hidden="1">
      <c r="A8479" s="4">
        <v>2026</v>
      </c>
      <c r="B8479">
        <v>26</v>
      </c>
      <c r="C8479" t="s">
        <v>54</v>
      </c>
      <c r="D8479" t="s">
        <v>11</v>
      </c>
      <c r="E8479" t="s">
        <v>85</v>
      </c>
      <c r="F8479" t="s">
        <v>88</v>
      </c>
      <c r="G8479" t="str">
        <f t="shared" si="348"/>
        <v>011CAYENNE</v>
      </c>
      <c r="H8479" s="5">
        <v>1080</v>
      </c>
      <c r="I8479" s="6">
        <v>994.97117647058747</v>
      </c>
      <c r="J8479" s="5">
        <v>7200</v>
      </c>
      <c r="K8479" s="6">
        <f t="shared" si="347"/>
        <v>1.0854585796455241</v>
      </c>
      <c r="L8479" s="8">
        <f>VLOOKUP(G8479,[3]Estimado_modelo!$G$2:$H$469,2,FALSE)</f>
        <v>1032</v>
      </c>
    </row>
    <row r="8480" spans="1:12" hidden="1">
      <c r="A8480" s="4">
        <v>2026</v>
      </c>
      <c r="B8480">
        <v>26</v>
      </c>
      <c r="C8480" t="s">
        <v>54</v>
      </c>
      <c r="D8480" t="s">
        <v>11</v>
      </c>
      <c r="E8480" t="s">
        <v>85</v>
      </c>
      <c r="F8480" t="s">
        <v>61</v>
      </c>
      <c r="G8480" t="str">
        <f t="shared" si="348"/>
        <v>011LUMIA</v>
      </c>
      <c r="H8480" s="5">
        <v>1080</v>
      </c>
      <c r="I8480" s="6">
        <v>994.97117647058747</v>
      </c>
      <c r="J8480" s="5">
        <v>7920</v>
      </c>
      <c r="K8480" s="6">
        <f t="shared" si="347"/>
        <v>1.0854585796455241</v>
      </c>
      <c r="L8480" s="8">
        <f>VLOOKUP(G8480,[3]Estimado_modelo!$G$2:$H$469,2,FALSE)</f>
        <v>1176</v>
      </c>
    </row>
    <row r="8481" spans="1:12" hidden="1">
      <c r="A8481" s="4">
        <v>2026</v>
      </c>
      <c r="B8481">
        <v>26</v>
      </c>
      <c r="C8481" t="s">
        <v>54</v>
      </c>
      <c r="D8481" t="s">
        <v>11</v>
      </c>
      <c r="E8481" t="s">
        <v>85</v>
      </c>
      <c r="F8481" t="s">
        <v>89</v>
      </c>
      <c r="G8481" t="str">
        <f t="shared" si="348"/>
        <v>011STARDUST</v>
      </c>
      <c r="H8481" s="5">
        <v>4100</v>
      </c>
      <c r="I8481" s="6">
        <v>2263.7999998868127</v>
      </c>
      <c r="J8481" s="5">
        <v>17920</v>
      </c>
      <c r="K8481" s="6">
        <f t="shared" si="347"/>
        <v>1.8111140561025687</v>
      </c>
      <c r="L8481" s="8">
        <f>VLOOKUP(G8481,[3]Estimado_modelo!$G$2:$H$469,2,FALSE)</f>
        <v>3596</v>
      </c>
    </row>
    <row r="8482" spans="1:12" hidden="1">
      <c r="A8482" s="4">
        <v>2026</v>
      </c>
      <c r="B8482">
        <v>26</v>
      </c>
      <c r="C8482" t="s">
        <v>54</v>
      </c>
      <c r="D8482" t="s">
        <v>11</v>
      </c>
      <c r="E8482" t="s">
        <v>90</v>
      </c>
      <c r="F8482" t="s">
        <v>67</v>
      </c>
      <c r="G8482" t="str">
        <f t="shared" si="348"/>
        <v>012DEEP PURPLE</v>
      </c>
      <c r="H8482" s="5">
        <v>7590</v>
      </c>
      <c r="I8482" s="6">
        <v>6727.0499997982479</v>
      </c>
      <c r="J8482" s="5">
        <v>49210</v>
      </c>
      <c r="K8482" s="6">
        <f t="shared" si="347"/>
        <v>1.1282805985131124</v>
      </c>
      <c r="L8482" s="8">
        <f>VLOOKUP(G8482,[3]Estimado_modelo!$G$2:$H$469,2,FALSE)</f>
        <v>8020</v>
      </c>
    </row>
    <row r="8483" spans="1:12" hidden="1">
      <c r="A8483" s="4">
        <v>2026</v>
      </c>
      <c r="B8483">
        <v>26</v>
      </c>
      <c r="C8483" t="s">
        <v>54</v>
      </c>
      <c r="D8483" t="s">
        <v>11</v>
      </c>
      <c r="E8483" t="s">
        <v>90</v>
      </c>
      <c r="F8483" t="s">
        <v>60</v>
      </c>
      <c r="G8483" t="str">
        <f t="shared" si="348"/>
        <v>012LIGHT HOUSE</v>
      </c>
      <c r="H8483" s="5">
        <v>930</v>
      </c>
      <c r="I8483" s="6">
        <v>994.95</v>
      </c>
      <c r="J8483" s="5">
        <v>7200</v>
      </c>
      <c r="K8483" s="6">
        <f t="shared" si="347"/>
        <v>0.9347203377054123</v>
      </c>
      <c r="L8483" s="8">
        <f>VLOOKUP(G8483,[3]Estimado_modelo!$G$2:$H$469,2,FALSE)</f>
        <v>987</v>
      </c>
    </row>
    <row r="8484" spans="1:12" hidden="1">
      <c r="A8484" s="4">
        <v>2026</v>
      </c>
      <c r="B8484">
        <v>26</v>
      </c>
      <c r="C8484" t="s">
        <v>54</v>
      </c>
      <c r="D8484" t="s">
        <v>11</v>
      </c>
      <c r="E8484" t="s">
        <v>91</v>
      </c>
      <c r="F8484" t="s">
        <v>92</v>
      </c>
      <c r="G8484" t="str">
        <f t="shared" si="348"/>
        <v>013COUNTRY BLUES</v>
      </c>
      <c r="H8484" s="5">
        <v>975</v>
      </c>
      <c r="I8484" s="6">
        <v>831.6</v>
      </c>
      <c r="J8484" s="5">
        <v>6300</v>
      </c>
      <c r="K8484" s="6">
        <f t="shared" si="347"/>
        <v>1.1724386724386724</v>
      </c>
      <c r="L8484" s="8">
        <f>VLOOKUP(G8484,[3]Estimado_modelo!$G$2:$H$469,2,FALSE)</f>
        <v>1528</v>
      </c>
    </row>
    <row r="8485" spans="1:12" hidden="1">
      <c r="A8485" s="4">
        <v>2026</v>
      </c>
      <c r="B8485">
        <v>26</v>
      </c>
      <c r="C8485" t="s">
        <v>54</v>
      </c>
      <c r="D8485" t="s">
        <v>11</v>
      </c>
      <c r="E8485" t="s">
        <v>91</v>
      </c>
      <c r="F8485" t="s">
        <v>93</v>
      </c>
      <c r="G8485" t="str">
        <f t="shared" si="348"/>
        <v>013LORRAINE</v>
      </c>
      <c r="H8485" s="5">
        <v>3675</v>
      </c>
      <c r="I8485" s="6">
        <v>1267.2</v>
      </c>
      <c r="J8485" s="5">
        <v>9600</v>
      </c>
      <c r="K8485" s="6">
        <f t="shared" si="347"/>
        <v>2.9000946969696968</v>
      </c>
      <c r="L8485" s="8">
        <f>VLOOKUP(G8485,[3]Estimado_modelo!$G$2:$H$469,2,FALSE)</f>
        <v>3357</v>
      </c>
    </row>
    <row r="8486" spans="1:12" hidden="1">
      <c r="A8486" s="4">
        <v>2026</v>
      </c>
      <c r="B8486">
        <v>26</v>
      </c>
      <c r="C8486" t="s">
        <v>54</v>
      </c>
      <c r="D8486" t="s">
        <v>11</v>
      </c>
      <c r="E8486" t="s">
        <v>91</v>
      </c>
      <c r="F8486" t="s">
        <v>61</v>
      </c>
      <c r="G8486" t="str">
        <f t="shared" si="348"/>
        <v>013LUMIA</v>
      </c>
      <c r="H8486" s="5">
        <v>420</v>
      </c>
      <c r="I8486" s="6">
        <v>316.8</v>
      </c>
      <c r="J8486" s="5">
        <v>2400</v>
      </c>
      <c r="K8486" s="6">
        <f t="shared" si="347"/>
        <v>1.3257575757575757</v>
      </c>
      <c r="L8486" s="8">
        <f>VLOOKUP(G8486,[3]Estimado_modelo!$G$2:$H$469,2,FALSE)</f>
        <v>430</v>
      </c>
    </row>
    <row r="8487" spans="1:12" hidden="1">
      <c r="A8487" s="4">
        <v>2026</v>
      </c>
      <c r="B8487">
        <v>26</v>
      </c>
      <c r="C8487" t="s">
        <v>54</v>
      </c>
      <c r="D8487" t="s">
        <v>11</v>
      </c>
      <c r="E8487" t="s">
        <v>91</v>
      </c>
      <c r="F8487" t="s">
        <v>74</v>
      </c>
      <c r="G8487" t="str">
        <f t="shared" si="348"/>
        <v>013VENDELA</v>
      </c>
      <c r="H8487" s="5">
        <v>12450</v>
      </c>
      <c r="I8487" s="6">
        <v>3603.6</v>
      </c>
      <c r="J8487" s="5">
        <v>27296</v>
      </c>
      <c r="K8487" s="6">
        <f t="shared" si="347"/>
        <v>3.4548784548784548</v>
      </c>
      <c r="L8487" s="8">
        <f>VLOOKUP(G8487,[3]Estimado_modelo!$G$2:$H$469,2,FALSE)</f>
        <v>9984</v>
      </c>
    </row>
    <row r="8488" spans="1:12" hidden="1">
      <c r="A8488" s="4">
        <v>2026</v>
      </c>
      <c r="B8488">
        <v>26</v>
      </c>
      <c r="C8488" t="s">
        <v>54</v>
      </c>
      <c r="D8488" t="s">
        <v>11</v>
      </c>
      <c r="E8488" t="s">
        <v>23</v>
      </c>
      <c r="F8488" t="s">
        <v>89</v>
      </c>
      <c r="G8488" t="str">
        <f t="shared" si="348"/>
        <v>014STARDUST</v>
      </c>
      <c r="H8488" s="5">
        <v>4675</v>
      </c>
      <c r="I8488" s="6">
        <v>3682.8</v>
      </c>
      <c r="J8488" s="5">
        <v>27900</v>
      </c>
      <c r="K8488" s="6">
        <f t="shared" si="347"/>
        <v>1.2694145758661888</v>
      </c>
      <c r="L8488" s="8">
        <f>VLOOKUP(G8488,[3]Estimado_modelo!$G$2:$H$469,2,FALSE)</f>
        <v>5857</v>
      </c>
    </row>
    <row r="8489" spans="1:12" hidden="1">
      <c r="A8489" s="4">
        <v>2026</v>
      </c>
      <c r="B8489">
        <v>26</v>
      </c>
      <c r="C8489" t="s">
        <v>54</v>
      </c>
      <c r="D8489" t="s">
        <v>11</v>
      </c>
      <c r="E8489" t="s">
        <v>25</v>
      </c>
      <c r="F8489" t="s">
        <v>68</v>
      </c>
      <c r="G8489" t="str">
        <f t="shared" si="348"/>
        <v>015JOCKER</v>
      </c>
      <c r="H8489" s="5">
        <v>1825</v>
      </c>
      <c r="I8489" s="6">
        <v>2376</v>
      </c>
      <c r="J8489" s="5">
        <v>18000</v>
      </c>
      <c r="K8489" s="6">
        <f t="shared" si="347"/>
        <v>0.76809764309764306</v>
      </c>
      <c r="L8489" s="8">
        <f>VLOOKUP(G8489,[3]Estimado_modelo!$G$2:$H$469,2,FALSE)</f>
        <v>2490</v>
      </c>
    </row>
    <row r="8490" spans="1:12" hidden="1">
      <c r="A8490" s="4">
        <v>2026</v>
      </c>
      <c r="B8490">
        <v>26</v>
      </c>
      <c r="C8490" t="s">
        <v>54</v>
      </c>
      <c r="D8490" t="s">
        <v>11</v>
      </c>
      <c r="E8490" t="s">
        <v>27</v>
      </c>
      <c r="F8490" t="s">
        <v>94</v>
      </c>
      <c r="G8490" t="str">
        <f t="shared" si="348"/>
        <v>016DREAM IN PEACH</v>
      </c>
      <c r="H8490" s="5">
        <v>1560</v>
      </c>
      <c r="I8490" s="6">
        <v>950.4</v>
      </c>
      <c r="J8490" s="5">
        <v>7200</v>
      </c>
      <c r="K8490" s="6">
        <f t="shared" si="347"/>
        <v>1.6414141414141414</v>
      </c>
      <c r="L8490" s="8">
        <f>VLOOKUP(G8490,[3]Estimado_modelo!$G$2:$H$469,2,FALSE)</f>
        <v>1686</v>
      </c>
    </row>
    <row r="8491" spans="1:12" hidden="1">
      <c r="A8491" s="4">
        <v>2026</v>
      </c>
      <c r="B8491">
        <v>26</v>
      </c>
      <c r="C8491" t="s">
        <v>54</v>
      </c>
      <c r="D8491" t="s">
        <v>11</v>
      </c>
      <c r="E8491" t="s">
        <v>27</v>
      </c>
      <c r="F8491" t="s">
        <v>95</v>
      </c>
      <c r="G8491" t="str">
        <f t="shared" si="348"/>
        <v>016NINA</v>
      </c>
      <c r="H8491" s="5">
        <v>1425</v>
      </c>
      <c r="I8491" s="6">
        <v>1346.4</v>
      </c>
      <c r="J8491" s="5">
        <v>10200</v>
      </c>
      <c r="K8491" s="6">
        <f t="shared" si="347"/>
        <v>1.0583778966131907</v>
      </c>
      <c r="L8491" s="8">
        <f>VLOOKUP(G8491,[3]Estimado_modelo!$G$2:$H$469,2,FALSE)</f>
        <v>2673</v>
      </c>
    </row>
    <row r="8492" spans="1:12" hidden="1">
      <c r="A8492" s="4">
        <v>2026</v>
      </c>
      <c r="B8492">
        <v>26</v>
      </c>
      <c r="C8492" t="s">
        <v>54</v>
      </c>
      <c r="D8492" t="s">
        <v>11</v>
      </c>
      <c r="E8492" t="s">
        <v>30</v>
      </c>
      <c r="F8492" t="s">
        <v>81</v>
      </c>
      <c r="G8492" t="str">
        <f t="shared" si="348"/>
        <v>017FREEDOM</v>
      </c>
      <c r="H8492" s="5">
        <v>4620</v>
      </c>
      <c r="I8492" s="6">
        <v>2851.2</v>
      </c>
      <c r="J8492" s="5">
        <v>21600</v>
      </c>
      <c r="K8492" s="6">
        <f t="shared" si="347"/>
        <v>1.6203703703703705</v>
      </c>
      <c r="L8492" s="8">
        <f>VLOOKUP(G8492,[3]Estimado_modelo!$G$2:$H$469,2,FALSE)</f>
        <v>4867</v>
      </c>
    </row>
    <row r="8493" spans="1:12" hidden="1">
      <c r="A8493" s="4">
        <v>2026</v>
      </c>
      <c r="B8493">
        <v>26</v>
      </c>
      <c r="C8493" t="s">
        <v>54</v>
      </c>
      <c r="D8493" t="s">
        <v>11</v>
      </c>
      <c r="E8493" t="s">
        <v>30</v>
      </c>
      <c r="F8493" t="s">
        <v>73</v>
      </c>
      <c r="G8493" t="str">
        <f t="shared" si="348"/>
        <v>017GOLDFINCH</v>
      </c>
      <c r="H8493" s="5">
        <v>2375</v>
      </c>
      <c r="I8493" s="6">
        <v>2138.4</v>
      </c>
      <c r="J8493" s="5">
        <v>16200</v>
      </c>
      <c r="K8493" s="6">
        <f t="shared" si="347"/>
        <v>1.1106434717545828</v>
      </c>
      <c r="L8493" s="8">
        <f>VLOOKUP(G8493,[3]Estimado_modelo!$G$2:$H$469,2,FALSE)</f>
        <v>2611</v>
      </c>
    </row>
    <row r="8494" spans="1:12" hidden="1">
      <c r="A8494" s="4">
        <v>2026</v>
      </c>
      <c r="B8494">
        <v>26</v>
      </c>
      <c r="C8494" t="s">
        <v>54</v>
      </c>
      <c r="D8494" t="s">
        <v>11</v>
      </c>
      <c r="E8494" t="s">
        <v>32</v>
      </c>
      <c r="F8494" t="s">
        <v>86</v>
      </c>
      <c r="G8494" t="str">
        <f t="shared" si="348"/>
        <v>018BRIGHTON</v>
      </c>
      <c r="H8494" s="5">
        <v>1525</v>
      </c>
      <c r="I8494" s="6">
        <v>963.6</v>
      </c>
      <c r="J8494" s="5">
        <v>7570</v>
      </c>
      <c r="K8494" s="6">
        <f t="shared" si="347"/>
        <v>1.5826068908260689</v>
      </c>
      <c r="L8494" s="8">
        <f>VLOOKUP(G8494,[3]Estimado_modelo!$G$2:$H$469,2,FALSE)</f>
        <v>1886</v>
      </c>
    </row>
    <row r="8495" spans="1:12" hidden="1">
      <c r="A8495" s="4">
        <v>2026</v>
      </c>
      <c r="B8495">
        <v>26</v>
      </c>
      <c r="C8495" t="s">
        <v>54</v>
      </c>
      <c r="D8495" t="s">
        <v>11</v>
      </c>
      <c r="E8495" t="s">
        <v>35</v>
      </c>
      <c r="F8495" t="s">
        <v>86</v>
      </c>
      <c r="G8495" t="str">
        <f t="shared" si="348"/>
        <v>019BRIGHTON</v>
      </c>
      <c r="H8495" s="5">
        <v>7700</v>
      </c>
      <c r="I8495" s="6">
        <v>3168</v>
      </c>
      <c r="J8495" s="5">
        <v>24000</v>
      </c>
      <c r="K8495" s="6">
        <f t="shared" si="347"/>
        <v>2.4305555555555554</v>
      </c>
      <c r="L8495" s="8">
        <f>VLOOKUP(G8495,[3]Estimado_modelo!$G$2:$H$469,2,FALSE)</f>
        <v>6955</v>
      </c>
    </row>
    <row r="8496" spans="1:12" hidden="1">
      <c r="A8496" s="4">
        <v>2026</v>
      </c>
      <c r="B8496">
        <v>26</v>
      </c>
      <c r="C8496" t="s">
        <v>54</v>
      </c>
      <c r="D8496" t="s">
        <v>11</v>
      </c>
      <c r="E8496" t="s">
        <v>35</v>
      </c>
      <c r="F8496" t="s">
        <v>96</v>
      </c>
      <c r="G8496" t="str">
        <f t="shared" si="348"/>
        <v>019TABATHA</v>
      </c>
      <c r="H8496" s="5">
        <v>2340</v>
      </c>
      <c r="I8496" s="6">
        <v>1188</v>
      </c>
      <c r="J8496" s="5">
        <v>9000</v>
      </c>
      <c r="K8496" s="6">
        <f t="shared" si="347"/>
        <v>1.9696969696969697</v>
      </c>
      <c r="L8496" s="8">
        <f>VLOOKUP(G8496,[3]Estimado_modelo!$G$2:$H$469,2,FALSE)</f>
        <v>3039</v>
      </c>
    </row>
    <row r="8497" spans="1:12" hidden="1">
      <c r="A8497" s="4">
        <v>2026</v>
      </c>
      <c r="B8497">
        <v>26</v>
      </c>
      <c r="C8497" t="s">
        <v>54</v>
      </c>
      <c r="D8497" t="s">
        <v>11</v>
      </c>
      <c r="E8497" t="s">
        <v>36</v>
      </c>
      <c r="F8497" t="s">
        <v>86</v>
      </c>
      <c r="G8497" t="str">
        <f t="shared" si="348"/>
        <v>020BRIGHTON</v>
      </c>
      <c r="H8497" s="5">
        <v>3350</v>
      </c>
      <c r="I8497" s="6">
        <v>2732.4</v>
      </c>
      <c r="J8497" s="5">
        <v>20700</v>
      </c>
      <c r="K8497" s="6">
        <f t="shared" si="347"/>
        <v>1.2260283999414434</v>
      </c>
      <c r="L8497" s="8">
        <f>VLOOKUP(G8497,[3]Estimado_modelo!$G$2:$H$469,2,FALSE)</f>
        <v>3694</v>
      </c>
    </row>
    <row r="8498" spans="1:12" hidden="1">
      <c r="A8498" s="4">
        <v>2026</v>
      </c>
      <c r="B8498">
        <v>26</v>
      </c>
      <c r="C8498" t="s">
        <v>54</v>
      </c>
      <c r="D8498" t="s">
        <v>11</v>
      </c>
      <c r="E8498" t="s">
        <v>36</v>
      </c>
      <c r="F8498" t="s">
        <v>97</v>
      </c>
      <c r="G8498" t="str">
        <f t="shared" si="348"/>
        <v>020TYCOON</v>
      </c>
      <c r="H8498" s="5">
        <v>1050</v>
      </c>
      <c r="I8498" s="6">
        <v>673.2</v>
      </c>
      <c r="J8498" s="5">
        <v>5100</v>
      </c>
      <c r="K8498" s="6">
        <f t="shared" si="347"/>
        <v>1.5597147950089125</v>
      </c>
      <c r="L8498" s="8">
        <f>VLOOKUP(G8498,[3]Estimado_modelo!$G$2:$H$469,2,FALSE)</f>
        <v>1151</v>
      </c>
    </row>
    <row r="8499" spans="1:12" hidden="1">
      <c r="A8499" s="4">
        <v>2026</v>
      </c>
      <c r="B8499">
        <v>26</v>
      </c>
      <c r="C8499" t="s">
        <v>54</v>
      </c>
      <c r="D8499" t="s">
        <v>11</v>
      </c>
      <c r="E8499" t="s">
        <v>38</v>
      </c>
      <c r="F8499" t="s">
        <v>98</v>
      </c>
      <c r="G8499" t="str">
        <f t="shared" si="348"/>
        <v>021SHOW GIRL</v>
      </c>
      <c r="H8499" s="5">
        <v>1650</v>
      </c>
      <c r="I8499" s="6">
        <v>1100.4749999999999</v>
      </c>
      <c r="J8499" s="5">
        <v>8000</v>
      </c>
      <c r="K8499" s="6">
        <f t="shared" si="347"/>
        <v>1.4993525523069584</v>
      </c>
      <c r="L8499" s="8">
        <f>VLOOKUP(G8499,[3]Estimado_modelo!$G$2:$H$469,2,FALSE)</f>
        <v>2194</v>
      </c>
    </row>
    <row r="8500" spans="1:12" hidden="1">
      <c r="A8500" s="4">
        <v>2026</v>
      </c>
      <c r="B8500">
        <v>26</v>
      </c>
      <c r="C8500" t="s">
        <v>54</v>
      </c>
      <c r="D8500" t="s">
        <v>11</v>
      </c>
      <c r="E8500" t="s">
        <v>43</v>
      </c>
      <c r="F8500" t="s">
        <v>99</v>
      </c>
      <c r="G8500" t="str">
        <f t="shared" si="348"/>
        <v>022CORAL REEF</v>
      </c>
      <c r="H8500" s="5">
        <v>1650</v>
      </c>
      <c r="I8500" s="6">
        <v>1287</v>
      </c>
      <c r="J8500" s="5">
        <v>9400</v>
      </c>
      <c r="K8500" s="6">
        <f t="shared" si="347"/>
        <v>1.2820512820512822</v>
      </c>
      <c r="L8500" s="8">
        <f>VLOOKUP(G8500,[3]Estimado_modelo!$G$2:$H$469,2,FALSE)</f>
        <v>2663</v>
      </c>
    </row>
    <row r="8501" spans="1:12" hidden="1">
      <c r="A8501" s="4">
        <v>2026</v>
      </c>
      <c r="B8501">
        <v>26</v>
      </c>
      <c r="C8501" t="s">
        <v>54</v>
      </c>
      <c r="D8501" t="s">
        <v>11</v>
      </c>
      <c r="E8501" t="s">
        <v>100</v>
      </c>
      <c r="F8501" t="s">
        <v>70</v>
      </c>
      <c r="G8501" t="str">
        <f t="shared" si="348"/>
        <v>023COTOPAXI</v>
      </c>
      <c r="H8501" s="5">
        <v>6090</v>
      </c>
      <c r="I8501" s="6">
        <v>2641.14</v>
      </c>
      <c r="J8501" s="5">
        <v>19200</v>
      </c>
      <c r="K8501" s="6">
        <f t="shared" si="347"/>
        <v>2.305822485744792</v>
      </c>
      <c r="L8501" s="8">
        <f>VLOOKUP(G8501,[3]Estimado_modelo!$G$2:$H$469,2,FALSE)</f>
        <v>7223</v>
      </c>
    </row>
    <row r="8502" spans="1:12" hidden="1">
      <c r="A8502" s="4">
        <v>2026</v>
      </c>
      <c r="B8502">
        <v>26</v>
      </c>
      <c r="C8502" t="s">
        <v>54</v>
      </c>
      <c r="D8502" t="s">
        <v>11</v>
      </c>
      <c r="E8502" t="s">
        <v>100</v>
      </c>
      <c r="F8502" t="s">
        <v>101</v>
      </c>
      <c r="G8502" t="str">
        <f t="shared" si="348"/>
        <v>023FRUTTETO</v>
      </c>
      <c r="H8502" s="5">
        <v>2100</v>
      </c>
      <c r="I8502" s="6">
        <v>2641.14</v>
      </c>
      <c r="J8502" s="5">
        <v>19200</v>
      </c>
      <c r="K8502" s="6">
        <f t="shared" si="347"/>
        <v>0.79511120198096286</v>
      </c>
      <c r="L8502" s="8">
        <f>VLOOKUP(G8502,[3]Estimado_modelo!$G$2:$H$469,2,FALSE)</f>
        <v>5279</v>
      </c>
    </row>
    <row r="8503" spans="1:12" hidden="1">
      <c r="A8503" s="4">
        <v>2026</v>
      </c>
      <c r="B8503">
        <v>26</v>
      </c>
      <c r="C8503" t="s">
        <v>54</v>
      </c>
      <c r="D8503" t="s">
        <v>11</v>
      </c>
      <c r="E8503" t="s">
        <v>102</v>
      </c>
      <c r="F8503" t="s">
        <v>70</v>
      </c>
      <c r="G8503" t="str">
        <f t="shared" si="348"/>
        <v>024COTOPAXI</v>
      </c>
      <c r="H8503" s="5">
        <v>3510</v>
      </c>
      <c r="I8503" s="6">
        <v>1430.6174906250001</v>
      </c>
      <c r="J8503" s="5">
        <v>10400</v>
      </c>
      <c r="K8503" s="6">
        <f t="shared" si="347"/>
        <v>2.4534860107620879</v>
      </c>
      <c r="L8503" s="8">
        <f>VLOOKUP(G8503,[3]Estimado_modelo!$G$2:$H$469,2,FALSE)</f>
        <v>4047</v>
      </c>
    </row>
    <row r="8504" spans="1:12" hidden="1">
      <c r="A8504" s="4">
        <v>2026</v>
      </c>
      <c r="B8504">
        <v>26</v>
      </c>
      <c r="C8504" t="s">
        <v>54</v>
      </c>
      <c r="D8504" t="s">
        <v>11</v>
      </c>
      <c r="E8504" t="s">
        <v>102</v>
      </c>
      <c r="F8504" t="s">
        <v>64</v>
      </c>
      <c r="G8504" t="str">
        <f t="shared" si="348"/>
        <v>024SWEETNESS</v>
      </c>
      <c r="H8504" s="5">
        <v>1710</v>
      </c>
      <c r="I8504" s="6">
        <v>1430.6175000000001</v>
      </c>
      <c r="J8504" s="5">
        <v>10400</v>
      </c>
      <c r="K8504" s="6">
        <f t="shared" si="347"/>
        <v>1.1952880486922604</v>
      </c>
      <c r="L8504" s="8">
        <f>VLOOKUP(G8504,[3]Estimado_modelo!$G$2:$H$469,2,FALSE)</f>
        <v>2070</v>
      </c>
    </row>
    <row r="8505" spans="1:12" hidden="1">
      <c r="A8505" s="4">
        <v>2026</v>
      </c>
      <c r="B8505">
        <v>26</v>
      </c>
      <c r="C8505" t="s">
        <v>54</v>
      </c>
      <c r="D8505" t="s">
        <v>11</v>
      </c>
      <c r="E8505" t="s">
        <v>102</v>
      </c>
      <c r="F8505" t="s">
        <v>97</v>
      </c>
      <c r="G8505" t="str">
        <f t="shared" si="348"/>
        <v>024TYCOON</v>
      </c>
      <c r="H8505" s="5">
        <v>4290</v>
      </c>
      <c r="I8505" s="6">
        <v>2861.2350000000001</v>
      </c>
      <c r="J8505" s="5">
        <v>20800</v>
      </c>
      <c r="K8505" s="6">
        <f t="shared" si="347"/>
        <v>1.4993525523069582</v>
      </c>
      <c r="L8505" s="8">
        <f>VLOOKUP(G8505,[3]Estimado_modelo!$G$2:$H$469,2,FALSE)</f>
        <v>4209</v>
      </c>
    </row>
    <row r="8506" spans="1:12" hidden="1">
      <c r="A8506" s="4">
        <v>2026</v>
      </c>
      <c r="B8506">
        <v>26</v>
      </c>
      <c r="C8506" t="s">
        <v>54</v>
      </c>
      <c r="D8506" t="s">
        <v>11</v>
      </c>
      <c r="E8506" t="s">
        <v>103</v>
      </c>
      <c r="F8506" t="s">
        <v>104</v>
      </c>
      <c r="G8506" t="str">
        <f t="shared" si="348"/>
        <v>025PINK MONDIAL</v>
      </c>
      <c r="H8506" s="5">
        <v>4425</v>
      </c>
      <c r="I8506" s="6">
        <v>3071.9505625000002</v>
      </c>
      <c r="J8506" s="5">
        <v>22400</v>
      </c>
      <c r="K8506" s="6">
        <f t="shared" si="347"/>
        <v>1.4404528686161107</v>
      </c>
      <c r="L8506" s="8">
        <f>VLOOKUP(G8506,[3]Estimado_modelo!$G$2:$H$469,2,FALSE)</f>
        <v>6199</v>
      </c>
    </row>
    <row r="8507" spans="1:12" hidden="1">
      <c r="A8507" s="4">
        <v>2026</v>
      </c>
      <c r="B8507">
        <v>26</v>
      </c>
      <c r="C8507" t="s">
        <v>54</v>
      </c>
      <c r="D8507" t="s">
        <v>11</v>
      </c>
      <c r="E8507" t="s">
        <v>45</v>
      </c>
      <c r="F8507" t="s">
        <v>105</v>
      </c>
      <c r="G8507" t="str">
        <f t="shared" si="348"/>
        <v>026LOLA</v>
      </c>
      <c r="H8507" s="5">
        <v>4325</v>
      </c>
      <c r="I8507" s="6">
        <v>1097.125</v>
      </c>
      <c r="J8507" s="5">
        <v>8000</v>
      </c>
      <c r="K8507" s="6">
        <f t="shared" si="347"/>
        <v>3.9421214537997038</v>
      </c>
      <c r="L8507" s="8">
        <f>VLOOKUP(G8507,[3]Estimado_modelo!$G$2:$H$469,2,FALSE)</f>
        <v>4881</v>
      </c>
    </row>
    <row r="8508" spans="1:12" hidden="1">
      <c r="A8508" s="4">
        <v>2026</v>
      </c>
      <c r="B8508">
        <v>26</v>
      </c>
      <c r="C8508" t="s">
        <v>54</v>
      </c>
      <c r="D8508" t="s">
        <v>11</v>
      </c>
      <c r="E8508" t="s">
        <v>45</v>
      </c>
      <c r="F8508" t="s">
        <v>106</v>
      </c>
      <c r="G8508" t="str">
        <f t="shared" si="348"/>
        <v>026PALOMA</v>
      </c>
      <c r="H8508" s="5">
        <v>4800</v>
      </c>
      <c r="I8508" s="6">
        <v>2852.5250000000001</v>
      </c>
      <c r="J8508" s="5">
        <v>20800</v>
      </c>
      <c r="K8508" s="6">
        <f t="shared" si="347"/>
        <v>1.6827196957081882</v>
      </c>
      <c r="L8508" s="8">
        <f>VLOOKUP(G8508,[3]Estimado_modelo!$G$2:$H$469,2,FALSE)</f>
        <v>6447</v>
      </c>
    </row>
    <row r="8509" spans="1:12" hidden="1">
      <c r="A8509" s="4">
        <v>2026</v>
      </c>
      <c r="B8509">
        <v>26</v>
      </c>
      <c r="C8509" t="s">
        <v>54</v>
      </c>
      <c r="D8509" t="s">
        <v>11</v>
      </c>
      <c r="E8509" t="s">
        <v>107</v>
      </c>
      <c r="F8509" t="s">
        <v>108</v>
      </c>
      <c r="G8509" t="str">
        <f t="shared" si="348"/>
        <v>027SATISFACTION</v>
      </c>
      <c r="H8509" s="5">
        <v>2250</v>
      </c>
      <c r="I8509" s="6">
        <v>2633.1</v>
      </c>
      <c r="J8509" s="5">
        <v>19200</v>
      </c>
      <c r="K8509" s="6">
        <f t="shared" si="347"/>
        <v>0.85450609547681444</v>
      </c>
      <c r="L8509" s="8">
        <f>VLOOKUP(G8509,[3]Estimado_modelo!$G$2:$H$469,2,FALSE)</f>
        <v>4634</v>
      </c>
    </row>
    <row r="8510" spans="1:12" hidden="1">
      <c r="A8510" s="4">
        <v>2026</v>
      </c>
      <c r="B8510">
        <v>26</v>
      </c>
      <c r="C8510" t="s">
        <v>54</v>
      </c>
      <c r="D8510" t="s">
        <v>11</v>
      </c>
      <c r="E8510" t="s">
        <v>107</v>
      </c>
      <c r="F8510" t="s">
        <v>109</v>
      </c>
      <c r="G8510" t="str">
        <f t="shared" si="348"/>
        <v>027TIFFANY</v>
      </c>
      <c r="H8510" s="5">
        <v>2700</v>
      </c>
      <c r="I8510" s="6">
        <v>2633.1</v>
      </c>
      <c r="J8510" s="5">
        <v>19200</v>
      </c>
      <c r="K8510" s="6">
        <f t="shared" ref="K8510:K8549" si="349">+H8510/I8510</f>
        <v>1.0254073145721774</v>
      </c>
      <c r="L8510" s="8">
        <f>VLOOKUP(G8510,[3]Estimado_modelo!$G$2:$H$469,2,FALSE)</f>
        <v>4835</v>
      </c>
    </row>
    <row r="8511" spans="1:12" hidden="1">
      <c r="A8511" s="4">
        <v>2026</v>
      </c>
      <c r="B8511">
        <v>26</v>
      </c>
      <c r="C8511" t="s">
        <v>54</v>
      </c>
      <c r="D8511" t="s">
        <v>11</v>
      </c>
      <c r="E8511" t="s">
        <v>110</v>
      </c>
      <c r="F8511" t="s">
        <v>70</v>
      </c>
      <c r="G8511" t="str">
        <f t="shared" si="348"/>
        <v>028COTOPAXI</v>
      </c>
      <c r="H8511" s="5">
        <v>2670</v>
      </c>
      <c r="I8511" s="6">
        <v>2852.5250000000001</v>
      </c>
      <c r="J8511" s="5">
        <v>20800</v>
      </c>
      <c r="K8511" s="6">
        <f t="shared" si="349"/>
        <v>0.93601283073767971</v>
      </c>
      <c r="L8511" s="8">
        <f>VLOOKUP(G8511,[3]Estimado_modelo!$G$2:$H$469,2,FALSE)</f>
        <v>5482</v>
      </c>
    </row>
    <row r="8512" spans="1:12" hidden="1">
      <c r="A8512" s="4">
        <v>2026</v>
      </c>
      <c r="B8512">
        <v>26</v>
      </c>
      <c r="C8512" t="s">
        <v>54</v>
      </c>
      <c r="D8512" t="s">
        <v>11</v>
      </c>
      <c r="E8512" t="s">
        <v>110</v>
      </c>
      <c r="F8512" t="s">
        <v>67</v>
      </c>
      <c r="G8512" t="str">
        <f t="shared" si="348"/>
        <v>028DEEP PURPLE</v>
      </c>
      <c r="H8512" s="5">
        <v>3420</v>
      </c>
      <c r="I8512" s="6">
        <v>2852.5250000000001</v>
      </c>
      <c r="J8512" s="5">
        <v>20800</v>
      </c>
      <c r="K8512" s="6">
        <f t="shared" si="349"/>
        <v>1.1989377831920842</v>
      </c>
      <c r="L8512" s="8">
        <f>VLOOKUP(G8512,[3]Estimado_modelo!$G$2:$H$469,2,FALSE)</f>
        <v>3717</v>
      </c>
    </row>
    <row r="8513" spans="1:12" hidden="1">
      <c r="A8513" s="4">
        <v>2026</v>
      </c>
      <c r="B8513">
        <v>26</v>
      </c>
      <c r="C8513" t="s">
        <v>54</v>
      </c>
      <c r="D8513" t="s">
        <v>11</v>
      </c>
      <c r="E8513" t="s">
        <v>111</v>
      </c>
      <c r="F8513" t="s">
        <v>112</v>
      </c>
      <c r="G8513" t="str">
        <f t="shared" si="348"/>
        <v>029PINK FLOYD</v>
      </c>
      <c r="H8513" s="5">
        <v>2775</v>
      </c>
      <c r="I8513" s="6">
        <v>3071.95</v>
      </c>
      <c r="J8513" s="5">
        <v>22400</v>
      </c>
      <c r="K8513" s="6">
        <f t="shared" si="349"/>
        <v>0.90333501521834669</v>
      </c>
      <c r="L8513" s="8">
        <f>VLOOKUP(G8513,[3]Estimado_modelo!$G$2:$H$469,2,FALSE)</f>
        <v>4186</v>
      </c>
    </row>
    <row r="8514" spans="1:12" hidden="1">
      <c r="A8514" s="4">
        <v>2026</v>
      </c>
      <c r="B8514">
        <v>26</v>
      </c>
      <c r="C8514" t="s">
        <v>54</v>
      </c>
      <c r="D8514" t="s">
        <v>11</v>
      </c>
      <c r="E8514" t="s">
        <v>47</v>
      </c>
      <c r="F8514" t="s">
        <v>57</v>
      </c>
      <c r="G8514" t="str">
        <f t="shared" si="348"/>
        <v>030EXPLORER</v>
      </c>
      <c r="H8514" s="5">
        <v>2875</v>
      </c>
      <c r="I8514" s="6">
        <v>1645.6875</v>
      </c>
      <c r="J8514" s="5">
        <v>12000</v>
      </c>
      <c r="K8514" s="6">
        <f t="shared" si="349"/>
        <v>1.7469902396414871</v>
      </c>
      <c r="L8514" s="8">
        <f>VLOOKUP(G8514,[3]Estimado_modelo!$G$2:$H$469,2,FALSE)</f>
        <v>3570</v>
      </c>
    </row>
    <row r="8515" spans="1:12">
      <c r="A8515" s="4">
        <v>2026</v>
      </c>
      <c r="B8515">
        <v>27</v>
      </c>
      <c r="C8515" t="s">
        <v>10</v>
      </c>
      <c r="D8515" t="s">
        <v>11</v>
      </c>
      <c r="E8515" t="s">
        <v>12</v>
      </c>
      <c r="F8515" t="s">
        <v>13</v>
      </c>
      <c r="G8515" t="str">
        <f t="shared" si="348"/>
        <v>002SOMERSET</v>
      </c>
      <c r="H8515" s="10">
        <v>6480</v>
      </c>
      <c r="I8515" s="6">
        <v>4121.4642855494085</v>
      </c>
      <c r="J8515" s="5">
        <v>31200</v>
      </c>
      <c r="K8515" s="6">
        <f t="shared" si="349"/>
        <v>1.5722567396058822</v>
      </c>
      <c r="L8515">
        <v>5206</v>
      </c>
    </row>
    <row r="8516" spans="1:12">
      <c r="A8516" s="4">
        <v>2026</v>
      </c>
      <c r="B8516">
        <v>27</v>
      </c>
      <c r="C8516" t="s">
        <v>10</v>
      </c>
      <c r="D8516" t="s">
        <v>11</v>
      </c>
      <c r="E8516" t="s">
        <v>14</v>
      </c>
      <c r="F8516" t="s">
        <v>15</v>
      </c>
      <c r="G8516" t="str">
        <f t="shared" si="348"/>
        <v>004BELLINA</v>
      </c>
      <c r="H8516" s="10">
        <v>1830</v>
      </c>
      <c r="I8516" s="6">
        <v>1056.7857142434418</v>
      </c>
      <c r="J8516" s="5">
        <v>8000</v>
      </c>
      <c r="K8516" s="6">
        <f t="shared" si="349"/>
        <v>1.7316661034825838</v>
      </c>
      <c r="L8516">
        <v>1717</v>
      </c>
    </row>
    <row r="8517" spans="1:12">
      <c r="A8517" s="4">
        <v>2026</v>
      </c>
      <c r="B8517">
        <v>27</v>
      </c>
      <c r="C8517" t="s">
        <v>10</v>
      </c>
      <c r="D8517" t="s">
        <v>11</v>
      </c>
      <c r="E8517" t="s">
        <v>16</v>
      </c>
      <c r="F8517" t="s">
        <v>17</v>
      </c>
      <c r="G8517" t="str">
        <f t="shared" si="348"/>
        <v>005ELBA</v>
      </c>
      <c r="H8517" s="10">
        <v>8190</v>
      </c>
      <c r="I8517" s="6">
        <v>2641.9642856076484</v>
      </c>
      <c r="J8517" s="5">
        <v>19996</v>
      </c>
      <c r="K8517" s="6">
        <f t="shared" si="349"/>
        <v>3.099966204924042</v>
      </c>
      <c r="L8517">
        <v>7448</v>
      </c>
    </row>
    <row r="8518" spans="1:12">
      <c r="A8518" s="4">
        <v>2026</v>
      </c>
      <c r="B8518">
        <v>27</v>
      </c>
      <c r="C8518" t="s">
        <v>10</v>
      </c>
      <c r="D8518" t="s">
        <v>11</v>
      </c>
      <c r="E8518" t="s">
        <v>16</v>
      </c>
      <c r="F8518" t="s">
        <v>18</v>
      </c>
      <c r="G8518" t="str">
        <f t="shared" si="348"/>
        <v>005HOT BUBBLES</v>
      </c>
      <c r="H8518" s="10">
        <v>1140</v>
      </c>
      <c r="I8518" s="6">
        <v>528.39285712153003</v>
      </c>
      <c r="J8518" s="5">
        <v>4000</v>
      </c>
      <c r="K8518" s="6">
        <f t="shared" si="349"/>
        <v>2.1574856371266211</v>
      </c>
      <c r="L8518">
        <v>1097</v>
      </c>
    </row>
    <row r="8519" spans="1:12">
      <c r="A8519" s="4">
        <v>2026</v>
      </c>
      <c r="B8519">
        <v>27</v>
      </c>
      <c r="C8519" t="s">
        <v>10</v>
      </c>
      <c r="D8519" t="s">
        <v>11</v>
      </c>
      <c r="E8519" t="s">
        <v>16</v>
      </c>
      <c r="F8519" t="s">
        <v>19</v>
      </c>
      <c r="G8519" t="str">
        <f t="shared" si="348"/>
        <v>005SUSPIRO</v>
      </c>
      <c r="H8519" s="10">
        <v>4080</v>
      </c>
      <c r="I8519" s="6">
        <v>1902.2142856375078</v>
      </c>
      <c r="J8519" s="5">
        <v>14400</v>
      </c>
      <c r="K8519" s="6">
        <f t="shared" si="349"/>
        <v>2.1448687620557059</v>
      </c>
      <c r="L8519">
        <v>4682</v>
      </c>
    </row>
    <row r="8520" spans="1:12">
      <c r="A8520" s="4">
        <v>2026</v>
      </c>
      <c r="B8520">
        <v>27</v>
      </c>
      <c r="C8520" t="s">
        <v>10</v>
      </c>
      <c r="D8520" t="s">
        <v>11</v>
      </c>
      <c r="E8520" t="s">
        <v>20</v>
      </c>
      <c r="F8520" t="s">
        <v>21</v>
      </c>
      <c r="G8520" t="str">
        <f t="shared" si="348"/>
        <v>007SNOW BUBBLES</v>
      </c>
      <c r="H8520" s="10">
        <v>740</v>
      </c>
      <c r="I8520" s="6">
        <v>634.05652706821195</v>
      </c>
      <c r="J8520" s="5">
        <v>4800</v>
      </c>
      <c r="K8520" s="6">
        <f t="shared" si="349"/>
        <v>1.1670883721072247</v>
      </c>
      <c r="L8520">
        <v>799</v>
      </c>
    </row>
    <row r="8521" spans="1:12">
      <c r="A8521" s="4">
        <v>2026</v>
      </c>
      <c r="B8521">
        <v>27</v>
      </c>
      <c r="C8521" t="s">
        <v>10</v>
      </c>
      <c r="D8521" t="s">
        <v>11</v>
      </c>
      <c r="E8521" t="s">
        <v>22</v>
      </c>
      <c r="F8521" t="s">
        <v>18</v>
      </c>
      <c r="G8521" t="str">
        <f t="shared" ref="G8521:G8581" si="350">+E8521&amp;F8521</f>
        <v>009HOT BUBBLES</v>
      </c>
      <c r="H8521" s="10">
        <v>7720</v>
      </c>
      <c r="I8521" s="6">
        <v>4487.9999999102474</v>
      </c>
      <c r="J8521" s="5">
        <v>31740</v>
      </c>
      <c r="K8521" s="6">
        <f t="shared" si="349"/>
        <v>1.7201426025299438</v>
      </c>
      <c r="L8521">
        <v>8339</v>
      </c>
    </row>
    <row r="8522" spans="1:12">
      <c r="A8522" s="4">
        <v>2026</v>
      </c>
      <c r="B8522">
        <v>27</v>
      </c>
      <c r="C8522" t="s">
        <v>10</v>
      </c>
      <c r="D8522" t="s">
        <v>11</v>
      </c>
      <c r="E8522" t="s">
        <v>23</v>
      </c>
      <c r="F8522" t="s">
        <v>24</v>
      </c>
      <c r="G8522" t="str">
        <f t="shared" si="350"/>
        <v>014FRUITY BUBBLES</v>
      </c>
      <c r="H8522" s="10">
        <v>3075</v>
      </c>
      <c r="I8522" s="6">
        <v>1702.8</v>
      </c>
      <c r="J8522" s="5">
        <v>12900</v>
      </c>
      <c r="K8522" s="6">
        <f t="shared" si="349"/>
        <v>1.8058491895701199</v>
      </c>
      <c r="L8522">
        <v>3457</v>
      </c>
    </row>
    <row r="8523" spans="1:12">
      <c r="A8523" s="4">
        <v>2026</v>
      </c>
      <c r="B8523">
        <v>27</v>
      </c>
      <c r="C8523" t="s">
        <v>10</v>
      </c>
      <c r="D8523" t="s">
        <v>11</v>
      </c>
      <c r="E8523" t="s">
        <v>25</v>
      </c>
      <c r="F8523" t="s">
        <v>26</v>
      </c>
      <c r="G8523" t="str">
        <f t="shared" si="350"/>
        <v>015FELLINI</v>
      </c>
      <c r="H8523" s="10">
        <v>3300</v>
      </c>
      <c r="I8523" s="6">
        <v>3009.6</v>
      </c>
      <c r="J8523" s="5">
        <v>22800</v>
      </c>
      <c r="K8523" s="6">
        <f t="shared" si="349"/>
        <v>1.0964912280701755</v>
      </c>
      <c r="L8523">
        <v>5213</v>
      </c>
    </row>
    <row r="8524" spans="1:12">
      <c r="A8524" s="4">
        <v>2026</v>
      </c>
      <c r="B8524">
        <v>27</v>
      </c>
      <c r="C8524" t="s">
        <v>10</v>
      </c>
      <c r="D8524" t="s">
        <v>11</v>
      </c>
      <c r="E8524" t="s">
        <v>27</v>
      </c>
      <c r="F8524" t="s">
        <v>28</v>
      </c>
      <c r="G8524" t="str">
        <f t="shared" si="350"/>
        <v>016GOOD PEACH</v>
      </c>
      <c r="H8524" s="10">
        <v>2520</v>
      </c>
      <c r="I8524" s="6">
        <v>1386</v>
      </c>
      <c r="J8524" s="5">
        <v>10500</v>
      </c>
      <c r="K8524" s="6">
        <f t="shared" si="349"/>
        <v>1.8181818181818181</v>
      </c>
      <c r="L8524">
        <v>2948</v>
      </c>
    </row>
    <row r="8525" spans="1:12">
      <c r="A8525" s="4">
        <v>2026</v>
      </c>
      <c r="B8525">
        <v>27</v>
      </c>
      <c r="C8525" t="s">
        <v>10</v>
      </c>
      <c r="D8525" t="s">
        <v>11</v>
      </c>
      <c r="E8525" t="s">
        <v>27</v>
      </c>
      <c r="F8525" t="s">
        <v>29</v>
      </c>
      <c r="G8525" t="str">
        <f t="shared" si="350"/>
        <v>016GOOD YELLOW</v>
      </c>
      <c r="H8525" s="10">
        <v>2700</v>
      </c>
      <c r="I8525" s="6">
        <v>1386</v>
      </c>
      <c r="J8525" s="5">
        <v>10500</v>
      </c>
      <c r="K8525" s="6">
        <f t="shared" si="349"/>
        <v>1.948051948051948</v>
      </c>
      <c r="L8525">
        <v>3444</v>
      </c>
    </row>
    <row r="8526" spans="1:12">
      <c r="A8526" s="4">
        <v>2026</v>
      </c>
      <c r="B8526">
        <v>27</v>
      </c>
      <c r="C8526" t="s">
        <v>10</v>
      </c>
      <c r="D8526" t="s">
        <v>11</v>
      </c>
      <c r="E8526" t="s">
        <v>30</v>
      </c>
      <c r="F8526" t="s">
        <v>31</v>
      </c>
      <c r="G8526" t="str">
        <f t="shared" si="350"/>
        <v>017ORANGE STAR</v>
      </c>
      <c r="H8526" s="10">
        <v>1550</v>
      </c>
      <c r="I8526" s="6">
        <v>1029.5999999999999</v>
      </c>
      <c r="J8526" s="5">
        <v>7800</v>
      </c>
      <c r="K8526" s="6">
        <f t="shared" si="349"/>
        <v>1.5054390054390057</v>
      </c>
      <c r="L8526">
        <v>1847</v>
      </c>
    </row>
    <row r="8527" spans="1:12">
      <c r="A8527" s="4">
        <v>2026</v>
      </c>
      <c r="B8527">
        <v>27</v>
      </c>
      <c r="C8527" t="s">
        <v>10</v>
      </c>
      <c r="D8527" t="s">
        <v>11</v>
      </c>
      <c r="E8527" t="s">
        <v>32</v>
      </c>
      <c r="F8527" t="s">
        <v>33</v>
      </c>
      <c r="G8527" t="str">
        <f t="shared" si="350"/>
        <v>018COSMO</v>
      </c>
      <c r="H8527" s="10">
        <v>3525</v>
      </c>
      <c r="I8527" s="6">
        <v>2653.2</v>
      </c>
      <c r="J8527" s="5">
        <v>20100</v>
      </c>
      <c r="K8527" s="6">
        <f t="shared" si="349"/>
        <v>1.3285843509724107</v>
      </c>
      <c r="L8527">
        <v>3392</v>
      </c>
    </row>
    <row r="8528" spans="1:12">
      <c r="A8528" s="4">
        <v>2026</v>
      </c>
      <c r="B8528">
        <v>27</v>
      </c>
      <c r="C8528" t="s">
        <v>10</v>
      </c>
      <c r="D8528" t="s">
        <v>11</v>
      </c>
      <c r="E8528" t="s">
        <v>32</v>
      </c>
      <c r="F8528" t="s">
        <v>34</v>
      </c>
      <c r="G8528" t="str">
        <f t="shared" si="350"/>
        <v>018RUBICON</v>
      </c>
      <c r="H8528" s="10">
        <v>3690</v>
      </c>
      <c r="I8528" s="6">
        <v>1768.8</v>
      </c>
      <c r="J8528" s="5">
        <v>13400</v>
      </c>
      <c r="K8528" s="6">
        <f t="shared" si="349"/>
        <v>2.0861601085481682</v>
      </c>
      <c r="L8528">
        <v>3779</v>
      </c>
    </row>
    <row r="8529" spans="1:12">
      <c r="A8529" s="4">
        <v>2026</v>
      </c>
      <c r="B8529">
        <v>27</v>
      </c>
      <c r="C8529" t="s">
        <v>10</v>
      </c>
      <c r="D8529" t="s">
        <v>11</v>
      </c>
      <c r="E8529" t="s">
        <v>35</v>
      </c>
      <c r="F8529" t="s">
        <v>15</v>
      </c>
      <c r="G8529" t="str">
        <f t="shared" si="350"/>
        <v>019BELLINA</v>
      </c>
      <c r="H8529" s="10">
        <v>1560</v>
      </c>
      <c r="I8529" s="6">
        <v>1029.5999999999999</v>
      </c>
      <c r="J8529" s="5">
        <v>7800</v>
      </c>
      <c r="K8529" s="6">
        <f t="shared" si="349"/>
        <v>1.5151515151515154</v>
      </c>
      <c r="L8529">
        <v>1751</v>
      </c>
    </row>
    <row r="8530" spans="1:12">
      <c r="A8530" s="4">
        <v>2026</v>
      </c>
      <c r="B8530">
        <v>27</v>
      </c>
      <c r="C8530" t="s">
        <v>10</v>
      </c>
      <c r="D8530" t="s">
        <v>11</v>
      </c>
      <c r="E8530" t="s">
        <v>36</v>
      </c>
      <c r="F8530" t="s">
        <v>37</v>
      </c>
      <c r="G8530" t="str">
        <f t="shared" si="350"/>
        <v>020SUMMER DANCE</v>
      </c>
      <c r="H8530" s="10">
        <v>2950</v>
      </c>
      <c r="I8530" s="6">
        <v>1346.4</v>
      </c>
      <c r="J8530" s="5">
        <v>10200</v>
      </c>
      <c r="K8530" s="6">
        <f t="shared" si="349"/>
        <v>2.191027926322044</v>
      </c>
      <c r="L8530">
        <v>3502</v>
      </c>
    </row>
    <row r="8531" spans="1:12">
      <c r="A8531" s="4">
        <v>2026</v>
      </c>
      <c r="B8531">
        <v>27</v>
      </c>
      <c r="C8531" t="s">
        <v>10</v>
      </c>
      <c r="D8531" t="s">
        <v>11</v>
      </c>
      <c r="E8531" t="s">
        <v>38</v>
      </c>
      <c r="F8531" t="s">
        <v>39</v>
      </c>
      <c r="G8531" t="str">
        <f t="shared" si="350"/>
        <v>021ELEGANT ROSEVER</v>
      </c>
      <c r="H8531" s="10">
        <v>780</v>
      </c>
      <c r="I8531" s="6">
        <v>440.18999062500001</v>
      </c>
      <c r="J8531" s="5">
        <v>3200</v>
      </c>
      <c r="K8531" s="6">
        <f t="shared" si="349"/>
        <v>1.7719621450104388</v>
      </c>
      <c r="L8531">
        <v>977</v>
      </c>
    </row>
    <row r="8532" spans="1:12">
      <c r="A8532" s="4">
        <v>2026</v>
      </c>
      <c r="B8532">
        <v>27</v>
      </c>
      <c r="C8532" t="s">
        <v>10</v>
      </c>
      <c r="D8532" t="s">
        <v>11</v>
      </c>
      <c r="E8532" t="s">
        <v>38</v>
      </c>
      <c r="F8532" t="s">
        <v>40</v>
      </c>
      <c r="G8532" t="str">
        <f t="shared" si="350"/>
        <v>021FLAME CLUB</v>
      </c>
      <c r="H8532" s="10">
        <v>1825</v>
      </c>
      <c r="I8532" s="6">
        <v>880.38</v>
      </c>
      <c r="J8532" s="5">
        <v>6400</v>
      </c>
      <c r="K8532" s="6">
        <f t="shared" si="349"/>
        <v>2.0729684908789388</v>
      </c>
      <c r="L8532">
        <v>2067</v>
      </c>
    </row>
    <row r="8533" spans="1:12">
      <c r="A8533" s="4">
        <v>2026</v>
      </c>
      <c r="B8533">
        <v>27</v>
      </c>
      <c r="C8533" t="s">
        <v>10</v>
      </c>
      <c r="D8533" t="s">
        <v>11</v>
      </c>
      <c r="E8533" t="s">
        <v>38</v>
      </c>
      <c r="F8533" t="s">
        <v>41</v>
      </c>
      <c r="G8533" t="str">
        <f t="shared" si="350"/>
        <v>021KELLY</v>
      </c>
      <c r="H8533" s="10">
        <v>500</v>
      </c>
      <c r="I8533" s="6">
        <v>330.14249999999998</v>
      </c>
      <c r="J8533" s="5">
        <v>2400</v>
      </c>
      <c r="K8533" s="6">
        <f t="shared" si="349"/>
        <v>1.5144975275827863</v>
      </c>
      <c r="L8533">
        <v>654</v>
      </c>
    </row>
    <row r="8534" spans="1:12">
      <c r="A8534" s="4">
        <v>2026</v>
      </c>
      <c r="B8534">
        <v>27</v>
      </c>
      <c r="C8534" t="s">
        <v>10</v>
      </c>
      <c r="D8534" t="s">
        <v>11</v>
      </c>
      <c r="E8534" t="s">
        <v>38</v>
      </c>
      <c r="F8534" t="s">
        <v>42</v>
      </c>
      <c r="G8534" t="str">
        <f t="shared" si="350"/>
        <v>021LEILA</v>
      </c>
      <c r="H8534" s="10">
        <v>4575</v>
      </c>
      <c r="I8534" s="6">
        <v>1650.7125000000001</v>
      </c>
      <c r="J8534" s="5">
        <v>12000</v>
      </c>
      <c r="K8534" s="6">
        <f t="shared" si="349"/>
        <v>2.7715304754764984</v>
      </c>
      <c r="L8534">
        <v>4223</v>
      </c>
    </row>
    <row r="8535" spans="1:12">
      <c r="A8535" s="4">
        <v>2026</v>
      </c>
      <c r="B8535">
        <v>27</v>
      </c>
      <c r="C8535" t="s">
        <v>10</v>
      </c>
      <c r="D8535" t="s">
        <v>11</v>
      </c>
      <c r="E8535" t="s">
        <v>38</v>
      </c>
      <c r="F8535" t="s">
        <v>21</v>
      </c>
      <c r="G8535" t="str">
        <f t="shared" si="350"/>
        <v>021SNOW BUBBLES</v>
      </c>
      <c r="H8535" s="10">
        <v>2080</v>
      </c>
      <c r="I8535" s="6">
        <v>1287.0000000000018</v>
      </c>
      <c r="J8535" s="5">
        <v>9400</v>
      </c>
      <c r="K8535" s="6">
        <f t="shared" si="349"/>
        <v>1.6161616161616139</v>
      </c>
      <c r="L8535">
        <v>2081</v>
      </c>
    </row>
    <row r="8536" spans="1:12">
      <c r="A8536" s="4">
        <v>2026</v>
      </c>
      <c r="B8536">
        <v>27</v>
      </c>
      <c r="C8536" t="s">
        <v>10</v>
      </c>
      <c r="D8536" t="s">
        <v>11</v>
      </c>
      <c r="E8536" t="s">
        <v>43</v>
      </c>
      <c r="F8536" t="s">
        <v>24</v>
      </c>
      <c r="G8536" t="str">
        <f t="shared" si="350"/>
        <v>022FRUITY BUBBLES</v>
      </c>
      <c r="H8536" s="10">
        <v>5950</v>
      </c>
      <c r="I8536" s="6">
        <v>2641.14</v>
      </c>
      <c r="J8536" s="5">
        <v>19200</v>
      </c>
      <c r="K8536" s="6">
        <f t="shared" si="349"/>
        <v>2.2528150722793945</v>
      </c>
      <c r="L8536">
        <v>5612</v>
      </c>
    </row>
    <row r="8537" spans="1:12">
      <c r="A8537" s="4">
        <v>2026</v>
      </c>
      <c r="B8537">
        <v>27</v>
      </c>
      <c r="C8537" t="s">
        <v>10</v>
      </c>
      <c r="D8537" t="s">
        <v>11</v>
      </c>
      <c r="E8537" t="s">
        <v>43</v>
      </c>
      <c r="F8537" t="s">
        <v>28</v>
      </c>
      <c r="G8537" t="str">
        <f t="shared" si="350"/>
        <v>022GOOD PEACH</v>
      </c>
      <c r="H8537" s="10">
        <v>2370</v>
      </c>
      <c r="I8537" s="6">
        <v>880.38</v>
      </c>
      <c r="J8537" s="5">
        <v>6400</v>
      </c>
      <c r="K8537" s="6">
        <f t="shared" si="349"/>
        <v>2.6920193552784024</v>
      </c>
      <c r="L8537">
        <v>2194</v>
      </c>
    </row>
    <row r="8538" spans="1:12">
      <c r="A8538" s="4">
        <v>2026</v>
      </c>
      <c r="B8538">
        <v>27</v>
      </c>
      <c r="C8538" t="s">
        <v>10</v>
      </c>
      <c r="D8538" t="s">
        <v>11</v>
      </c>
      <c r="E8538" t="s">
        <v>43</v>
      </c>
      <c r="F8538" t="s">
        <v>44</v>
      </c>
      <c r="G8538" t="str">
        <f t="shared" si="350"/>
        <v>022MIRABEL</v>
      </c>
      <c r="H8538" s="10">
        <v>2380</v>
      </c>
      <c r="I8538" s="6">
        <v>880.38</v>
      </c>
      <c r="J8538" s="5">
        <v>6400</v>
      </c>
      <c r="K8538" s="6">
        <f t="shared" si="349"/>
        <v>2.7033780867352735</v>
      </c>
      <c r="L8538">
        <v>1918</v>
      </c>
    </row>
    <row r="8539" spans="1:12">
      <c r="A8539" s="4">
        <v>2026</v>
      </c>
      <c r="B8539">
        <v>27</v>
      </c>
      <c r="C8539" t="s">
        <v>10</v>
      </c>
      <c r="D8539" t="s">
        <v>11</v>
      </c>
      <c r="E8539" t="s">
        <v>45</v>
      </c>
      <c r="F8539" t="s">
        <v>46</v>
      </c>
      <c r="G8539" t="str">
        <f t="shared" si="350"/>
        <v>026PURPLE BUBBLY</v>
      </c>
      <c r="H8539" s="10">
        <v>550</v>
      </c>
      <c r="I8539" s="6">
        <v>1755.4</v>
      </c>
      <c r="J8539" s="5">
        <v>12800</v>
      </c>
      <c r="K8539" s="6">
        <f t="shared" si="349"/>
        <v>0.31331890167483195</v>
      </c>
      <c r="L8539">
        <v>0</v>
      </c>
    </row>
    <row r="8540" spans="1:12">
      <c r="A8540" s="4">
        <v>2026</v>
      </c>
      <c r="B8540">
        <v>27</v>
      </c>
      <c r="C8540" t="s">
        <v>10</v>
      </c>
      <c r="D8540" t="s">
        <v>11</v>
      </c>
      <c r="E8540" t="s">
        <v>47</v>
      </c>
      <c r="F8540" t="s">
        <v>44</v>
      </c>
      <c r="G8540" t="str">
        <f t="shared" si="350"/>
        <v>030MIRABEL</v>
      </c>
      <c r="H8540" s="10">
        <v>2940</v>
      </c>
      <c r="I8540" s="6">
        <v>2413.6749943750001</v>
      </c>
      <c r="J8540" s="5">
        <v>17600</v>
      </c>
      <c r="K8540" s="6">
        <f t="shared" si="349"/>
        <v>1.2180596007546935</v>
      </c>
      <c r="L8540">
        <v>3626</v>
      </c>
    </row>
    <row r="8541" spans="1:12">
      <c r="A8541" s="4">
        <v>2026</v>
      </c>
      <c r="B8541">
        <v>27</v>
      </c>
      <c r="C8541" t="s">
        <v>10</v>
      </c>
      <c r="D8541" t="s">
        <v>11</v>
      </c>
      <c r="E8541" t="s">
        <v>47</v>
      </c>
      <c r="F8541" t="s">
        <v>13</v>
      </c>
      <c r="G8541" t="str">
        <f t="shared" si="350"/>
        <v>030SOMERSET</v>
      </c>
      <c r="H8541" s="10">
        <v>1200</v>
      </c>
      <c r="I8541" s="6">
        <v>1645.6875</v>
      </c>
      <c r="J8541" s="5">
        <v>12000</v>
      </c>
      <c r="K8541" s="6">
        <f t="shared" si="349"/>
        <v>0.72917853480688166</v>
      </c>
      <c r="L8541">
        <v>1762</v>
      </c>
    </row>
    <row r="8542" spans="1:12">
      <c r="A8542" s="4">
        <v>2026</v>
      </c>
      <c r="B8542">
        <v>27</v>
      </c>
      <c r="C8542" t="s">
        <v>10</v>
      </c>
      <c r="D8542" t="s">
        <v>11</v>
      </c>
      <c r="E8542" t="s">
        <v>48</v>
      </c>
      <c r="F8542" t="s">
        <v>49</v>
      </c>
      <c r="G8542" t="str">
        <f t="shared" si="350"/>
        <v>03182989</v>
      </c>
      <c r="H8542" s="10">
        <v>700</v>
      </c>
      <c r="I8542" s="6">
        <v>726.32013058333712</v>
      </c>
      <c r="J8542" s="5">
        <v>5712</v>
      </c>
      <c r="K8542" s="6">
        <f t="shared" si="349"/>
        <v>0.96376235564034507</v>
      </c>
      <c r="L8542">
        <v>1292</v>
      </c>
    </row>
    <row r="8543" spans="1:12">
      <c r="A8543" s="4">
        <v>2026</v>
      </c>
      <c r="B8543">
        <v>27</v>
      </c>
      <c r="C8543" t="s">
        <v>10</v>
      </c>
      <c r="D8543" t="s">
        <v>11</v>
      </c>
      <c r="E8543" t="s">
        <v>48</v>
      </c>
      <c r="F8543" t="s">
        <v>34</v>
      </c>
      <c r="G8543" t="str">
        <f t="shared" si="350"/>
        <v>031RUBICON</v>
      </c>
      <c r="H8543" s="10">
        <v>2070</v>
      </c>
      <c r="I8543" s="6">
        <v>924.39958333667107</v>
      </c>
      <c r="J8543" s="5">
        <v>6720</v>
      </c>
      <c r="K8543" s="6">
        <f t="shared" si="349"/>
        <v>2.2392913598340463</v>
      </c>
      <c r="L8543">
        <v>2109</v>
      </c>
    </row>
    <row r="8544" spans="1:12">
      <c r="A8544" s="4">
        <v>2026</v>
      </c>
      <c r="B8544">
        <v>27</v>
      </c>
      <c r="C8544" t="s">
        <v>10</v>
      </c>
      <c r="D8544" t="s">
        <v>11</v>
      </c>
      <c r="E8544" t="s">
        <v>48</v>
      </c>
      <c r="F8544" t="s">
        <v>13</v>
      </c>
      <c r="G8544" t="str">
        <f t="shared" si="350"/>
        <v>031SOMERSET</v>
      </c>
      <c r="H8544" s="10">
        <v>100</v>
      </c>
      <c r="I8544" s="6">
        <v>1122.485208333339</v>
      </c>
      <c r="J8544" s="5">
        <v>8160</v>
      </c>
      <c r="K8544" s="6">
        <f t="shared" si="349"/>
        <v>8.9088033639641059E-2</v>
      </c>
      <c r="L8544">
        <v>1030</v>
      </c>
    </row>
    <row r="8545" spans="1:12">
      <c r="A8545" s="4">
        <v>2026</v>
      </c>
      <c r="B8545">
        <v>27</v>
      </c>
      <c r="C8545" t="s">
        <v>10</v>
      </c>
      <c r="D8545" t="s">
        <v>11</v>
      </c>
      <c r="E8545" t="s">
        <v>48</v>
      </c>
      <c r="F8545" t="s">
        <v>50</v>
      </c>
      <c r="G8545" t="str">
        <f t="shared" si="350"/>
        <v>031VELVET BLOSSOMS</v>
      </c>
      <c r="H8545" s="10">
        <v>240</v>
      </c>
      <c r="I8545" s="6">
        <v>396.17125000000198</v>
      </c>
      <c r="J8545" s="5">
        <v>2880</v>
      </c>
      <c r="K8545" s="6">
        <f t="shared" si="349"/>
        <v>0.60579862874955914</v>
      </c>
      <c r="L8545">
        <v>486</v>
      </c>
    </row>
    <row r="8546" spans="1:12">
      <c r="A8546" s="4">
        <v>2026</v>
      </c>
      <c r="B8546">
        <v>27</v>
      </c>
      <c r="C8546" t="s">
        <v>10</v>
      </c>
      <c r="D8546" t="s">
        <v>11</v>
      </c>
      <c r="E8546" t="s">
        <v>51</v>
      </c>
      <c r="F8546" t="s">
        <v>17</v>
      </c>
      <c r="G8546" t="str">
        <f t="shared" si="350"/>
        <v>032ELBA</v>
      </c>
      <c r="H8546" s="10">
        <v>2160</v>
      </c>
      <c r="I8546" s="6">
        <v>1535.9749999999999</v>
      </c>
      <c r="J8546" s="5">
        <v>11200</v>
      </c>
      <c r="K8546" s="6">
        <f t="shared" si="349"/>
        <v>1.4062728885561289</v>
      </c>
      <c r="L8546">
        <v>2876</v>
      </c>
    </row>
    <row r="8547" spans="1:12">
      <c r="A8547" s="4">
        <v>2026</v>
      </c>
      <c r="B8547">
        <v>27</v>
      </c>
      <c r="C8547" t="s">
        <v>10</v>
      </c>
      <c r="D8547" t="s">
        <v>11</v>
      </c>
      <c r="E8547" t="s">
        <v>51</v>
      </c>
      <c r="F8547" t="s">
        <v>44</v>
      </c>
      <c r="G8547" t="str">
        <f t="shared" si="350"/>
        <v>032MIRABEL</v>
      </c>
      <c r="H8547" s="10">
        <v>2360</v>
      </c>
      <c r="I8547" s="6">
        <v>1535.9749999999999</v>
      </c>
      <c r="J8547" s="5">
        <v>11200</v>
      </c>
      <c r="K8547" s="6">
        <f t="shared" si="349"/>
        <v>1.536483341200215</v>
      </c>
      <c r="L8547">
        <v>2049</v>
      </c>
    </row>
    <row r="8548" spans="1:12">
      <c r="A8548" s="4">
        <v>2026</v>
      </c>
      <c r="B8548">
        <v>27</v>
      </c>
      <c r="C8548" t="s">
        <v>10</v>
      </c>
      <c r="D8548" t="s">
        <v>11</v>
      </c>
      <c r="E8548" t="s">
        <v>52</v>
      </c>
      <c r="F8548" t="s">
        <v>53</v>
      </c>
      <c r="G8548" t="str">
        <f t="shared" si="350"/>
        <v>033CREAMY FOLIES</v>
      </c>
      <c r="H8548" s="10">
        <v>810</v>
      </c>
      <c r="I8548" s="6">
        <v>594.25687500000299</v>
      </c>
      <c r="J8548" s="5">
        <v>4320</v>
      </c>
      <c r="K8548" s="6">
        <f t="shared" si="349"/>
        <v>1.3630469146865081</v>
      </c>
      <c r="L8548">
        <v>1097</v>
      </c>
    </row>
    <row r="8549" spans="1:12">
      <c r="A8549" s="4">
        <v>2026</v>
      </c>
      <c r="B8549">
        <v>27</v>
      </c>
      <c r="C8549" t="s">
        <v>10</v>
      </c>
      <c r="D8549" t="s">
        <v>11</v>
      </c>
      <c r="E8549" t="s">
        <v>52</v>
      </c>
      <c r="F8549" t="s">
        <v>18</v>
      </c>
      <c r="G8549" t="str">
        <f t="shared" si="350"/>
        <v>033HOT BUBBLES</v>
      </c>
      <c r="H8549" s="10">
        <v>4460</v>
      </c>
      <c r="I8549" s="6">
        <v>2575.1131250013459</v>
      </c>
      <c r="J8549" s="5">
        <v>18720</v>
      </c>
      <c r="K8549" s="6">
        <f t="shared" si="349"/>
        <v>1.7319627462959202</v>
      </c>
      <c r="L8549">
        <v>3946</v>
      </c>
    </row>
    <row r="8550" spans="1:12">
      <c r="A8550" s="4">
        <v>2026</v>
      </c>
      <c r="B8550">
        <v>27</v>
      </c>
      <c r="C8550" t="s">
        <v>54</v>
      </c>
      <c r="D8550" t="s">
        <v>11</v>
      </c>
      <c r="E8550" t="s">
        <v>55</v>
      </c>
      <c r="F8550" t="s">
        <v>56</v>
      </c>
      <c r="G8550" t="str">
        <f t="shared" si="350"/>
        <v>001BELIEVE IN PINK</v>
      </c>
      <c r="H8550" s="10">
        <v>750</v>
      </c>
      <c r="I8550" s="6">
        <v>528.37931032368999</v>
      </c>
      <c r="J8550" s="5">
        <v>4000</v>
      </c>
      <c r="K8550" s="6">
        <f t="shared" ref="K8550:K8556" si="351">IFERROR(H8550/I8550,"")</f>
        <v>1.4194348365770475</v>
      </c>
      <c r="L8550">
        <v>897</v>
      </c>
    </row>
    <row r="8551" spans="1:12">
      <c r="A8551" s="4">
        <v>2026</v>
      </c>
      <c r="B8551">
        <v>27</v>
      </c>
      <c r="C8551" t="s">
        <v>54</v>
      </c>
      <c r="D8551" t="s">
        <v>11</v>
      </c>
      <c r="E8551" t="s">
        <v>55</v>
      </c>
      <c r="F8551" t="s">
        <v>57</v>
      </c>
      <c r="G8551" t="str">
        <f t="shared" si="350"/>
        <v>001EXPLORER</v>
      </c>
      <c r="H8551" s="10">
        <v>3400</v>
      </c>
      <c r="I8551" s="6">
        <v>2272.0310343918732</v>
      </c>
      <c r="J8551" s="5">
        <v>17200</v>
      </c>
      <c r="K8551" s="6">
        <f t="shared" si="351"/>
        <v>1.4964584323602941</v>
      </c>
      <c r="L8551">
        <v>4442</v>
      </c>
    </row>
    <row r="8552" spans="1:12">
      <c r="A8552" s="4">
        <v>2026</v>
      </c>
      <c r="B8552">
        <v>27</v>
      </c>
      <c r="C8552" t="s">
        <v>54</v>
      </c>
      <c r="D8552" t="s">
        <v>11</v>
      </c>
      <c r="E8552" t="s">
        <v>55</v>
      </c>
      <c r="F8552" t="s">
        <v>58</v>
      </c>
      <c r="G8552" t="str">
        <f t="shared" si="350"/>
        <v>001GRACE KELLY</v>
      </c>
      <c r="H8552" s="10">
        <v>1080</v>
      </c>
      <c r="I8552" s="6">
        <v>1162.4344827121224</v>
      </c>
      <c r="J8552" s="5">
        <v>8800</v>
      </c>
      <c r="K8552" s="6">
        <f t="shared" si="351"/>
        <v>0.92908462030497307</v>
      </c>
      <c r="L8552">
        <v>1831</v>
      </c>
    </row>
    <row r="8553" spans="1:12">
      <c r="A8553" s="4">
        <v>2026</v>
      </c>
      <c r="B8553">
        <v>27</v>
      </c>
      <c r="C8553" t="s">
        <v>54</v>
      </c>
      <c r="D8553" t="s">
        <v>11</v>
      </c>
      <c r="E8553" t="s">
        <v>55</v>
      </c>
      <c r="F8553" t="s">
        <v>59</v>
      </c>
      <c r="G8553" t="str">
        <f t="shared" si="350"/>
        <v>001IDOLE</v>
      </c>
      <c r="H8553" s="10">
        <v>910</v>
      </c>
      <c r="I8553" s="6">
        <v>1162.4344827121181</v>
      </c>
      <c r="J8553" s="5">
        <v>8800</v>
      </c>
      <c r="K8553" s="6">
        <f t="shared" si="351"/>
        <v>0.78283981896067467</v>
      </c>
      <c r="L8553">
        <v>1270</v>
      </c>
    </row>
    <row r="8554" spans="1:12">
      <c r="A8554" s="4">
        <v>2026</v>
      </c>
      <c r="B8554">
        <v>27</v>
      </c>
      <c r="C8554" t="s">
        <v>54</v>
      </c>
      <c r="D8554" t="s">
        <v>11</v>
      </c>
      <c r="E8554" t="s">
        <v>55</v>
      </c>
      <c r="F8554" t="s">
        <v>60</v>
      </c>
      <c r="G8554" t="str">
        <f t="shared" si="350"/>
        <v>001LIGHT HOUSE</v>
      </c>
      <c r="H8554" s="10">
        <v>1380</v>
      </c>
      <c r="I8554" s="6">
        <v>1056.7586206473827</v>
      </c>
      <c r="J8554" s="5">
        <v>8000</v>
      </c>
      <c r="K8554" s="6">
        <f t="shared" si="351"/>
        <v>1.3058800496508804</v>
      </c>
      <c r="L8554">
        <v>1325</v>
      </c>
    </row>
    <row r="8555" spans="1:12">
      <c r="A8555" s="4">
        <v>2026</v>
      </c>
      <c r="B8555">
        <v>27</v>
      </c>
      <c r="C8555" t="s">
        <v>54</v>
      </c>
      <c r="D8555" t="s">
        <v>11</v>
      </c>
      <c r="E8555" t="s">
        <v>55</v>
      </c>
      <c r="F8555" t="s">
        <v>61</v>
      </c>
      <c r="G8555" t="str">
        <f t="shared" si="350"/>
        <v>001LUMIA</v>
      </c>
      <c r="H8555" s="10">
        <v>1260</v>
      </c>
      <c r="I8555" s="6">
        <v>1109.596551679753</v>
      </c>
      <c r="J8555" s="5">
        <v>8400</v>
      </c>
      <c r="K8555" s="6">
        <f t="shared" si="351"/>
        <v>1.1355478692616339</v>
      </c>
      <c r="L8555">
        <v>1220</v>
      </c>
    </row>
    <row r="8556" spans="1:12">
      <c r="A8556" s="4">
        <v>2026</v>
      </c>
      <c r="B8556">
        <v>27</v>
      </c>
      <c r="C8556" t="s">
        <v>54</v>
      </c>
      <c r="D8556" t="s">
        <v>11</v>
      </c>
      <c r="E8556" t="s">
        <v>55</v>
      </c>
      <c r="F8556" t="s">
        <v>62</v>
      </c>
      <c r="G8556" t="str">
        <f t="shared" si="350"/>
        <v>001MOMENTUM</v>
      </c>
      <c r="H8556" s="10">
        <v>2250</v>
      </c>
      <c r="I8556" s="6">
        <v>1902.1655171652881</v>
      </c>
      <c r="J8556" s="5">
        <v>14400</v>
      </c>
      <c r="K8556" s="6">
        <f t="shared" si="351"/>
        <v>1.1828623638142037</v>
      </c>
      <c r="L8556">
        <v>3483</v>
      </c>
    </row>
    <row r="8557" spans="1:12">
      <c r="A8557" s="4">
        <v>2026</v>
      </c>
      <c r="B8557">
        <v>27</v>
      </c>
      <c r="C8557" t="s">
        <v>54</v>
      </c>
      <c r="D8557" t="s">
        <v>11</v>
      </c>
      <c r="E8557" t="s">
        <v>12</v>
      </c>
      <c r="F8557" t="s">
        <v>63</v>
      </c>
      <c r="G8557" t="str">
        <f t="shared" si="350"/>
        <v>002SUMMER ROMANCE</v>
      </c>
      <c r="H8557" s="10">
        <v>1000</v>
      </c>
      <c r="I8557" s="6">
        <v>951.10714281909407</v>
      </c>
      <c r="J8557" s="5">
        <v>7200</v>
      </c>
      <c r="K8557" s="6">
        <f t="shared" ref="K8557:K8616" si="352">+H8557/I8557</f>
        <v>1.0514062559092836</v>
      </c>
      <c r="L8557">
        <v>0</v>
      </c>
    </row>
    <row r="8558" spans="1:12">
      <c r="A8558" s="4">
        <v>2026</v>
      </c>
      <c r="B8558">
        <v>27</v>
      </c>
      <c r="C8558" t="s">
        <v>54</v>
      </c>
      <c r="D8558" t="s">
        <v>11</v>
      </c>
      <c r="E8558" t="s">
        <v>12</v>
      </c>
      <c r="F8558" t="s">
        <v>64</v>
      </c>
      <c r="G8558" t="str">
        <f t="shared" si="350"/>
        <v>002SWEETNESS</v>
      </c>
      <c r="H8558" s="10">
        <v>5400</v>
      </c>
      <c r="I8558" s="6">
        <v>3804.4285712763772</v>
      </c>
      <c r="J8558" s="5">
        <v>28800</v>
      </c>
      <c r="K8558" s="6">
        <f t="shared" si="352"/>
        <v>1.4193984454775326</v>
      </c>
      <c r="L8558">
        <v>4787</v>
      </c>
    </row>
    <row r="8559" spans="1:12">
      <c r="A8559" s="4">
        <v>2026</v>
      </c>
      <c r="B8559">
        <v>27</v>
      </c>
      <c r="C8559" t="s">
        <v>54</v>
      </c>
      <c r="D8559" t="s">
        <v>11</v>
      </c>
      <c r="E8559" t="s">
        <v>65</v>
      </c>
      <c r="F8559" t="s">
        <v>66</v>
      </c>
      <c r="G8559" t="str">
        <f t="shared" si="350"/>
        <v>003CABARET</v>
      </c>
      <c r="H8559" s="10">
        <v>5640</v>
      </c>
      <c r="I8559" s="6">
        <v>2641.8965516184649</v>
      </c>
      <c r="J8559" s="5">
        <v>20000</v>
      </c>
      <c r="K8559" s="6">
        <f t="shared" si="352"/>
        <v>2.1348299942118674</v>
      </c>
      <c r="L8559">
        <v>6677</v>
      </c>
    </row>
    <row r="8560" spans="1:12">
      <c r="A8560" s="4">
        <v>2026</v>
      </c>
      <c r="B8560">
        <v>27</v>
      </c>
      <c r="C8560" t="s">
        <v>54</v>
      </c>
      <c r="D8560" t="s">
        <v>11</v>
      </c>
      <c r="E8560" t="s">
        <v>65</v>
      </c>
      <c r="F8560" t="s">
        <v>67</v>
      </c>
      <c r="G8560" t="str">
        <f t="shared" si="350"/>
        <v>003DEEP PURPLE</v>
      </c>
      <c r="H8560" s="10">
        <v>10500</v>
      </c>
      <c r="I8560" s="6">
        <v>3592.9793102010913</v>
      </c>
      <c r="J8560" s="5">
        <v>26044</v>
      </c>
      <c r="K8560" s="6">
        <f t="shared" si="352"/>
        <v>2.9223658400115688</v>
      </c>
      <c r="L8560">
        <v>11200</v>
      </c>
    </row>
    <row r="8561" spans="1:12">
      <c r="A8561" s="4">
        <v>2026</v>
      </c>
      <c r="B8561">
        <v>27</v>
      </c>
      <c r="C8561" t="s">
        <v>54</v>
      </c>
      <c r="D8561" t="s">
        <v>11</v>
      </c>
      <c r="E8561" t="s">
        <v>65</v>
      </c>
      <c r="F8561" t="s">
        <v>57</v>
      </c>
      <c r="G8561" t="str">
        <f t="shared" si="350"/>
        <v>003EXPLORER</v>
      </c>
      <c r="H8561" s="10">
        <v>2975</v>
      </c>
      <c r="I8561" s="6">
        <v>1268.1103447768633</v>
      </c>
      <c r="J8561" s="5">
        <v>9600</v>
      </c>
      <c r="K8561" s="6">
        <f t="shared" si="352"/>
        <v>2.3460103548981626</v>
      </c>
      <c r="L8561">
        <v>2430</v>
      </c>
    </row>
    <row r="8562" spans="1:12">
      <c r="A8562" s="4">
        <v>2026</v>
      </c>
      <c r="B8562">
        <v>27</v>
      </c>
      <c r="C8562" t="s">
        <v>54</v>
      </c>
      <c r="D8562" t="s">
        <v>11</v>
      </c>
      <c r="E8562" t="s">
        <v>65</v>
      </c>
      <c r="F8562" t="s">
        <v>68</v>
      </c>
      <c r="G8562" t="str">
        <f t="shared" si="350"/>
        <v>003JOCKER</v>
      </c>
      <c r="H8562" s="10">
        <v>475</v>
      </c>
      <c r="I8562" s="6">
        <v>528.37931032368999</v>
      </c>
      <c r="J8562" s="5">
        <v>4000</v>
      </c>
      <c r="K8562" s="6">
        <f t="shared" si="352"/>
        <v>0.89897539649879676</v>
      </c>
      <c r="L8562">
        <v>557</v>
      </c>
    </row>
    <row r="8563" spans="1:12">
      <c r="A8563" s="4">
        <v>2026</v>
      </c>
      <c r="B8563">
        <v>27</v>
      </c>
      <c r="C8563" t="s">
        <v>54</v>
      </c>
      <c r="D8563" t="s">
        <v>11</v>
      </c>
      <c r="E8563" t="s">
        <v>65</v>
      </c>
      <c r="F8563" t="s">
        <v>69</v>
      </c>
      <c r="G8563" t="str">
        <f t="shared" si="350"/>
        <v>003QUICKSAND</v>
      </c>
      <c r="H8563" s="10">
        <v>1290</v>
      </c>
      <c r="I8563" s="6">
        <v>1162.4344827121247</v>
      </c>
      <c r="J8563" s="5">
        <v>8800</v>
      </c>
      <c r="K8563" s="6">
        <f t="shared" si="352"/>
        <v>1.109739963142049</v>
      </c>
      <c r="L8563">
        <v>1960</v>
      </c>
    </row>
    <row r="8564" spans="1:12">
      <c r="A8564" s="4">
        <v>2026</v>
      </c>
      <c r="B8564">
        <v>27</v>
      </c>
      <c r="C8564" t="s">
        <v>54</v>
      </c>
      <c r="D8564" t="s">
        <v>11</v>
      </c>
      <c r="E8564" t="s">
        <v>14</v>
      </c>
      <c r="F8564" t="s">
        <v>70</v>
      </c>
      <c r="G8564" t="str">
        <f t="shared" si="350"/>
        <v>004COTOPAXI</v>
      </c>
      <c r="H8564" s="10">
        <v>960</v>
      </c>
      <c r="I8564" s="6">
        <v>528.3915024419166</v>
      </c>
      <c r="J8564" s="5">
        <v>4000</v>
      </c>
      <c r="K8564" s="6">
        <f t="shared" si="352"/>
        <v>1.8168346681644978</v>
      </c>
      <c r="L8564">
        <v>1214</v>
      </c>
    </row>
    <row r="8565" spans="1:12">
      <c r="A8565" s="4">
        <v>2026</v>
      </c>
      <c r="B8565">
        <v>27</v>
      </c>
      <c r="C8565" t="s">
        <v>54</v>
      </c>
      <c r="D8565" t="s">
        <v>11</v>
      </c>
      <c r="E8565" t="s">
        <v>14</v>
      </c>
      <c r="F8565" t="s">
        <v>67</v>
      </c>
      <c r="G8565" t="str">
        <f t="shared" si="350"/>
        <v>004DEEP PURPLE</v>
      </c>
      <c r="H8565" s="10">
        <v>12900</v>
      </c>
      <c r="I8565" s="6">
        <v>3910.1071427007282</v>
      </c>
      <c r="J8565" s="5">
        <v>29260</v>
      </c>
      <c r="K8565" s="6">
        <f t="shared" si="352"/>
        <v>3.2991423327315559</v>
      </c>
      <c r="L8565">
        <v>12711</v>
      </c>
    </row>
    <row r="8566" spans="1:12">
      <c r="A8566" s="4">
        <v>2026</v>
      </c>
      <c r="B8566">
        <v>27</v>
      </c>
      <c r="C8566" t="s">
        <v>54</v>
      </c>
      <c r="D8566" t="s">
        <v>11</v>
      </c>
      <c r="E8566" t="s">
        <v>14</v>
      </c>
      <c r="F8566" t="s">
        <v>71</v>
      </c>
      <c r="G8566" t="str">
        <f t="shared" si="350"/>
        <v>004HOT EXPLORER</v>
      </c>
      <c r="H8566" s="10">
        <v>2700</v>
      </c>
      <c r="I8566" s="6">
        <v>1902.2142856381945</v>
      </c>
      <c r="J8566" s="5">
        <v>14400</v>
      </c>
      <c r="K8566" s="6">
        <f t="shared" si="352"/>
        <v>1.4193984454775281</v>
      </c>
      <c r="L8566">
        <v>3458</v>
      </c>
    </row>
    <row r="8567" spans="1:12">
      <c r="A8567" s="4">
        <v>2026</v>
      </c>
      <c r="B8567">
        <v>27</v>
      </c>
      <c r="C8567" t="s">
        <v>54</v>
      </c>
      <c r="D8567" t="s">
        <v>11</v>
      </c>
      <c r="E8567" t="s">
        <v>14</v>
      </c>
      <c r="F8567" t="s">
        <v>72</v>
      </c>
      <c r="G8567" t="str">
        <f t="shared" si="350"/>
        <v>004HOT MERENGUE</v>
      </c>
      <c r="H8567" s="10">
        <v>2880</v>
      </c>
      <c r="I8567" s="6">
        <v>1162.4642856677858</v>
      </c>
      <c r="J8567" s="5">
        <v>8800</v>
      </c>
      <c r="K8567" s="6">
        <f t="shared" si="352"/>
        <v>2.4774954684698667</v>
      </c>
      <c r="L8567">
        <v>2555</v>
      </c>
    </row>
    <row r="8568" spans="1:12">
      <c r="A8568" s="4">
        <v>2026</v>
      </c>
      <c r="B8568">
        <v>27</v>
      </c>
      <c r="C8568" t="s">
        <v>54</v>
      </c>
      <c r="D8568" t="s">
        <v>11</v>
      </c>
      <c r="E8568" t="s">
        <v>14</v>
      </c>
      <c r="F8568" t="s">
        <v>64</v>
      </c>
      <c r="G8568" t="str">
        <f t="shared" si="350"/>
        <v>004SWEETNESS</v>
      </c>
      <c r="H8568" s="10">
        <v>540</v>
      </c>
      <c r="I8568" s="6">
        <v>317.03571427303262</v>
      </c>
      <c r="J8568" s="5">
        <v>2400</v>
      </c>
      <c r="K8568" s="6">
        <f t="shared" si="352"/>
        <v>1.7032781345730328</v>
      </c>
      <c r="L8568">
        <v>526</v>
      </c>
    </row>
    <row r="8569" spans="1:12">
      <c r="A8569" s="4">
        <v>2026</v>
      </c>
      <c r="B8569">
        <v>27</v>
      </c>
      <c r="C8569" t="s">
        <v>54</v>
      </c>
      <c r="D8569" t="s">
        <v>11</v>
      </c>
      <c r="E8569" t="s">
        <v>16</v>
      </c>
      <c r="F8569" t="s">
        <v>57</v>
      </c>
      <c r="G8569" t="str">
        <f t="shared" si="350"/>
        <v>005EXPLORER</v>
      </c>
      <c r="H8569" s="10">
        <v>1175</v>
      </c>
      <c r="I8569" s="6">
        <v>951.10714281875391</v>
      </c>
      <c r="J8569" s="5">
        <v>7200</v>
      </c>
      <c r="K8569" s="6">
        <f t="shared" si="352"/>
        <v>1.2354023506938501</v>
      </c>
      <c r="L8569">
        <v>1638</v>
      </c>
    </row>
    <row r="8570" spans="1:12">
      <c r="A8570" s="4">
        <v>2026</v>
      </c>
      <c r="B8570">
        <v>27</v>
      </c>
      <c r="C8570" t="s">
        <v>54</v>
      </c>
      <c r="D8570" t="s">
        <v>11</v>
      </c>
      <c r="E8570" t="s">
        <v>16</v>
      </c>
      <c r="F8570" t="s">
        <v>73</v>
      </c>
      <c r="G8570" t="str">
        <f t="shared" si="350"/>
        <v>005GOLDFINCH</v>
      </c>
      <c r="H8570" s="10">
        <v>1075</v>
      </c>
      <c r="I8570" s="6">
        <v>898.26785710660101</v>
      </c>
      <c r="J8570" s="5">
        <v>6800</v>
      </c>
      <c r="K8570" s="6">
        <f t="shared" si="352"/>
        <v>1.1967477089324654</v>
      </c>
      <c r="L8570">
        <v>1062</v>
      </c>
    </row>
    <row r="8571" spans="1:12">
      <c r="A8571" s="4">
        <v>2026</v>
      </c>
      <c r="B8571">
        <v>27</v>
      </c>
      <c r="C8571" t="s">
        <v>54</v>
      </c>
      <c r="D8571" t="s">
        <v>11</v>
      </c>
      <c r="E8571" t="s">
        <v>16</v>
      </c>
      <c r="F8571" t="s">
        <v>68</v>
      </c>
      <c r="G8571" t="str">
        <f t="shared" si="350"/>
        <v>005JOCKER</v>
      </c>
      <c r="H8571" s="10">
        <v>1400</v>
      </c>
      <c r="I8571" s="6">
        <v>1162.4642856673661</v>
      </c>
      <c r="J8571" s="5">
        <v>8800</v>
      </c>
      <c r="K8571" s="6">
        <f t="shared" si="352"/>
        <v>1.2043380749510646</v>
      </c>
      <c r="L8571">
        <v>1287</v>
      </c>
    </row>
    <row r="8572" spans="1:12">
      <c r="A8572" s="4">
        <v>2026</v>
      </c>
      <c r="B8572">
        <v>27</v>
      </c>
      <c r="C8572" t="s">
        <v>54</v>
      </c>
      <c r="D8572" t="s">
        <v>11</v>
      </c>
      <c r="E8572" t="s">
        <v>16</v>
      </c>
      <c r="F8572" t="s">
        <v>74</v>
      </c>
      <c r="G8572" t="str">
        <f t="shared" si="350"/>
        <v>005VENDELA</v>
      </c>
      <c r="H8572" s="10">
        <v>1020</v>
      </c>
      <c r="I8572" s="6">
        <v>686.91071425798896</v>
      </c>
      <c r="J8572" s="5">
        <v>5200</v>
      </c>
      <c r="K8572" s="6">
        <f t="shared" si="352"/>
        <v>1.4849091429616423</v>
      </c>
      <c r="L8572">
        <v>1395</v>
      </c>
    </row>
    <row r="8573" spans="1:12">
      <c r="A8573" s="4">
        <v>2026</v>
      </c>
      <c r="B8573">
        <v>27</v>
      </c>
      <c r="C8573" t="s">
        <v>54</v>
      </c>
      <c r="D8573" t="s">
        <v>11</v>
      </c>
      <c r="E8573" t="s">
        <v>75</v>
      </c>
      <c r="F8573" t="s">
        <v>76</v>
      </c>
      <c r="G8573" t="str">
        <f t="shared" si="350"/>
        <v>006ATOMIC</v>
      </c>
      <c r="H8573" s="10">
        <v>2100</v>
      </c>
      <c r="I8573" s="6">
        <v>845.428571394752</v>
      </c>
      <c r="J8573" s="5">
        <v>6400</v>
      </c>
      <c r="K8573" s="6">
        <f t="shared" si="352"/>
        <v>2.4839472795856774</v>
      </c>
      <c r="L8573">
        <v>2031</v>
      </c>
    </row>
    <row r="8574" spans="1:12">
      <c r="A8574" s="4">
        <v>2026</v>
      </c>
      <c r="B8574">
        <v>27</v>
      </c>
      <c r="C8574" t="s">
        <v>54</v>
      </c>
      <c r="D8574" t="s">
        <v>11</v>
      </c>
      <c r="E8574" t="s">
        <v>75</v>
      </c>
      <c r="F8574" t="s">
        <v>57</v>
      </c>
      <c r="G8574" t="str">
        <f t="shared" si="350"/>
        <v>006EXPLORER</v>
      </c>
      <c r="H8574" s="10">
        <v>6475</v>
      </c>
      <c r="I8574" s="6">
        <v>3910.1071427007355</v>
      </c>
      <c r="J8574" s="5">
        <v>29600</v>
      </c>
      <c r="K8574" s="6">
        <f t="shared" si="352"/>
        <v>1.6559648530571152</v>
      </c>
      <c r="L8574">
        <v>7573</v>
      </c>
    </row>
    <row r="8575" spans="1:12">
      <c r="A8575" s="4">
        <v>2026</v>
      </c>
      <c r="B8575">
        <v>27</v>
      </c>
      <c r="C8575" t="s">
        <v>54</v>
      </c>
      <c r="D8575" t="s">
        <v>11</v>
      </c>
      <c r="E8575" t="s">
        <v>75</v>
      </c>
      <c r="F8575" t="s">
        <v>77</v>
      </c>
      <c r="G8575" t="str">
        <f t="shared" si="350"/>
        <v>006MONDIAL</v>
      </c>
      <c r="H8575" s="10">
        <v>4975</v>
      </c>
      <c r="I8575" s="6">
        <v>4015.7857141250793</v>
      </c>
      <c r="J8575" s="5">
        <v>30400</v>
      </c>
      <c r="K8575" s="6">
        <f t="shared" si="352"/>
        <v>1.2388609239036315</v>
      </c>
      <c r="L8575">
        <v>7014</v>
      </c>
    </row>
    <row r="8576" spans="1:12">
      <c r="A8576" s="4">
        <v>2026</v>
      </c>
      <c r="B8576">
        <v>27</v>
      </c>
      <c r="C8576" t="s">
        <v>54</v>
      </c>
      <c r="D8576" t="s">
        <v>11</v>
      </c>
      <c r="E8576" t="s">
        <v>20</v>
      </c>
      <c r="F8576" t="s">
        <v>70</v>
      </c>
      <c r="G8576" t="str">
        <f t="shared" si="350"/>
        <v>007COTOPAXI</v>
      </c>
      <c r="H8576" s="10">
        <v>8580</v>
      </c>
      <c r="I8576" s="6">
        <v>2747.5751230427709</v>
      </c>
      <c r="J8576" s="5">
        <v>20800</v>
      </c>
      <c r="K8576" s="6">
        <f t="shared" si="352"/>
        <v>3.1227535611467383</v>
      </c>
      <c r="L8576">
        <v>7962</v>
      </c>
    </row>
    <row r="8577" spans="1:12">
      <c r="A8577" s="4">
        <v>2026</v>
      </c>
      <c r="B8577">
        <v>27</v>
      </c>
      <c r="C8577" t="s">
        <v>54</v>
      </c>
      <c r="D8577" t="s">
        <v>11</v>
      </c>
      <c r="E8577" t="s">
        <v>20</v>
      </c>
      <c r="F8577" t="s">
        <v>78</v>
      </c>
      <c r="G8577" t="str">
        <f t="shared" si="350"/>
        <v>007REDIANT</v>
      </c>
      <c r="H8577" s="10">
        <v>1170</v>
      </c>
      <c r="I8577" s="6">
        <v>1056.75862064738</v>
      </c>
      <c r="J8577" s="5">
        <v>9600</v>
      </c>
      <c r="K8577" s="6">
        <f t="shared" si="352"/>
        <v>1.1071591725300971</v>
      </c>
      <c r="L8577">
        <v>1144</v>
      </c>
    </row>
    <row r="8578" spans="1:12">
      <c r="A8578" s="4">
        <v>2026</v>
      </c>
      <c r="B8578">
        <v>27</v>
      </c>
      <c r="C8578" t="s">
        <v>54</v>
      </c>
      <c r="D8578" t="s">
        <v>11</v>
      </c>
      <c r="E8578" t="s">
        <v>20</v>
      </c>
      <c r="F8578" t="s">
        <v>74</v>
      </c>
      <c r="G8578" t="str">
        <f t="shared" si="350"/>
        <v>007VENDELA</v>
      </c>
      <c r="H8578" s="10">
        <v>6390</v>
      </c>
      <c r="I8578" s="6">
        <v>3592.9793102011122</v>
      </c>
      <c r="J8578" s="5">
        <v>27820</v>
      </c>
      <c r="K8578" s="6">
        <f t="shared" si="352"/>
        <v>1.778468354064173</v>
      </c>
      <c r="L8578">
        <v>8145</v>
      </c>
    </row>
    <row r="8579" spans="1:12">
      <c r="A8579" s="4">
        <v>2026</v>
      </c>
      <c r="B8579">
        <v>27</v>
      </c>
      <c r="C8579" t="s">
        <v>54</v>
      </c>
      <c r="D8579" t="s">
        <v>11</v>
      </c>
      <c r="E8579" t="s">
        <v>79</v>
      </c>
      <c r="F8579" t="s">
        <v>67</v>
      </c>
      <c r="G8579" t="str">
        <f t="shared" si="350"/>
        <v>008DEEP PURPLE</v>
      </c>
      <c r="H8579" s="10">
        <v>5310</v>
      </c>
      <c r="I8579" s="6">
        <v>1585.2222221588099</v>
      </c>
      <c r="J8579" s="5">
        <v>11490</v>
      </c>
      <c r="K8579" s="6">
        <f t="shared" si="352"/>
        <v>3.3496880915337282</v>
      </c>
      <c r="L8579">
        <v>5314</v>
      </c>
    </row>
    <row r="8580" spans="1:12">
      <c r="A8580" s="4">
        <v>2026</v>
      </c>
      <c r="B8580">
        <v>27</v>
      </c>
      <c r="C8580" t="s">
        <v>54</v>
      </c>
      <c r="D8580" t="s">
        <v>11</v>
      </c>
      <c r="E8580" t="s">
        <v>79</v>
      </c>
      <c r="F8580" t="s">
        <v>81</v>
      </c>
      <c r="G8580" t="str">
        <f t="shared" si="350"/>
        <v>008FREEDOM</v>
      </c>
      <c r="H8580" s="10">
        <v>3450</v>
      </c>
      <c r="I8580" s="6">
        <v>2219.311111022334</v>
      </c>
      <c r="J8580" s="5">
        <v>16800</v>
      </c>
      <c r="K8580" s="6">
        <f t="shared" si="352"/>
        <v>1.5545364428021742</v>
      </c>
      <c r="L8580">
        <v>3980</v>
      </c>
    </row>
    <row r="8581" spans="1:12">
      <c r="A8581" s="4">
        <v>2026</v>
      </c>
      <c r="B8581">
        <v>27</v>
      </c>
      <c r="C8581" t="s">
        <v>54</v>
      </c>
      <c r="D8581" t="s">
        <v>11</v>
      </c>
      <c r="E8581" t="s">
        <v>79</v>
      </c>
      <c r="F8581" t="s">
        <v>68</v>
      </c>
      <c r="G8581" t="str">
        <f t="shared" si="350"/>
        <v>008JOCKER</v>
      </c>
      <c r="H8581" s="10">
        <v>2525</v>
      </c>
      <c r="I8581" s="6">
        <v>2959.0814813631118</v>
      </c>
      <c r="J8581" s="5">
        <v>22400</v>
      </c>
      <c r="K8581" s="6">
        <f t="shared" si="352"/>
        <v>0.85330533001641085</v>
      </c>
      <c r="L8581">
        <v>3134</v>
      </c>
    </row>
    <row r="8582" spans="1:12">
      <c r="A8582" s="4">
        <v>2026</v>
      </c>
      <c r="B8582">
        <v>27</v>
      </c>
      <c r="C8582" t="s">
        <v>54</v>
      </c>
      <c r="D8582" t="s">
        <v>11</v>
      </c>
      <c r="E8582" t="s">
        <v>82</v>
      </c>
      <c r="F8582" t="s">
        <v>83</v>
      </c>
      <c r="G8582" t="str">
        <f t="shared" ref="G8582:G8644" si="353">+E8582&amp;F8582</f>
        <v>010COOLDOWN</v>
      </c>
      <c r="H8582" s="10">
        <v>1950</v>
      </c>
      <c r="I8582" s="6">
        <v>1912.3542857142861</v>
      </c>
      <c r="J8582" s="5">
        <v>16320</v>
      </c>
      <c r="K8582" s="6">
        <f t="shared" si="352"/>
        <v>1.0196855334636139</v>
      </c>
      <c r="L8582">
        <v>1969</v>
      </c>
    </row>
    <row r="8583" spans="1:12">
      <c r="A8583" s="4">
        <v>2026</v>
      </c>
      <c r="B8583">
        <v>27</v>
      </c>
      <c r="C8583" t="s">
        <v>54</v>
      </c>
      <c r="D8583" t="s">
        <v>11</v>
      </c>
      <c r="E8583" t="s">
        <v>82</v>
      </c>
      <c r="F8583" t="s">
        <v>84</v>
      </c>
      <c r="G8583" t="str">
        <f t="shared" si="353"/>
        <v>010VIOLET HILL</v>
      </c>
      <c r="H8583" s="10">
        <v>2010</v>
      </c>
      <c r="I8583" s="6">
        <v>2812.2857142428579</v>
      </c>
      <c r="J8583" s="5">
        <v>20000</v>
      </c>
      <c r="K8583" s="6">
        <f t="shared" si="352"/>
        <v>0.71472112162015711</v>
      </c>
      <c r="L8583">
        <v>2612</v>
      </c>
    </row>
    <row r="8584" spans="1:12">
      <c r="A8584" s="4">
        <v>2026</v>
      </c>
      <c r="B8584">
        <v>27</v>
      </c>
      <c r="C8584" t="s">
        <v>54</v>
      </c>
      <c r="D8584" t="s">
        <v>11</v>
      </c>
      <c r="E8584" t="s">
        <v>85</v>
      </c>
      <c r="F8584" t="s">
        <v>86</v>
      </c>
      <c r="G8584" t="str">
        <f t="shared" si="353"/>
        <v>011BRIGHTON</v>
      </c>
      <c r="H8584" s="10">
        <v>750</v>
      </c>
      <c r="I8584" s="6">
        <v>1768.8376470588223</v>
      </c>
      <c r="J8584" s="5">
        <v>12800</v>
      </c>
      <c r="K8584" s="6">
        <f t="shared" si="352"/>
        <v>0.4240072576740328</v>
      </c>
      <c r="L8584">
        <v>1475</v>
      </c>
    </row>
    <row r="8585" spans="1:12">
      <c r="A8585" s="4">
        <v>2026</v>
      </c>
      <c r="B8585">
        <v>27</v>
      </c>
      <c r="C8585" t="s">
        <v>54</v>
      </c>
      <c r="D8585" t="s">
        <v>11</v>
      </c>
      <c r="E8585" t="s">
        <v>85</v>
      </c>
      <c r="F8585" t="s">
        <v>87</v>
      </c>
      <c r="G8585" t="str">
        <f t="shared" si="353"/>
        <v>011CANDLELIGHT</v>
      </c>
      <c r="H8585" s="10">
        <v>3040</v>
      </c>
      <c r="I8585" s="6">
        <v>2263.7999998868127</v>
      </c>
      <c r="J8585" s="5">
        <v>17920</v>
      </c>
      <c r="K8585" s="6">
        <f t="shared" si="352"/>
        <v>1.3428748123297096</v>
      </c>
      <c r="L8585">
        <v>4295</v>
      </c>
    </row>
    <row r="8586" spans="1:12">
      <c r="A8586" s="4">
        <v>2026</v>
      </c>
      <c r="B8586">
        <v>27</v>
      </c>
      <c r="C8586" t="s">
        <v>54</v>
      </c>
      <c r="D8586" t="s">
        <v>11</v>
      </c>
      <c r="E8586" t="s">
        <v>85</v>
      </c>
      <c r="F8586" t="s">
        <v>88</v>
      </c>
      <c r="G8586" t="str">
        <f t="shared" si="353"/>
        <v>011CAYENNE</v>
      </c>
      <c r="H8586" s="10">
        <v>900</v>
      </c>
      <c r="I8586" s="6">
        <v>994.97117647058747</v>
      </c>
      <c r="J8586" s="5">
        <v>7200</v>
      </c>
      <c r="K8586" s="6">
        <f t="shared" si="352"/>
        <v>0.90454881637127005</v>
      </c>
      <c r="L8586">
        <v>989</v>
      </c>
    </row>
    <row r="8587" spans="1:12">
      <c r="A8587" s="4">
        <v>2026</v>
      </c>
      <c r="B8587">
        <v>27</v>
      </c>
      <c r="C8587" t="s">
        <v>54</v>
      </c>
      <c r="D8587" t="s">
        <v>11</v>
      </c>
      <c r="E8587" t="s">
        <v>85</v>
      </c>
      <c r="F8587" t="s">
        <v>61</v>
      </c>
      <c r="G8587" t="str">
        <f t="shared" si="353"/>
        <v>011LUMIA</v>
      </c>
      <c r="H8587" s="10">
        <v>900</v>
      </c>
      <c r="I8587" s="6">
        <v>994.97117647058747</v>
      </c>
      <c r="J8587" s="5">
        <v>7920</v>
      </c>
      <c r="K8587" s="6">
        <f t="shared" si="352"/>
        <v>0.90454881637127005</v>
      </c>
      <c r="L8587">
        <v>1081</v>
      </c>
    </row>
    <row r="8588" spans="1:12">
      <c r="A8588" s="4">
        <v>2026</v>
      </c>
      <c r="B8588">
        <v>27</v>
      </c>
      <c r="C8588" t="s">
        <v>54</v>
      </c>
      <c r="D8588" t="s">
        <v>11</v>
      </c>
      <c r="E8588" t="s">
        <v>85</v>
      </c>
      <c r="F8588" t="s">
        <v>89</v>
      </c>
      <c r="G8588" t="str">
        <f t="shared" si="353"/>
        <v>011STARDUST</v>
      </c>
      <c r="H8588" s="10">
        <v>2400</v>
      </c>
      <c r="I8588" s="6">
        <v>2263.7999998868127</v>
      </c>
      <c r="J8588" s="5">
        <v>17920</v>
      </c>
      <c r="K8588" s="6">
        <f t="shared" si="352"/>
        <v>1.060164325523455</v>
      </c>
      <c r="L8588">
        <v>2303</v>
      </c>
    </row>
    <row r="8589" spans="1:12">
      <c r="A8589" s="4">
        <v>2026</v>
      </c>
      <c r="B8589">
        <v>27</v>
      </c>
      <c r="C8589" t="s">
        <v>54</v>
      </c>
      <c r="D8589" t="s">
        <v>11</v>
      </c>
      <c r="E8589" t="s">
        <v>90</v>
      </c>
      <c r="F8589" t="s">
        <v>67</v>
      </c>
      <c r="G8589" t="str">
        <f t="shared" si="353"/>
        <v>012DEEP PURPLE</v>
      </c>
      <c r="H8589" s="10">
        <v>11400</v>
      </c>
      <c r="I8589" s="6">
        <v>6727.0499997982479</v>
      </c>
      <c r="J8589" s="5">
        <v>49210</v>
      </c>
      <c r="K8589" s="6">
        <f t="shared" si="352"/>
        <v>1.6946507013240424</v>
      </c>
      <c r="L8589">
        <v>10245</v>
      </c>
    </row>
    <row r="8590" spans="1:12">
      <c r="A8590" s="4">
        <v>2026</v>
      </c>
      <c r="B8590">
        <v>27</v>
      </c>
      <c r="C8590" t="s">
        <v>54</v>
      </c>
      <c r="D8590" t="s">
        <v>11</v>
      </c>
      <c r="E8590" t="s">
        <v>90</v>
      </c>
      <c r="F8590" t="s">
        <v>60</v>
      </c>
      <c r="G8590" t="str">
        <f t="shared" si="353"/>
        <v>012LIGHT HOUSE</v>
      </c>
      <c r="H8590" s="10">
        <v>990</v>
      </c>
      <c r="I8590" s="6">
        <v>994.95</v>
      </c>
      <c r="J8590" s="5">
        <v>7200</v>
      </c>
      <c r="K8590" s="6">
        <f t="shared" si="352"/>
        <v>0.99502487562189046</v>
      </c>
      <c r="L8590">
        <v>1063</v>
      </c>
    </row>
    <row r="8591" spans="1:12">
      <c r="A8591" s="4">
        <v>2026</v>
      </c>
      <c r="B8591">
        <v>27</v>
      </c>
      <c r="C8591" t="s">
        <v>54</v>
      </c>
      <c r="D8591" t="s">
        <v>11</v>
      </c>
      <c r="E8591" t="s">
        <v>91</v>
      </c>
      <c r="F8591" t="s">
        <v>92</v>
      </c>
      <c r="G8591" t="str">
        <f t="shared" si="353"/>
        <v>013COUNTRY BLUES</v>
      </c>
      <c r="H8591" s="10">
        <v>1550</v>
      </c>
      <c r="I8591" s="6">
        <v>831.6</v>
      </c>
      <c r="J8591" s="5">
        <v>6300</v>
      </c>
      <c r="K8591" s="6">
        <f t="shared" si="352"/>
        <v>1.8638768638768639</v>
      </c>
      <c r="L8591">
        <v>1677</v>
      </c>
    </row>
    <row r="8592" spans="1:12">
      <c r="A8592" s="4">
        <v>2026</v>
      </c>
      <c r="B8592">
        <v>27</v>
      </c>
      <c r="C8592" t="s">
        <v>54</v>
      </c>
      <c r="D8592" t="s">
        <v>11</v>
      </c>
      <c r="E8592" t="s">
        <v>91</v>
      </c>
      <c r="F8592" t="s">
        <v>93</v>
      </c>
      <c r="G8592" t="str">
        <f t="shared" si="353"/>
        <v>013LORRAINE</v>
      </c>
      <c r="H8592" s="10">
        <v>3775</v>
      </c>
      <c r="I8592" s="6">
        <v>1267.2</v>
      </c>
      <c r="J8592" s="5">
        <v>9600</v>
      </c>
      <c r="K8592" s="6">
        <f t="shared" si="352"/>
        <v>2.9790088383838382</v>
      </c>
      <c r="L8592">
        <v>3554</v>
      </c>
    </row>
    <row r="8593" spans="1:12">
      <c r="A8593" s="4">
        <v>2026</v>
      </c>
      <c r="B8593">
        <v>27</v>
      </c>
      <c r="C8593" t="s">
        <v>54</v>
      </c>
      <c r="D8593" t="s">
        <v>11</v>
      </c>
      <c r="E8593" t="s">
        <v>91</v>
      </c>
      <c r="F8593" t="s">
        <v>61</v>
      </c>
      <c r="G8593" t="str">
        <f t="shared" si="353"/>
        <v>013LUMIA</v>
      </c>
      <c r="H8593" s="10">
        <v>660</v>
      </c>
      <c r="I8593" s="6">
        <v>316.8</v>
      </c>
      <c r="J8593" s="5">
        <v>2400</v>
      </c>
      <c r="K8593" s="6">
        <f t="shared" si="352"/>
        <v>2.083333333333333</v>
      </c>
      <c r="L8593">
        <v>563</v>
      </c>
    </row>
    <row r="8594" spans="1:12">
      <c r="A8594" s="4">
        <v>2026</v>
      </c>
      <c r="B8594">
        <v>27</v>
      </c>
      <c r="C8594" t="s">
        <v>54</v>
      </c>
      <c r="D8594" t="s">
        <v>11</v>
      </c>
      <c r="E8594" t="s">
        <v>91</v>
      </c>
      <c r="F8594" t="s">
        <v>74</v>
      </c>
      <c r="G8594" t="str">
        <f t="shared" si="353"/>
        <v>013VENDELA</v>
      </c>
      <c r="H8594" s="10">
        <v>9240</v>
      </c>
      <c r="I8594" s="6">
        <v>3603.6</v>
      </c>
      <c r="J8594" s="5">
        <v>27296</v>
      </c>
      <c r="K8594" s="6">
        <f t="shared" si="352"/>
        <v>2.5641025641025643</v>
      </c>
      <c r="L8594">
        <v>8040</v>
      </c>
    </row>
    <row r="8595" spans="1:12">
      <c r="A8595" s="4">
        <v>2026</v>
      </c>
      <c r="B8595">
        <v>27</v>
      </c>
      <c r="C8595" t="s">
        <v>54</v>
      </c>
      <c r="D8595" t="s">
        <v>11</v>
      </c>
      <c r="E8595" t="s">
        <v>23</v>
      </c>
      <c r="F8595" t="s">
        <v>89</v>
      </c>
      <c r="G8595" t="str">
        <f t="shared" si="353"/>
        <v>014STARDUST</v>
      </c>
      <c r="H8595" s="10">
        <v>3700</v>
      </c>
      <c r="I8595" s="6">
        <v>3682.8</v>
      </c>
      <c r="J8595" s="5">
        <v>27900</v>
      </c>
      <c r="K8595" s="6">
        <f t="shared" si="352"/>
        <v>1.0046703595090691</v>
      </c>
      <c r="L8595">
        <v>4004</v>
      </c>
    </row>
    <row r="8596" spans="1:12">
      <c r="A8596" s="4">
        <v>2026</v>
      </c>
      <c r="B8596">
        <v>27</v>
      </c>
      <c r="C8596" t="s">
        <v>54</v>
      </c>
      <c r="D8596" t="s">
        <v>11</v>
      </c>
      <c r="E8596" t="s">
        <v>25</v>
      </c>
      <c r="F8596" t="s">
        <v>68</v>
      </c>
      <c r="G8596" t="str">
        <f t="shared" si="353"/>
        <v>015JOCKER</v>
      </c>
      <c r="H8596" s="10">
        <v>2650</v>
      </c>
      <c r="I8596" s="6">
        <v>2376</v>
      </c>
      <c r="J8596" s="5">
        <v>18000</v>
      </c>
      <c r="K8596" s="6">
        <f t="shared" si="352"/>
        <v>1.1153198653198653</v>
      </c>
      <c r="L8596">
        <v>2747</v>
      </c>
    </row>
    <row r="8597" spans="1:12">
      <c r="A8597" s="4">
        <v>2026</v>
      </c>
      <c r="B8597">
        <v>27</v>
      </c>
      <c r="C8597" t="s">
        <v>54</v>
      </c>
      <c r="D8597" t="s">
        <v>11</v>
      </c>
      <c r="E8597" t="s">
        <v>27</v>
      </c>
      <c r="F8597" t="s">
        <v>94</v>
      </c>
      <c r="G8597" t="str">
        <f t="shared" si="353"/>
        <v>016DREAM IN PEACH</v>
      </c>
      <c r="H8597" s="10">
        <v>2070</v>
      </c>
      <c r="I8597" s="6">
        <v>950.4</v>
      </c>
      <c r="J8597" s="5">
        <v>7200</v>
      </c>
      <c r="K8597" s="6">
        <f t="shared" si="352"/>
        <v>2.1780303030303032</v>
      </c>
      <c r="L8597">
        <v>2121</v>
      </c>
    </row>
    <row r="8598" spans="1:12">
      <c r="A8598" s="4">
        <v>2026</v>
      </c>
      <c r="B8598">
        <v>27</v>
      </c>
      <c r="C8598" t="s">
        <v>54</v>
      </c>
      <c r="D8598" t="s">
        <v>11</v>
      </c>
      <c r="E8598" t="s">
        <v>27</v>
      </c>
      <c r="F8598" t="s">
        <v>95</v>
      </c>
      <c r="G8598" t="str">
        <f t="shared" si="353"/>
        <v>016NINA</v>
      </c>
      <c r="H8598" s="10">
        <v>1650</v>
      </c>
      <c r="I8598" s="6">
        <v>1346.4</v>
      </c>
      <c r="J8598" s="5">
        <v>10200</v>
      </c>
      <c r="K8598" s="6">
        <f t="shared" si="352"/>
        <v>1.2254901960784312</v>
      </c>
      <c r="L8598">
        <v>2525</v>
      </c>
    </row>
    <row r="8599" spans="1:12">
      <c r="A8599" s="4">
        <v>2026</v>
      </c>
      <c r="B8599">
        <v>27</v>
      </c>
      <c r="C8599" t="s">
        <v>54</v>
      </c>
      <c r="D8599" t="s">
        <v>11</v>
      </c>
      <c r="E8599" t="s">
        <v>30</v>
      </c>
      <c r="F8599" t="s">
        <v>81</v>
      </c>
      <c r="G8599" t="str">
        <f t="shared" si="353"/>
        <v>017FREEDOM</v>
      </c>
      <c r="H8599" s="10">
        <v>5790</v>
      </c>
      <c r="I8599" s="6">
        <v>2851.2</v>
      </c>
      <c r="J8599" s="5">
        <v>21600</v>
      </c>
      <c r="K8599" s="6">
        <f t="shared" si="352"/>
        <v>2.0307239057239057</v>
      </c>
      <c r="L8599">
        <v>5335</v>
      </c>
    </row>
    <row r="8600" spans="1:12">
      <c r="A8600" s="4">
        <v>2026</v>
      </c>
      <c r="B8600">
        <v>27</v>
      </c>
      <c r="C8600" t="s">
        <v>54</v>
      </c>
      <c r="D8600" t="s">
        <v>11</v>
      </c>
      <c r="E8600" t="s">
        <v>30</v>
      </c>
      <c r="F8600" t="s">
        <v>73</v>
      </c>
      <c r="G8600" t="str">
        <f t="shared" si="353"/>
        <v>017GOLDFINCH</v>
      </c>
      <c r="H8600" s="10">
        <v>2275</v>
      </c>
      <c r="I8600" s="6">
        <v>2138.4</v>
      </c>
      <c r="J8600" s="5">
        <v>16200</v>
      </c>
      <c r="K8600" s="6">
        <f t="shared" si="352"/>
        <v>1.0638795361017583</v>
      </c>
      <c r="L8600">
        <v>2532</v>
      </c>
    </row>
    <row r="8601" spans="1:12">
      <c r="A8601" s="4">
        <v>2026</v>
      </c>
      <c r="B8601">
        <v>27</v>
      </c>
      <c r="C8601" t="s">
        <v>54</v>
      </c>
      <c r="D8601" t="s">
        <v>11</v>
      </c>
      <c r="E8601" t="s">
        <v>32</v>
      </c>
      <c r="F8601" t="s">
        <v>86</v>
      </c>
      <c r="G8601" t="str">
        <f t="shared" si="353"/>
        <v>018BRIGHTON</v>
      </c>
      <c r="H8601" s="10">
        <v>1250</v>
      </c>
      <c r="I8601" s="6">
        <v>963.6</v>
      </c>
      <c r="J8601" s="5">
        <v>7570</v>
      </c>
      <c r="K8601" s="6">
        <f t="shared" si="352"/>
        <v>1.2972187629721876</v>
      </c>
      <c r="L8601">
        <v>1527</v>
      </c>
    </row>
    <row r="8602" spans="1:12">
      <c r="A8602" s="4">
        <v>2026</v>
      </c>
      <c r="B8602">
        <v>27</v>
      </c>
      <c r="C8602" t="s">
        <v>54</v>
      </c>
      <c r="D8602" t="s">
        <v>11</v>
      </c>
      <c r="E8602" t="s">
        <v>35</v>
      </c>
      <c r="F8602" t="s">
        <v>86</v>
      </c>
      <c r="G8602" t="str">
        <f t="shared" si="353"/>
        <v>019BRIGHTON</v>
      </c>
      <c r="H8602" s="10">
        <v>6325</v>
      </c>
      <c r="I8602" s="6">
        <v>3168</v>
      </c>
      <c r="J8602" s="5">
        <v>24000</v>
      </c>
      <c r="K8602" s="6">
        <f t="shared" si="352"/>
        <v>1.9965277777777777</v>
      </c>
      <c r="L8602">
        <v>5628</v>
      </c>
    </row>
    <row r="8603" spans="1:12">
      <c r="A8603" s="4">
        <v>2026</v>
      </c>
      <c r="B8603">
        <v>27</v>
      </c>
      <c r="C8603" t="s">
        <v>54</v>
      </c>
      <c r="D8603" t="s">
        <v>11</v>
      </c>
      <c r="E8603" t="s">
        <v>35</v>
      </c>
      <c r="F8603" t="s">
        <v>96</v>
      </c>
      <c r="G8603" t="str">
        <f t="shared" si="353"/>
        <v>019TABATHA</v>
      </c>
      <c r="H8603" s="10">
        <v>2580</v>
      </c>
      <c r="I8603" s="6">
        <v>1188</v>
      </c>
      <c r="J8603" s="5">
        <v>9000</v>
      </c>
      <c r="K8603" s="6">
        <f t="shared" si="352"/>
        <v>2.1717171717171717</v>
      </c>
      <c r="L8603">
        <v>2938</v>
      </c>
    </row>
    <row r="8604" spans="1:12">
      <c r="A8604" s="4">
        <v>2026</v>
      </c>
      <c r="B8604">
        <v>27</v>
      </c>
      <c r="C8604" t="s">
        <v>54</v>
      </c>
      <c r="D8604" t="s">
        <v>11</v>
      </c>
      <c r="E8604" t="s">
        <v>36</v>
      </c>
      <c r="F8604" t="s">
        <v>86</v>
      </c>
      <c r="G8604" t="str">
        <f t="shared" si="353"/>
        <v>020BRIGHTON</v>
      </c>
      <c r="H8604" s="10">
        <v>3400</v>
      </c>
      <c r="I8604" s="6">
        <v>2732.4</v>
      </c>
      <c r="J8604" s="5">
        <v>20700</v>
      </c>
      <c r="K8604" s="6">
        <f t="shared" si="352"/>
        <v>1.244327331283853</v>
      </c>
      <c r="L8604">
        <v>3387</v>
      </c>
    </row>
    <row r="8605" spans="1:12">
      <c r="A8605" s="4">
        <v>2026</v>
      </c>
      <c r="B8605">
        <v>27</v>
      </c>
      <c r="C8605" t="s">
        <v>54</v>
      </c>
      <c r="D8605" t="s">
        <v>11</v>
      </c>
      <c r="E8605" t="s">
        <v>36</v>
      </c>
      <c r="F8605" t="s">
        <v>97</v>
      </c>
      <c r="G8605" t="str">
        <f t="shared" si="353"/>
        <v>020TYCOON</v>
      </c>
      <c r="H8605" s="10">
        <v>1050</v>
      </c>
      <c r="I8605" s="6">
        <v>673.2</v>
      </c>
      <c r="J8605" s="5">
        <v>5100</v>
      </c>
      <c r="K8605" s="6">
        <f t="shared" si="352"/>
        <v>1.5597147950089125</v>
      </c>
      <c r="L8605">
        <v>1003</v>
      </c>
    </row>
    <row r="8606" spans="1:12">
      <c r="A8606" s="4">
        <v>2026</v>
      </c>
      <c r="B8606">
        <v>27</v>
      </c>
      <c r="C8606" t="s">
        <v>54</v>
      </c>
      <c r="D8606" t="s">
        <v>11</v>
      </c>
      <c r="E8606" t="s">
        <v>38</v>
      </c>
      <c r="F8606" t="s">
        <v>98</v>
      </c>
      <c r="G8606" t="str">
        <f t="shared" si="353"/>
        <v>021SHOW GIRL</v>
      </c>
      <c r="H8606" s="10">
        <v>1175</v>
      </c>
      <c r="I8606" s="6">
        <v>1100.4749999999999</v>
      </c>
      <c r="J8606" s="5">
        <v>8000</v>
      </c>
      <c r="K8606" s="6">
        <f t="shared" si="352"/>
        <v>1.0677207569458644</v>
      </c>
      <c r="L8606">
        <v>1734</v>
      </c>
    </row>
    <row r="8607" spans="1:12">
      <c r="A8607" s="4">
        <v>2026</v>
      </c>
      <c r="B8607">
        <v>27</v>
      </c>
      <c r="C8607" t="s">
        <v>54</v>
      </c>
      <c r="D8607" t="s">
        <v>11</v>
      </c>
      <c r="E8607" t="s">
        <v>43</v>
      </c>
      <c r="F8607" t="s">
        <v>99</v>
      </c>
      <c r="G8607" t="str">
        <f t="shared" si="353"/>
        <v>022CORAL REEF</v>
      </c>
      <c r="H8607" s="10">
        <v>1975</v>
      </c>
      <c r="I8607" s="6">
        <v>1287</v>
      </c>
      <c r="J8607" s="5">
        <v>9400</v>
      </c>
      <c r="K8607" s="6">
        <f t="shared" si="352"/>
        <v>1.5345765345765345</v>
      </c>
      <c r="L8607">
        <v>2609</v>
      </c>
    </row>
    <row r="8608" spans="1:12">
      <c r="A8608" s="4">
        <v>2026</v>
      </c>
      <c r="B8608">
        <v>27</v>
      </c>
      <c r="C8608" t="s">
        <v>54</v>
      </c>
      <c r="D8608" t="s">
        <v>11</v>
      </c>
      <c r="E8608" t="s">
        <v>100</v>
      </c>
      <c r="F8608" t="s">
        <v>70</v>
      </c>
      <c r="G8608" t="str">
        <f t="shared" si="353"/>
        <v>023COTOPAXI</v>
      </c>
      <c r="H8608" s="10">
        <v>5850</v>
      </c>
      <c r="I8608" s="6">
        <v>2641.14</v>
      </c>
      <c r="J8608" s="5">
        <v>19200</v>
      </c>
      <c r="K8608" s="6">
        <f t="shared" si="352"/>
        <v>2.2149526340898249</v>
      </c>
      <c r="L8608">
        <v>7115</v>
      </c>
    </row>
    <row r="8609" spans="1:12">
      <c r="A8609" s="4">
        <v>2026</v>
      </c>
      <c r="B8609">
        <v>27</v>
      </c>
      <c r="C8609" t="s">
        <v>54</v>
      </c>
      <c r="D8609" t="s">
        <v>11</v>
      </c>
      <c r="E8609" t="s">
        <v>100</v>
      </c>
      <c r="F8609" t="s">
        <v>101</v>
      </c>
      <c r="G8609" t="str">
        <f t="shared" si="353"/>
        <v>023FRUTTETO</v>
      </c>
      <c r="H8609" s="10">
        <v>3090</v>
      </c>
      <c r="I8609" s="6">
        <v>2641.14</v>
      </c>
      <c r="J8609" s="5">
        <v>19200</v>
      </c>
      <c r="K8609" s="6">
        <f t="shared" si="352"/>
        <v>1.1699493400577023</v>
      </c>
      <c r="L8609">
        <v>5362</v>
      </c>
    </row>
    <row r="8610" spans="1:12">
      <c r="A8610" s="4">
        <v>2026</v>
      </c>
      <c r="B8610">
        <v>27</v>
      </c>
      <c r="C8610" t="s">
        <v>54</v>
      </c>
      <c r="D8610" t="s">
        <v>11</v>
      </c>
      <c r="E8610" t="s">
        <v>102</v>
      </c>
      <c r="F8610" t="s">
        <v>70</v>
      </c>
      <c r="G8610" t="str">
        <f t="shared" si="353"/>
        <v>024COTOPAXI</v>
      </c>
      <c r="H8610" s="10">
        <v>3600</v>
      </c>
      <c r="I8610" s="6">
        <v>1430.6174906250001</v>
      </c>
      <c r="J8610" s="5">
        <v>10400</v>
      </c>
      <c r="K8610" s="6">
        <f t="shared" si="352"/>
        <v>2.5163959084739362</v>
      </c>
      <c r="L8610">
        <v>4105</v>
      </c>
    </row>
    <row r="8611" spans="1:12">
      <c r="A8611" s="4">
        <v>2026</v>
      </c>
      <c r="B8611">
        <v>27</v>
      </c>
      <c r="C8611" t="s">
        <v>54</v>
      </c>
      <c r="D8611" t="s">
        <v>11</v>
      </c>
      <c r="E8611" t="s">
        <v>102</v>
      </c>
      <c r="F8611" t="s">
        <v>64</v>
      </c>
      <c r="G8611" t="str">
        <f t="shared" si="353"/>
        <v>024SWEETNESS</v>
      </c>
      <c r="H8611" s="10">
        <v>1080</v>
      </c>
      <c r="I8611" s="6">
        <v>1430.6175000000001</v>
      </c>
      <c r="J8611" s="5">
        <v>10400</v>
      </c>
      <c r="K8611" s="6">
        <f t="shared" si="352"/>
        <v>0.75491876759511189</v>
      </c>
      <c r="L8611">
        <v>1368</v>
      </c>
    </row>
    <row r="8612" spans="1:12">
      <c r="A8612" s="4">
        <v>2026</v>
      </c>
      <c r="B8612">
        <v>27</v>
      </c>
      <c r="C8612" t="s">
        <v>54</v>
      </c>
      <c r="D8612" t="s">
        <v>11</v>
      </c>
      <c r="E8612" t="s">
        <v>102</v>
      </c>
      <c r="F8612" t="s">
        <v>97</v>
      </c>
      <c r="G8612" t="str">
        <f t="shared" si="353"/>
        <v>024TYCOON</v>
      </c>
      <c r="H8612" s="10">
        <v>3030</v>
      </c>
      <c r="I8612" s="6">
        <v>2861.2350000000001</v>
      </c>
      <c r="J8612" s="5">
        <v>20800</v>
      </c>
      <c r="K8612" s="6">
        <f t="shared" si="352"/>
        <v>1.0589832712098097</v>
      </c>
      <c r="L8612">
        <v>3595</v>
      </c>
    </row>
    <row r="8613" spans="1:12">
      <c r="A8613" s="4">
        <v>2026</v>
      </c>
      <c r="B8613">
        <v>27</v>
      </c>
      <c r="C8613" t="s">
        <v>54</v>
      </c>
      <c r="D8613" t="s">
        <v>11</v>
      </c>
      <c r="E8613" t="s">
        <v>103</v>
      </c>
      <c r="F8613" t="s">
        <v>104</v>
      </c>
      <c r="G8613" t="str">
        <f t="shared" si="353"/>
        <v>025PINK MONDIAL</v>
      </c>
      <c r="H8613" s="10">
        <v>3525</v>
      </c>
      <c r="I8613" s="6">
        <v>3071.9505625000002</v>
      </c>
      <c r="J8613" s="5">
        <v>22400</v>
      </c>
      <c r="K8613" s="6">
        <f t="shared" si="352"/>
        <v>1.147479403812834</v>
      </c>
      <c r="L8613">
        <v>5131</v>
      </c>
    </row>
    <row r="8614" spans="1:12">
      <c r="A8614" s="4">
        <v>2026</v>
      </c>
      <c r="B8614">
        <v>27</v>
      </c>
      <c r="C8614" t="s">
        <v>54</v>
      </c>
      <c r="D8614" t="s">
        <v>11</v>
      </c>
      <c r="E8614" t="s">
        <v>45</v>
      </c>
      <c r="F8614" t="s">
        <v>105</v>
      </c>
      <c r="G8614" t="str">
        <f t="shared" si="353"/>
        <v>026LOLA</v>
      </c>
      <c r="H8614" s="10">
        <v>3900</v>
      </c>
      <c r="I8614" s="6">
        <v>1097.125</v>
      </c>
      <c r="J8614" s="5">
        <v>8000</v>
      </c>
      <c r="K8614" s="6">
        <f t="shared" si="352"/>
        <v>3.5547453571835481</v>
      </c>
      <c r="L8614">
        <v>4355</v>
      </c>
    </row>
    <row r="8615" spans="1:12">
      <c r="A8615" s="4">
        <v>2026</v>
      </c>
      <c r="B8615">
        <v>27</v>
      </c>
      <c r="C8615" t="s">
        <v>54</v>
      </c>
      <c r="D8615" t="s">
        <v>11</v>
      </c>
      <c r="E8615" t="s">
        <v>45</v>
      </c>
      <c r="F8615" t="s">
        <v>106</v>
      </c>
      <c r="G8615" t="str">
        <f t="shared" si="353"/>
        <v>026PALOMA</v>
      </c>
      <c r="H8615" s="10">
        <v>4425</v>
      </c>
      <c r="I8615" s="6">
        <v>2852.5250000000001</v>
      </c>
      <c r="J8615" s="5">
        <v>20800</v>
      </c>
      <c r="K8615" s="6">
        <f t="shared" si="352"/>
        <v>1.5512572194809862</v>
      </c>
      <c r="L8615">
        <v>5677</v>
      </c>
    </row>
    <row r="8616" spans="1:12">
      <c r="A8616" s="4">
        <v>2026</v>
      </c>
      <c r="B8616">
        <v>27</v>
      </c>
      <c r="C8616" t="s">
        <v>54</v>
      </c>
      <c r="D8616" t="s">
        <v>11</v>
      </c>
      <c r="E8616" t="s">
        <v>107</v>
      </c>
      <c r="F8616" t="s">
        <v>108</v>
      </c>
      <c r="G8616" t="str">
        <f t="shared" si="353"/>
        <v>027SATISFACTION</v>
      </c>
      <c r="H8616" s="10">
        <v>1860</v>
      </c>
      <c r="I8616" s="6">
        <v>2633.1</v>
      </c>
      <c r="J8616" s="5">
        <v>19200</v>
      </c>
      <c r="K8616" s="6">
        <f t="shared" si="352"/>
        <v>0.70639170559416664</v>
      </c>
      <c r="L8616">
        <v>4127</v>
      </c>
    </row>
    <row r="8617" spans="1:12">
      <c r="A8617" s="4">
        <v>2026</v>
      </c>
      <c r="B8617">
        <v>27</v>
      </c>
      <c r="C8617" t="s">
        <v>54</v>
      </c>
      <c r="D8617" t="s">
        <v>11</v>
      </c>
      <c r="E8617" t="s">
        <v>107</v>
      </c>
      <c r="F8617" t="s">
        <v>109</v>
      </c>
      <c r="G8617" t="str">
        <f t="shared" si="353"/>
        <v>027TIFFANY</v>
      </c>
      <c r="H8617" s="10">
        <v>1830</v>
      </c>
      <c r="I8617" s="6">
        <v>2633.1</v>
      </c>
      <c r="J8617" s="5">
        <v>19200</v>
      </c>
      <c r="K8617" s="6">
        <f t="shared" ref="K8617:K8656" si="354">+H8617/I8617</f>
        <v>0.69499829098780908</v>
      </c>
      <c r="L8617">
        <v>3996</v>
      </c>
    </row>
    <row r="8618" spans="1:12">
      <c r="A8618" s="4">
        <v>2026</v>
      </c>
      <c r="B8618">
        <v>27</v>
      </c>
      <c r="C8618" t="s">
        <v>54</v>
      </c>
      <c r="D8618" t="s">
        <v>11</v>
      </c>
      <c r="E8618" t="s">
        <v>110</v>
      </c>
      <c r="F8618" t="s">
        <v>70</v>
      </c>
      <c r="G8618" t="str">
        <f t="shared" si="353"/>
        <v>028COTOPAXI</v>
      </c>
      <c r="H8618" s="10">
        <v>4800</v>
      </c>
      <c r="I8618" s="6">
        <v>2852.5250000000001</v>
      </c>
      <c r="J8618" s="5">
        <v>20800</v>
      </c>
      <c r="K8618" s="6">
        <f t="shared" si="354"/>
        <v>1.6827196957081882</v>
      </c>
      <c r="L8618">
        <v>4760</v>
      </c>
    </row>
    <row r="8619" spans="1:12">
      <c r="A8619" s="4">
        <v>2026</v>
      </c>
      <c r="B8619">
        <v>27</v>
      </c>
      <c r="C8619" t="s">
        <v>54</v>
      </c>
      <c r="D8619" t="s">
        <v>11</v>
      </c>
      <c r="E8619" t="s">
        <v>110</v>
      </c>
      <c r="F8619" t="s">
        <v>67</v>
      </c>
      <c r="G8619" t="str">
        <f t="shared" si="353"/>
        <v>028DEEP PURPLE</v>
      </c>
      <c r="H8619" s="10">
        <v>4140</v>
      </c>
      <c r="I8619" s="6">
        <v>2852.5250000000001</v>
      </c>
      <c r="J8619" s="5">
        <v>20800</v>
      </c>
      <c r="K8619" s="6">
        <f t="shared" si="354"/>
        <v>1.4513457375483123</v>
      </c>
      <c r="L8619">
        <v>4808</v>
      </c>
    </row>
    <row r="8620" spans="1:12">
      <c r="A8620" s="4">
        <v>2026</v>
      </c>
      <c r="B8620">
        <v>27</v>
      </c>
      <c r="C8620" t="s">
        <v>54</v>
      </c>
      <c r="D8620" t="s">
        <v>11</v>
      </c>
      <c r="E8620" t="s">
        <v>111</v>
      </c>
      <c r="F8620" t="s">
        <v>112</v>
      </c>
      <c r="G8620" t="str">
        <f t="shared" si="353"/>
        <v>029PINK FLOYD</v>
      </c>
      <c r="H8620" s="10">
        <v>3000</v>
      </c>
      <c r="I8620" s="6">
        <v>3071.95</v>
      </c>
      <c r="J8620" s="5">
        <v>22400</v>
      </c>
      <c r="K8620" s="6">
        <f t="shared" si="354"/>
        <v>0.97657839483064512</v>
      </c>
      <c r="L8620">
        <v>3218</v>
      </c>
    </row>
    <row r="8621" spans="1:12">
      <c r="A8621" s="4">
        <v>2026</v>
      </c>
      <c r="B8621">
        <v>27</v>
      </c>
      <c r="C8621" t="s">
        <v>54</v>
      </c>
      <c r="D8621" t="s">
        <v>11</v>
      </c>
      <c r="E8621" t="s">
        <v>47</v>
      </c>
      <c r="F8621" t="s">
        <v>57</v>
      </c>
      <c r="G8621" t="str">
        <f t="shared" si="353"/>
        <v>030EXPLORER</v>
      </c>
      <c r="H8621" s="10">
        <v>2675</v>
      </c>
      <c r="I8621" s="6">
        <v>1645.6875</v>
      </c>
      <c r="J8621" s="5">
        <v>12000</v>
      </c>
      <c r="K8621" s="6">
        <f t="shared" si="354"/>
        <v>1.6254604838403404</v>
      </c>
      <c r="L8621">
        <v>3160</v>
      </c>
    </row>
    <row r="8622" spans="1:12">
      <c r="A8622" s="4">
        <v>2026</v>
      </c>
      <c r="B8622">
        <v>28</v>
      </c>
      <c r="C8622" t="s">
        <v>10</v>
      </c>
      <c r="D8622" t="s">
        <v>11</v>
      </c>
      <c r="E8622" t="s">
        <v>12</v>
      </c>
      <c r="F8622" t="s">
        <v>13</v>
      </c>
      <c r="G8622" t="str">
        <f t="shared" si="353"/>
        <v>002SOMERSET</v>
      </c>
      <c r="H8622" s="10">
        <v>7640</v>
      </c>
      <c r="I8622" s="6">
        <v>4121.4642855494085</v>
      </c>
      <c r="J8622" s="5">
        <v>31200</v>
      </c>
      <c r="K8622" s="6">
        <f t="shared" si="354"/>
        <v>1.8537101065723673</v>
      </c>
      <c r="L8622">
        <v>7146</v>
      </c>
    </row>
    <row r="8623" spans="1:12">
      <c r="A8623" s="4">
        <v>2026</v>
      </c>
      <c r="B8623">
        <v>28</v>
      </c>
      <c r="C8623" t="s">
        <v>10</v>
      </c>
      <c r="D8623" t="s">
        <v>11</v>
      </c>
      <c r="E8623" t="s">
        <v>14</v>
      </c>
      <c r="F8623" t="s">
        <v>15</v>
      </c>
      <c r="G8623" t="str">
        <f t="shared" si="353"/>
        <v>004BELLINA</v>
      </c>
      <c r="H8623" s="10">
        <v>1395</v>
      </c>
      <c r="I8623" s="6">
        <v>1056.7857142434418</v>
      </c>
      <c r="J8623" s="5">
        <v>8000</v>
      </c>
      <c r="K8623" s="6">
        <f t="shared" si="354"/>
        <v>1.3200405542941007</v>
      </c>
      <c r="L8623">
        <v>1460</v>
      </c>
    </row>
    <row r="8624" spans="1:12">
      <c r="A8624" s="4">
        <v>2026</v>
      </c>
      <c r="B8624">
        <v>28</v>
      </c>
      <c r="C8624" t="s">
        <v>10</v>
      </c>
      <c r="D8624" t="s">
        <v>11</v>
      </c>
      <c r="E8624" t="s">
        <v>16</v>
      </c>
      <c r="F8624" t="s">
        <v>17</v>
      </c>
      <c r="G8624" t="str">
        <f t="shared" si="353"/>
        <v>005ELBA</v>
      </c>
      <c r="H8624" s="10">
        <v>5460</v>
      </c>
      <c r="I8624" s="6">
        <v>2641.9642856076484</v>
      </c>
      <c r="J8624" s="5">
        <v>19996</v>
      </c>
      <c r="K8624" s="6">
        <f t="shared" si="354"/>
        <v>2.066644136616028</v>
      </c>
      <c r="L8624">
        <v>5289</v>
      </c>
    </row>
    <row r="8625" spans="1:12">
      <c r="A8625" s="4">
        <v>2026</v>
      </c>
      <c r="B8625">
        <v>28</v>
      </c>
      <c r="C8625" t="s">
        <v>10</v>
      </c>
      <c r="D8625" t="s">
        <v>11</v>
      </c>
      <c r="E8625" t="s">
        <v>16</v>
      </c>
      <c r="F8625" t="s">
        <v>18</v>
      </c>
      <c r="G8625" t="str">
        <f t="shared" si="353"/>
        <v>005HOT BUBBLES</v>
      </c>
      <c r="H8625" s="10">
        <v>1140</v>
      </c>
      <c r="I8625" s="6">
        <v>528.39285712153003</v>
      </c>
      <c r="J8625" s="5">
        <v>4000</v>
      </c>
      <c r="K8625" s="6">
        <f t="shared" si="354"/>
        <v>2.1574856371266211</v>
      </c>
      <c r="L8625">
        <v>1016</v>
      </c>
    </row>
    <row r="8626" spans="1:12">
      <c r="A8626" s="4">
        <v>2026</v>
      </c>
      <c r="B8626">
        <v>28</v>
      </c>
      <c r="C8626" t="s">
        <v>10</v>
      </c>
      <c r="D8626" t="s">
        <v>11</v>
      </c>
      <c r="E8626" t="s">
        <v>16</v>
      </c>
      <c r="F8626" t="s">
        <v>19</v>
      </c>
      <c r="G8626" t="str">
        <f t="shared" si="353"/>
        <v>005SUSPIRO</v>
      </c>
      <c r="H8626" s="10">
        <v>3540</v>
      </c>
      <c r="I8626" s="6">
        <v>1902.2142856375078</v>
      </c>
      <c r="J8626" s="5">
        <v>14400</v>
      </c>
      <c r="K8626" s="6">
        <f t="shared" si="354"/>
        <v>1.8609890729600975</v>
      </c>
      <c r="L8626">
        <v>3720</v>
      </c>
    </row>
    <row r="8627" spans="1:12">
      <c r="A8627" s="4">
        <v>2026</v>
      </c>
      <c r="B8627">
        <v>28</v>
      </c>
      <c r="C8627" t="s">
        <v>10</v>
      </c>
      <c r="D8627" t="s">
        <v>11</v>
      </c>
      <c r="E8627" t="s">
        <v>20</v>
      </c>
      <c r="F8627" t="s">
        <v>21</v>
      </c>
      <c r="G8627" t="str">
        <f t="shared" si="353"/>
        <v>007SNOW BUBBLES</v>
      </c>
      <c r="H8627" s="10">
        <v>660</v>
      </c>
      <c r="I8627" s="6">
        <v>634.05652706821195</v>
      </c>
      <c r="J8627" s="5">
        <v>4800</v>
      </c>
      <c r="K8627" s="6">
        <f t="shared" si="354"/>
        <v>1.0409166562037411</v>
      </c>
      <c r="L8627">
        <v>603</v>
      </c>
    </row>
    <row r="8628" spans="1:12">
      <c r="A8628" s="4">
        <v>2026</v>
      </c>
      <c r="B8628">
        <v>28</v>
      </c>
      <c r="C8628" t="s">
        <v>10</v>
      </c>
      <c r="D8628" t="s">
        <v>11</v>
      </c>
      <c r="E8628" t="s">
        <v>22</v>
      </c>
      <c r="F8628" t="s">
        <v>18</v>
      </c>
      <c r="G8628" t="str">
        <f t="shared" si="353"/>
        <v>009HOT BUBBLES</v>
      </c>
      <c r="H8628" s="10">
        <v>6260</v>
      </c>
      <c r="I8628" s="6">
        <v>4487.9999999102474</v>
      </c>
      <c r="J8628" s="5">
        <v>31740</v>
      </c>
      <c r="K8628" s="6">
        <f t="shared" si="354"/>
        <v>1.3948306595644362</v>
      </c>
      <c r="L8628">
        <v>7544</v>
      </c>
    </row>
    <row r="8629" spans="1:12">
      <c r="A8629" s="4">
        <v>2026</v>
      </c>
      <c r="B8629">
        <v>28</v>
      </c>
      <c r="C8629" t="s">
        <v>10</v>
      </c>
      <c r="D8629" t="s">
        <v>11</v>
      </c>
      <c r="E8629" t="s">
        <v>23</v>
      </c>
      <c r="F8629" t="s">
        <v>24</v>
      </c>
      <c r="G8629" t="str">
        <f t="shared" si="353"/>
        <v>014FRUITY BUBBLES</v>
      </c>
      <c r="H8629" s="10">
        <v>2525</v>
      </c>
      <c r="I8629" s="6">
        <v>1702.8</v>
      </c>
      <c r="J8629" s="5">
        <v>12900</v>
      </c>
      <c r="K8629" s="6">
        <f t="shared" si="354"/>
        <v>1.482851773549448</v>
      </c>
      <c r="L8629">
        <v>3190</v>
      </c>
    </row>
    <row r="8630" spans="1:12">
      <c r="A8630" s="4">
        <v>2026</v>
      </c>
      <c r="B8630">
        <v>28</v>
      </c>
      <c r="C8630" t="s">
        <v>10</v>
      </c>
      <c r="D8630" t="s">
        <v>11</v>
      </c>
      <c r="E8630" t="s">
        <v>25</v>
      </c>
      <c r="F8630" t="s">
        <v>26</v>
      </c>
      <c r="G8630" t="str">
        <f t="shared" si="353"/>
        <v>015FELLINI</v>
      </c>
      <c r="H8630" s="10">
        <v>4220</v>
      </c>
      <c r="I8630" s="6">
        <v>3009.6</v>
      </c>
      <c r="J8630" s="5">
        <v>22800</v>
      </c>
      <c r="K8630" s="6">
        <f t="shared" si="354"/>
        <v>1.402179691653376</v>
      </c>
      <c r="L8630">
        <v>4680</v>
      </c>
    </row>
    <row r="8631" spans="1:12">
      <c r="A8631" s="4">
        <v>2026</v>
      </c>
      <c r="B8631">
        <v>28</v>
      </c>
      <c r="C8631" t="s">
        <v>10</v>
      </c>
      <c r="D8631" t="s">
        <v>11</v>
      </c>
      <c r="E8631" t="s">
        <v>27</v>
      </c>
      <c r="F8631" t="s">
        <v>28</v>
      </c>
      <c r="G8631" t="str">
        <f t="shared" si="353"/>
        <v>016GOOD PEACH</v>
      </c>
      <c r="H8631" s="10">
        <v>2700</v>
      </c>
      <c r="I8631" s="6">
        <v>1386</v>
      </c>
      <c r="J8631" s="5">
        <v>10500</v>
      </c>
      <c r="K8631" s="6">
        <f t="shared" si="354"/>
        <v>1.948051948051948</v>
      </c>
      <c r="L8631">
        <v>2740</v>
      </c>
    </row>
    <row r="8632" spans="1:12">
      <c r="A8632" s="4">
        <v>2026</v>
      </c>
      <c r="B8632">
        <v>28</v>
      </c>
      <c r="C8632" t="s">
        <v>10</v>
      </c>
      <c r="D8632" t="s">
        <v>11</v>
      </c>
      <c r="E8632" t="s">
        <v>27</v>
      </c>
      <c r="F8632" t="s">
        <v>29</v>
      </c>
      <c r="G8632" t="str">
        <f t="shared" si="353"/>
        <v>016GOOD YELLOW</v>
      </c>
      <c r="H8632" s="10">
        <v>2490</v>
      </c>
      <c r="I8632" s="6">
        <v>1386</v>
      </c>
      <c r="J8632" s="5">
        <v>10500</v>
      </c>
      <c r="K8632" s="6">
        <f t="shared" si="354"/>
        <v>1.7965367965367964</v>
      </c>
      <c r="L8632">
        <v>2804</v>
      </c>
    </row>
    <row r="8633" spans="1:12">
      <c r="A8633" s="4">
        <v>2026</v>
      </c>
      <c r="B8633">
        <v>28</v>
      </c>
      <c r="C8633" t="s">
        <v>10</v>
      </c>
      <c r="D8633" t="s">
        <v>11</v>
      </c>
      <c r="E8633" t="s">
        <v>30</v>
      </c>
      <c r="F8633" t="s">
        <v>31</v>
      </c>
      <c r="G8633" t="str">
        <f t="shared" si="353"/>
        <v>017ORANGE STAR</v>
      </c>
      <c r="H8633" s="10">
        <v>1825</v>
      </c>
      <c r="I8633" s="6">
        <v>1029.5999999999999</v>
      </c>
      <c r="J8633" s="5">
        <v>7800</v>
      </c>
      <c r="K8633" s="6">
        <f t="shared" si="354"/>
        <v>1.7725330225330227</v>
      </c>
      <c r="L8633">
        <v>1689</v>
      </c>
    </row>
    <row r="8634" spans="1:12">
      <c r="A8634" s="4">
        <v>2026</v>
      </c>
      <c r="B8634">
        <v>28</v>
      </c>
      <c r="C8634" t="s">
        <v>10</v>
      </c>
      <c r="D8634" t="s">
        <v>11</v>
      </c>
      <c r="E8634" t="s">
        <v>32</v>
      </c>
      <c r="F8634" t="s">
        <v>33</v>
      </c>
      <c r="G8634" t="str">
        <f t="shared" si="353"/>
        <v>018COSMO</v>
      </c>
      <c r="H8634" s="10">
        <v>3875</v>
      </c>
      <c r="I8634" s="6">
        <v>2653.2</v>
      </c>
      <c r="J8634" s="5">
        <v>20100</v>
      </c>
      <c r="K8634" s="6">
        <f t="shared" si="354"/>
        <v>1.4605005276647069</v>
      </c>
      <c r="L8634">
        <v>3476</v>
      </c>
    </row>
    <row r="8635" spans="1:12">
      <c r="A8635" s="4">
        <v>2026</v>
      </c>
      <c r="B8635">
        <v>28</v>
      </c>
      <c r="C8635" t="s">
        <v>10</v>
      </c>
      <c r="D8635" t="s">
        <v>11</v>
      </c>
      <c r="E8635" t="s">
        <v>32</v>
      </c>
      <c r="F8635" t="s">
        <v>34</v>
      </c>
      <c r="G8635" t="str">
        <f t="shared" si="353"/>
        <v>018RUBICON</v>
      </c>
      <c r="H8635" s="10">
        <v>3630</v>
      </c>
      <c r="I8635" s="6">
        <v>1768.8</v>
      </c>
      <c r="J8635" s="5">
        <v>13400</v>
      </c>
      <c r="K8635" s="6">
        <f t="shared" si="354"/>
        <v>2.0522388059701493</v>
      </c>
      <c r="L8635">
        <v>4075</v>
      </c>
    </row>
    <row r="8636" spans="1:12">
      <c r="A8636" s="4">
        <v>2026</v>
      </c>
      <c r="B8636">
        <v>28</v>
      </c>
      <c r="C8636" t="s">
        <v>10</v>
      </c>
      <c r="D8636" t="s">
        <v>11</v>
      </c>
      <c r="E8636" t="s">
        <v>35</v>
      </c>
      <c r="F8636" t="s">
        <v>15</v>
      </c>
      <c r="G8636" t="str">
        <f t="shared" si="353"/>
        <v>019BELLINA</v>
      </c>
      <c r="H8636" s="10">
        <v>1545</v>
      </c>
      <c r="I8636" s="6">
        <v>1029.5999999999999</v>
      </c>
      <c r="J8636" s="5">
        <v>7800</v>
      </c>
      <c r="K8636" s="6">
        <f t="shared" si="354"/>
        <v>1.5005827505827507</v>
      </c>
      <c r="L8636">
        <v>1546</v>
      </c>
    </row>
    <row r="8637" spans="1:12">
      <c r="A8637" s="4">
        <v>2026</v>
      </c>
      <c r="B8637">
        <v>28</v>
      </c>
      <c r="C8637" t="s">
        <v>10</v>
      </c>
      <c r="D8637" t="s">
        <v>11</v>
      </c>
      <c r="E8637" t="s">
        <v>36</v>
      </c>
      <c r="F8637" t="s">
        <v>37</v>
      </c>
      <c r="G8637" t="str">
        <f t="shared" si="353"/>
        <v>020SUMMER DANCE</v>
      </c>
      <c r="H8637" s="10">
        <v>2950</v>
      </c>
      <c r="I8637" s="6">
        <v>1346.4</v>
      </c>
      <c r="J8637" s="5">
        <v>10200</v>
      </c>
      <c r="K8637" s="6">
        <f t="shared" si="354"/>
        <v>2.191027926322044</v>
      </c>
      <c r="L8637">
        <v>3037</v>
      </c>
    </row>
    <row r="8638" spans="1:12">
      <c r="A8638" s="4">
        <v>2026</v>
      </c>
      <c r="B8638">
        <v>28</v>
      </c>
      <c r="C8638" t="s">
        <v>10</v>
      </c>
      <c r="D8638" t="s">
        <v>11</v>
      </c>
      <c r="E8638" t="s">
        <v>38</v>
      </c>
      <c r="F8638" t="s">
        <v>39</v>
      </c>
      <c r="G8638" t="str">
        <f t="shared" si="353"/>
        <v>021ELEGANT ROSEVER</v>
      </c>
      <c r="H8638" s="10">
        <v>540</v>
      </c>
      <c r="I8638" s="6">
        <v>440.18999062500001</v>
      </c>
      <c r="J8638" s="5">
        <v>3200</v>
      </c>
      <c r="K8638" s="6">
        <f t="shared" si="354"/>
        <v>1.2267430234687653</v>
      </c>
      <c r="L8638">
        <v>685</v>
      </c>
    </row>
    <row r="8639" spans="1:12">
      <c r="A8639" s="4">
        <v>2026</v>
      </c>
      <c r="B8639">
        <v>28</v>
      </c>
      <c r="C8639" t="s">
        <v>10</v>
      </c>
      <c r="D8639" t="s">
        <v>11</v>
      </c>
      <c r="E8639" t="s">
        <v>38</v>
      </c>
      <c r="F8639" t="s">
        <v>40</v>
      </c>
      <c r="G8639" t="str">
        <f t="shared" si="353"/>
        <v>021FLAME CLUB</v>
      </c>
      <c r="H8639" s="10">
        <v>1700</v>
      </c>
      <c r="I8639" s="6">
        <v>880.38</v>
      </c>
      <c r="J8639" s="5">
        <v>6400</v>
      </c>
      <c r="K8639" s="6">
        <f t="shared" si="354"/>
        <v>1.9309843476680524</v>
      </c>
      <c r="L8639">
        <v>1714</v>
      </c>
    </row>
    <row r="8640" spans="1:12">
      <c r="A8640" s="4">
        <v>2026</v>
      </c>
      <c r="B8640">
        <v>28</v>
      </c>
      <c r="C8640" t="s">
        <v>10</v>
      </c>
      <c r="D8640" t="s">
        <v>11</v>
      </c>
      <c r="E8640" t="s">
        <v>38</v>
      </c>
      <c r="F8640" t="s">
        <v>41</v>
      </c>
      <c r="G8640" t="str">
        <f t="shared" si="353"/>
        <v>021KELLY</v>
      </c>
      <c r="H8640" s="10">
        <v>650</v>
      </c>
      <c r="I8640" s="6">
        <v>330.14249999999998</v>
      </c>
      <c r="J8640" s="5">
        <v>2400</v>
      </c>
      <c r="K8640" s="6">
        <f t="shared" si="354"/>
        <v>1.9688467858576222</v>
      </c>
      <c r="L8640">
        <v>638</v>
      </c>
    </row>
    <row r="8641" spans="1:12">
      <c r="A8641" s="4">
        <v>2026</v>
      </c>
      <c r="B8641">
        <v>28</v>
      </c>
      <c r="C8641" t="s">
        <v>10</v>
      </c>
      <c r="D8641" t="s">
        <v>11</v>
      </c>
      <c r="E8641" t="s">
        <v>38</v>
      </c>
      <c r="F8641" t="s">
        <v>42</v>
      </c>
      <c r="G8641" t="str">
        <f t="shared" si="353"/>
        <v>021LEILA</v>
      </c>
      <c r="H8641" s="10">
        <v>3925</v>
      </c>
      <c r="I8641" s="6">
        <v>1650.7125000000001</v>
      </c>
      <c r="J8641" s="5">
        <v>12000</v>
      </c>
      <c r="K8641" s="6">
        <f t="shared" si="354"/>
        <v>2.3777611183049743</v>
      </c>
      <c r="L8641">
        <v>3484</v>
      </c>
    </row>
    <row r="8642" spans="1:12">
      <c r="A8642" s="4">
        <v>2026</v>
      </c>
      <c r="B8642">
        <v>28</v>
      </c>
      <c r="C8642" t="s">
        <v>10</v>
      </c>
      <c r="D8642" t="s">
        <v>11</v>
      </c>
      <c r="E8642" t="s">
        <v>38</v>
      </c>
      <c r="F8642" t="s">
        <v>21</v>
      </c>
      <c r="G8642" t="str">
        <f t="shared" si="353"/>
        <v>021SNOW BUBBLES</v>
      </c>
      <c r="H8642" s="10">
        <v>1360</v>
      </c>
      <c r="I8642" s="6">
        <v>1287.0000000000018</v>
      </c>
      <c r="J8642" s="5">
        <v>9400</v>
      </c>
      <c r="K8642" s="6">
        <f t="shared" si="354"/>
        <v>1.0567210567210552</v>
      </c>
      <c r="L8642">
        <v>1512</v>
      </c>
    </row>
    <row r="8643" spans="1:12">
      <c r="A8643" s="4">
        <v>2026</v>
      </c>
      <c r="B8643">
        <v>28</v>
      </c>
      <c r="C8643" t="s">
        <v>10</v>
      </c>
      <c r="D8643" t="s">
        <v>11</v>
      </c>
      <c r="E8643" t="s">
        <v>43</v>
      </c>
      <c r="F8643" t="s">
        <v>24</v>
      </c>
      <c r="G8643" t="str">
        <f t="shared" si="353"/>
        <v>022FRUITY BUBBLES</v>
      </c>
      <c r="H8643" s="10">
        <v>6075</v>
      </c>
      <c r="I8643" s="6">
        <v>2641.14</v>
      </c>
      <c r="J8643" s="5">
        <v>19200</v>
      </c>
      <c r="K8643" s="6">
        <f t="shared" si="354"/>
        <v>2.3001431200163567</v>
      </c>
      <c r="L8643">
        <v>5233</v>
      </c>
    </row>
    <row r="8644" spans="1:12">
      <c r="A8644" s="4">
        <v>2026</v>
      </c>
      <c r="B8644">
        <v>28</v>
      </c>
      <c r="C8644" t="s">
        <v>10</v>
      </c>
      <c r="D8644" t="s">
        <v>11</v>
      </c>
      <c r="E8644" t="s">
        <v>43</v>
      </c>
      <c r="F8644" t="s">
        <v>28</v>
      </c>
      <c r="G8644" t="str">
        <f t="shared" si="353"/>
        <v>022GOOD PEACH</v>
      </c>
      <c r="H8644" s="10">
        <v>1920</v>
      </c>
      <c r="I8644" s="6">
        <v>880.38</v>
      </c>
      <c r="J8644" s="5">
        <v>6400</v>
      </c>
      <c r="K8644" s="6">
        <f t="shared" si="354"/>
        <v>2.1808764397192122</v>
      </c>
      <c r="L8644">
        <v>1961</v>
      </c>
    </row>
    <row r="8645" spans="1:12">
      <c r="A8645" s="4">
        <v>2026</v>
      </c>
      <c r="B8645">
        <v>28</v>
      </c>
      <c r="C8645" t="s">
        <v>10</v>
      </c>
      <c r="D8645" t="s">
        <v>11</v>
      </c>
      <c r="E8645" t="s">
        <v>43</v>
      </c>
      <c r="F8645" t="s">
        <v>44</v>
      </c>
      <c r="G8645" t="str">
        <f t="shared" ref="G8645:G8704" si="355">+E8645&amp;F8645</f>
        <v>022MIRABEL</v>
      </c>
      <c r="H8645" s="10">
        <v>1900</v>
      </c>
      <c r="I8645" s="6">
        <v>880.38</v>
      </c>
      <c r="J8645" s="5">
        <v>6400</v>
      </c>
      <c r="K8645" s="6">
        <f t="shared" si="354"/>
        <v>2.1581589768054705</v>
      </c>
      <c r="L8645">
        <v>1607</v>
      </c>
    </row>
    <row r="8646" spans="1:12">
      <c r="A8646" s="4">
        <v>2026</v>
      </c>
      <c r="B8646">
        <v>28</v>
      </c>
      <c r="C8646" t="s">
        <v>10</v>
      </c>
      <c r="D8646" t="s">
        <v>11</v>
      </c>
      <c r="E8646" t="s">
        <v>45</v>
      </c>
      <c r="F8646" t="s">
        <v>46</v>
      </c>
      <c r="G8646" t="str">
        <f t="shared" si="355"/>
        <v>026PURPLE BUBBLY</v>
      </c>
      <c r="H8646" s="10">
        <v>620</v>
      </c>
      <c r="I8646" s="6">
        <v>1755.4</v>
      </c>
      <c r="J8646" s="5">
        <v>12800</v>
      </c>
      <c r="K8646" s="6">
        <f t="shared" si="354"/>
        <v>0.35319585279708327</v>
      </c>
      <c r="L8646">
        <v>0</v>
      </c>
    </row>
    <row r="8647" spans="1:12">
      <c r="A8647" s="4">
        <v>2026</v>
      </c>
      <c r="B8647">
        <v>28</v>
      </c>
      <c r="C8647" t="s">
        <v>10</v>
      </c>
      <c r="D8647" t="s">
        <v>11</v>
      </c>
      <c r="E8647" t="s">
        <v>47</v>
      </c>
      <c r="F8647" t="s">
        <v>44</v>
      </c>
      <c r="G8647" t="str">
        <f t="shared" si="355"/>
        <v>030MIRABEL</v>
      </c>
      <c r="H8647" s="10">
        <v>2880</v>
      </c>
      <c r="I8647" s="6">
        <v>2413.6749943750001</v>
      </c>
      <c r="J8647" s="5">
        <v>17600</v>
      </c>
      <c r="K8647" s="6">
        <f t="shared" si="354"/>
        <v>1.1932012415556184</v>
      </c>
      <c r="L8647">
        <v>3227</v>
      </c>
    </row>
    <row r="8648" spans="1:12">
      <c r="A8648" s="4">
        <v>2026</v>
      </c>
      <c r="B8648">
        <v>28</v>
      </c>
      <c r="C8648" t="s">
        <v>10</v>
      </c>
      <c r="D8648" t="s">
        <v>11</v>
      </c>
      <c r="E8648" t="s">
        <v>47</v>
      </c>
      <c r="F8648" t="s">
        <v>13</v>
      </c>
      <c r="G8648" t="str">
        <f t="shared" si="355"/>
        <v>030SOMERSET</v>
      </c>
      <c r="H8648" s="10">
        <v>2180</v>
      </c>
      <c r="I8648" s="6">
        <v>1645.6875</v>
      </c>
      <c r="J8648" s="5">
        <v>12000</v>
      </c>
      <c r="K8648" s="6">
        <f t="shared" si="354"/>
        <v>1.3246743382325017</v>
      </c>
      <c r="L8648">
        <v>2539</v>
      </c>
    </row>
    <row r="8649" spans="1:12">
      <c r="A8649" s="4">
        <v>2026</v>
      </c>
      <c r="B8649">
        <v>28</v>
      </c>
      <c r="C8649" t="s">
        <v>10</v>
      </c>
      <c r="D8649" t="s">
        <v>11</v>
      </c>
      <c r="E8649" t="s">
        <v>48</v>
      </c>
      <c r="F8649" t="s">
        <v>49</v>
      </c>
      <c r="G8649" t="str">
        <f t="shared" si="355"/>
        <v>03182989</v>
      </c>
      <c r="H8649" s="10">
        <v>660</v>
      </c>
      <c r="I8649" s="6">
        <v>726.32013058333712</v>
      </c>
      <c r="J8649" s="5">
        <v>5712</v>
      </c>
      <c r="K8649" s="6">
        <f t="shared" si="354"/>
        <v>0.90869022103232533</v>
      </c>
      <c r="L8649">
        <v>1033</v>
      </c>
    </row>
    <row r="8650" spans="1:12">
      <c r="A8650" s="4">
        <v>2026</v>
      </c>
      <c r="B8650">
        <v>28</v>
      </c>
      <c r="C8650" t="s">
        <v>10</v>
      </c>
      <c r="D8650" t="s">
        <v>11</v>
      </c>
      <c r="E8650" t="s">
        <v>48</v>
      </c>
      <c r="F8650" t="s">
        <v>34</v>
      </c>
      <c r="G8650" t="str">
        <f t="shared" si="355"/>
        <v>031RUBICON</v>
      </c>
      <c r="H8650" s="10">
        <v>2460</v>
      </c>
      <c r="I8650" s="6">
        <v>924.39958333667107</v>
      </c>
      <c r="J8650" s="5">
        <v>6720</v>
      </c>
      <c r="K8650" s="6">
        <f t="shared" si="354"/>
        <v>2.6611868334259681</v>
      </c>
      <c r="L8650">
        <v>2331</v>
      </c>
    </row>
    <row r="8651" spans="1:12">
      <c r="A8651" s="4">
        <v>2026</v>
      </c>
      <c r="B8651">
        <v>28</v>
      </c>
      <c r="C8651" t="s">
        <v>10</v>
      </c>
      <c r="D8651" t="s">
        <v>11</v>
      </c>
      <c r="E8651" t="s">
        <v>48</v>
      </c>
      <c r="F8651" t="s">
        <v>13</v>
      </c>
      <c r="G8651" t="str">
        <f t="shared" si="355"/>
        <v>031SOMERSET</v>
      </c>
      <c r="H8651" s="10">
        <v>160</v>
      </c>
      <c r="I8651" s="6">
        <v>1122.485208333339</v>
      </c>
      <c r="J8651" s="5">
        <v>8160</v>
      </c>
      <c r="K8651" s="6">
        <f t="shared" si="354"/>
        <v>0.14254085382342568</v>
      </c>
      <c r="L8651">
        <v>833</v>
      </c>
    </row>
    <row r="8652" spans="1:12">
      <c r="A8652" s="4">
        <v>2026</v>
      </c>
      <c r="B8652">
        <v>28</v>
      </c>
      <c r="C8652" t="s">
        <v>10</v>
      </c>
      <c r="D8652" t="s">
        <v>11</v>
      </c>
      <c r="E8652" t="s">
        <v>48</v>
      </c>
      <c r="F8652" t="s">
        <v>50</v>
      </c>
      <c r="G8652" t="str">
        <f t="shared" si="355"/>
        <v>031VELVET BLOSSOMS</v>
      </c>
      <c r="H8652" s="10">
        <v>240</v>
      </c>
      <c r="I8652" s="6">
        <v>396.17125000000198</v>
      </c>
      <c r="J8652" s="5">
        <v>2880</v>
      </c>
      <c r="K8652" s="6">
        <f t="shared" si="354"/>
        <v>0.60579862874955914</v>
      </c>
      <c r="L8652">
        <v>349</v>
      </c>
    </row>
    <row r="8653" spans="1:12">
      <c r="A8653" s="4">
        <v>2026</v>
      </c>
      <c r="B8653">
        <v>28</v>
      </c>
      <c r="C8653" t="s">
        <v>10</v>
      </c>
      <c r="D8653" t="s">
        <v>11</v>
      </c>
      <c r="E8653" t="s">
        <v>51</v>
      </c>
      <c r="F8653" t="s">
        <v>17</v>
      </c>
      <c r="G8653" t="str">
        <f t="shared" si="355"/>
        <v>032ELBA</v>
      </c>
      <c r="H8653" s="10">
        <v>1950</v>
      </c>
      <c r="I8653" s="6">
        <v>1535.9749999999999</v>
      </c>
      <c r="J8653" s="5">
        <v>11200</v>
      </c>
      <c r="K8653" s="6">
        <f t="shared" si="354"/>
        <v>1.2695519132798385</v>
      </c>
      <c r="L8653">
        <v>2169</v>
      </c>
    </row>
    <row r="8654" spans="1:12">
      <c r="A8654" s="4">
        <v>2026</v>
      </c>
      <c r="B8654">
        <v>28</v>
      </c>
      <c r="C8654" t="s">
        <v>10</v>
      </c>
      <c r="D8654" t="s">
        <v>11</v>
      </c>
      <c r="E8654" t="s">
        <v>51</v>
      </c>
      <c r="F8654" t="s">
        <v>44</v>
      </c>
      <c r="G8654" t="str">
        <f t="shared" si="355"/>
        <v>032MIRABEL</v>
      </c>
      <c r="H8654" s="10">
        <v>1880</v>
      </c>
      <c r="I8654" s="6">
        <v>1535.9749999999999</v>
      </c>
      <c r="J8654" s="5">
        <v>11200</v>
      </c>
      <c r="K8654" s="6">
        <f t="shared" si="354"/>
        <v>1.2239782548544085</v>
      </c>
      <c r="L8654">
        <v>1748</v>
      </c>
    </row>
    <row r="8655" spans="1:12">
      <c r="A8655" s="4">
        <v>2026</v>
      </c>
      <c r="B8655">
        <v>28</v>
      </c>
      <c r="C8655" t="s">
        <v>10</v>
      </c>
      <c r="D8655" t="s">
        <v>11</v>
      </c>
      <c r="E8655" t="s">
        <v>52</v>
      </c>
      <c r="F8655" t="s">
        <v>53</v>
      </c>
      <c r="G8655" t="str">
        <f t="shared" si="355"/>
        <v>033CREAMY FOLIES</v>
      </c>
      <c r="H8655" s="10">
        <v>690</v>
      </c>
      <c r="I8655" s="6">
        <v>594.25687500000299</v>
      </c>
      <c r="J8655" s="5">
        <v>4320</v>
      </c>
      <c r="K8655" s="6">
        <f t="shared" si="354"/>
        <v>1.1611140384366552</v>
      </c>
      <c r="L8655">
        <v>835</v>
      </c>
    </row>
    <row r="8656" spans="1:12">
      <c r="A8656" s="4">
        <v>2026</v>
      </c>
      <c r="B8656">
        <v>28</v>
      </c>
      <c r="C8656" t="s">
        <v>10</v>
      </c>
      <c r="D8656" t="s">
        <v>11</v>
      </c>
      <c r="E8656" t="s">
        <v>52</v>
      </c>
      <c r="F8656" t="s">
        <v>18</v>
      </c>
      <c r="G8656" t="str">
        <f t="shared" si="355"/>
        <v>033HOT BUBBLES</v>
      </c>
      <c r="H8656" s="10">
        <v>3580</v>
      </c>
      <c r="I8656" s="6">
        <v>2575.1131250013459</v>
      </c>
      <c r="J8656" s="5">
        <v>18720</v>
      </c>
      <c r="K8656" s="6">
        <f t="shared" si="354"/>
        <v>1.3902301864886533</v>
      </c>
      <c r="L8656">
        <v>3175</v>
      </c>
    </row>
    <row r="8657" spans="1:12">
      <c r="A8657" s="4">
        <v>2026</v>
      </c>
      <c r="B8657">
        <v>28</v>
      </c>
      <c r="C8657" t="s">
        <v>54</v>
      </c>
      <c r="D8657" t="s">
        <v>11</v>
      </c>
      <c r="E8657" t="s">
        <v>55</v>
      </c>
      <c r="F8657" t="s">
        <v>56</v>
      </c>
      <c r="G8657" t="str">
        <f t="shared" si="355"/>
        <v>001BELIEVE IN PINK</v>
      </c>
      <c r="H8657" s="10">
        <v>1350</v>
      </c>
      <c r="I8657" s="6">
        <v>528.37931032368999</v>
      </c>
      <c r="J8657" s="5">
        <v>4000</v>
      </c>
      <c r="K8657" s="6">
        <f t="shared" ref="K8657:K8663" si="356">IFERROR(H8657/I8657,"")</f>
        <v>2.5549827058386856</v>
      </c>
      <c r="L8657">
        <v>1299</v>
      </c>
    </row>
    <row r="8658" spans="1:12">
      <c r="A8658" s="4">
        <v>2026</v>
      </c>
      <c r="B8658">
        <v>28</v>
      </c>
      <c r="C8658" t="s">
        <v>54</v>
      </c>
      <c r="D8658" t="s">
        <v>11</v>
      </c>
      <c r="E8658" t="s">
        <v>55</v>
      </c>
      <c r="F8658" t="s">
        <v>57</v>
      </c>
      <c r="G8658" t="str">
        <f t="shared" si="355"/>
        <v>001EXPLORER</v>
      </c>
      <c r="H8658" s="10">
        <v>4350</v>
      </c>
      <c r="I8658" s="6">
        <v>2272.0310343918732</v>
      </c>
      <c r="J8658" s="5">
        <v>17200</v>
      </c>
      <c r="K8658" s="6">
        <f t="shared" si="356"/>
        <v>1.9145865237550821</v>
      </c>
      <c r="L8658">
        <v>4309</v>
      </c>
    </row>
    <row r="8659" spans="1:12">
      <c r="A8659" s="4">
        <v>2026</v>
      </c>
      <c r="B8659">
        <v>28</v>
      </c>
      <c r="C8659" t="s">
        <v>54</v>
      </c>
      <c r="D8659" t="s">
        <v>11</v>
      </c>
      <c r="E8659" t="s">
        <v>55</v>
      </c>
      <c r="F8659" t="s">
        <v>58</v>
      </c>
      <c r="G8659" t="str">
        <f t="shared" si="355"/>
        <v>001GRACE KELLY</v>
      </c>
      <c r="H8659" s="10">
        <v>1260</v>
      </c>
      <c r="I8659" s="6">
        <v>1162.4344827121224</v>
      </c>
      <c r="J8659" s="5">
        <v>8800</v>
      </c>
      <c r="K8659" s="6">
        <f t="shared" si="356"/>
        <v>1.0839320570224686</v>
      </c>
      <c r="L8659">
        <v>1586</v>
      </c>
    </row>
    <row r="8660" spans="1:12">
      <c r="A8660" s="4">
        <v>2026</v>
      </c>
      <c r="B8660">
        <v>28</v>
      </c>
      <c r="C8660" t="s">
        <v>54</v>
      </c>
      <c r="D8660" t="s">
        <v>11</v>
      </c>
      <c r="E8660" t="s">
        <v>55</v>
      </c>
      <c r="F8660" t="s">
        <v>59</v>
      </c>
      <c r="G8660" t="str">
        <f t="shared" si="355"/>
        <v>001IDOLE</v>
      </c>
      <c r="H8660" s="10">
        <v>1750</v>
      </c>
      <c r="I8660" s="6">
        <v>1162.4344827121181</v>
      </c>
      <c r="J8660" s="5">
        <v>8800</v>
      </c>
      <c r="K8660" s="6">
        <f t="shared" si="356"/>
        <v>1.5054611903089896</v>
      </c>
      <c r="L8660">
        <v>1591</v>
      </c>
    </row>
    <row r="8661" spans="1:12">
      <c r="A8661" s="4">
        <v>2026</v>
      </c>
      <c r="B8661">
        <v>28</v>
      </c>
      <c r="C8661" t="s">
        <v>54</v>
      </c>
      <c r="D8661" t="s">
        <v>11</v>
      </c>
      <c r="E8661" t="s">
        <v>55</v>
      </c>
      <c r="F8661" t="s">
        <v>60</v>
      </c>
      <c r="G8661" t="str">
        <f t="shared" si="355"/>
        <v>001LIGHT HOUSE</v>
      </c>
      <c r="H8661" s="10">
        <v>2010</v>
      </c>
      <c r="I8661" s="6">
        <v>1056.7586206473827</v>
      </c>
      <c r="J8661" s="5">
        <v>8000</v>
      </c>
      <c r="K8661" s="6">
        <f t="shared" si="356"/>
        <v>1.9020426810132387</v>
      </c>
      <c r="L8661">
        <v>1934</v>
      </c>
    </row>
    <row r="8662" spans="1:12">
      <c r="A8662" s="4">
        <v>2026</v>
      </c>
      <c r="B8662">
        <v>28</v>
      </c>
      <c r="C8662" t="s">
        <v>54</v>
      </c>
      <c r="D8662" t="s">
        <v>11</v>
      </c>
      <c r="E8662" t="s">
        <v>55</v>
      </c>
      <c r="F8662" t="s">
        <v>61</v>
      </c>
      <c r="G8662" t="str">
        <f t="shared" si="355"/>
        <v>001LUMIA</v>
      </c>
      <c r="H8662" s="10">
        <v>1860</v>
      </c>
      <c r="I8662" s="6">
        <v>1109.596551679753</v>
      </c>
      <c r="J8662" s="5">
        <v>8400</v>
      </c>
      <c r="K8662" s="6">
        <f t="shared" si="356"/>
        <v>1.6762849498624119</v>
      </c>
      <c r="L8662">
        <v>1666</v>
      </c>
    </row>
    <row r="8663" spans="1:12">
      <c r="A8663" s="4">
        <v>2026</v>
      </c>
      <c r="B8663">
        <v>28</v>
      </c>
      <c r="C8663" t="s">
        <v>54</v>
      </c>
      <c r="D8663" t="s">
        <v>11</v>
      </c>
      <c r="E8663" t="s">
        <v>55</v>
      </c>
      <c r="F8663" t="s">
        <v>62</v>
      </c>
      <c r="G8663" t="str">
        <f t="shared" si="355"/>
        <v>001MOMENTUM</v>
      </c>
      <c r="H8663" s="10">
        <v>2700</v>
      </c>
      <c r="I8663" s="6">
        <v>1902.1655171652881</v>
      </c>
      <c r="J8663" s="5">
        <v>14400</v>
      </c>
      <c r="K8663" s="6">
        <f t="shared" si="356"/>
        <v>1.4194348365770444</v>
      </c>
      <c r="L8663">
        <v>3109</v>
      </c>
    </row>
    <row r="8664" spans="1:12">
      <c r="A8664" s="4">
        <v>2026</v>
      </c>
      <c r="B8664">
        <v>28</v>
      </c>
      <c r="C8664" t="s">
        <v>54</v>
      </c>
      <c r="D8664" t="s">
        <v>11</v>
      </c>
      <c r="E8664" t="s">
        <v>12</v>
      </c>
      <c r="F8664" t="s">
        <v>63</v>
      </c>
      <c r="G8664" t="str">
        <f t="shared" si="355"/>
        <v>002SUMMER ROMANCE</v>
      </c>
      <c r="H8664" s="10">
        <v>675</v>
      </c>
      <c r="I8664" s="6">
        <v>951.10714281909407</v>
      </c>
      <c r="J8664" s="5">
        <v>7200</v>
      </c>
      <c r="K8664" s="6">
        <f t="shared" ref="K8664:K8723" si="357">+H8664/I8664</f>
        <v>0.70969922273876651</v>
      </c>
      <c r="L8664">
        <v>0</v>
      </c>
    </row>
    <row r="8665" spans="1:12">
      <c r="A8665" s="4">
        <v>2026</v>
      </c>
      <c r="B8665">
        <v>28</v>
      </c>
      <c r="C8665" t="s">
        <v>54</v>
      </c>
      <c r="D8665" t="s">
        <v>11</v>
      </c>
      <c r="E8665" t="s">
        <v>12</v>
      </c>
      <c r="F8665" t="s">
        <v>64</v>
      </c>
      <c r="G8665" t="str">
        <f t="shared" si="355"/>
        <v>002SWEETNESS</v>
      </c>
      <c r="H8665" s="10">
        <v>7140</v>
      </c>
      <c r="I8665" s="6">
        <v>3804.4285712763772</v>
      </c>
      <c r="J8665" s="5">
        <v>28800</v>
      </c>
      <c r="K8665" s="6">
        <f t="shared" si="357"/>
        <v>1.8767601667980709</v>
      </c>
      <c r="L8665">
        <v>5834</v>
      </c>
    </row>
    <row r="8666" spans="1:12">
      <c r="A8666" s="4">
        <v>2026</v>
      </c>
      <c r="B8666">
        <v>28</v>
      </c>
      <c r="C8666" t="s">
        <v>54</v>
      </c>
      <c r="D8666" t="s">
        <v>11</v>
      </c>
      <c r="E8666" t="s">
        <v>65</v>
      </c>
      <c r="F8666" t="s">
        <v>66</v>
      </c>
      <c r="G8666" t="str">
        <f t="shared" si="355"/>
        <v>003CABARET</v>
      </c>
      <c r="H8666" s="10">
        <v>7080</v>
      </c>
      <c r="I8666" s="6">
        <v>2641.8965516184649</v>
      </c>
      <c r="J8666" s="5">
        <v>20000</v>
      </c>
      <c r="K8666" s="6">
        <f t="shared" si="357"/>
        <v>2.6798929714574506</v>
      </c>
      <c r="L8666">
        <v>6736</v>
      </c>
    </row>
    <row r="8667" spans="1:12">
      <c r="A8667" s="4">
        <v>2026</v>
      </c>
      <c r="B8667">
        <v>28</v>
      </c>
      <c r="C8667" t="s">
        <v>54</v>
      </c>
      <c r="D8667" t="s">
        <v>11</v>
      </c>
      <c r="E8667" t="s">
        <v>65</v>
      </c>
      <c r="F8667" t="s">
        <v>67</v>
      </c>
      <c r="G8667" t="str">
        <f t="shared" si="355"/>
        <v>003DEEP PURPLE</v>
      </c>
      <c r="H8667" s="10">
        <v>16980</v>
      </c>
      <c r="I8667" s="6">
        <v>3592.9793102010913</v>
      </c>
      <c r="J8667" s="5">
        <v>26044</v>
      </c>
      <c r="K8667" s="6">
        <f t="shared" si="357"/>
        <v>4.7258830441329946</v>
      </c>
      <c r="L8667">
        <v>17573</v>
      </c>
    </row>
    <row r="8668" spans="1:12">
      <c r="A8668" s="4">
        <v>2026</v>
      </c>
      <c r="B8668">
        <v>28</v>
      </c>
      <c r="C8668" t="s">
        <v>54</v>
      </c>
      <c r="D8668" t="s">
        <v>11</v>
      </c>
      <c r="E8668" t="s">
        <v>65</v>
      </c>
      <c r="F8668" t="s">
        <v>57</v>
      </c>
      <c r="G8668" t="str">
        <f t="shared" si="355"/>
        <v>003EXPLORER</v>
      </c>
      <c r="H8668" s="10">
        <v>2125</v>
      </c>
      <c r="I8668" s="6">
        <v>1268.1103447768633</v>
      </c>
      <c r="J8668" s="5">
        <v>9600</v>
      </c>
      <c r="K8668" s="6">
        <f t="shared" si="357"/>
        <v>1.675721682070116</v>
      </c>
      <c r="L8668">
        <v>2288</v>
      </c>
    </row>
    <row r="8669" spans="1:12">
      <c r="A8669" s="4">
        <v>2026</v>
      </c>
      <c r="B8669">
        <v>28</v>
      </c>
      <c r="C8669" t="s">
        <v>54</v>
      </c>
      <c r="D8669" t="s">
        <v>11</v>
      </c>
      <c r="E8669" t="s">
        <v>65</v>
      </c>
      <c r="F8669" t="s">
        <v>68</v>
      </c>
      <c r="G8669" t="str">
        <f t="shared" si="355"/>
        <v>003JOCKER</v>
      </c>
      <c r="H8669" s="10">
        <v>625</v>
      </c>
      <c r="I8669" s="6">
        <v>528.37931032368999</v>
      </c>
      <c r="J8669" s="5">
        <v>4000</v>
      </c>
      <c r="K8669" s="6">
        <f t="shared" si="357"/>
        <v>1.1828623638142064</v>
      </c>
      <c r="L8669">
        <v>697</v>
      </c>
    </row>
    <row r="8670" spans="1:12">
      <c r="A8670" s="4">
        <v>2026</v>
      </c>
      <c r="B8670">
        <v>28</v>
      </c>
      <c r="C8670" t="s">
        <v>54</v>
      </c>
      <c r="D8670" t="s">
        <v>11</v>
      </c>
      <c r="E8670" t="s">
        <v>65</v>
      </c>
      <c r="F8670" t="s">
        <v>69</v>
      </c>
      <c r="G8670" t="str">
        <f t="shared" si="355"/>
        <v>003QUICKSAND</v>
      </c>
      <c r="H8670" s="10">
        <v>1650</v>
      </c>
      <c r="I8670" s="6">
        <v>1162.4344827121247</v>
      </c>
      <c r="J8670" s="5">
        <v>8800</v>
      </c>
      <c r="K8670" s="6">
        <f t="shared" si="357"/>
        <v>1.4194348365770393</v>
      </c>
      <c r="L8670">
        <v>1777</v>
      </c>
    </row>
    <row r="8671" spans="1:12">
      <c r="A8671" s="4">
        <v>2026</v>
      </c>
      <c r="B8671">
        <v>28</v>
      </c>
      <c r="C8671" t="s">
        <v>54</v>
      </c>
      <c r="D8671" t="s">
        <v>11</v>
      </c>
      <c r="E8671" t="s">
        <v>14</v>
      </c>
      <c r="F8671" t="s">
        <v>70</v>
      </c>
      <c r="G8671" t="str">
        <f t="shared" si="355"/>
        <v>004COTOPAXI</v>
      </c>
      <c r="H8671" s="10">
        <v>960</v>
      </c>
      <c r="I8671" s="6">
        <v>528.3915024419166</v>
      </c>
      <c r="J8671" s="5">
        <v>4000</v>
      </c>
      <c r="K8671" s="6">
        <f t="shared" si="357"/>
        <v>1.8168346681644978</v>
      </c>
      <c r="L8671">
        <v>1039</v>
      </c>
    </row>
    <row r="8672" spans="1:12">
      <c r="A8672" s="4">
        <v>2026</v>
      </c>
      <c r="B8672">
        <v>28</v>
      </c>
      <c r="C8672" t="s">
        <v>54</v>
      </c>
      <c r="D8672" t="s">
        <v>11</v>
      </c>
      <c r="E8672" t="s">
        <v>14</v>
      </c>
      <c r="F8672" t="s">
        <v>67</v>
      </c>
      <c r="G8672" t="str">
        <f t="shared" si="355"/>
        <v>004DEEP PURPLE</v>
      </c>
      <c r="H8672" s="10">
        <v>19530</v>
      </c>
      <c r="I8672" s="6">
        <v>3910.1071427007282</v>
      </c>
      <c r="J8672" s="5">
        <v>29260</v>
      </c>
      <c r="K8672" s="6">
        <f t="shared" si="357"/>
        <v>4.994748043274984</v>
      </c>
      <c r="L8672">
        <v>19704</v>
      </c>
    </row>
    <row r="8673" spans="1:12">
      <c r="A8673" s="4">
        <v>2026</v>
      </c>
      <c r="B8673">
        <v>28</v>
      </c>
      <c r="C8673" t="s">
        <v>54</v>
      </c>
      <c r="D8673" t="s">
        <v>11</v>
      </c>
      <c r="E8673" t="s">
        <v>14</v>
      </c>
      <c r="F8673" t="s">
        <v>71</v>
      </c>
      <c r="G8673" t="str">
        <f t="shared" si="355"/>
        <v>004HOT EXPLORER</v>
      </c>
      <c r="H8673" s="10">
        <v>2200</v>
      </c>
      <c r="I8673" s="6">
        <v>1902.2142856381945</v>
      </c>
      <c r="J8673" s="5">
        <v>14400</v>
      </c>
      <c r="K8673" s="6">
        <f t="shared" si="357"/>
        <v>1.1565468815002082</v>
      </c>
      <c r="L8673">
        <v>2639</v>
      </c>
    </row>
    <row r="8674" spans="1:12">
      <c r="A8674" s="4">
        <v>2026</v>
      </c>
      <c r="B8674">
        <v>28</v>
      </c>
      <c r="C8674" t="s">
        <v>54</v>
      </c>
      <c r="D8674" t="s">
        <v>11</v>
      </c>
      <c r="E8674" t="s">
        <v>14</v>
      </c>
      <c r="F8674" t="s">
        <v>72</v>
      </c>
      <c r="G8674" t="str">
        <f t="shared" si="355"/>
        <v>004HOT MERENGUE</v>
      </c>
      <c r="H8674" s="10">
        <v>3750</v>
      </c>
      <c r="I8674" s="6">
        <v>1162.4642856677858</v>
      </c>
      <c r="J8674" s="5">
        <v>8800</v>
      </c>
      <c r="K8674" s="6">
        <f t="shared" si="357"/>
        <v>3.2259055579034723</v>
      </c>
      <c r="L8674">
        <v>3245</v>
      </c>
    </row>
    <row r="8675" spans="1:12">
      <c r="A8675" s="4">
        <v>2026</v>
      </c>
      <c r="B8675">
        <v>28</v>
      </c>
      <c r="C8675" t="s">
        <v>54</v>
      </c>
      <c r="D8675" t="s">
        <v>11</v>
      </c>
      <c r="E8675" t="s">
        <v>14</v>
      </c>
      <c r="F8675" t="s">
        <v>64</v>
      </c>
      <c r="G8675" t="str">
        <f t="shared" si="355"/>
        <v>004SWEETNESS</v>
      </c>
      <c r="H8675" s="10">
        <v>510</v>
      </c>
      <c r="I8675" s="6">
        <v>317.03571427303262</v>
      </c>
      <c r="J8675" s="5">
        <v>2400</v>
      </c>
      <c r="K8675" s="6">
        <f t="shared" si="357"/>
        <v>1.6086515715411975</v>
      </c>
      <c r="L8675">
        <v>577</v>
      </c>
    </row>
    <row r="8676" spans="1:12">
      <c r="A8676" s="4">
        <v>2026</v>
      </c>
      <c r="B8676">
        <v>28</v>
      </c>
      <c r="C8676" t="s">
        <v>54</v>
      </c>
      <c r="D8676" t="s">
        <v>11</v>
      </c>
      <c r="E8676" t="s">
        <v>16</v>
      </c>
      <c r="F8676" t="s">
        <v>57</v>
      </c>
      <c r="G8676" t="str">
        <f t="shared" si="355"/>
        <v>005EXPLORER</v>
      </c>
      <c r="H8676" s="10">
        <v>1075</v>
      </c>
      <c r="I8676" s="6">
        <v>951.10714281875391</v>
      </c>
      <c r="J8676" s="5">
        <v>7200</v>
      </c>
      <c r="K8676" s="6">
        <f t="shared" si="357"/>
        <v>1.1302617251028841</v>
      </c>
      <c r="L8676">
        <v>1318</v>
      </c>
    </row>
    <row r="8677" spans="1:12">
      <c r="A8677" s="4">
        <v>2026</v>
      </c>
      <c r="B8677">
        <v>28</v>
      </c>
      <c r="C8677" t="s">
        <v>54</v>
      </c>
      <c r="D8677" t="s">
        <v>11</v>
      </c>
      <c r="E8677" t="s">
        <v>16</v>
      </c>
      <c r="F8677" t="s">
        <v>73</v>
      </c>
      <c r="G8677" t="str">
        <f t="shared" si="355"/>
        <v>005GOLDFINCH</v>
      </c>
      <c r="H8677" s="10">
        <v>1225</v>
      </c>
      <c r="I8677" s="6">
        <v>898.26785710660101</v>
      </c>
      <c r="J8677" s="5">
        <v>6800</v>
      </c>
      <c r="K8677" s="6">
        <f t="shared" si="357"/>
        <v>1.3637357613416468</v>
      </c>
      <c r="L8677">
        <v>1277</v>
      </c>
    </row>
    <row r="8678" spans="1:12">
      <c r="A8678" s="4">
        <v>2026</v>
      </c>
      <c r="B8678">
        <v>28</v>
      </c>
      <c r="C8678" t="s">
        <v>54</v>
      </c>
      <c r="D8678" t="s">
        <v>11</v>
      </c>
      <c r="E8678" t="s">
        <v>16</v>
      </c>
      <c r="F8678" t="s">
        <v>68</v>
      </c>
      <c r="G8678" t="str">
        <f t="shared" si="355"/>
        <v>005JOCKER</v>
      </c>
      <c r="H8678" s="10">
        <v>1700</v>
      </c>
      <c r="I8678" s="6">
        <v>1162.4642856673661</v>
      </c>
      <c r="J8678" s="5">
        <v>8800</v>
      </c>
      <c r="K8678" s="6">
        <f t="shared" si="357"/>
        <v>1.4624105195834354</v>
      </c>
      <c r="L8678">
        <v>1555</v>
      </c>
    </row>
    <row r="8679" spans="1:12">
      <c r="A8679" s="4">
        <v>2026</v>
      </c>
      <c r="B8679">
        <v>28</v>
      </c>
      <c r="C8679" t="s">
        <v>54</v>
      </c>
      <c r="D8679" t="s">
        <v>11</v>
      </c>
      <c r="E8679" t="s">
        <v>16</v>
      </c>
      <c r="F8679" t="s">
        <v>74</v>
      </c>
      <c r="G8679" t="str">
        <f t="shared" si="355"/>
        <v>005VENDELA</v>
      </c>
      <c r="H8679" s="10">
        <v>1050</v>
      </c>
      <c r="I8679" s="6">
        <v>686.91071425798896</v>
      </c>
      <c r="J8679" s="5">
        <v>5200</v>
      </c>
      <c r="K8679" s="6">
        <f t="shared" si="357"/>
        <v>1.5285829412840437</v>
      </c>
      <c r="L8679">
        <v>1440</v>
      </c>
    </row>
    <row r="8680" spans="1:12">
      <c r="A8680" s="4">
        <v>2026</v>
      </c>
      <c r="B8680">
        <v>28</v>
      </c>
      <c r="C8680" t="s">
        <v>54</v>
      </c>
      <c r="D8680" t="s">
        <v>11</v>
      </c>
      <c r="E8680" t="s">
        <v>75</v>
      </c>
      <c r="F8680" t="s">
        <v>76</v>
      </c>
      <c r="G8680" t="str">
        <f t="shared" si="355"/>
        <v>006ATOMIC</v>
      </c>
      <c r="H8680" s="10">
        <v>2425</v>
      </c>
      <c r="I8680" s="6">
        <v>845.428571394752</v>
      </c>
      <c r="J8680" s="5">
        <v>6400</v>
      </c>
      <c r="K8680" s="6">
        <f t="shared" si="357"/>
        <v>2.8683676919025087</v>
      </c>
      <c r="L8680">
        <v>1977</v>
      </c>
    </row>
    <row r="8681" spans="1:12">
      <c r="A8681" s="4">
        <v>2026</v>
      </c>
      <c r="B8681">
        <v>28</v>
      </c>
      <c r="C8681" t="s">
        <v>54</v>
      </c>
      <c r="D8681" t="s">
        <v>11</v>
      </c>
      <c r="E8681" t="s">
        <v>75</v>
      </c>
      <c r="F8681" t="s">
        <v>57</v>
      </c>
      <c r="G8681" t="str">
        <f t="shared" si="355"/>
        <v>006EXPLORER</v>
      </c>
      <c r="H8681" s="10">
        <v>5025</v>
      </c>
      <c r="I8681" s="6">
        <v>3910.1071427007355</v>
      </c>
      <c r="J8681" s="5">
        <v>29600</v>
      </c>
      <c r="K8681" s="6">
        <f t="shared" si="357"/>
        <v>1.2851310249593828</v>
      </c>
      <c r="L8681">
        <v>5629</v>
      </c>
    </row>
    <row r="8682" spans="1:12">
      <c r="A8682" s="4">
        <v>2026</v>
      </c>
      <c r="B8682">
        <v>28</v>
      </c>
      <c r="C8682" t="s">
        <v>54</v>
      </c>
      <c r="D8682" t="s">
        <v>11</v>
      </c>
      <c r="E8682" t="s">
        <v>75</v>
      </c>
      <c r="F8682" t="s">
        <v>77</v>
      </c>
      <c r="G8682" t="str">
        <f t="shared" si="355"/>
        <v>006MONDIAL</v>
      </c>
      <c r="H8682" s="10">
        <v>5550</v>
      </c>
      <c r="I8682" s="6">
        <v>4015.7857141250793</v>
      </c>
      <c r="J8682" s="5">
        <v>30400</v>
      </c>
      <c r="K8682" s="6">
        <f t="shared" si="357"/>
        <v>1.3820458548070662</v>
      </c>
      <c r="L8682">
        <v>6103</v>
      </c>
    </row>
    <row r="8683" spans="1:12">
      <c r="A8683" s="4">
        <v>2026</v>
      </c>
      <c r="B8683">
        <v>28</v>
      </c>
      <c r="C8683" t="s">
        <v>54</v>
      </c>
      <c r="D8683" t="s">
        <v>11</v>
      </c>
      <c r="E8683" t="s">
        <v>20</v>
      </c>
      <c r="F8683" t="s">
        <v>70</v>
      </c>
      <c r="G8683" t="str">
        <f t="shared" si="355"/>
        <v>007COTOPAXI</v>
      </c>
      <c r="H8683" s="10">
        <v>6450</v>
      </c>
      <c r="I8683" s="6">
        <v>2747.5751230427709</v>
      </c>
      <c r="J8683" s="5">
        <v>20800</v>
      </c>
      <c r="K8683" s="6">
        <f t="shared" si="357"/>
        <v>2.3475245302326879</v>
      </c>
      <c r="L8683">
        <v>5790</v>
      </c>
    </row>
    <row r="8684" spans="1:12">
      <c r="A8684" s="4">
        <v>2026</v>
      </c>
      <c r="B8684">
        <v>28</v>
      </c>
      <c r="C8684" t="s">
        <v>54</v>
      </c>
      <c r="D8684" t="s">
        <v>11</v>
      </c>
      <c r="E8684" t="s">
        <v>20</v>
      </c>
      <c r="F8684" t="s">
        <v>78</v>
      </c>
      <c r="G8684" t="str">
        <f t="shared" si="355"/>
        <v>007REDIANT</v>
      </c>
      <c r="H8684" s="10">
        <v>1080</v>
      </c>
      <c r="I8684" s="6">
        <v>1056.75862064738</v>
      </c>
      <c r="J8684" s="5">
        <v>9600</v>
      </c>
      <c r="K8684" s="6">
        <f t="shared" si="357"/>
        <v>1.0219930823354741</v>
      </c>
      <c r="L8684">
        <v>1251</v>
      </c>
    </row>
    <row r="8685" spans="1:12">
      <c r="A8685" s="4">
        <v>2026</v>
      </c>
      <c r="B8685">
        <v>28</v>
      </c>
      <c r="C8685" t="s">
        <v>54</v>
      </c>
      <c r="D8685" t="s">
        <v>11</v>
      </c>
      <c r="E8685" t="s">
        <v>20</v>
      </c>
      <c r="F8685" t="s">
        <v>74</v>
      </c>
      <c r="G8685" t="str">
        <f t="shared" si="355"/>
        <v>007VENDELA</v>
      </c>
      <c r="H8685" s="10">
        <v>7020</v>
      </c>
      <c r="I8685" s="6">
        <v>3592.9793102011122</v>
      </c>
      <c r="J8685" s="5">
        <v>27820</v>
      </c>
      <c r="K8685" s="6">
        <f t="shared" si="357"/>
        <v>1.9538103044648663</v>
      </c>
      <c r="L8685">
        <v>8638</v>
      </c>
    </row>
    <row r="8686" spans="1:12">
      <c r="A8686" s="4">
        <v>2026</v>
      </c>
      <c r="B8686">
        <v>28</v>
      </c>
      <c r="C8686" t="s">
        <v>54</v>
      </c>
      <c r="D8686" t="s">
        <v>11</v>
      </c>
      <c r="E8686" t="s">
        <v>79</v>
      </c>
      <c r="F8686" t="s">
        <v>67</v>
      </c>
      <c r="G8686" t="str">
        <f t="shared" si="355"/>
        <v>008DEEP PURPLE</v>
      </c>
      <c r="H8686" s="10">
        <v>6750</v>
      </c>
      <c r="I8686" s="6">
        <v>1585.2222221588099</v>
      </c>
      <c r="J8686" s="5">
        <v>11490</v>
      </c>
      <c r="K8686" s="6">
        <f t="shared" si="357"/>
        <v>4.2580780824581295</v>
      </c>
      <c r="L8686">
        <v>7785</v>
      </c>
    </row>
    <row r="8687" spans="1:12">
      <c r="A8687" s="4">
        <v>2026</v>
      </c>
      <c r="B8687">
        <v>28</v>
      </c>
      <c r="C8687" t="s">
        <v>54</v>
      </c>
      <c r="D8687" t="s">
        <v>11</v>
      </c>
      <c r="E8687" t="s">
        <v>79</v>
      </c>
      <c r="F8687" t="s">
        <v>81</v>
      </c>
      <c r="G8687" t="str">
        <f t="shared" si="355"/>
        <v>008FREEDOM</v>
      </c>
      <c r="H8687" s="10">
        <v>5310</v>
      </c>
      <c r="I8687" s="6">
        <v>2219.311111022334</v>
      </c>
      <c r="J8687" s="5">
        <v>16800</v>
      </c>
      <c r="K8687" s="6">
        <f t="shared" si="357"/>
        <v>2.3926343510955204</v>
      </c>
      <c r="L8687">
        <v>5519</v>
      </c>
    </row>
    <row r="8688" spans="1:12">
      <c r="A8688" s="4">
        <v>2026</v>
      </c>
      <c r="B8688">
        <v>28</v>
      </c>
      <c r="C8688" t="s">
        <v>54</v>
      </c>
      <c r="D8688" t="s">
        <v>11</v>
      </c>
      <c r="E8688" t="s">
        <v>79</v>
      </c>
      <c r="F8688" t="s">
        <v>68</v>
      </c>
      <c r="G8688" t="str">
        <f t="shared" si="355"/>
        <v>008JOCKER</v>
      </c>
      <c r="H8688" s="10">
        <v>3000</v>
      </c>
      <c r="I8688" s="6">
        <v>2959.0814813631118</v>
      </c>
      <c r="J8688" s="5">
        <v>22400</v>
      </c>
      <c r="K8688" s="6">
        <f t="shared" si="357"/>
        <v>1.0138281148709831</v>
      </c>
      <c r="L8688">
        <v>3650</v>
      </c>
    </row>
    <row r="8689" spans="1:12">
      <c r="A8689" s="4">
        <v>2026</v>
      </c>
      <c r="B8689">
        <v>28</v>
      </c>
      <c r="C8689" t="s">
        <v>54</v>
      </c>
      <c r="D8689" t="s">
        <v>11</v>
      </c>
      <c r="E8689" t="s">
        <v>82</v>
      </c>
      <c r="F8689" t="s">
        <v>83</v>
      </c>
      <c r="G8689" t="str">
        <f t="shared" si="355"/>
        <v>010COOLDOWN</v>
      </c>
      <c r="H8689" s="10">
        <v>2450</v>
      </c>
      <c r="I8689" s="6">
        <v>1912.3542857142861</v>
      </c>
      <c r="J8689" s="5">
        <v>16320</v>
      </c>
      <c r="K8689" s="6">
        <f t="shared" si="357"/>
        <v>1.2811433625568482</v>
      </c>
      <c r="L8689">
        <v>2178</v>
      </c>
    </row>
    <row r="8690" spans="1:12">
      <c r="A8690" s="4">
        <v>2026</v>
      </c>
      <c r="B8690">
        <v>28</v>
      </c>
      <c r="C8690" t="s">
        <v>54</v>
      </c>
      <c r="D8690" t="s">
        <v>11</v>
      </c>
      <c r="E8690" t="s">
        <v>82</v>
      </c>
      <c r="F8690" t="s">
        <v>84</v>
      </c>
      <c r="G8690" t="str">
        <f t="shared" si="355"/>
        <v>010VIOLET HILL</v>
      </c>
      <c r="H8690" s="10">
        <v>1740</v>
      </c>
      <c r="I8690" s="6">
        <v>2812.2857142428579</v>
      </c>
      <c r="J8690" s="5">
        <v>20000</v>
      </c>
      <c r="K8690" s="6">
        <f t="shared" si="357"/>
        <v>0.61871380677565835</v>
      </c>
      <c r="L8690">
        <v>2329</v>
      </c>
    </row>
    <row r="8691" spans="1:12">
      <c r="A8691" s="4">
        <v>2026</v>
      </c>
      <c r="B8691">
        <v>28</v>
      </c>
      <c r="C8691" t="s">
        <v>54</v>
      </c>
      <c r="D8691" t="s">
        <v>11</v>
      </c>
      <c r="E8691" t="s">
        <v>85</v>
      </c>
      <c r="F8691" t="s">
        <v>86</v>
      </c>
      <c r="G8691" t="str">
        <f t="shared" si="355"/>
        <v>011BRIGHTON</v>
      </c>
      <c r="H8691" s="10">
        <v>1375</v>
      </c>
      <c r="I8691" s="6">
        <v>1768.8376470588223</v>
      </c>
      <c r="J8691" s="5">
        <v>12800</v>
      </c>
      <c r="K8691" s="6">
        <f t="shared" si="357"/>
        <v>0.77734663906906021</v>
      </c>
      <c r="L8691">
        <v>2030</v>
      </c>
    </row>
    <row r="8692" spans="1:12">
      <c r="A8692" s="4">
        <v>2026</v>
      </c>
      <c r="B8692">
        <v>28</v>
      </c>
      <c r="C8692" t="s">
        <v>54</v>
      </c>
      <c r="D8692" t="s">
        <v>11</v>
      </c>
      <c r="E8692" t="s">
        <v>85</v>
      </c>
      <c r="F8692" t="s">
        <v>87</v>
      </c>
      <c r="G8692" t="str">
        <f t="shared" si="355"/>
        <v>011CANDLELIGHT</v>
      </c>
      <c r="H8692" s="10">
        <v>3320</v>
      </c>
      <c r="I8692" s="6">
        <v>2263.7999998868127</v>
      </c>
      <c r="J8692" s="5">
        <v>17920</v>
      </c>
      <c r="K8692" s="6">
        <f t="shared" si="357"/>
        <v>1.466560650307446</v>
      </c>
      <c r="L8692">
        <v>3817</v>
      </c>
    </row>
    <row r="8693" spans="1:12">
      <c r="A8693" s="4">
        <v>2026</v>
      </c>
      <c r="B8693">
        <v>28</v>
      </c>
      <c r="C8693" t="s">
        <v>54</v>
      </c>
      <c r="D8693" t="s">
        <v>11</v>
      </c>
      <c r="E8693" t="s">
        <v>85</v>
      </c>
      <c r="F8693" t="s">
        <v>88</v>
      </c>
      <c r="G8693" t="str">
        <f t="shared" si="355"/>
        <v>011CAYENNE</v>
      </c>
      <c r="H8693" s="10">
        <v>1410</v>
      </c>
      <c r="I8693" s="6">
        <v>994.97117647058747</v>
      </c>
      <c r="J8693" s="5">
        <v>7200</v>
      </c>
      <c r="K8693" s="6">
        <f t="shared" si="357"/>
        <v>1.4171264789816564</v>
      </c>
      <c r="L8693">
        <v>1447</v>
      </c>
    </row>
    <row r="8694" spans="1:12">
      <c r="A8694" s="4">
        <v>2026</v>
      </c>
      <c r="B8694">
        <v>28</v>
      </c>
      <c r="C8694" t="s">
        <v>54</v>
      </c>
      <c r="D8694" t="s">
        <v>11</v>
      </c>
      <c r="E8694" t="s">
        <v>85</v>
      </c>
      <c r="F8694" t="s">
        <v>61</v>
      </c>
      <c r="G8694" t="str">
        <f t="shared" si="355"/>
        <v>011LUMIA</v>
      </c>
      <c r="H8694" s="10">
        <v>1110</v>
      </c>
      <c r="I8694" s="6">
        <v>994.97117647058747</v>
      </c>
      <c r="J8694" s="5">
        <v>7920</v>
      </c>
      <c r="K8694" s="6">
        <f t="shared" si="357"/>
        <v>1.1156102068578997</v>
      </c>
      <c r="L8694">
        <v>1377</v>
      </c>
    </row>
    <row r="8695" spans="1:12">
      <c r="A8695" s="4">
        <v>2026</v>
      </c>
      <c r="B8695">
        <v>28</v>
      </c>
      <c r="C8695" t="s">
        <v>54</v>
      </c>
      <c r="D8695" t="s">
        <v>11</v>
      </c>
      <c r="E8695" t="s">
        <v>85</v>
      </c>
      <c r="F8695" t="s">
        <v>89</v>
      </c>
      <c r="G8695" t="str">
        <f t="shared" si="355"/>
        <v>011STARDUST</v>
      </c>
      <c r="H8695" s="10">
        <v>3125</v>
      </c>
      <c r="I8695" s="6">
        <v>2263.7999998868127</v>
      </c>
      <c r="J8695" s="5">
        <v>17920</v>
      </c>
      <c r="K8695" s="6">
        <f t="shared" si="357"/>
        <v>1.3804222988586652</v>
      </c>
      <c r="L8695">
        <v>3043</v>
      </c>
    </row>
    <row r="8696" spans="1:12">
      <c r="A8696" s="4">
        <v>2026</v>
      </c>
      <c r="B8696">
        <v>28</v>
      </c>
      <c r="C8696" t="s">
        <v>54</v>
      </c>
      <c r="D8696" t="s">
        <v>11</v>
      </c>
      <c r="E8696" t="s">
        <v>90</v>
      </c>
      <c r="F8696" t="s">
        <v>67</v>
      </c>
      <c r="G8696" t="str">
        <f t="shared" si="355"/>
        <v>012DEEP PURPLE</v>
      </c>
      <c r="H8696" s="10">
        <v>15360</v>
      </c>
      <c r="I8696" s="6">
        <v>6727.0499997982479</v>
      </c>
      <c r="J8696" s="5">
        <v>49210</v>
      </c>
      <c r="K8696" s="6">
        <f t="shared" si="357"/>
        <v>2.2833188396787096</v>
      </c>
      <c r="L8696">
        <v>15927</v>
      </c>
    </row>
    <row r="8697" spans="1:12">
      <c r="A8697" s="4">
        <v>2026</v>
      </c>
      <c r="B8697">
        <v>28</v>
      </c>
      <c r="C8697" t="s">
        <v>54</v>
      </c>
      <c r="D8697" t="s">
        <v>11</v>
      </c>
      <c r="E8697" t="s">
        <v>90</v>
      </c>
      <c r="F8697" t="s">
        <v>60</v>
      </c>
      <c r="G8697" t="str">
        <f t="shared" si="355"/>
        <v>012LIGHT HOUSE</v>
      </c>
      <c r="H8697" s="10">
        <v>1380</v>
      </c>
      <c r="I8697" s="6">
        <v>994.95</v>
      </c>
      <c r="J8697" s="5">
        <v>7200</v>
      </c>
      <c r="K8697" s="6">
        <f t="shared" si="357"/>
        <v>1.3870043720789988</v>
      </c>
      <c r="L8697">
        <v>1528</v>
      </c>
    </row>
    <row r="8698" spans="1:12">
      <c r="A8698" s="4">
        <v>2026</v>
      </c>
      <c r="B8698">
        <v>28</v>
      </c>
      <c r="C8698" t="s">
        <v>54</v>
      </c>
      <c r="D8698" t="s">
        <v>11</v>
      </c>
      <c r="E8698" t="s">
        <v>91</v>
      </c>
      <c r="F8698" t="s">
        <v>92</v>
      </c>
      <c r="G8698" t="str">
        <f t="shared" si="355"/>
        <v>013COUNTRY BLUES</v>
      </c>
      <c r="H8698" s="10">
        <v>1700</v>
      </c>
      <c r="I8698" s="6">
        <v>831.6</v>
      </c>
      <c r="J8698" s="5">
        <v>6300</v>
      </c>
      <c r="K8698" s="6">
        <f t="shared" si="357"/>
        <v>2.044252044252044</v>
      </c>
      <c r="L8698">
        <v>1535</v>
      </c>
    </row>
    <row r="8699" spans="1:12">
      <c r="A8699" s="4">
        <v>2026</v>
      </c>
      <c r="B8699">
        <v>28</v>
      </c>
      <c r="C8699" t="s">
        <v>54</v>
      </c>
      <c r="D8699" t="s">
        <v>11</v>
      </c>
      <c r="E8699" t="s">
        <v>91</v>
      </c>
      <c r="F8699" t="s">
        <v>93</v>
      </c>
      <c r="G8699" t="str">
        <f t="shared" si="355"/>
        <v>013LORRAINE</v>
      </c>
      <c r="H8699" s="10">
        <v>2900</v>
      </c>
      <c r="I8699" s="6">
        <v>1267.2</v>
      </c>
      <c r="J8699" s="5">
        <v>9600</v>
      </c>
      <c r="K8699" s="6">
        <f t="shared" si="357"/>
        <v>2.2885101010101008</v>
      </c>
      <c r="L8699">
        <v>3298</v>
      </c>
    </row>
    <row r="8700" spans="1:12">
      <c r="A8700" s="4">
        <v>2026</v>
      </c>
      <c r="B8700">
        <v>28</v>
      </c>
      <c r="C8700" t="s">
        <v>54</v>
      </c>
      <c r="D8700" t="s">
        <v>11</v>
      </c>
      <c r="E8700" t="s">
        <v>91</v>
      </c>
      <c r="F8700" t="s">
        <v>61</v>
      </c>
      <c r="G8700" t="str">
        <f t="shared" si="355"/>
        <v>013LUMIA</v>
      </c>
      <c r="H8700" s="10">
        <v>630</v>
      </c>
      <c r="I8700" s="6">
        <v>316.8</v>
      </c>
      <c r="J8700" s="5">
        <v>2400</v>
      </c>
      <c r="K8700" s="6">
        <f t="shared" si="357"/>
        <v>1.9886363636363635</v>
      </c>
      <c r="L8700">
        <v>595</v>
      </c>
    </row>
    <row r="8701" spans="1:12">
      <c r="A8701" s="4">
        <v>2026</v>
      </c>
      <c r="B8701">
        <v>28</v>
      </c>
      <c r="C8701" t="s">
        <v>54</v>
      </c>
      <c r="D8701" t="s">
        <v>11</v>
      </c>
      <c r="E8701" t="s">
        <v>91</v>
      </c>
      <c r="F8701" t="s">
        <v>74</v>
      </c>
      <c r="G8701" t="str">
        <f t="shared" si="355"/>
        <v>013VENDELA</v>
      </c>
      <c r="H8701" s="10">
        <v>9690</v>
      </c>
      <c r="I8701" s="6">
        <v>3603.6</v>
      </c>
      <c r="J8701" s="5">
        <v>27296</v>
      </c>
      <c r="K8701" s="6">
        <f t="shared" si="357"/>
        <v>2.6889776889776891</v>
      </c>
      <c r="L8701">
        <v>8619</v>
      </c>
    </row>
    <row r="8702" spans="1:12">
      <c r="A8702" s="4">
        <v>2026</v>
      </c>
      <c r="B8702">
        <v>28</v>
      </c>
      <c r="C8702" t="s">
        <v>54</v>
      </c>
      <c r="D8702" t="s">
        <v>11</v>
      </c>
      <c r="E8702" t="s">
        <v>23</v>
      </c>
      <c r="F8702" t="s">
        <v>89</v>
      </c>
      <c r="G8702" t="str">
        <f t="shared" si="355"/>
        <v>014STARDUST</v>
      </c>
      <c r="H8702" s="10">
        <v>4950</v>
      </c>
      <c r="I8702" s="6">
        <v>3682.8</v>
      </c>
      <c r="J8702" s="5">
        <v>27900</v>
      </c>
      <c r="K8702" s="6">
        <f t="shared" si="357"/>
        <v>1.3440860215053763</v>
      </c>
      <c r="L8702">
        <v>5245</v>
      </c>
    </row>
    <row r="8703" spans="1:12">
      <c r="A8703" s="4">
        <v>2026</v>
      </c>
      <c r="B8703">
        <v>28</v>
      </c>
      <c r="C8703" t="s">
        <v>54</v>
      </c>
      <c r="D8703" t="s">
        <v>11</v>
      </c>
      <c r="E8703" t="s">
        <v>25</v>
      </c>
      <c r="F8703" t="s">
        <v>68</v>
      </c>
      <c r="G8703" t="str">
        <f t="shared" si="355"/>
        <v>015JOCKER</v>
      </c>
      <c r="H8703" s="10">
        <v>3175</v>
      </c>
      <c r="I8703" s="6">
        <v>2376</v>
      </c>
      <c r="J8703" s="5">
        <v>18000</v>
      </c>
      <c r="K8703" s="6">
        <f t="shared" si="357"/>
        <v>1.3362794612794613</v>
      </c>
      <c r="L8703">
        <v>3258</v>
      </c>
    </row>
    <row r="8704" spans="1:12">
      <c r="A8704" s="4">
        <v>2026</v>
      </c>
      <c r="B8704">
        <v>28</v>
      </c>
      <c r="C8704" t="s">
        <v>54</v>
      </c>
      <c r="D8704" t="s">
        <v>11</v>
      </c>
      <c r="E8704" t="s">
        <v>27</v>
      </c>
      <c r="F8704" t="s">
        <v>94</v>
      </c>
      <c r="G8704" t="str">
        <f t="shared" si="355"/>
        <v>016DREAM IN PEACH</v>
      </c>
      <c r="H8704" s="10">
        <v>2040</v>
      </c>
      <c r="I8704" s="6">
        <v>950.4</v>
      </c>
      <c r="J8704" s="5">
        <v>7200</v>
      </c>
      <c r="K8704" s="6">
        <f t="shared" si="357"/>
        <v>2.1464646464646466</v>
      </c>
      <c r="L8704">
        <v>1837</v>
      </c>
    </row>
    <row r="8705" spans="1:12">
      <c r="A8705" s="4">
        <v>2026</v>
      </c>
      <c r="B8705">
        <v>28</v>
      </c>
      <c r="C8705" t="s">
        <v>54</v>
      </c>
      <c r="D8705" t="s">
        <v>11</v>
      </c>
      <c r="E8705" t="s">
        <v>27</v>
      </c>
      <c r="F8705" t="s">
        <v>95</v>
      </c>
      <c r="G8705" t="str">
        <f t="shared" ref="G8705:G8768" si="358">+E8705&amp;F8705</f>
        <v>016NINA</v>
      </c>
      <c r="H8705" s="10">
        <v>2625</v>
      </c>
      <c r="I8705" s="6">
        <v>1346.4</v>
      </c>
      <c r="J8705" s="5">
        <v>10200</v>
      </c>
      <c r="K8705" s="6">
        <f t="shared" si="357"/>
        <v>1.9496434937611407</v>
      </c>
      <c r="L8705">
        <v>2695</v>
      </c>
    </row>
    <row r="8706" spans="1:12">
      <c r="A8706" s="4">
        <v>2026</v>
      </c>
      <c r="B8706">
        <v>28</v>
      </c>
      <c r="C8706" t="s">
        <v>54</v>
      </c>
      <c r="D8706" t="s">
        <v>11</v>
      </c>
      <c r="E8706" t="s">
        <v>30</v>
      </c>
      <c r="F8706" t="s">
        <v>81</v>
      </c>
      <c r="G8706" t="str">
        <f t="shared" si="358"/>
        <v>017FREEDOM</v>
      </c>
      <c r="H8706" s="10">
        <v>7110</v>
      </c>
      <c r="I8706" s="6">
        <v>2851.2</v>
      </c>
      <c r="J8706" s="5">
        <v>21600</v>
      </c>
      <c r="K8706" s="6">
        <f t="shared" si="357"/>
        <v>2.493686868686869</v>
      </c>
      <c r="L8706">
        <v>7064</v>
      </c>
    </row>
    <row r="8707" spans="1:12">
      <c r="A8707" s="4">
        <v>2026</v>
      </c>
      <c r="B8707">
        <v>28</v>
      </c>
      <c r="C8707" t="s">
        <v>54</v>
      </c>
      <c r="D8707" t="s">
        <v>11</v>
      </c>
      <c r="E8707" t="s">
        <v>30</v>
      </c>
      <c r="F8707" t="s">
        <v>73</v>
      </c>
      <c r="G8707" t="str">
        <f t="shared" si="358"/>
        <v>017GOLDFINCH</v>
      </c>
      <c r="H8707" s="10">
        <v>2925</v>
      </c>
      <c r="I8707" s="6">
        <v>2138.4</v>
      </c>
      <c r="J8707" s="5">
        <v>16200</v>
      </c>
      <c r="K8707" s="6">
        <f t="shared" si="357"/>
        <v>1.3678451178451179</v>
      </c>
      <c r="L8707">
        <v>3087</v>
      </c>
    </row>
    <row r="8708" spans="1:12">
      <c r="A8708" s="4">
        <v>2026</v>
      </c>
      <c r="B8708">
        <v>28</v>
      </c>
      <c r="C8708" t="s">
        <v>54</v>
      </c>
      <c r="D8708" t="s">
        <v>11</v>
      </c>
      <c r="E8708" t="s">
        <v>32</v>
      </c>
      <c r="F8708" t="s">
        <v>86</v>
      </c>
      <c r="G8708" t="str">
        <f t="shared" si="358"/>
        <v>018BRIGHTON</v>
      </c>
      <c r="H8708" s="10">
        <v>1800</v>
      </c>
      <c r="I8708" s="6">
        <v>963.6</v>
      </c>
      <c r="J8708" s="5">
        <v>7570</v>
      </c>
      <c r="K8708" s="6">
        <f t="shared" si="357"/>
        <v>1.8679950186799501</v>
      </c>
      <c r="L8708">
        <v>1968</v>
      </c>
    </row>
    <row r="8709" spans="1:12">
      <c r="A8709" s="4">
        <v>2026</v>
      </c>
      <c r="B8709">
        <v>28</v>
      </c>
      <c r="C8709" t="s">
        <v>54</v>
      </c>
      <c r="D8709" t="s">
        <v>11</v>
      </c>
      <c r="E8709" t="s">
        <v>35</v>
      </c>
      <c r="F8709" t="s">
        <v>86</v>
      </c>
      <c r="G8709" t="str">
        <f t="shared" si="358"/>
        <v>019BRIGHTON</v>
      </c>
      <c r="H8709" s="10">
        <v>7100</v>
      </c>
      <c r="I8709" s="6">
        <v>3168</v>
      </c>
      <c r="J8709" s="5">
        <v>24000</v>
      </c>
      <c r="K8709" s="6">
        <f t="shared" si="357"/>
        <v>2.2411616161616164</v>
      </c>
      <c r="L8709">
        <v>6929</v>
      </c>
    </row>
    <row r="8710" spans="1:12">
      <c r="A8710" s="4">
        <v>2026</v>
      </c>
      <c r="B8710">
        <v>28</v>
      </c>
      <c r="C8710" t="s">
        <v>54</v>
      </c>
      <c r="D8710" t="s">
        <v>11</v>
      </c>
      <c r="E8710" t="s">
        <v>35</v>
      </c>
      <c r="F8710" t="s">
        <v>96</v>
      </c>
      <c r="G8710" t="str">
        <f t="shared" si="358"/>
        <v>019TABATHA</v>
      </c>
      <c r="H8710" s="10">
        <v>2700</v>
      </c>
      <c r="I8710" s="6">
        <v>1188</v>
      </c>
      <c r="J8710" s="5">
        <v>9000</v>
      </c>
      <c r="K8710" s="6">
        <f t="shared" si="357"/>
        <v>2.2727272727272729</v>
      </c>
      <c r="L8710">
        <v>2609</v>
      </c>
    </row>
    <row r="8711" spans="1:12">
      <c r="A8711" s="4">
        <v>2026</v>
      </c>
      <c r="B8711">
        <v>28</v>
      </c>
      <c r="C8711" t="s">
        <v>54</v>
      </c>
      <c r="D8711" t="s">
        <v>11</v>
      </c>
      <c r="E8711" t="s">
        <v>36</v>
      </c>
      <c r="F8711" t="s">
        <v>86</v>
      </c>
      <c r="G8711" t="str">
        <f t="shared" si="358"/>
        <v>020BRIGHTON</v>
      </c>
      <c r="H8711" s="10">
        <v>4375</v>
      </c>
      <c r="I8711" s="6">
        <v>2732.4</v>
      </c>
      <c r="J8711" s="5">
        <v>20700</v>
      </c>
      <c r="K8711" s="6">
        <f t="shared" si="357"/>
        <v>1.6011564924608401</v>
      </c>
      <c r="L8711">
        <v>4596</v>
      </c>
    </row>
    <row r="8712" spans="1:12">
      <c r="A8712" s="4">
        <v>2026</v>
      </c>
      <c r="B8712">
        <v>28</v>
      </c>
      <c r="C8712" t="s">
        <v>54</v>
      </c>
      <c r="D8712" t="s">
        <v>11</v>
      </c>
      <c r="E8712" t="s">
        <v>36</v>
      </c>
      <c r="F8712" t="s">
        <v>97</v>
      </c>
      <c r="G8712" t="str">
        <f t="shared" si="358"/>
        <v>020TYCOON</v>
      </c>
      <c r="H8712" s="10">
        <v>1290</v>
      </c>
      <c r="I8712" s="6">
        <v>673.2</v>
      </c>
      <c r="J8712" s="5">
        <v>5100</v>
      </c>
      <c r="K8712" s="6">
        <f t="shared" si="357"/>
        <v>1.9162210338680925</v>
      </c>
      <c r="L8712">
        <v>1060</v>
      </c>
    </row>
    <row r="8713" spans="1:12">
      <c r="A8713" s="4">
        <v>2026</v>
      </c>
      <c r="B8713">
        <v>28</v>
      </c>
      <c r="C8713" t="s">
        <v>54</v>
      </c>
      <c r="D8713" t="s">
        <v>11</v>
      </c>
      <c r="E8713" t="s">
        <v>38</v>
      </c>
      <c r="F8713" t="s">
        <v>98</v>
      </c>
      <c r="G8713" t="str">
        <f t="shared" si="358"/>
        <v>021SHOW GIRL</v>
      </c>
      <c r="H8713" s="10">
        <v>1300</v>
      </c>
      <c r="I8713" s="6">
        <v>1100.4749999999999</v>
      </c>
      <c r="J8713" s="5">
        <v>8000</v>
      </c>
      <c r="K8713" s="6">
        <f t="shared" si="357"/>
        <v>1.1813080715145734</v>
      </c>
      <c r="L8713">
        <v>1487</v>
      </c>
    </row>
    <row r="8714" spans="1:12">
      <c r="A8714" s="4">
        <v>2026</v>
      </c>
      <c r="B8714">
        <v>28</v>
      </c>
      <c r="C8714" t="s">
        <v>54</v>
      </c>
      <c r="D8714" t="s">
        <v>11</v>
      </c>
      <c r="E8714" t="s">
        <v>43</v>
      </c>
      <c r="F8714" t="s">
        <v>99</v>
      </c>
      <c r="G8714" t="str">
        <f t="shared" si="358"/>
        <v>022CORAL REEF</v>
      </c>
      <c r="H8714" s="10">
        <v>2250</v>
      </c>
      <c r="I8714" s="6">
        <v>1287</v>
      </c>
      <c r="J8714" s="5">
        <v>9400</v>
      </c>
      <c r="K8714" s="6">
        <f t="shared" si="357"/>
        <v>1.7482517482517483</v>
      </c>
      <c r="L8714">
        <v>2328</v>
      </c>
    </row>
    <row r="8715" spans="1:12">
      <c r="A8715" s="4">
        <v>2026</v>
      </c>
      <c r="B8715">
        <v>28</v>
      </c>
      <c r="C8715" t="s">
        <v>54</v>
      </c>
      <c r="D8715" t="s">
        <v>11</v>
      </c>
      <c r="E8715" t="s">
        <v>100</v>
      </c>
      <c r="F8715" t="s">
        <v>70</v>
      </c>
      <c r="G8715" t="str">
        <f t="shared" si="358"/>
        <v>023COTOPAXI</v>
      </c>
      <c r="H8715" s="10">
        <v>4350</v>
      </c>
      <c r="I8715" s="6">
        <v>2641.14</v>
      </c>
      <c r="J8715" s="5">
        <v>19200</v>
      </c>
      <c r="K8715" s="6">
        <f t="shared" si="357"/>
        <v>1.6470160612462801</v>
      </c>
      <c r="L8715">
        <v>5357</v>
      </c>
    </row>
    <row r="8716" spans="1:12">
      <c r="A8716" s="4">
        <v>2026</v>
      </c>
      <c r="B8716">
        <v>28</v>
      </c>
      <c r="C8716" t="s">
        <v>54</v>
      </c>
      <c r="D8716" t="s">
        <v>11</v>
      </c>
      <c r="E8716" t="s">
        <v>100</v>
      </c>
      <c r="F8716" t="s">
        <v>101</v>
      </c>
      <c r="G8716" t="str">
        <f t="shared" si="358"/>
        <v>023FRUTTETO</v>
      </c>
      <c r="H8716" s="10">
        <v>4260</v>
      </c>
      <c r="I8716" s="6">
        <v>2641.14</v>
      </c>
      <c r="J8716" s="5">
        <v>19200</v>
      </c>
      <c r="K8716" s="6">
        <f t="shared" si="357"/>
        <v>1.6129398668756674</v>
      </c>
      <c r="L8716">
        <v>5143</v>
      </c>
    </row>
    <row r="8717" spans="1:12">
      <c r="A8717" s="4">
        <v>2026</v>
      </c>
      <c r="B8717">
        <v>28</v>
      </c>
      <c r="C8717" t="s">
        <v>54</v>
      </c>
      <c r="D8717" t="s">
        <v>11</v>
      </c>
      <c r="E8717" t="s">
        <v>102</v>
      </c>
      <c r="F8717" t="s">
        <v>70</v>
      </c>
      <c r="G8717" t="str">
        <f t="shared" si="358"/>
        <v>024COTOPAXI</v>
      </c>
      <c r="H8717" s="10">
        <v>2760</v>
      </c>
      <c r="I8717" s="6">
        <v>1430.6174906250001</v>
      </c>
      <c r="J8717" s="5">
        <v>10400</v>
      </c>
      <c r="K8717" s="6">
        <f t="shared" si="357"/>
        <v>1.9292368631633512</v>
      </c>
      <c r="L8717">
        <v>3079</v>
      </c>
    </row>
    <row r="8718" spans="1:12">
      <c r="A8718" s="4">
        <v>2026</v>
      </c>
      <c r="B8718">
        <v>28</v>
      </c>
      <c r="C8718" t="s">
        <v>54</v>
      </c>
      <c r="D8718" t="s">
        <v>11</v>
      </c>
      <c r="E8718" t="s">
        <v>102</v>
      </c>
      <c r="F8718" t="s">
        <v>64</v>
      </c>
      <c r="G8718" t="str">
        <f t="shared" si="358"/>
        <v>024SWEETNESS</v>
      </c>
      <c r="H8718" s="10">
        <v>1080</v>
      </c>
      <c r="I8718" s="6">
        <v>1430.6175000000001</v>
      </c>
      <c r="J8718" s="5">
        <v>10400</v>
      </c>
      <c r="K8718" s="6">
        <f t="shared" si="357"/>
        <v>0.75491876759511189</v>
      </c>
      <c r="L8718">
        <v>1644</v>
      </c>
    </row>
    <row r="8719" spans="1:12">
      <c r="A8719" s="4">
        <v>2026</v>
      </c>
      <c r="B8719">
        <v>28</v>
      </c>
      <c r="C8719" t="s">
        <v>54</v>
      </c>
      <c r="D8719" t="s">
        <v>11</v>
      </c>
      <c r="E8719" t="s">
        <v>102</v>
      </c>
      <c r="F8719" t="s">
        <v>97</v>
      </c>
      <c r="G8719" t="str">
        <f t="shared" si="358"/>
        <v>024TYCOON</v>
      </c>
      <c r="H8719" s="10">
        <v>2310</v>
      </c>
      <c r="I8719" s="6">
        <v>2861.2350000000001</v>
      </c>
      <c r="J8719" s="5">
        <v>20800</v>
      </c>
      <c r="K8719" s="6">
        <f t="shared" si="357"/>
        <v>0.80734368201143913</v>
      </c>
      <c r="L8719">
        <v>3625</v>
      </c>
    </row>
    <row r="8720" spans="1:12">
      <c r="A8720" s="4">
        <v>2026</v>
      </c>
      <c r="B8720">
        <v>28</v>
      </c>
      <c r="C8720" t="s">
        <v>54</v>
      </c>
      <c r="D8720" t="s">
        <v>11</v>
      </c>
      <c r="E8720" t="s">
        <v>103</v>
      </c>
      <c r="F8720" t="s">
        <v>104</v>
      </c>
      <c r="G8720" t="str">
        <f t="shared" si="358"/>
        <v>025PINK MONDIAL</v>
      </c>
      <c r="H8720" s="10">
        <v>4050</v>
      </c>
      <c r="I8720" s="6">
        <v>3071.9505625000002</v>
      </c>
      <c r="J8720" s="5">
        <v>22400</v>
      </c>
      <c r="K8720" s="6">
        <f t="shared" si="357"/>
        <v>1.3183805916147453</v>
      </c>
      <c r="L8720">
        <v>4504</v>
      </c>
    </row>
    <row r="8721" spans="1:12">
      <c r="A8721" s="4">
        <v>2026</v>
      </c>
      <c r="B8721">
        <v>28</v>
      </c>
      <c r="C8721" t="s">
        <v>54</v>
      </c>
      <c r="D8721" t="s">
        <v>11</v>
      </c>
      <c r="E8721" t="s">
        <v>45</v>
      </c>
      <c r="F8721" t="s">
        <v>105</v>
      </c>
      <c r="G8721" t="str">
        <f t="shared" si="358"/>
        <v>026LOLA</v>
      </c>
      <c r="H8721" s="10">
        <v>4975</v>
      </c>
      <c r="I8721" s="6">
        <v>1097.125</v>
      </c>
      <c r="J8721" s="5">
        <v>8000</v>
      </c>
      <c r="K8721" s="6">
        <f t="shared" si="357"/>
        <v>4.534579013330295</v>
      </c>
      <c r="L8721">
        <v>4818</v>
      </c>
    </row>
    <row r="8722" spans="1:12">
      <c r="A8722" s="4">
        <v>2026</v>
      </c>
      <c r="B8722">
        <v>28</v>
      </c>
      <c r="C8722" t="s">
        <v>54</v>
      </c>
      <c r="D8722" t="s">
        <v>11</v>
      </c>
      <c r="E8722" t="s">
        <v>45</v>
      </c>
      <c r="F8722" t="s">
        <v>106</v>
      </c>
      <c r="G8722" t="str">
        <f t="shared" si="358"/>
        <v>026PALOMA</v>
      </c>
      <c r="H8722" s="10">
        <v>5875</v>
      </c>
      <c r="I8722" s="6">
        <v>2852.5250000000001</v>
      </c>
      <c r="J8722" s="5">
        <v>20800</v>
      </c>
      <c r="K8722" s="6">
        <f t="shared" si="357"/>
        <v>2.0595787942261681</v>
      </c>
      <c r="L8722">
        <v>5862</v>
      </c>
    </row>
    <row r="8723" spans="1:12">
      <c r="A8723" s="4">
        <v>2026</v>
      </c>
      <c r="B8723">
        <v>28</v>
      </c>
      <c r="C8723" t="s">
        <v>54</v>
      </c>
      <c r="D8723" t="s">
        <v>11</v>
      </c>
      <c r="E8723" t="s">
        <v>107</v>
      </c>
      <c r="F8723" t="s">
        <v>108</v>
      </c>
      <c r="G8723" t="str">
        <f t="shared" si="358"/>
        <v>027SATISFACTION</v>
      </c>
      <c r="H8723" s="10">
        <v>2430</v>
      </c>
      <c r="I8723" s="6">
        <v>2633.1</v>
      </c>
      <c r="J8723" s="5">
        <v>19200</v>
      </c>
      <c r="K8723" s="6">
        <f t="shared" si="357"/>
        <v>0.92286658311495962</v>
      </c>
      <c r="L8723">
        <v>3433</v>
      </c>
    </row>
    <row r="8724" spans="1:12">
      <c r="A8724" s="4">
        <v>2026</v>
      </c>
      <c r="B8724">
        <v>28</v>
      </c>
      <c r="C8724" t="s">
        <v>54</v>
      </c>
      <c r="D8724" t="s">
        <v>11</v>
      </c>
      <c r="E8724" t="s">
        <v>107</v>
      </c>
      <c r="F8724" t="s">
        <v>109</v>
      </c>
      <c r="G8724" t="str">
        <f t="shared" si="358"/>
        <v>027TIFFANY</v>
      </c>
      <c r="H8724" s="10">
        <v>1890</v>
      </c>
      <c r="I8724" s="6">
        <v>2633.1</v>
      </c>
      <c r="J8724" s="5">
        <v>19200</v>
      </c>
      <c r="K8724" s="6">
        <f t="shared" ref="K8724:K8763" si="359">+H8724/I8724</f>
        <v>0.7177851202005241</v>
      </c>
      <c r="L8724">
        <v>3180</v>
      </c>
    </row>
    <row r="8725" spans="1:12">
      <c r="A8725" s="4">
        <v>2026</v>
      </c>
      <c r="B8725">
        <v>28</v>
      </c>
      <c r="C8725" t="s">
        <v>54</v>
      </c>
      <c r="D8725" t="s">
        <v>11</v>
      </c>
      <c r="E8725" t="s">
        <v>110</v>
      </c>
      <c r="F8725" t="s">
        <v>70</v>
      </c>
      <c r="G8725" t="str">
        <f t="shared" si="358"/>
        <v>028COTOPAXI</v>
      </c>
      <c r="H8725" s="10">
        <v>3750</v>
      </c>
      <c r="I8725" s="6">
        <v>2852.5250000000001</v>
      </c>
      <c r="J8725" s="5">
        <v>20800</v>
      </c>
      <c r="K8725" s="6">
        <f t="shared" si="359"/>
        <v>1.3146247622720222</v>
      </c>
      <c r="L8725">
        <v>4214</v>
      </c>
    </row>
    <row r="8726" spans="1:12">
      <c r="A8726" s="4">
        <v>2026</v>
      </c>
      <c r="B8726">
        <v>28</v>
      </c>
      <c r="C8726" t="s">
        <v>54</v>
      </c>
      <c r="D8726" t="s">
        <v>11</v>
      </c>
      <c r="E8726" t="s">
        <v>110</v>
      </c>
      <c r="F8726" t="s">
        <v>67</v>
      </c>
      <c r="G8726" t="str">
        <f t="shared" si="358"/>
        <v>028DEEP PURPLE</v>
      </c>
      <c r="H8726" s="10">
        <v>7260</v>
      </c>
      <c r="I8726" s="6">
        <v>2852.5250000000001</v>
      </c>
      <c r="J8726" s="5">
        <v>20800</v>
      </c>
      <c r="K8726" s="6">
        <f t="shared" si="359"/>
        <v>2.5451135397586349</v>
      </c>
      <c r="L8726">
        <v>7572</v>
      </c>
    </row>
    <row r="8727" spans="1:12">
      <c r="A8727" s="4">
        <v>2026</v>
      </c>
      <c r="B8727">
        <v>28</v>
      </c>
      <c r="C8727" t="s">
        <v>54</v>
      </c>
      <c r="D8727" t="s">
        <v>11</v>
      </c>
      <c r="E8727" t="s">
        <v>111</v>
      </c>
      <c r="F8727" t="s">
        <v>112</v>
      </c>
      <c r="G8727" t="str">
        <f t="shared" si="358"/>
        <v>029PINK FLOYD</v>
      </c>
      <c r="H8727" s="10">
        <v>3975</v>
      </c>
      <c r="I8727" s="6">
        <v>3071.95</v>
      </c>
      <c r="J8727" s="5">
        <v>22400</v>
      </c>
      <c r="K8727" s="6">
        <f t="shared" si="359"/>
        <v>1.2939663731506048</v>
      </c>
      <c r="L8727">
        <v>3771</v>
      </c>
    </row>
    <row r="8728" spans="1:12">
      <c r="A8728" s="4">
        <v>2026</v>
      </c>
      <c r="B8728">
        <v>28</v>
      </c>
      <c r="C8728" t="s">
        <v>54</v>
      </c>
      <c r="D8728" t="s">
        <v>11</v>
      </c>
      <c r="E8728" t="s">
        <v>47</v>
      </c>
      <c r="F8728" t="s">
        <v>57</v>
      </c>
      <c r="G8728" t="str">
        <f t="shared" si="358"/>
        <v>030EXPLORER</v>
      </c>
      <c r="H8728" s="10">
        <v>2200</v>
      </c>
      <c r="I8728" s="6">
        <v>1645.6875</v>
      </c>
      <c r="J8728" s="5">
        <v>12000</v>
      </c>
      <c r="K8728" s="6">
        <f t="shared" si="359"/>
        <v>1.3368273138126163</v>
      </c>
      <c r="L8728">
        <v>2400</v>
      </c>
    </row>
    <row r="8729" spans="1:12">
      <c r="A8729" s="4">
        <v>2026</v>
      </c>
      <c r="B8729">
        <v>29</v>
      </c>
      <c r="C8729" t="s">
        <v>10</v>
      </c>
      <c r="D8729" t="s">
        <v>11</v>
      </c>
      <c r="E8729" t="s">
        <v>12</v>
      </c>
      <c r="F8729" t="s">
        <v>13</v>
      </c>
      <c r="G8729" t="str">
        <f t="shared" si="358"/>
        <v>002SOMERSET</v>
      </c>
      <c r="H8729" s="10">
        <v>5340</v>
      </c>
      <c r="I8729" s="6">
        <v>4121.4642855494085</v>
      </c>
      <c r="J8729" s="5">
        <v>31200</v>
      </c>
      <c r="K8729" s="6">
        <f t="shared" si="359"/>
        <v>1.29565601689744</v>
      </c>
      <c r="L8729">
        <v>7329</v>
      </c>
    </row>
    <row r="8730" spans="1:12">
      <c r="A8730" s="4">
        <v>2026</v>
      </c>
      <c r="B8730">
        <v>29</v>
      </c>
      <c r="C8730" t="s">
        <v>10</v>
      </c>
      <c r="D8730" t="s">
        <v>11</v>
      </c>
      <c r="E8730" t="s">
        <v>14</v>
      </c>
      <c r="F8730" t="s">
        <v>15</v>
      </c>
      <c r="G8730" t="str">
        <f t="shared" si="358"/>
        <v>004BELLINA</v>
      </c>
      <c r="H8730" s="10">
        <v>1605</v>
      </c>
      <c r="I8730" s="6">
        <v>1056.7857142434418</v>
      </c>
      <c r="J8730" s="5">
        <v>8000</v>
      </c>
      <c r="K8730" s="6">
        <f t="shared" si="359"/>
        <v>1.5187563366609544</v>
      </c>
      <c r="L8730">
        <v>1503</v>
      </c>
    </row>
    <row r="8731" spans="1:12">
      <c r="A8731" s="4">
        <v>2026</v>
      </c>
      <c r="B8731">
        <v>29</v>
      </c>
      <c r="C8731" t="s">
        <v>10</v>
      </c>
      <c r="D8731" t="s">
        <v>11</v>
      </c>
      <c r="E8731" t="s">
        <v>16</v>
      </c>
      <c r="F8731" t="s">
        <v>17</v>
      </c>
      <c r="G8731" t="str">
        <f t="shared" si="358"/>
        <v>005ELBA</v>
      </c>
      <c r="H8731" s="10">
        <v>4770</v>
      </c>
      <c r="I8731" s="6">
        <v>2641.9642856076484</v>
      </c>
      <c r="J8731" s="5">
        <v>19996</v>
      </c>
      <c r="K8731" s="6">
        <f t="shared" si="359"/>
        <v>1.8054748226480686</v>
      </c>
      <c r="L8731">
        <v>4952</v>
      </c>
    </row>
    <row r="8732" spans="1:12">
      <c r="A8732" s="4">
        <v>2026</v>
      </c>
      <c r="B8732">
        <v>29</v>
      </c>
      <c r="C8732" t="s">
        <v>10</v>
      </c>
      <c r="D8732" t="s">
        <v>11</v>
      </c>
      <c r="E8732" t="s">
        <v>16</v>
      </c>
      <c r="F8732" t="s">
        <v>18</v>
      </c>
      <c r="G8732" t="str">
        <f t="shared" si="358"/>
        <v>005HOT BUBBLES</v>
      </c>
      <c r="H8732" s="10">
        <v>980</v>
      </c>
      <c r="I8732" s="6">
        <v>528.39285712153003</v>
      </c>
      <c r="J8732" s="5">
        <v>4000</v>
      </c>
      <c r="K8732" s="6">
        <f t="shared" si="359"/>
        <v>1.8546806354246395</v>
      </c>
      <c r="L8732">
        <v>900</v>
      </c>
    </row>
    <row r="8733" spans="1:12">
      <c r="A8733" s="4">
        <v>2026</v>
      </c>
      <c r="B8733">
        <v>29</v>
      </c>
      <c r="C8733" t="s">
        <v>10</v>
      </c>
      <c r="D8733" t="s">
        <v>11</v>
      </c>
      <c r="E8733" t="s">
        <v>16</v>
      </c>
      <c r="F8733" t="s">
        <v>19</v>
      </c>
      <c r="G8733" t="str">
        <f t="shared" si="358"/>
        <v>005SUSPIRO</v>
      </c>
      <c r="H8733" s="10">
        <v>3120</v>
      </c>
      <c r="I8733" s="6">
        <v>1902.2142856375078</v>
      </c>
      <c r="J8733" s="5">
        <v>14400</v>
      </c>
      <c r="K8733" s="6">
        <f t="shared" si="359"/>
        <v>1.6401937592190692</v>
      </c>
      <c r="L8733">
        <v>3166</v>
      </c>
    </row>
    <row r="8734" spans="1:12">
      <c r="A8734" s="4">
        <v>2026</v>
      </c>
      <c r="B8734">
        <v>29</v>
      </c>
      <c r="C8734" t="s">
        <v>10</v>
      </c>
      <c r="D8734" t="s">
        <v>11</v>
      </c>
      <c r="E8734" t="s">
        <v>20</v>
      </c>
      <c r="F8734" t="s">
        <v>21</v>
      </c>
      <c r="G8734" t="str">
        <f t="shared" si="358"/>
        <v>007SNOW BUBBLES</v>
      </c>
      <c r="H8734" s="10">
        <v>600</v>
      </c>
      <c r="I8734" s="6">
        <v>634.05652706821195</v>
      </c>
      <c r="J8734" s="5">
        <v>4800</v>
      </c>
      <c r="K8734" s="6">
        <f t="shared" si="359"/>
        <v>0.94628786927612818</v>
      </c>
      <c r="L8734">
        <v>568</v>
      </c>
    </row>
    <row r="8735" spans="1:12">
      <c r="A8735" s="4">
        <v>2026</v>
      </c>
      <c r="B8735">
        <v>29</v>
      </c>
      <c r="C8735" t="s">
        <v>10</v>
      </c>
      <c r="D8735" t="s">
        <v>11</v>
      </c>
      <c r="E8735" t="s">
        <v>22</v>
      </c>
      <c r="F8735" t="s">
        <v>18</v>
      </c>
      <c r="G8735" t="str">
        <f t="shared" si="358"/>
        <v>009HOT BUBBLES</v>
      </c>
      <c r="H8735" s="10">
        <v>5860</v>
      </c>
      <c r="I8735" s="6">
        <v>4487.9999999102474</v>
      </c>
      <c r="J8735" s="5">
        <v>31740</v>
      </c>
      <c r="K8735" s="6">
        <f t="shared" si="359"/>
        <v>1.3057040998478588</v>
      </c>
      <c r="L8735">
        <v>6776</v>
      </c>
    </row>
    <row r="8736" spans="1:12">
      <c r="A8736" s="4">
        <v>2026</v>
      </c>
      <c r="B8736">
        <v>29</v>
      </c>
      <c r="C8736" t="s">
        <v>10</v>
      </c>
      <c r="D8736" t="s">
        <v>11</v>
      </c>
      <c r="E8736" t="s">
        <v>23</v>
      </c>
      <c r="F8736" t="s">
        <v>24</v>
      </c>
      <c r="G8736" t="str">
        <f t="shared" si="358"/>
        <v>014FRUITY BUBBLES</v>
      </c>
      <c r="H8736" s="10">
        <v>3700</v>
      </c>
      <c r="I8736" s="6">
        <v>1702.8</v>
      </c>
      <c r="J8736" s="5">
        <v>12900</v>
      </c>
      <c r="K8736" s="6">
        <f t="shared" si="359"/>
        <v>2.1728917077754288</v>
      </c>
      <c r="L8736">
        <v>2941</v>
      </c>
    </row>
    <row r="8737" spans="1:12">
      <c r="A8737" s="4">
        <v>2026</v>
      </c>
      <c r="B8737">
        <v>29</v>
      </c>
      <c r="C8737" t="s">
        <v>10</v>
      </c>
      <c r="D8737" t="s">
        <v>11</v>
      </c>
      <c r="E8737" t="s">
        <v>25</v>
      </c>
      <c r="F8737" t="s">
        <v>26</v>
      </c>
      <c r="G8737" t="str">
        <f t="shared" si="358"/>
        <v>015FELLINI</v>
      </c>
      <c r="H8737" s="10">
        <v>4520</v>
      </c>
      <c r="I8737" s="6">
        <v>3009.6</v>
      </c>
      <c r="J8737" s="5">
        <v>22800</v>
      </c>
      <c r="K8737" s="6">
        <f t="shared" si="359"/>
        <v>1.5018607123870282</v>
      </c>
      <c r="L8737">
        <v>4366</v>
      </c>
    </row>
    <row r="8738" spans="1:12">
      <c r="A8738" s="4">
        <v>2026</v>
      </c>
      <c r="B8738">
        <v>29</v>
      </c>
      <c r="C8738" t="s">
        <v>10</v>
      </c>
      <c r="D8738" t="s">
        <v>11</v>
      </c>
      <c r="E8738" t="s">
        <v>27</v>
      </c>
      <c r="F8738" t="s">
        <v>28</v>
      </c>
      <c r="G8738" t="str">
        <f t="shared" si="358"/>
        <v>016GOOD PEACH</v>
      </c>
      <c r="H8738" s="10">
        <v>2250</v>
      </c>
      <c r="I8738" s="6">
        <v>1386</v>
      </c>
      <c r="J8738" s="5">
        <v>10500</v>
      </c>
      <c r="K8738" s="6">
        <f t="shared" si="359"/>
        <v>1.6233766233766234</v>
      </c>
      <c r="L8738">
        <v>2328</v>
      </c>
    </row>
    <row r="8739" spans="1:12">
      <c r="A8739" s="4">
        <v>2026</v>
      </c>
      <c r="B8739">
        <v>29</v>
      </c>
      <c r="C8739" t="s">
        <v>10</v>
      </c>
      <c r="D8739" t="s">
        <v>11</v>
      </c>
      <c r="E8739" t="s">
        <v>27</v>
      </c>
      <c r="F8739" t="s">
        <v>29</v>
      </c>
      <c r="G8739" t="str">
        <f t="shared" si="358"/>
        <v>016GOOD YELLOW</v>
      </c>
      <c r="H8739" s="10">
        <v>2280</v>
      </c>
      <c r="I8739" s="6">
        <v>1386</v>
      </c>
      <c r="J8739" s="5">
        <v>10500</v>
      </c>
      <c r="K8739" s="6">
        <f t="shared" si="359"/>
        <v>1.6450216450216451</v>
      </c>
      <c r="L8739">
        <v>2440</v>
      </c>
    </row>
    <row r="8740" spans="1:12">
      <c r="A8740" s="4">
        <v>2026</v>
      </c>
      <c r="B8740">
        <v>29</v>
      </c>
      <c r="C8740" t="s">
        <v>10</v>
      </c>
      <c r="D8740" t="s">
        <v>11</v>
      </c>
      <c r="E8740" t="s">
        <v>30</v>
      </c>
      <c r="F8740" t="s">
        <v>31</v>
      </c>
      <c r="G8740" t="str">
        <f t="shared" si="358"/>
        <v>017ORANGE STAR</v>
      </c>
      <c r="H8740" s="10">
        <v>2000</v>
      </c>
      <c r="I8740" s="6">
        <v>1029.5999999999999</v>
      </c>
      <c r="J8740" s="5">
        <v>7800</v>
      </c>
      <c r="K8740" s="6">
        <f t="shared" si="359"/>
        <v>1.9425019425019427</v>
      </c>
      <c r="L8740">
        <v>1659</v>
      </c>
    </row>
    <row r="8741" spans="1:12">
      <c r="A8741" s="4">
        <v>2026</v>
      </c>
      <c r="B8741">
        <v>29</v>
      </c>
      <c r="C8741" t="s">
        <v>10</v>
      </c>
      <c r="D8741" t="s">
        <v>11</v>
      </c>
      <c r="E8741" t="s">
        <v>32</v>
      </c>
      <c r="F8741" t="s">
        <v>33</v>
      </c>
      <c r="G8741" t="str">
        <f t="shared" si="358"/>
        <v>018COSMO</v>
      </c>
      <c r="H8741" s="10">
        <v>4400</v>
      </c>
      <c r="I8741" s="6">
        <v>2653.2</v>
      </c>
      <c r="J8741" s="5">
        <v>20100</v>
      </c>
      <c r="K8741" s="6">
        <f t="shared" si="359"/>
        <v>1.6583747927031511</v>
      </c>
      <c r="L8741">
        <v>3577</v>
      </c>
    </row>
    <row r="8742" spans="1:12">
      <c r="A8742" s="4">
        <v>2026</v>
      </c>
      <c r="B8742">
        <v>29</v>
      </c>
      <c r="C8742" t="s">
        <v>10</v>
      </c>
      <c r="D8742" t="s">
        <v>11</v>
      </c>
      <c r="E8742" t="s">
        <v>32</v>
      </c>
      <c r="F8742" t="s">
        <v>34</v>
      </c>
      <c r="G8742" t="str">
        <f t="shared" si="358"/>
        <v>018RUBICON</v>
      </c>
      <c r="H8742" s="10">
        <v>3330</v>
      </c>
      <c r="I8742" s="6">
        <v>1768.8</v>
      </c>
      <c r="J8742" s="5">
        <v>13400</v>
      </c>
      <c r="K8742" s="6">
        <f t="shared" si="359"/>
        <v>1.8826322930800543</v>
      </c>
      <c r="L8742">
        <v>4025</v>
      </c>
    </row>
    <row r="8743" spans="1:12">
      <c r="A8743" s="4">
        <v>2026</v>
      </c>
      <c r="B8743">
        <v>29</v>
      </c>
      <c r="C8743" t="s">
        <v>10</v>
      </c>
      <c r="D8743" t="s">
        <v>11</v>
      </c>
      <c r="E8743" t="s">
        <v>35</v>
      </c>
      <c r="F8743" t="s">
        <v>15</v>
      </c>
      <c r="G8743" t="str">
        <f t="shared" si="358"/>
        <v>019BELLINA</v>
      </c>
      <c r="H8743" s="10">
        <v>1395</v>
      </c>
      <c r="I8743" s="6">
        <v>1029.5999999999999</v>
      </c>
      <c r="J8743" s="5">
        <v>7800</v>
      </c>
      <c r="K8743" s="6">
        <f t="shared" si="359"/>
        <v>1.354895104895105</v>
      </c>
      <c r="L8743">
        <v>1558</v>
      </c>
    </row>
    <row r="8744" spans="1:12">
      <c r="A8744" s="4">
        <v>2026</v>
      </c>
      <c r="B8744">
        <v>29</v>
      </c>
      <c r="C8744" t="s">
        <v>10</v>
      </c>
      <c r="D8744" t="s">
        <v>11</v>
      </c>
      <c r="E8744" t="s">
        <v>36</v>
      </c>
      <c r="F8744" t="s">
        <v>37</v>
      </c>
      <c r="G8744" t="str">
        <f t="shared" si="358"/>
        <v>020SUMMER DANCE</v>
      </c>
      <c r="H8744" s="10">
        <v>3175</v>
      </c>
      <c r="I8744" s="6">
        <v>1346.4</v>
      </c>
      <c r="J8744" s="5">
        <v>10200</v>
      </c>
      <c r="K8744" s="6">
        <f t="shared" si="359"/>
        <v>2.3581402257872845</v>
      </c>
      <c r="L8744">
        <v>2955</v>
      </c>
    </row>
    <row r="8745" spans="1:12">
      <c r="A8745" s="4">
        <v>2026</v>
      </c>
      <c r="B8745">
        <v>29</v>
      </c>
      <c r="C8745" t="s">
        <v>10</v>
      </c>
      <c r="D8745" t="s">
        <v>11</v>
      </c>
      <c r="E8745" t="s">
        <v>38</v>
      </c>
      <c r="F8745" t="s">
        <v>39</v>
      </c>
      <c r="G8745" t="str">
        <f t="shared" si="358"/>
        <v>021ELEGANT ROSEVER</v>
      </c>
      <c r="H8745" s="10">
        <v>330</v>
      </c>
      <c r="I8745" s="6">
        <v>440.18999062500001</v>
      </c>
      <c r="J8745" s="5">
        <v>3200</v>
      </c>
      <c r="K8745" s="6">
        <f t="shared" si="359"/>
        <v>0.74967629211980102</v>
      </c>
      <c r="L8745">
        <v>486</v>
      </c>
    </row>
    <row r="8746" spans="1:12">
      <c r="A8746" s="4">
        <v>2026</v>
      </c>
      <c r="B8746">
        <v>29</v>
      </c>
      <c r="C8746" t="s">
        <v>10</v>
      </c>
      <c r="D8746" t="s">
        <v>11</v>
      </c>
      <c r="E8746" t="s">
        <v>38</v>
      </c>
      <c r="F8746" t="s">
        <v>40</v>
      </c>
      <c r="G8746" t="str">
        <f t="shared" si="358"/>
        <v>021FLAME CLUB</v>
      </c>
      <c r="H8746" s="10">
        <v>1600</v>
      </c>
      <c r="I8746" s="6">
        <v>880.38</v>
      </c>
      <c r="J8746" s="5">
        <v>6400</v>
      </c>
      <c r="K8746" s="6">
        <f t="shared" si="359"/>
        <v>1.8173970330993434</v>
      </c>
      <c r="L8746">
        <v>1519</v>
      </c>
    </row>
    <row r="8747" spans="1:12">
      <c r="A8747" s="4">
        <v>2026</v>
      </c>
      <c r="B8747">
        <v>29</v>
      </c>
      <c r="C8747" t="s">
        <v>10</v>
      </c>
      <c r="D8747" t="s">
        <v>11</v>
      </c>
      <c r="E8747" t="s">
        <v>38</v>
      </c>
      <c r="F8747" t="s">
        <v>41</v>
      </c>
      <c r="G8747" t="str">
        <f t="shared" si="358"/>
        <v>021KELLY</v>
      </c>
      <c r="H8747" s="10">
        <v>650</v>
      </c>
      <c r="I8747" s="6">
        <v>330.14249999999998</v>
      </c>
      <c r="J8747" s="5">
        <v>2400</v>
      </c>
      <c r="K8747" s="6">
        <f t="shared" si="359"/>
        <v>1.9688467858576222</v>
      </c>
      <c r="L8747">
        <v>589</v>
      </c>
    </row>
    <row r="8748" spans="1:12">
      <c r="A8748" s="4">
        <v>2026</v>
      </c>
      <c r="B8748">
        <v>29</v>
      </c>
      <c r="C8748" t="s">
        <v>10</v>
      </c>
      <c r="D8748" t="s">
        <v>11</v>
      </c>
      <c r="E8748" t="s">
        <v>38</v>
      </c>
      <c r="F8748" t="s">
        <v>42</v>
      </c>
      <c r="G8748" t="str">
        <f t="shared" si="358"/>
        <v>021LEILA</v>
      </c>
      <c r="H8748" s="10">
        <v>2900</v>
      </c>
      <c r="I8748" s="6">
        <v>1650.7125000000001</v>
      </c>
      <c r="J8748" s="5">
        <v>12000</v>
      </c>
      <c r="K8748" s="6">
        <f t="shared" si="359"/>
        <v>1.756817131996032</v>
      </c>
      <c r="L8748">
        <v>2732</v>
      </c>
    </row>
    <row r="8749" spans="1:12">
      <c r="A8749" s="4">
        <v>2026</v>
      </c>
      <c r="B8749">
        <v>29</v>
      </c>
      <c r="C8749" t="s">
        <v>10</v>
      </c>
      <c r="D8749" t="s">
        <v>11</v>
      </c>
      <c r="E8749" t="s">
        <v>38</v>
      </c>
      <c r="F8749" t="s">
        <v>21</v>
      </c>
      <c r="G8749" t="str">
        <f t="shared" si="358"/>
        <v>021SNOW BUBBLES</v>
      </c>
      <c r="H8749" s="10">
        <v>1260</v>
      </c>
      <c r="I8749" s="6">
        <v>1287.0000000000018</v>
      </c>
      <c r="J8749" s="5">
        <v>9400</v>
      </c>
      <c r="K8749" s="6">
        <f t="shared" si="359"/>
        <v>0.97902097902097762</v>
      </c>
      <c r="L8749">
        <v>1418</v>
      </c>
    </row>
    <row r="8750" spans="1:12">
      <c r="A8750" s="4">
        <v>2026</v>
      </c>
      <c r="B8750">
        <v>29</v>
      </c>
      <c r="C8750" t="s">
        <v>10</v>
      </c>
      <c r="D8750" t="s">
        <v>11</v>
      </c>
      <c r="E8750" t="s">
        <v>43</v>
      </c>
      <c r="F8750" t="s">
        <v>24</v>
      </c>
      <c r="G8750" t="str">
        <f t="shared" si="358"/>
        <v>022FRUITY BUBBLES</v>
      </c>
      <c r="H8750" s="10">
        <v>3150</v>
      </c>
      <c r="I8750" s="6">
        <v>2641.14</v>
      </c>
      <c r="J8750" s="5">
        <v>19200</v>
      </c>
      <c r="K8750" s="6">
        <f t="shared" si="359"/>
        <v>1.1926668029714442</v>
      </c>
      <c r="L8750">
        <v>4443</v>
      </c>
    </row>
    <row r="8751" spans="1:12">
      <c r="A8751" s="4">
        <v>2026</v>
      </c>
      <c r="B8751">
        <v>29</v>
      </c>
      <c r="C8751" t="s">
        <v>10</v>
      </c>
      <c r="D8751" t="s">
        <v>11</v>
      </c>
      <c r="E8751" t="s">
        <v>43</v>
      </c>
      <c r="F8751" t="s">
        <v>28</v>
      </c>
      <c r="G8751" t="str">
        <f t="shared" si="358"/>
        <v>022GOOD PEACH</v>
      </c>
      <c r="H8751" s="10">
        <v>1770</v>
      </c>
      <c r="I8751" s="6">
        <v>880.38</v>
      </c>
      <c r="J8751" s="5">
        <v>6400</v>
      </c>
      <c r="K8751" s="6">
        <f t="shared" si="359"/>
        <v>2.0104954678661486</v>
      </c>
      <c r="L8751">
        <v>1746</v>
      </c>
    </row>
    <row r="8752" spans="1:12">
      <c r="A8752" s="4">
        <v>2026</v>
      </c>
      <c r="B8752">
        <v>29</v>
      </c>
      <c r="C8752" t="s">
        <v>10</v>
      </c>
      <c r="D8752" t="s">
        <v>11</v>
      </c>
      <c r="E8752" t="s">
        <v>43</v>
      </c>
      <c r="F8752" t="s">
        <v>44</v>
      </c>
      <c r="G8752" t="str">
        <f t="shared" si="358"/>
        <v>022MIRABEL</v>
      </c>
      <c r="H8752" s="10">
        <v>1340</v>
      </c>
      <c r="I8752" s="6">
        <v>880.38</v>
      </c>
      <c r="J8752" s="5">
        <v>6400</v>
      </c>
      <c r="K8752" s="6">
        <f t="shared" si="359"/>
        <v>1.5220700152207001</v>
      </c>
      <c r="L8752">
        <v>1220</v>
      </c>
    </row>
    <row r="8753" spans="1:12">
      <c r="A8753" s="4">
        <v>2026</v>
      </c>
      <c r="B8753">
        <v>29</v>
      </c>
      <c r="C8753" t="s">
        <v>10</v>
      </c>
      <c r="D8753" t="s">
        <v>11</v>
      </c>
      <c r="E8753" t="s">
        <v>45</v>
      </c>
      <c r="F8753" t="s">
        <v>46</v>
      </c>
      <c r="G8753" t="str">
        <f t="shared" si="358"/>
        <v>026PURPLE BUBBLY</v>
      </c>
      <c r="H8753" s="10">
        <v>770</v>
      </c>
      <c r="I8753" s="6">
        <v>1755.4</v>
      </c>
      <c r="J8753" s="5">
        <v>12800</v>
      </c>
      <c r="K8753" s="6">
        <f t="shared" si="359"/>
        <v>0.43864646234476468</v>
      </c>
      <c r="L8753">
        <v>0</v>
      </c>
    </row>
    <row r="8754" spans="1:12">
      <c r="A8754" s="4">
        <v>2026</v>
      </c>
      <c r="B8754">
        <v>29</v>
      </c>
      <c r="C8754" t="s">
        <v>10</v>
      </c>
      <c r="D8754" t="s">
        <v>11</v>
      </c>
      <c r="E8754" t="s">
        <v>47</v>
      </c>
      <c r="F8754" t="s">
        <v>44</v>
      </c>
      <c r="G8754" t="str">
        <f t="shared" si="358"/>
        <v>030MIRABEL</v>
      </c>
      <c r="H8754" s="10">
        <v>2540</v>
      </c>
      <c r="I8754" s="6">
        <v>2413.6749943750001</v>
      </c>
      <c r="J8754" s="5">
        <v>17600</v>
      </c>
      <c r="K8754" s="6">
        <f t="shared" si="359"/>
        <v>1.0523372060941911</v>
      </c>
      <c r="L8754">
        <v>2866</v>
      </c>
    </row>
    <row r="8755" spans="1:12">
      <c r="A8755" s="4">
        <v>2026</v>
      </c>
      <c r="B8755">
        <v>29</v>
      </c>
      <c r="C8755" t="s">
        <v>10</v>
      </c>
      <c r="D8755" t="s">
        <v>11</v>
      </c>
      <c r="E8755" t="s">
        <v>47</v>
      </c>
      <c r="F8755" t="s">
        <v>13</v>
      </c>
      <c r="G8755" t="str">
        <f t="shared" si="358"/>
        <v>030SOMERSET</v>
      </c>
      <c r="H8755" s="10">
        <v>3380</v>
      </c>
      <c r="I8755" s="6">
        <v>1645.6875</v>
      </c>
      <c r="J8755" s="5">
        <v>12000</v>
      </c>
      <c r="K8755" s="6">
        <f t="shared" si="359"/>
        <v>2.053852873039383</v>
      </c>
      <c r="L8755">
        <v>2707</v>
      </c>
    </row>
    <row r="8756" spans="1:12">
      <c r="A8756" s="4">
        <v>2026</v>
      </c>
      <c r="B8756">
        <v>29</v>
      </c>
      <c r="C8756" t="s">
        <v>10</v>
      </c>
      <c r="D8756" t="s">
        <v>11</v>
      </c>
      <c r="E8756" t="s">
        <v>48</v>
      </c>
      <c r="F8756" t="s">
        <v>49</v>
      </c>
      <c r="G8756" t="str">
        <f t="shared" si="358"/>
        <v>03182989</v>
      </c>
      <c r="H8756" s="10">
        <v>500</v>
      </c>
      <c r="I8756" s="6">
        <v>726.32013058333712</v>
      </c>
      <c r="J8756" s="5">
        <v>5712</v>
      </c>
      <c r="K8756" s="6">
        <f t="shared" si="359"/>
        <v>0.68840168260024648</v>
      </c>
      <c r="L8756">
        <v>845</v>
      </c>
    </row>
    <row r="8757" spans="1:12">
      <c r="A8757" s="4">
        <v>2026</v>
      </c>
      <c r="B8757">
        <v>29</v>
      </c>
      <c r="C8757" t="s">
        <v>10</v>
      </c>
      <c r="D8757" t="s">
        <v>11</v>
      </c>
      <c r="E8757" t="s">
        <v>48</v>
      </c>
      <c r="F8757" t="s">
        <v>34</v>
      </c>
      <c r="G8757" t="str">
        <f t="shared" si="358"/>
        <v>031RUBICON</v>
      </c>
      <c r="H8757" s="10">
        <v>2580</v>
      </c>
      <c r="I8757" s="6">
        <v>924.39958333667107</v>
      </c>
      <c r="J8757" s="5">
        <v>6720</v>
      </c>
      <c r="K8757" s="6">
        <f t="shared" si="359"/>
        <v>2.7910008253004057</v>
      </c>
      <c r="L8757">
        <v>2338</v>
      </c>
    </row>
    <row r="8758" spans="1:12">
      <c r="A8758" s="4">
        <v>2026</v>
      </c>
      <c r="B8758">
        <v>29</v>
      </c>
      <c r="C8758" t="s">
        <v>10</v>
      </c>
      <c r="D8758" t="s">
        <v>11</v>
      </c>
      <c r="E8758" t="s">
        <v>48</v>
      </c>
      <c r="F8758" t="s">
        <v>13</v>
      </c>
      <c r="G8758" t="str">
        <f t="shared" si="358"/>
        <v>031SOMERSET</v>
      </c>
      <c r="H8758" s="10">
        <v>200</v>
      </c>
      <c r="I8758" s="6">
        <v>1122.485208333339</v>
      </c>
      <c r="J8758" s="5">
        <v>8160</v>
      </c>
      <c r="K8758" s="6">
        <f t="shared" si="359"/>
        <v>0.17817606727928212</v>
      </c>
      <c r="L8758">
        <v>984</v>
      </c>
    </row>
    <row r="8759" spans="1:12">
      <c r="A8759" s="4">
        <v>2026</v>
      </c>
      <c r="B8759">
        <v>29</v>
      </c>
      <c r="C8759" t="s">
        <v>10</v>
      </c>
      <c r="D8759" t="s">
        <v>11</v>
      </c>
      <c r="E8759" t="s">
        <v>48</v>
      </c>
      <c r="F8759" t="s">
        <v>50</v>
      </c>
      <c r="G8759" t="str">
        <f t="shared" si="358"/>
        <v>031VELVET BLOSSOMS</v>
      </c>
      <c r="H8759" s="10">
        <v>260</v>
      </c>
      <c r="I8759" s="6">
        <v>396.17125000000198</v>
      </c>
      <c r="J8759" s="5">
        <v>2880</v>
      </c>
      <c r="K8759" s="6">
        <f t="shared" si="359"/>
        <v>0.65628184781202248</v>
      </c>
      <c r="L8759">
        <v>339</v>
      </c>
    </row>
    <row r="8760" spans="1:12">
      <c r="A8760" s="4">
        <v>2026</v>
      </c>
      <c r="B8760">
        <v>29</v>
      </c>
      <c r="C8760" t="s">
        <v>10</v>
      </c>
      <c r="D8760" t="s">
        <v>11</v>
      </c>
      <c r="E8760" t="s">
        <v>51</v>
      </c>
      <c r="F8760" t="s">
        <v>17</v>
      </c>
      <c r="G8760" t="str">
        <f t="shared" si="358"/>
        <v>032ELBA</v>
      </c>
      <c r="H8760" s="10">
        <v>2040</v>
      </c>
      <c r="I8760" s="6">
        <v>1535.9749999999999</v>
      </c>
      <c r="J8760" s="5">
        <v>11200</v>
      </c>
      <c r="K8760" s="6">
        <f t="shared" si="359"/>
        <v>1.3281466169696774</v>
      </c>
      <c r="L8760">
        <v>2052</v>
      </c>
    </row>
    <row r="8761" spans="1:12">
      <c r="A8761" s="4">
        <v>2026</v>
      </c>
      <c r="B8761">
        <v>29</v>
      </c>
      <c r="C8761" t="s">
        <v>10</v>
      </c>
      <c r="D8761" t="s">
        <v>11</v>
      </c>
      <c r="E8761" t="s">
        <v>51</v>
      </c>
      <c r="F8761" t="s">
        <v>44</v>
      </c>
      <c r="G8761" t="str">
        <f t="shared" si="358"/>
        <v>032MIRABEL</v>
      </c>
      <c r="H8761" s="10">
        <v>1700</v>
      </c>
      <c r="I8761" s="6">
        <v>1535.9749999999999</v>
      </c>
      <c r="J8761" s="5">
        <v>11200</v>
      </c>
      <c r="K8761" s="6">
        <f t="shared" si="359"/>
        <v>1.1067888474747312</v>
      </c>
      <c r="L8761">
        <v>1567</v>
      </c>
    </row>
    <row r="8762" spans="1:12">
      <c r="A8762" s="4">
        <v>2026</v>
      </c>
      <c r="B8762">
        <v>29</v>
      </c>
      <c r="C8762" t="s">
        <v>10</v>
      </c>
      <c r="D8762" t="s">
        <v>11</v>
      </c>
      <c r="E8762" t="s">
        <v>52</v>
      </c>
      <c r="F8762" t="s">
        <v>53</v>
      </c>
      <c r="G8762" t="str">
        <f t="shared" si="358"/>
        <v>033CREAMY FOLIES</v>
      </c>
      <c r="H8762" s="10">
        <v>810</v>
      </c>
      <c r="I8762" s="6">
        <v>594.25687500000299</v>
      </c>
      <c r="J8762" s="5">
        <v>4320</v>
      </c>
      <c r="K8762" s="6">
        <f t="shared" si="359"/>
        <v>1.3630469146865081</v>
      </c>
      <c r="L8762">
        <v>825</v>
      </c>
    </row>
    <row r="8763" spans="1:12">
      <c r="A8763" s="4">
        <v>2026</v>
      </c>
      <c r="B8763">
        <v>29</v>
      </c>
      <c r="C8763" t="s">
        <v>10</v>
      </c>
      <c r="D8763" t="s">
        <v>11</v>
      </c>
      <c r="E8763" t="s">
        <v>52</v>
      </c>
      <c r="F8763" t="s">
        <v>18</v>
      </c>
      <c r="G8763" t="str">
        <f t="shared" si="358"/>
        <v>033HOT BUBBLES</v>
      </c>
      <c r="H8763" s="10">
        <v>2620</v>
      </c>
      <c r="I8763" s="6">
        <v>2575.1131250013459</v>
      </c>
      <c r="J8763" s="5">
        <v>18720</v>
      </c>
      <c r="K8763" s="6">
        <f t="shared" si="359"/>
        <v>1.0174310303352714</v>
      </c>
      <c r="L8763">
        <v>2600</v>
      </c>
    </row>
    <row r="8764" spans="1:12">
      <c r="A8764" s="4">
        <v>2026</v>
      </c>
      <c r="B8764">
        <v>29</v>
      </c>
      <c r="C8764" t="s">
        <v>54</v>
      </c>
      <c r="D8764" t="s">
        <v>11</v>
      </c>
      <c r="E8764" t="s">
        <v>55</v>
      </c>
      <c r="F8764" t="s">
        <v>56</v>
      </c>
      <c r="G8764" t="str">
        <f t="shared" si="358"/>
        <v>001BELIEVE IN PINK</v>
      </c>
      <c r="H8764" s="10">
        <v>1800</v>
      </c>
      <c r="I8764" s="6">
        <v>528.37931032368999</v>
      </c>
      <c r="J8764" s="5">
        <v>4000</v>
      </c>
      <c r="K8764" s="6">
        <f t="shared" ref="K8764:K8770" si="360">IFERROR(H8764/I8764,"")</f>
        <v>3.4066436077849143</v>
      </c>
      <c r="L8764">
        <v>1436</v>
      </c>
    </row>
    <row r="8765" spans="1:12">
      <c r="A8765" s="4">
        <v>2026</v>
      </c>
      <c r="B8765">
        <v>29</v>
      </c>
      <c r="C8765" t="s">
        <v>54</v>
      </c>
      <c r="D8765" t="s">
        <v>11</v>
      </c>
      <c r="E8765" t="s">
        <v>55</v>
      </c>
      <c r="F8765" t="s">
        <v>57</v>
      </c>
      <c r="G8765" t="str">
        <f t="shared" si="358"/>
        <v>001EXPLORER</v>
      </c>
      <c r="H8765" s="10">
        <v>3000</v>
      </c>
      <c r="I8765" s="6">
        <v>2272.0310343918732</v>
      </c>
      <c r="J8765" s="5">
        <v>17200</v>
      </c>
      <c r="K8765" s="6">
        <f t="shared" si="360"/>
        <v>1.3204044991414361</v>
      </c>
      <c r="L8765">
        <v>3151</v>
      </c>
    </row>
    <row r="8766" spans="1:12">
      <c r="A8766" s="4">
        <v>2026</v>
      </c>
      <c r="B8766">
        <v>29</v>
      </c>
      <c r="C8766" t="s">
        <v>54</v>
      </c>
      <c r="D8766" t="s">
        <v>11</v>
      </c>
      <c r="E8766" t="s">
        <v>55</v>
      </c>
      <c r="F8766" t="s">
        <v>58</v>
      </c>
      <c r="G8766" t="str">
        <f t="shared" si="358"/>
        <v>001GRACE KELLY</v>
      </c>
      <c r="H8766" s="10">
        <v>1830</v>
      </c>
      <c r="I8766" s="6">
        <v>1162.4344827121224</v>
      </c>
      <c r="J8766" s="5">
        <v>8800</v>
      </c>
      <c r="K8766" s="6">
        <f t="shared" si="360"/>
        <v>1.5742822732945376</v>
      </c>
      <c r="L8766">
        <v>1735</v>
      </c>
    </row>
    <row r="8767" spans="1:12">
      <c r="A8767" s="4">
        <v>2026</v>
      </c>
      <c r="B8767">
        <v>29</v>
      </c>
      <c r="C8767" t="s">
        <v>54</v>
      </c>
      <c r="D8767" t="s">
        <v>11</v>
      </c>
      <c r="E8767" t="s">
        <v>55</v>
      </c>
      <c r="F8767" t="s">
        <v>59</v>
      </c>
      <c r="G8767" t="str">
        <f t="shared" si="358"/>
        <v>001IDOLE</v>
      </c>
      <c r="H8767" s="10">
        <v>1960</v>
      </c>
      <c r="I8767" s="6">
        <v>1162.4344827121181</v>
      </c>
      <c r="J8767" s="5">
        <v>8800</v>
      </c>
      <c r="K8767" s="6">
        <f t="shared" si="360"/>
        <v>1.6861165331460684</v>
      </c>
      <c r="L8767">
        <v>1981</v>
      </c>
    </row>
    <row r="8768" spans="1:12">
      <c r="A8768" s="4">
        <v>2026</v>
      </c>
      <c r="B8768">
        <v>29</v>
      </c>
      <c r="C8768" t="s">
        <v>54</v>
      </c>
      <c r="D8768" t="s">
        <v>11</v>
      </c>
      <c r="E8768" t="s">
        <v>55</v>
      </c>
      <c r="F8768" t="s">
        <v>60</v>
      </c>
      <c r="G8768" t="str">
        <f t="shared" si="358"/>
        <v>001LIGHT HOUSE</v>
      </c>
      <c r="H8768" s="10">
        <v>1920</v>
      </c>
      <c r="I8768" s="6">
        <v>1056.7586206473827</v>
      </c>
      <c r="J8768" s="5">
        <v>8000</v>
      </c>
      <c r="K8768" s="6">
        <f t="shared" si="360"/>
        <v>1.8168765908186162</v>
      </c>
      <c r="L8768">
        <v>1941</v>
      </c>
    </row>
    <row r="8769" spans="1:12">
      <c r="A8769" s="4">
        <v>2026</v>
      </c>
      <c r="B8769">
        <v>29</v>
      </c>
      <c r="C8769" t="s">
        <v>54</v>
      </c>
      <c r="D8769" t="s">
        <v>11</v>
      </c>
      <c r="E8769" t="s">
        <v>55</v>
      </c>
      <c r="F8769" t="s">
        <v>61</v>
      </c>
      <c r="G8769" t="str">
        <f t="shared" ref="G8769:G8828" si="361">+E8769&amp;F8769</f>
        <v>001LUMIA</v>
      </c>
      <c r="H8769" s="10">
        <v>1920</v>
      </c>
      <c r="I8769" s="6">
        <v>1109.596551679753</v>
      </c>
      <c r="J8769" s="5">
        <v>8400</v>
      </c>
      <c r="K8769" s="6">
        <f t="shared" si="360"/>
        <v>1.7303586579224897</v>
      </c>
      <c r="L8769">
        <v>1985</v>
      </c>
    </row>
    <row r="8770" spans="1:12">
      <c r="A8770" s="4">
        <v>2026</v>
      </c>
      <c r="B8770">
        <v>29</v>
      </c>
      <c r="C8770" t="s">
        <v>54</v>
      </c>
      <c r="D8770" t="s">
        <v>11</v>
      </c>
      <c r="E8770" t="s">
        <v>55</v>
      </c>
      <c r="F8770" t="s">
        <v>62</v>
      </c>
      <c r="G8770" t="str">
        <f t="shared" si="361"/>
        <v>001MOMENTUM</v>
      </c>
      <c r="H8770" s="10">
        <v>3175</v>
      </c>
      <c r="I8770" s="6">
        <v>1902.1655171652881</v>
      </c>
      <c r="J8770" s="5">
        <v>14400</v>
      </c>
      <c r="K8770" s="6">
        <f t="shared" si="360"/>
        <v>1.6691502244933765</v>
      </c>
      <c r="L8770">
        <v>3096</v>
      </c>
    </row>
    <row r="8771" spans="1:12">
      <c r="A8771" s="4">
        <v>2026</v>
      </c>
      <c r="B8771">
        <v>29</v>
      </c>
      <c r="C8771" t="s">
        <v>54</v>
      </c>
      <c r="D8771" t="s">
        <v>11</v>
      </c>
      <c r="E8771" t="s">
        <v>12</v>
      </c>
      <c r="F8771" t="s">
        <v>63</v>
      </c>
      <c r="G8771" t="str">
        <f t="shared" si="361"/>
        <v>002SUMMER ROMANCE</v>
      </c>
      <c r="H8771" s="10">
        <v>700</v>
      </c>
      <c r="I8771" s="6">
        <v>951.10714281909407</v>
      </c>
      <c r="J8771" s="5">
        <v>7200</v>
      </c>
      <c r="K8771" s="6">
        <f t="shared" ref="K8771:K8830" si="362">+H8771/I8771</f>
        <v>0.7359843791364985</v>
      </c>
      <c r="L8771">
        <v>0</v>
      </c>
    </row>
    <row r="8772" spans="1:12">
      <c r="A8772" s="4">
        <v>2026</v>
      </c>
      <c r="B8772">
        <v>29</v>
      </c>
      <c r="C8772" t="s">
        <v>54</v>
      </c>
      <c r="D8772" t="s">
        <v>11</v>
      </c>
      <c r="E8772" t="s">
        <v>12</v>
      </c>
      <c r="F8772" t="s">
        <v>64</v>
      </c>
      <c r="G8772" t="str">
        <f t="shared" si="361"/>
        <v>002SWEETNESS</v>
      </c>
      <c r="H8772" s="10">
        <v>5550</v>
      </c>
      <c r="I8772" s="6">
        <v>3804.4285712763772</v>
      </c>
      <c r="J8772" s="5">
        <v>28800</v>
      </c>
      <c r="K8772" s="6">
        <f t="shared" si="362"/>
        <v>1.4588261800741307</v>
      </c>
      <c r="L8772">
        <v>4497</v>
      </c>
    </row>
    <row r="8773" spans="1:12">
      <c r="A8773" s="4">
        <v>2026</v>
      </c>
      <c r="B8773">
        <v>29</v>
      </c>
      <c r="C8773" t="s">
        <v>54</v>
      </c>
      <c r="D8773" t="s">
        <v>11</v>
      </c>
      <c r="E8773" t="s">
        <v>65</v>
      </c>
      <c r="F8773" t="s">
        <v>66</v>
      </c>
      <c r="G8773" t="str">
        <f t="shared" si="361"/>
        <v>003CABARET</v>
      </c>
      <c r="H8773" s="10">
        <v>8760</v>
      </c>
      <c r="I8773" s="6">
        <v>2641.8965516184649</v>
      </c>
      <c r="J8773" s="5">
        <v>20000</v>
      </c>
      <c r="K8773" s="6">
        <f t="shared" si="362"/>
        <v>3.3157997782439645</v>
      </c>
      <c r="L8773">
        <v>7499</v>
      </c>
    </row>
    <row r="8774" spans="1:12">
      <c r="A8774" s="4">
        <v>2026</v>
      </c>
      <c r="B8774">
        <v>29</v>
      </c>
      <c r="C8774" t="s">
        <v>54</v>
      </c>
      <c r="D8774" t="s">
        <v>11</v>
      </c>
      <c r="E8774" t="s">
        <v>65</v>
      </c>
      <c r="F8774" t="s">
        <v>67</v>
      </c>
      <c r="G8774" t="str">
        <f t="shared" si="361"/>
        <v>003DEEP PURPLE</v>
      </c>
      <c r="H8774" s="10">
        <v>16530</v>
      </c>
      <c r="I8774" s="6">
        <v>3592.9793102010913</v>
      </c>
      <c r="J8774" s="5">
        <v>26044</v>
      </c>
      <c r="K8774" s="6">
        <f t="shared" si="362"/>
        <v>4.6006387938467848</v>
      </c>
      <c r="L8774">
        <v>18240</v>
      </c>
    </row>
    <row r="8775" spans="1:12">
      <c r="A8775" s="4">
        <v>2026</v>
      </c>
      <c r="B8775">
        <v>29</v>
      </c>
      <c r="C8775" t="s">
        <v>54</v>
      </c>
      <c r="D8775" t="s">
        <v>11</v>
      </c>
      <c r="E8775" t="s">
        <v>65</v>
      </c>
      <c r="F8775" t="s">
        <v>57</v>
      </c>
      <c r="G8775" t="str">
        <f t="shared" si="361"/>
        <v>003EXPLORER</v>
      </c>
      <c r="H8775" s="10">
        <v>1725</v>
      </c>
      <c r="I8775" s="6">
        <v>1268.1103447768633</v>
      </c>
      <c r="J8775" s="5">
        <v>9600</v>
      </c>
      <c r="K8775" s="6">
        <f t="shared" si="362"/>
        <v>1.3602917183863295</v>
      </c>
      <c r="L8775">
        <v>1676</v>
      </c>
    </row>
    <row r="8776" spans="1:12">
      <c r="A8776" s="4">
        <v>2026</v>
      </c>
      <c r="B8776">
        <v>29</v>
      </c>
      <c r="C8776" t="s">
        <v>54</v>
      </c>
      <c r="D8776" t="s">
        <v>11</v>
      </c>
      <c r="E8776" t="s">
        <v>65</v>
      </c>
      <c r="F8776" t="s">
        <v>68</v>
      </c>
      <c r="G8776" t="str">
        <f t="shared" si="361"/>
        <v>003JOCKER</v>
      </c>
      <c r="H8776" s="10">
        <v>725</v>
      </c>
      <c r="I8776" s="6">
        <v>528.37931032368999</v>
      </c>
      <c r="J8776" s="5">
        <v>4000</v>
      </c>
      <c r="K8776" s="6">
        <f t="shared" si="362"/>
        <v>1.3721203420244794</v>
      </c>
      <c r="L8776">
        <v>788</v>
      </c>
    </row>
    <row r="8777" spans="1:12">
      <c r="A8777" s="4">
        <v>2026</v>
      </c>
      <c r="B8777">
        <v>29</v>
      </c>
      <c r="C8777" t="s">
        <v>54</v>
      </c>
      <c r="D8777" t="s">
        <v>11</v>
      </c>
      <c r="E8777" t="s">
        <v>65</v>
      </c>
      <c r="F8777" t="s">
        <v>69</v>
      </c>
      <c r="G8777" t="str">
        <f t="shared" si="361"/>
        <v>003QUICKSAND</v>
      </c>
      <c r="H8777" s="10">
        <v>1560</v>
      </c>
      <c r="I8777" s="6">
        <v>1162.4344827121247</v>
      </c>
      <c r="J8777" s="5">
        <v>8800</v>
      </c>
      <c r="K8777" s="6">
        <f t="shared" si="362"/>
        <v>1.3420111182182917</v>
      </c>
      <c r="L8777">
        <v>1558</v>
      </c>
    </row>
    <row r="8778" spans="1:12">
      <c r="A8778" s="4">
        <v>2026</v>
      </c>
      <c r="B8778">
        <v>29</v>
      </c>
      <c r="C8778" t="s">
        <v>54</v>
      </c>
      <c r="D8778" t="s">
        <v>11</v>
      </c>
      <c r="E8778" t="s">
        <v>14</v>
      </c>
      <c r="F8778" t="s">
        <v>70</v>
      </c>
      <c r="G8778" t="str">
        <f t="shared" si="361"/>
        <v>004COTOPAXI</v>
      </c>
      <c r="H8778" s="10">
        <v>870</v>
      </c>
      <c r="I8778" s="6">
        <v>528.3915024419166</v>
      </c>
      <c r="J8778" s="5">
        <v>4000</v>
      </c>
      <c r="K8778" s="6">
        <f t="shared" si="362"/>
        <v>1.6465064180240763</v>
      </c>
      <c r="L8778">
        <v>1030</v>
      </c>
    </row>
    <row r="8779" spans="1:12">
      <c r="A8779" s="4">
        <v>2026</v>
      </c>
      <c r="B8779">
        <v>29</v>
      </c>
      <c r="C8779" t="s">
        <v>54</v>
      </c>
      <c r="D8779" t="s">
        <v>11</v>
      </c>
      <c r="E8779" t="s">
        <v>14</v>
      </c>
      <c r="F8779" t="s">
        <v>67</v>
      </c>
      <c r="G8779" t="str">
        <f t="shared" si="361"/>
        <v>004DEEP PURPLE</v>
      </c>
      <c r="H8779" s="10">
        <v>20940</v>
      </c>
      <c r="I8779" s="6">
        <v>3910.1071427007282</v>
      </c>
      <c r="J8779" s="5">
        <v>29260</v>
      </c>
      <c r="K8779" s="6">
        <f t="shared" si="362"/>
        <v>5.3553519726665728</v>
      </c>
      <c r="L8779">
        <v>20227</v>
      </c>
    </row>
    <row r="8780" spans="1:12">
      <c r="A8780" s="4">
        <v>2026</v>
      </c>
      <c r="B8780">
        <v>29</v>
      </c>
      <c r="C8780" t="s">
        <v>54</v>
      </c>
      <c r="D8780" t="s">
        <v>11</v>
      </c>
      <c r="E8780" t="s">
        <v>14</v>
      </c>
      <c r="F8780" t="s">
        <v>71</v>
      </c>
      <c r="G8780" t="str">
        <f t="shared" si="361"/>
        <v>004HOT EXPLORER</v>
      </c>
      <c r="H8780" s="10">
        <v>1775</v>
      </c>
      <c r="I8780" s="6">
        <v>1902.2142856381945</v>
      </c>
      <c r="J8780" s="5">
        <v>14400</v>
      </c>
      <c r="K8780" s="6">
        <f t="shared" si="362"/>
        <v>0.9331230521194861</v>
      </c>
      <c r="L8780">
        <v>2240</v>
      </c>
    </row>
    <row r="8781" spans="1:12">
      <c r="A8781" s="4">
        <v>2026</v>
      </c>
      <c r="B8781">
        <v>29</v>
      </c>
      <c r="C8781" t="s">
        <v>54</v>
      </c>
      <c r="D8781" t="s">
        <v>11</v>
      </c>
      <c r="E8781" t="s">
        <v>14</v>
      </c>
      <c r="F8781" t="s">
        <v>72</v>
      </c>
      <c r="G8781" t="str">
        <f t="shared" si="361"/>
        <v>004HOT MERENGUE</v>
      </c>
      <c r="H8781" s="10">
        <v>3090</v>
      </c>
      <c r="I8781" s="6">
        <v>1162.4642856677858</v>
      </c>
      <c r="J8781" s="5">
        <v>8800</v>
      </c>
      <c r="K8781" s="6">
        <f t="shared" si="362"/>
        <v>2.6581461797124613</v>
      </c>
      <c r="L8781">
        <v>2529</v>
      </c>
    </row>
    <row r="8782" spans="1:12">
      <c r="A8782" s="4">
        <v>2026</v>
      </c>
      <c r="B8782">
        <v>29</v>
      </c>
      <c r="C8782" t="s">
        <v>54</v>
      </c>
      <c r="D8782" t="s">
        <v>11</v>
      </c>
      <c r="E8782" t="s">
        <v>14</v>
      </c>
      <c r="F8782" t="s">
        <v>64</v>
      </c>
      <c r="G8782" t="str">
        <f t="shared" si="361"/>
        <v>004SWEETNESS</v>
      </c>
      <c r="H8782" s="10">
        <v>810</v>
      </c>
      <c r="I8782" s="6">
        <v>317.03571427303262</v>
      </c>
      <c r="J8782" s="5">
        <v>2400</v>
      </c>
      <c r="K8782" s="6">
        <f t="shared" si="362"/>
        <v>2.5549172018595492</v>
      </c>
      <c r="L8782">
        <v>686</v>
      </c>
    </row>
    <row r="8783" spans="1:12">
      <c r="A8783" s="4">
        <v>2026</v>
      </c>
      <c r="B8783">
        <v>29</v>
      </c>
      <c r="C8783" t="s">
        <v>54</v>
      </c>
      <c r="D8783" t="s">
        <v>11</v>
      </c>
      <c r="E8783" t="s">
        <v>16</v>
      </c>
      <c r="F8783" t="s">
        <v>57</v>
      </c>
      <c r="G8783" t="str">
        <f t="shared" si="361"/>
        <v>005EXPLORER</v>
      </c>
      <c r="H8783" s="10">
        <v>1025</v>
      </c>
      <c r="I8783" s="6">
        <v>951.10714281875391</v>
      </c>
      <c r="J8783" s="5">
        <v>7200</v>
      </c>
      <c r="K8783" s="6">
        <f t="shared" si="362"/>
        <v>1.0776914123074011</v>
      </c>
      <c r="L8783">
        <v>1147</v>
      </c>
    </row>
    <row r="8784" spans="1:12">
      <c r="A8784" s="4">
        <v>2026</v>
      </c>
      <c r="B8784">
        <v>29</v>
      </c>
      <c r="C8784" t="s">
        <v>54</v>
      </c>
      <c r="D8784" t="s">
        <v>11</v>
      </c>
      <c r="E8784" t="s">
        <v>16</v>
      </c>
      <c r="F8784" t="s">
        <v>73</v>
      </c>
      <c r="G8784" t="str">
        <f t="shared" si="361"/>
        <v>005GOLDFINCH</v>
      </c>
      <c r="H8784" s="10">
        <v>1225</v>
      </c>
      <c r="I8784" s="6">
        <v>898.26785710660101</v>
      </c>
      <c r="J8784" s="5">
        <v>6800</v>
      </c>
      <c r="K8784" s="6">
        <f t="shared" si="362"/>
        <v>1.3637357613416468</v>
      </c>
      <c r="L8784">
        <v>1283</v>
      </c>
    </row>
    <row r="8785" spans="1:12">
      <c r="A8785" s="4">
        <v>2026</v>
      </c>
      <c r="B8785">
        <v>29</v>
      </c>
      <c r="C8785" t="s">
        <v>54</v>
      </c>
      <c r="D8785" t="s">
        <v>11</v>
      </c>
      <c r="E8785" t="s">
        <v>16</v>
      </c>
      <c r="F8785" t="s">
        <v>68</v>
      </c>
      <c r="G8785" t="str">
        <f t="shared" si="361"/>
        <v>005JOCKER</v>
      </c>
      <c r="H8785" s="10">
        <v>1900</v>
      </c>
      <c r="I8785" s="6">
        <v>1162.4642856673661</v>
      </c>
      <c r="J8785" s="5">
        <v>8800</v>
      </c>
      <c r="K8785" s="6">
        <f t="shared" si="362"/>
        <v>1.6344588160050162</v>
      </c>
      <c r="L8785">
        <v>1684</v>
      </c>
    </row>
    <row r="8786" spans="1:12">
      <c r="A8786" s="4">
        <v>2026</v>
      </c>
      <c r="B8786">
        <v>29</v>
      </c>
      <c r="C8786" t="s">
        <v>54</v>
      </c>
      <c r="D8786" t="s">
        <v>11</v>
      </c>
      <c r="E8786" t="s">
        <v>16</v>
      </c>
      <c r="F8786" t="s">
        <v>74</v>
      </c>
      <c r="G8786" t="str">
        <f t="shared" si="361"/>
        <v>005VENDELA</v>
      </c>
      <c r="H8786" s="10">
        <v>1320</v>
      </c>
      <c r="I8786" s="6">
        <v>686.91071425798896</v>
      </c>
      <c r="J8786" s="5">
        <v>5200</v>
      </c>
      <c r="K8786" s="6">
        <f t="shared" si="362"/>
        <v>1.9216471261856549</v>
      </c>
      <c r="L8786">
        <v>1602</v>
      </c>
    </row>
    <row r="8787" spans="1:12">
      <c r="A8787" s="4">
        <v>2026</v>
      </c>
      <c r="B8787">
        <v>29</v>
      </c>
      <c r="C8787" t="s">
        <v>54</v>
      </c>
      <c r="D8787" t="s">
        <v>11</v>
      </c>
      <c r="E8787" t="s">
        <v>75</v>
      </c>
      <c r="F8787" t="s">
        <v>76</v>
      </c>
      <c r="G8787" t="str">
        <f t="shared" si="361"/>
        <v>006ATOMIC</v>
      </c>
      <c r="H8787" s="10">
        <v>2075</v>
      </c>
      <c r="I8787" s="6">
        <v>845.428571394752</v>
      </c>
      <c r="J8787" s="5">
        <v>6400</v>
      </c>
      <c r="K8787" s="6">
        <f t="shared" si="362"/>
        <v>2.4543764786382289</v>
      </c>
      <c r="L8787">
        <v>1644</v>
      </c>
    </row>
    <row r="8788" spans="1:12">
      <c r="A8788" s="4">
        <v>2026</v>
      </c>
      <c r="B8788">
        <v>29</v>
      </c>
      <c r="C8788" t="s">
        <v>54</v>
      </c>
      <c r="D8788" t="s">
        <v>11</v>
      </c>
      <c r="E8788" t="s">
        <v>75</v>
      </c>
      <c r="F8788" t="s">
        <v>57</v>
      </c>
      <c r="G8788" t="str">
        <f t="shared" si="361"/>
        <v>006EXPLORER</v>
      </c>
      <c r="H8788" s="10">
        <v>5625</v>
      </c>
      <c r="I8788" s="6">
        <v>3910.1071427007355</v>
      </c>
      <c r="J8788" s="5">
        <v>29600</v>
      </c>
      <c r="K8788" s="6">
        <f t="shared" si="362"/>
        <v>1.438579505551548</v>
      </c>
      <c r="L8788">
        <v>5409</v>
      </c>
    </row>
    <row r="8789" spans="1:12">
      <c r="A8789" s="4">
        <v>2026</v>
      </c>
      <c r="B8789">
        <v>29</v>
      </c>
      <c r="C8789" t="s">
        <v>54</v>
      </c>
      <c r="D8789" t="s">
        <v>11</v>
      </c>
      <c r="E8789" t="s">
        <v>75</v>
      </c>
      <c r="F8789" t="s">
        <v>77</v>
      </c>
      <c r="G8789" t="str">
        <f t="shared" si="361"/>
        <v>006MONDIAL</v>
      </c>
      <c r="H8789" s="10">
        <v>5625</v>
      </c>
      <c r="I8789" s="6">
        <v>4015.7857141250793</v>
      </c>
      <c r="J8789" s="5">
        <v>30400</v>
      </c>
      <c r="K8789" s="6">
        <f t="shared" si="362"/>
        <v>1.4007221501422968</v>
      </c>
      <c r="L8789">
        <v>5487</v>
      </c>
    </row>
    <row r="8790" spans="1:12">
      <c r="A8790" s="4">
        <v>2026</v>
      </c>
      <c r="B8790">
        <v>29</v>
      </c>
      <c r="C8790" t="s">
        <v>54</v>
      </c>
      <c r="D8790" t="s">
        <v>11</v>
      </c>
      <c r="E8790" t="s">
        <v>20</v>
      </c>
      <c r="F8790" t="s">
        <v>70</v>
      </c>
      <c r="G8790" t="str">
        <f t="shared" si="361"/>
        <v>007COTOPAXI</v>
      </c>
      <c r="H8790" s="10">
        <v>6870</v>
      </c>
      <c r="I8790" s="6">
        <v>2747.5751230427709</v>
      </c>
      <c r="J8790" s="5">
        <v>20800</v>
      </c>
      <c r="K8790" s="6">
        <f t="shared" si="362"/>
        <v>2.5003865926664441</v>
      </c>
      <c r="L8790">
        <v>6912</v>
      </c>
    </row>
    <row r="8791" spans="1:12">
      <c r="A8791" s="4">
        <v>2026</v>
      </c>
      <c r="B8791">
        <v>29</v>
      </c>
      <c r="C8791" t="s">
        <v>54</v>
      </c>
      <c r="D8791" t="s">
        <v>11</v>
      </c>
      <c r="E8791" t="s">
        <v>20</v>
      </c>
      <c r="F8791" t="s">
        <v>78</v>
      </c>
      <c r="G8791" t="str">
        <f t="shared" si="361"/>
        <v>007REDIANT</v>
      </c>
      <c r="H8791" s="10">
        <v>930</v>
      </c>
      <c r="I8791" s="6">
        <v>1056.75862064738</v>
      </c>
      <c r="J8791" s="5">
        <v>9600</v>
      </c>
      <c r="K8791" s="6">
        <f t="shared" si="362"/>
        <v>0.88004959867776944</v>
      </c>
      <c r="L8791">
        <v>1164</v>
      </c>
    </row>
    <row r="8792" spans="1:12">
      <c r="A8792" s="4">
        <v>2026</v>
      </c>
      <c r="B8792">
        <v>29</v>
      </c>
      <c r="C8792" t="s">
        <v>54</v>
      </c>
      <c r="D8792" t="s">
        <v>11</v>
      </c>
      <c r="E8792" t="s">
        <v>20</v>
      </c>
      <c r="F8792" t="s">
        <v>74</v>
      </c>
      <c r="G8792" t="str">
        <f t="shared" si="361"/>
        <v>007VENDELA</v>
      </c>
      <c r="H8792" s="10">
        <v>8670</v>
      </c>
      <c r="I8792" s="6">
        <v>3592.9793102011122</v>
      </c>
      <c r="J8792" s="5">
        <v>27820</v>
      </c>
      <c r="K8792" s="6">
        <f t="shared" si="362"/>
        <v>2.4130392221809673</v>
      </c>
      <c r="L8792">
        <v>9620</v>
      </c>
    </row>
    <row r="8793" spans="1:12">
      <c r="A8793" s="4">
        <v>2026</v>
      </c>
      <c r="B8793">
        <v>29</v>
      </c>
      <c r="C8793" t="s">
        <v>54</v>
      </c>
      <c r="D8793" t="s">
        <v>11</v>
      </c>
      <c r="E8793" t="s">
        <v>79</v>
      </c>
      <c r="F8793" t="s">
        <v>67</v>
      </c>
      <c r="G8793" t="str">
        <f t="shared" si="361"/>
        <v>008DEEP PURPLE</v>
      </c>
      <c r="H8793" s="10">
        <v>7740</v>
      </c>
      <c r="I8793" s="6">
        <v>1585.2222221588099</v>
      </c>
      <c r="J8793" s="5">
        <v>11490</v>
      </c>
      <c r="K8793" s="6">
        <f t="shared" si="362"/>
        <v>4.8825962012186546</v>
      </c>
      <c r="L8793">
        <v>8358</v>
      </c>
    </row>
    <row r="8794" spans="1:12">
      <c r="A8794" s="4">
        <v>2026</v>
      </c>
      <c r="B8794">
        <v>29</v>
      </c>
      <c r="C8794" t="s">
        <v>54</v>
      </c>
      <c r="D8794" t="s">
        <v>11</v>
      </c>
      <c r="E8794" t="s">
        <v>79</v>
      </c>
      <c r="F8794" t="s">
        <v>81</v>
      </c>
      <c r="G8794" t="str">
        <f t="shared" si="361"/>
        <v>008FREEDOM</v>
      </c>
      <c r="H8794" s="10">
        <v>4440</v>
      </c>
      <c r="I8794" s="6">
        <v>2219.311111022334</v>
      </c>
      <c r="J8794" s="5">
        <v>16800</v>
      </c>
      <c r="K8794" s="6">
        <f t="shared" si="362"/>
        <v>2.0006208133454066</v>
      </c>
      <c r="L8794">
        <v>4993</v>
      </c>
    </row>
    <row r="8795" spans="1:12">
      <c r="A8795" s="4">
        <v>2026</v>
      </c>
      <c r="B8795">
        <v>29</v>
      </c>
      <c r="C8795" t="s">
        <v>54</v>
      </c>
      <c r="D8795" t="s">
        <v>11</v>
      </c>
      <c r="E8795" t="s">
        <v>79</v>
      </c>
      <c r="F8795" t="s">
        <v>68</v>
      </c>
      <c r="G8795" t="str">
        <f t="shared" si="361"/>
        <v>008JOCKER</v>
      </c>
      <c r="H8795" s="10">
        <v>3125</v>
      </c>
      <c r="I8795" s="6">
        <v>2959.0814813631118</v>
      </c>
      <c r="J8795" s="5">
        <v>22400</v>
      </c>
      <c r="K8795" s="6">
        <f t="shared" si="362"/>
        <v>1.0560709529906074</v>
      </c>
      <c r="L8795">
        <v>3930</v>
      </c>
    </row>
    <row r="8796" spans="1:12">
      <c r="A8796" s="4">
        <v>2026</v>
      </c>
      <c r="B8796">
        <v>29</v>
      </c>
      <c r="C8796" t="s">
        <v>54</v>
      </c>
      <c r="D8796" t="s">
        <v>11</v>
      </c>
      <c r="E8796" t="s">
        <v>82</v>
      </c>
      <c r="F8796" t="s">
        <v>83</v>
      </c>
      <c r="G8796" t="str">
        <f t="shared" si="361"/>
        <v>010COOLDOWN</v>
      </c>
      <c r="H8796" s="10">
        <v>825</v>
      </c>
      <c r="I8796" s="6">
        <v>1912.3542857142861</v>
      </c>
      <c r="J8796" s="5">
        <v>16320</v>
      </c>
      <c r="K8796" s="6">
        <f t="shared" si="362"/>
        <v>0.43140541800383664</v>
      </c>
      <c r="L8796">
        <v>1198</v>
      </c>
    </row>
    <row r="8797" spans="1:12">
      <c r="A8797" s="4">
        <v>2026</v>
      </c>
      <c r="B8797">
        <v>29</v>
      </c>
      <c r="C8797" t="s">
        <v>54</v>
      </c>
      <c r="D8797" t="s">
        <v>11</v>
      </c>
      <c r="E8797" t="s">
        <v>82</v>
      </c>
      <c r="F8797" t="s">
        <v>84</v>
      </c>
      <c r="G8797" t="str">
        <f t="shared" si="361"/>
        <v>010VIOLET HILL</v>
      </c>
      <c r="H8797" s="10">
        <v>1260</v>
      </c>
      <c r="I8797" s="6">
        <v>2812.2857142428579</v>
      </c>
      <c r="J8797" s="5">
        <v>20000</v>
      </c>
      <c r="K8797" s="6">
        <f t="shared" si="362"/>
        <v>0.448034135940994</v>
      </c>
      <c r="L8797">
        <v>1900</v>
      </c>
    </row>
    <row r="8798" spans="1:12">
      <c r="A8798" s="4">
        <v>2026</v>
      </c>
      <c r="B8798">
        <v>29</v>
      </c>
      <c r="C8798" t="s">
        <v>54</v>
      </c>
      <c r="D8798" t="s">
        <v>11</v>
      </c>
      <c r="E8798" t="s">
        <v>85</v>
      </c>
      <c r="F8798" t="s">
        <v>86</v>
      </c>
      <c r="G8798" t="str">
        <f t="shared" si="361"/>
        <v>011BRIGHTON</v>
      </c>
      <c r="H8798" s="10">
        <v>2350</v>
      </c>
      <c r="I8798" s="6">
        <v>1768.8376470588223</v>
      </c>
      <c r="J8798" s="5">
        <v>12800</v>
      </c>
      <c r="K8798" s="6">
        <f t="shared" si="362"/>
        <v>1.3285560740453028</v>
      </c>
      <c r="L8798">
        <v>2707</v>
      </c>
    </row>
    <row r="8799" spans="1:12">
      <c r="A8799" s="4">
        <v>2026</v>
      </c>
      <c r="B8799">
        <v>29</v>
      </c>
      <c r="C8799" t="s">
        <v>54</v>
      </c>
      <c r="D8799" t="s">
        <v>11</v>
      </c>
      <c r="E8799" t="s">
        <v>85</v>
      </c>
      <c r="F8799" t="s">
        <v>87</v>
      </c>
      <c r="G8799" t="str">
        <f t="shared" si="361"/>
        <v>011CANDLELIGHT</v>
      </c>
      <c r="H8799" s="10">
        <v>3980</v>
      </c>
      <c r="I8799" s="6">
        <v>2263.7999998868127</v>
      </c>
      <c r="J8799" s="5">
        <v>17920</v>
      </c>
      <c r="K8799" s="6">
        <f t="shared" si="362"/>
        <v>1.758105839826396</v>
      </c>
      <c r="L8799">
        <v>3823</v>
      </c>
    </row>
    <row r="8800" spans="1:12">
      <c r="A8800" s="4">
        <v>2026</v>
      </c>
      <c r="B8800">
        <v>29</v>
      </c>
      <c r="C8800" t="s">
        <v>54</v>
      </c>
      <c r="D8800" t="s">
        <v>11</v>
      </c>
      <c r="E8800" t="s">
        <v>85</v>
      </c>
      <c r="F8800" t="s">
        <v>88</v>
      </c>
      <c r="G8800" t="str">
        <f t="shared" si="361"/>
        <v>011CAYENNE</v>
      </c>
      <c r="H8800" s="10">
        <v>1800</v>
      </c>
      <c r="I8800" s="6">
        <v>994.97117647058747</v>
      </c>
      <c r="J8800" s="5">
        <v>7200</v>
      </c>
      <c r="K8800" s="6">
        <f t="shared" si="362"/>
        <v>1.8090976327425401</v>
      </c>
      <c r="L8800">
        <v>1715</v>
      </c>
    </row>
    <row r="8801" spans="1:12">
      <c r="A8801" s="4">
        <v>2026</v>
      </c>
      <c r="B8801">
        <v>29</v>
      </c>
      <c r="C8801" t="s">
        <v>54</v>
      </c>
      <c r="D8801" t="s">
        <v>11</v>
      </c>
      <c r="E8801" t="s">
        <v>85</v>
      </c>
      <c r="F8801" t="s">
        <v>61</v>
      </c>
      <c r="G8801" t="str">
        <f t="shared" si="361"/>
        <v>011LUMIA</v>
      </c>
      <c r="H8801" s="10">
        <v>1620</v>
      </c>
      <c r="I8801" s="6">
        <v>994.97117647058747</v>
      </c>
      <c r="J8801" s="5">
        <v>7920</v>
      </c>
      <c r="K8801" s="6">
        <f t="shared" si="362"/>
        <v>1.6281878694682861</v>
      </c>
      <c r="L8801">
        <v>1706</v>
      </c>
    </row>
    <row r="8802" spans="1:12">
      <c r="A8802" s="4">
        <v>2026</v>
      </c>
      <c r="B8802">
        <v>29</v>
      </c>
      <c r="C8802" t="s">
        <v>54</v>
      </c>
      <c r="D8802" t="s">
        <v>11</v>
      </c>
      <c r="E8802" t="s">
        <v>85</v>
      </c>
      <c r="F8802" t="s">
        <v>89</v>
      </c>
      <c r="G8802" t="str">
        <f t="shared" si="361"/>
        <v>011STARDUST</v>
      </c>
      <c r="H8802" s="10">
        <v>3375</v>
      </c>
      <c r="I8802" s="6">
        <v>2263.7999998868127</v>
      </c>
      <c r="J8802" s="5">
        <v>17920</v>
      </c>
      <c r="K8802" s="6">
        <f t="shared" si="362"/>
        <v>1.4908560827673585</v>
      </c>
      <c r="L8802">
        <v>3772</v>
      </c>
    </row>
    <row r="8803" spans="1:12">
      <c r="A8803" s="4">
        <v>2026</v>
      </c>
      <c r="B8803">
        <v>29</v>
      </c>
      <c r="C8803" t="s">
        <v>54</v>
      </c>
      <c r="D8803" t="s">
        <v>11</v>
      </c>
      <c r="E8803" t="s">
        <v>90</v>
      </c>
      <c r="F8803" t="s">
        <v>67</v>
      </c>
      <c r="G8803" t="str">
        <f t="shared" si="361"/>
        <v>012DEEP PURPLE</v>
      </c>
      <c r="H8803" s="10">
        <v>19860</v>
      </c>
      <c r="I8803" s="6">
        <v>6727.0499997982479</v>
      </c>
      <c r="J8803" s="5">
        <v>49210</v>
      </c>
      <c r="K8803" s="6">
        <f t="shared" si="362"/>
        <v>2.9522599059908319</v>
      </c>
      <c r="L8803">
        <v>18539</v>
      </c>
    </row>
    <row r="8804" spans="1:12">
      <c r="A8804" s="4">
        <v>2026</v>
      </c>
      <c r="B8804">
        <v>29</v>
      </c>
      <c r="C8804" t="s">
        <v>54</v>
      </c>
      <c r="D8804" t="s">
        <v>11</v>
      </c>
      <c r="E8804" t="s">
        <v>90</v>
      </c>
      <c r="F8804" t="s">
        <v>60</v>
      </c>
      <c r="G8804" t="str">
        <f t="shared" si="361"/>
        <v>012LIGHT HOUSE</v>
      </c>
      <c r="H8804" s="10">
        <v>1500</v>
      </c>
      <c r="I8804" s="6">
        <v>994.95</v>
      </c>
      <c r="J8804" s="5">
        <v>7200</v>
      </c>
      <c r="K8804" s="6">
        <f t="shared" si="362"/>
        <v>1.5076134479119554</v>
      </c>
      <c r="L8804">
        <v>1557</v>
      </c>
    </row>
    <row r="8805" spans="1:12">
      <c r="A8805" s="4">
        <v>2026</v>
      </c>
      <c r="B8805">
        <v>29</v>
      </c>
      <c r="C8805" t="s">
        <v>54</v>
      </c>
      <c r="D8805" t="s">
        <v>11</v>
      </c>
      <c r="E8805" t="s">
        <v>91</v>
      </c>
      <c r="F8805" t="s">
        <v>92</v>
      </c>
      <c r="G8805" t="str">
        <f t="shared" si="361"/>
        <v>013COUNTRY BLUES</v>
      </c>
      <c r="H8805" s="10">
        <v>1775</v>
      </c>
      <c r="I8805" s="6">
        <v>831.6</v>
      </c>
      <c r="J8805" s="5">
        <v>6300</v>
      </c>
      <c r="K8805" s="6">
        <f t="shared" si="362"/>
        <v>2.1344396344396346</v>
      </c>
      <c r="L8805">
        <v>1459</v>
      </c>
    </row>
    <row r="8806" spans="1:12">
      <c r="A8806" s="4">
        <v>2026</v>
      </c>
      <c r="B8806">
        <v>29</v>
      </c>
      <c r="C8806" t="s">
        <v>54</v>
      </c>
      <c r="D8806" t="s">
        <v>11</v>
      </c>
      <c r="E8806" t="s">
        <v>91</v>
      </c>
      <c r="F8806" t="s">
        <v>93</v>
      </c>
      <c r="G8806" t="str">
        <f t="shared" si="361"/>
        <v>013LORRAINE</v>
      </c>
      <c r="H8806" s="10">
        <v>3300</v>
      </c>
      <c r="I8806" s="6">
        <v>1267.2</v>
      </c>
      <c r="J8806" s="5">
        <v>9600</v>
      </c>
      <c r="K8806" s="6">
        <f t="shared" si="362"/>
        <v>2.6041666666666665</v>
      </c>
      <c r="L8806">
        <v>3627</v>
      </c>
    </row>
    <row r="8807" spans="1:12">
      <c r="A8807" s="4">
        <v>2026</v>
      </c>
      <c r="B8807">
        <v>29</v>
      </c>
      <c r="C8807" t="s">
        <v>54</v>
      </c>
      <c r="D8807" t="s">
        <v>11</v>
      </c>
      <c r="E8807" t="s">
        <v>91</v>
      </c>
      <c r="F8807" t="s">
        <v>61</v>
      </c>
      <c r="G8807" t="str">
        <f t="shared" si="361"/>
        <v>013LUMIA</v>
      </c>
      <c r="H8807" s="10">
        <v>720</v>
      </c>
      <c r="I8807" s="6">
        <v>316.8</v>
      </c>
      <c r="J8807" s="5">
        <v>2400</v>
      </c>
      <c r="K8807" s="6">
        <f t="shared" si="362"/>
        <v>2.2727272727272725</v>
      </c>
      <c r="L8807">
        <v>707</v>
      </c>
    </row>
    <row r="8808" spans="1:12">
      <c r="A8808" s="4">
        <v>2026</v>
      </c>
      <c r="B8808">
        <v>29</v>
      </c>
      <c r="C8808" t="s">
        <v>54</v>
      </c>
      <c r="D8808" t="s">
        <v>11</v>
      </c>
      <c r="E8808" t="s">
        <v>91</v>
      </c>
      <c r="F8808" t="s">
        <v>74</v>
      </c>
      <c r="G8808" t="str">
        <f t="shared" si="361"/>
        <v>013VENDELA</v>
      </c>
      <c r="H8808" s="10">
        <v>9960</v>
      </c>
      <c r="I8808" s="6">
        <v>3603.6</v>
      </c>
      <c r="J8808" s="5">
        <v>27296</v>
      </c>
      <c r="K8808" s="6">
        <f t="shared" si="362"/>
        <v>2.763902763902764</v>
      </c>
      <c r="L8808">
        <v>9516</v>
      </c>
    </row>
    <row r="8809" spans="1:12">
      <c r="A8809" s="4">
        <v>2026</v>
      </c>
      <c r="B8809">
        <v>29</v>
      </c>
      <c r="C8809" t="s">
        <v>54</v>
      </c>
      <c r="D8809" t="s">
        <v>11</v>
      </c>
      <c r="E8809" t="s">
        <v>23</v>
      </c>
      <c r="F8809" t="s">
        <v>89</v>
      </c>
      <c r="G8809" t="str">
        <f t="shared" si="361"/>
        <v>014STARDUST</v>
      </c>
      <c r="H8809" s="10">
        <v>7050</v>
      </c>
      <c r="I8809" s="6">
        <v>3682.8</v>
      </c>
      <c r="J8809" s="5">
        <v>27900</v>
      </c>
      <c r="K8809" s="6">
        <f t="shared" si="362"/>
        <v>1.9143043336591723</v>
      </c>
      <c r="L8809">
        <v>6644</v>
      </c>
    </row>
    <row r="8810" spans="1:12">
      <c r="A8810" s="4">
        <v>2026</v>
      </c>
      <c r="B8810">
        <v>29</v>
      </c>
      <c r="C8810" t="s">
        <v>54</v>
      </c>
      <c r="D8810" t="s">
        <v>11</v>
      </c>
      <c r="E8810" t="s">
        <v>25</v>
      </c>
      <c r="F8810" t="s">
        <v>68</v>
      </c>
      <c r="G8810" t="str">
        <f t="shared" si="361"/>
        <v>015JOCKER</v>
      </c>
      <c r="H8810" s="10">
        <v>3700</v>
      </c>
      <c r="I8810" s="6">
        <v>2376</v>
      </c>
      <c r="J8810" s="5">
        <v>18000</v>
      </c>
      <c r="K8810" s="6">
        <f t="shared" si="362"/>
        <v>1.5572390572390573</v>
      </c>
      <c r="L8810">
        <v>3764</v>
      </c>
    </row>
    <row r="8811" spans="1:12">
      <c r="A8811" s="4">
        <v>2026</v>
      </c>
      <c r="B8811">
        <v>29</v>
      </c>
      <c r="C8811" t="s">
        <v>54</v>
      </c>
      <c r="D8811" t="s">
        <v>11</v>
      </c>
      <c r="E8811" t="s">
        <v>27</v>
      </c>
      <c r="F8811" t="s">
        <v>94</v>
      </c>
      <c r="G8811" t="str">
        <f t="shared" si="361"/>
        <v>016DREAM IN PEACH</v>
      </c>
      <c r="H8811" s="10">
        <v>1830</v>
      </c>
      <c r="I8811" s="6">
        <v>950.4</v>
      </c>
      <c r="J8811" s="5">
        <v>7200</v>
      </c>
      <c r="K8811" s="6">
        <f t="shared" si="362"/>
        <v>1.9255050505050506</v>
      </c>
      <c r="L8811">
        <v>1570</v>
      </c>
    </row>
    <row r="8812" spans="1:12">
      <c r="A8812" s="4">
        <v>2026</v>
      </c>
      <c r="B8812">
        <v>29</v>
      </c>
      <c r="C8812" t="s">
        <v>54</v>
      </c>
      <c r="D8812" t="s">
        <v>11</v>
      </c>
      <c r="E8812" t="s">
        <v>27</v>
      </c>
      <c r="F8812" t="s">
        <v>95</v>
      </c>
      <c r="G8812" t="str">
        <f t="shared" si="361"/>
        <v>016NINA</v>
      </c>
      <c r="H8812" s="10">
        <v>3025</v>
      </c>
      <c r="I8812" s="6">
        <v>1346.4</v>
      </c>
      <c r="J8812" s="5">
        <v>10200</v>
      </c>
      <c r="K8812" s="6">
        <f t="shared" si="362"/>
        <v>2.2467320261437909</v>
      </c>
      <c r="L8812">
        <v>2729</v>
      </c>
    </row>
    <row r="8813" spans="1:12">
      <c r="A8813" s="4">
        <v>2026</v>
      </c>
      <c r="B8813">
        <v>29</v>
      </c>
      <c r="C8813" t="s">
        <v>54</v>
      </c>
      <c r="D8813" t="s">
        <v>11</v>
      </c>
      <c r="E8813" t="s">
        <v>30</v>
      </c>
      <c r="F8813" t="s">
        <v>81</v>
      </c>
      <c r="G8813" t="str">
        <f t="shared" si="361"/>
        <v>017FREEDOM</v>
      </c>
      <c r="H8813" s="10">
        <v>7110</v>
      </c>
      <c r="I8813" s="6">
        <v>2851.2</v>
      </c>
      <c r="J8813" s="5">
        <v>21600</v>
      </c>
      <c r="K8813" s="6">
        <f t="shared" si="362"/>
        <v>2.493686868686869</v>
      </c>
      <c r="L8813">
        <v>6518</v>
      </c>
    </row>
    <row r="8814" spans="1:12">
      <c r="A8814" s="4">
        <v>2026</v>
      </c>
      <c r="B8814">
        <v>29</v>
      </c>
      <c r="C8814" t="s">
        <v>54</v>
      </c>
      <c r="D8814" t="s">
        <v>11</v>
      </c>
      <c r="E8814" t="s">
        <v>30</v>
      </c>
      <c r="F8814" t="s">
        <v>73</v>
      </c>
      <c r="G8814" t="str">
        <f t="shared" si="361"/>
        <v>017GOLDFINCH</v>
      </c>
      <c r="H8814" s="10">
        <v>2950</v>
      </c>
      <c r="I8814" s="6">
        <v>2138.4</v>
      </c>
      <c r="J8814" s="5">
        <v>16200</v>
      </c>
      <c r="K8814" s="6">
        <f t="shared" si="362"/>
        <v>1.3795361017583239</v>
      </c>
      <c r="L8814">
        <v>3096</v>
      </c>
    </row>
    <row r="8815" spans="1:12">
      <c r="A8815" s="4">
        <v>2026</v>
      </c>
      <c r="B8815">
        <v>29</v>
      </c>
      <c r="C8815" t="s">
        <v>54</v>
      </c>
      <c r="D8815" t="s">
        <v>11</v>
      </c>
      <c r="E8815" t="s">
        <v>32</v>
      </c>
      <c r="F8815" t="s">
        <v>86</v>
      </c>
      <c r="G8815" t="str">
        <f t="shared" si="361"/>
        <v>018BRIGHTON</v>
      </c>
      <c r="H8815" s="10">
        <v>2450</v>
      </c>
      <c r="I8815" s="6">
        <v>963.6</v>
      </c>
      <c r="J8815" s="5">
        <v>7570</v>
      </c>
      <c r="K8815" s="6">
        <f t="shared" si="362"/>
        <v>2.5425487754254879</v>
      </c>
      <c r="L8815">
        <v>2482</v>
      </c>
    </row>
    <row r="8816" spans="1:12">
      <c r="A8816" s="4">
        <v>2026</v>
      </c>
      <c r="B8816">
        <v>29</v>
      </c>
      <c r="C8816" t="s">
        <v>54</v>
      </c>
      <c r="D8816" t="s">
        <v>11</v>
      </c>
      <c r="E8816" t="s">
        <v>35</v>
      </c>
      <c r="F8816" t="s">
        <v>86</v>
      </c>
      <c r="G8816" t="str">
        <f t="shared" si="361"/>
        <v>019BRIGHTON</v>
      </c>
      <c r="H8816" s="10">
        <v>8375</v>
      </c>
      <c r="I8816" s="6">
        <v>3168</v>
      </c>
      <c r="J8816" s="5">
        <v>24000</v>
      </c>
      <c r="K8816" s="6">
        <f t="shared" si="362"/>
        <v>2.6436237373737375</v>
      </c>
      <c r="L8816">
        <v>8735</v>
      </c>
    </row>
    <row r="8817" spans="1:12">
      <c r="A8817" s="4">
        <v>2026</v>
      </c>
      <c r="B8817">
        <v>29</v>
      </c>
      <c r="C8817" t="s">
        <v>54</v>
      </c>
      <c r="D8817" t="s">
        <v>11</v>
      </c>
      <c r="E8817" t="s">
        <v>35</v>
      </c>
      <c r="F8817" t="s">
        <v>96</v>
      </c>
      <c r="G8817" t="str">
        <f t="shared" si="361"/>
        <v>019TABATHA</v>
      </c>
      <c r="H8817" s="10">
        <v>3090</v>
      </c>
      <c r="I8817" s="6">
        <v>1188</v>
      </c>
      <c r="J8817" s="5">
        <v>9000</v>
      </c>
      <c r="K8817" s="6">
        <f t="shared" si="362"/>
        <v>2.6010101010101012</v>
      </c>
      <c r="L8817">
        <v>2694</v>
      </c>
    </row>
    <row r="8818" spans="1:12">
      <c r="A8818" s="4">
        <v>2026</v>
      </c>
      <c r="B8818">
        <v>29</v>
      </c>
      <c r="C8818" t="s">
        <v>54</v>
      </c>
      <c r="D8818" t="s">
        <v>11</v>
      </c>
      <c r="E8818" t="s">
        <v>36</v>
      </c>
      <c r="F8818" t="s">
        <v>86</v>
      </c>
      <c r="G8818" t="str">
        <f t="shared" si="361"/>
        <v>020BRIGHTON</v>
      </c>
      <c r="H8818" s="10">
        <v>4775</v>
      </c>
      <c r="I8818" s="6">
        <v>2732.4</v>
      </c>
      <c r="J8818" s="5">
        <v>20700</v>
      </c>
      <c r="K8818" s="6">
        <f t="shared" si="362"/>
        <v>1.7475479432001171</v>
      </c>
      <c r="L8818">
        <v>5635</v>
      </c>
    </row>
    <row r="8819" spans="1:12">
      <c r="A8819" s="4">
        <v>2026</v>
      </c>
      <c r="B8819">
        <v>29</v>
      </c>
      <c r="C8819" t="s">
        <v>54</v>
      </c>
      <c r="D8819" t="s">
        <v>11</v>
      </c>
      <c r="E8819" t="s">
        <v>36</v>
      </c>
      <c r="F8819" t="s">
        <v>97</v>
      </c>
      <c r="G8819" t="str">
        <f t="shared" si="361"/>
        <v>020TYCOON</v>
      </c>
      <c r="H8819" s="10">
        <v>1440</v>
      </c>
      <c r="I8819" s="6">
        <v>673.2</v>
      </c>
      <c r="J8819" s="5">
        <v>5100</v>
      </c>
      <c r="K8819" s="6">
        <f t="shared" si="362"/>
        <v>2.1390374331550799</v>
      </c>
      <c r="L8819">
        <v>1108</v>
      </c>
    </row>
    <row r="8820" spans="1:12">
      <c r="A8820" s="4">
        <v>2026</v>
      </c>
      <c r="B8820">
        <v>29</v>
      </c>
      <c r="C8820" t="s">
        <v>54</v>
      </c>
      <c r="D8820" t="s">
        <v>11</v>
      </c>
      <c r="E8820" t="s">
        <v>38</v>
      </c>
      <c r="F8820" t="s">
        <v>98</v>
      </c>
      <c r="G8820" t="str">
        <f t="shared" si="361"/>
        <v>021SHOW GIRL</v>
      </c>
      <c r="H8820" s="10">
        <v>1075</v>
      </c>
      <c r="I8820" s="6">
        <v>1100.4749999999999</v>
      </c>
      <c r="J8820" s="5">
        <v>8000</v>
      </c>
      <c r="K8820" s="6">
        <f t="shared" si="362"/>
        <v>0.97685090529089724</v>
      </c>
      <c r="L8820">
        <v>1178</v>
      </c>
    </row>
    <row r="8821" spans="1:12">
      <c r="A8821" s="4">
        <v>2026</v>
      </c>
      <c r="B8821">
        <v>29</v>
      </c>
      <c r="C8821" t="s">
        <v>54</v>
      </c>
      <c r="D8821" t="s">
        <v>11</v>
      </c>
      <c r="E8821" t="s">
        <v>43</v>
      </c>
      <c r="F8821" t="s">
        <v>99</v>
      </c>
      <c r="G8821" t="str">
        <f t="shared" si="361"/>
        <v>022CORAL REEF</v>
      </c>
      <c r="H8821" s="10">
        <v>2400</v>
      </c>
      <c r="I8821" s="6">
        <v>1287</v>
      </c>
      <c r="J8821" s="5">
        <v>9400</v>
      </c>
      <c r="K8821" s="6">
        <f t="shared" si="362"/>
        <v>1.8648018648018647</v>
      </c>
      <c r="L8821">
        <v>2250</v>
      </c>
    </row>
    <row r="8822" spans="1:12">
      <c r="A8822" s="4">
        <v>2026</v>
      </c>
      <c r="B8822">
        <v>29</v>
      </c>
      <c r="C8822" t="s">
        <v>54</v>
      </c>
      <c r="D8822" t="s">
        <v>11</v>
      </c>
      <c r="E8822" t="s">
        <v>100</v>
      </c>
      <c r="F8822" t="s">
        <v>70</v>
      </c>
      <c r="G8822" t="str">
        <f t="shared" si="361"/>
        <v>023COTOPAXI</v>
      </c>
      <c r="H8822" s="10">
        <v>5880</v>
      </c>
      <c r="I8822" s="6">
        <v>2641.14</v>
      </c>
      <c r="J8822" s="5">
        <v>19200</v>
      </c>
      <c r="K8822" s="6">
        <f t="shared" si="362"/>
        <v>2.226311365546696</v>
      </c>
      <c r="L8822">
        <v>6378</v>
      </c>
    </row>
    <row r="8823" spans="1:12">
      <c r="A8823" s="4">
        <v>2026</v>
      </c>
      <c r="B8823">
        <v>29</v>
      </c>
      <c r="C8823" t="s">
        <v>54</v>
      </c>
      <c r="D8823" t="s">
        <v>11</v>
      </c>
      <c r="E8823" t="s">
        <v>100</v>
      </c>
      <c r="F8823" t="s">
        <v>101</v>
      </c>
      <c r="G8823" t="str">
        <f t="shared" si="361"/>
        <v>023FRUTTETO</v>
      </c>
      <c r="H8823" s="10">
        <v>8700</v>
      </c>
      <c r="I8823" s="6">
        <v>2641.14</v>
      </c>
      <c r="J8823" s="5">
        <v>19200</v>
      </c>
      <c r="K8823" s="6">
        <f t="shared" si="362"/>
        <v>3.2940321224925602</v>
      </c>
      <c r="L8823">
        <v>7666</v>
      </c>
    </row>
    <row r="8824" spans="1:12">
      <c r="A8824" s="4">
        <v>2026</v>
      </c>
      <c r="B8824">
        <v>29</v>
      </c>
      <c r="C8824" t="s">
        <v>54</v>
      </c>
      <c r="D8824" t="s">
        <v>11</v>
      </c>
      <c r="E8824" t="s">
        <v>102</v>
      </c>
      <c r="F8824" t="s">
        <v>70</v>
      </c>
      <c r="G8824" t="str">
        <f t="shared" si="361"/>
        <v>024COTOPAXI</v>
      </c>
      <c r="H8824" s="10">
        <v>2580</v>
      </c>
      <c r="I8824" s="6">
        <v>1430.6174906250001</v>
      </c>
      <c r="J8824" s="5">
        <v>10400</v>
      </c>
      <c r="K8824" s="6">
        <f t="shared" si="362"/>
        <v>1.8034170677396544</v>
      </c>
      <c r="L8824">
        <v>3144</v>
      </c>
    </row>
    <row r="8825" spans="1:12">
      <c r="A8825" s="4">
        <v>2026</v>
      </c>
      <c r="B8825">
        <v>29</v>
      </c>
      <c r="C8825" t="s">
        <v>54</v>
      </c>
      <c r="D8825" t="s">
        <v>11</v>
      </c>
      <c r="E8825" t="s">
        <v>102</v>
      </c>
      <c r="F8825" t="s">
        <v>64</v>
      </c>
      <c r="G8825" t="str">
        <f t="shared" si="361"/>
        <v>024SWEETNESS</v>
      </c>
      <c r="H8825" s="10">
        <v>840</v>
      </c>
      <c r="I8825" s="6">
        <v>1430.6175000000001</v>
      </c>
      <c r="J8825" s="5">
        <v>10400</v>
      </c>
      <c r="K8825" s="6">
        <f t="shared" si="362"/>
        <v>0.58715904146286479</v>
      </c>
      <c r="L8825">
        <v>1370</v>
      </c>
    </row>
    <row r="8826" spans="1:12">
      <c r="A8826" s="4">
        <v>2026</v>
      </c>
      <c r="B8826">
        <v>29</v>
      </c>
      <c r="C8826" t="s">
        <v>54</v>
      </c>
      <c r="D8826" t="s">
        <v>11</v>
      </c>
      <c r="E8826" t="s">
        <v>102</v>
      </c>
      <c r="F8826" t="s">
        <v>97</v>
      </c>
      <c r="G8826" t="str">
        <f t="shared" si="361"/>
        <v>024TYCOON</v>
      </c>
      <c r="H8826" s="10">
        <v>1890</v>
      </c>
      <c r="I8826" s="6">
        <v>2861.2350000000001</v>
      </c>
      <c r="J8826" s="5">
        <v>20800</v>
      </c>
      <c r="K8826" s="6">
        <f t="shared" si="362"/>
        <v>0.66055392164572291</v>
      </c>
      <c r="L8826">
        <v>3845</v>
      </c>
    </row>
    <row r="8827" spans="1:12">
      <c r="A8827" s="4">
        <v>2026</v>
      </c>
      <c r="B8827">
        <v>29</v>
      </c>
      <c r="C8827" t="s">
        <v>54</v>
      </c>
      <c r="D8827" t="s">
        <v>11</v>
      </c>
      <c r="E8827" t="s">
        <v>103</v>
      </c>
      <c r="F8827" t="s">
        <v>104</v>
      </c>
      <c r="G8827" t="str">
        <f t="shared" si="361"/>
        <v>025PINK MONDIAL</v>
      </c>
      <c r="H8827" s="10">
        <v>4675</v>
      </c>
      <c r="I8827" s="6">
        <v>3071.9505625000002</v>
      </c>
      <c r="J8827" s="5">
        <v>22400</v>
      </c>
      <c r="K8827" s="6">
        <f t="shared" si="362"/>
        <v>1.521834386617021</v>
      </c>
      <c r="L8827">
        <v>4358</v>
      </c>
    </row>
    <row r="8828" spans="1:12">
      <c r="A8828" s="4">
        <v>2026</v>
      </c>
      <c r="B8828">
        <v>29</v>
      </c>
      <c r="C8828" t="s">
        <v>54</v>
      </c>
      <c r="D8828" t="s">
        <v>11</v>
      </c>
      <c r="E8828" t="s">
        <v>45</v>
      </c>
      <c r="F8828" t="s">
        <v>105</v>
      </c>
      <c r="G8828" t="str">
        <f t="shared" si="361"/>
        <v>026LOLA</v>
      </c>
      <c r="H8828" s="10">
        <v>5225</v>
      </c>
      <c r="I8828" s="6">
        <v>1097.125</v>
      </c>
      <c r="J8828" s="5">
        <v>8000</v>
      </c>
      <c r="K8828" s="6">
        <f t="shared" si="362"/>
        <v>4.7624473054574459</v>
      </c>
      <c r="L8828">
        <v>4891</v>
      </c>
    </row>
    <row r="8829" spans="1:12">
      <c r="A8829" s="4">
        <v>2026</v>
      </c>
      <c r="B8829">
        <v>29</v>
      </c>
      <c r="C8829" t="s">
        <v>54</v>
      </c>
      <c r="D8829" t="s">
        <v>11</v>
      </c>
      <c r="E8829" t="s">
        <v>45</v>
      </c>
      <c r="F8829" t="s">
        <v>106</v>
      </c>
      <c r="G8829" t="str">
        <f t="shared" ref="G8829:G8892" si="363">+E8829&amp;F8829</f>
        <v>026PALOMA</v>
      </c>
      <c r="H8829" s="10">
        <v>6325</v>
      </c>
      <c r="I8829" s="6">
        <v>2852.5250000000001</v>
      </c>
      <c r="J8829" s="5">
        <v>20800</v>
      </c>
      <c r="K8829" s="6">
        <f t="shared" si="362"/>
        <v>2.2173337656988106</v>
      </c>
      <c r="L8829">
        <v>5613</v>
      </c>
    </row>
    <row r="8830" spans="1:12">
      <c r="A8830" s="4">
        <v>2026</v>
      </c>
      <c r="B8830">
        <v>29</v>
      </c>
      <c r="C8830" t="s">
        <v>54</v>
      </c>
      <c r="D8830" t="s">
        <v>11</v>
      </c>
      <c r="E8830" t="s">
        <v>107</v>
      </c>
      <c r="F8830" t="s">
        <v>108</v>
      </c>
      <c r="G8830" t="str">
        <f t="shared" si="363"/>
        <v>027SATISFACTION</v>
      </c>
      <c r="H8830" s="10">
        <v>2610</v>
      </c>
      <c r="I8830" s="6">
        <v>2633.1</v>
      </c>
      <c r="J8830" s="5">
        <v>19200</v>
      </c>
      <c r="K8830" s="6">
        <f t="shared" si="362"/>
        <v>0.99122707075310479</v>
      </c>
      <c r="L8830">
        <v>3166</v>
      </c>
    </row>
    <row r="8831" spans="1:12">
      <c r="A8831" s="4">
        <v>2026</v>
      </c>
      <c r="B8831">
        <v>29</v>
      </c>
      <c r="C8831" t="s">
        <v>54</v>
      </c>
      <c r="D8831" t="s">
        <v>11</v>
      </c>
      <c r="E8831" t="s">
        <v>107</v>
      </c>
      <c r="F8831" t="s">
        <v>109</v>
      </c>
      <c r="G8831" t="str">
        <f t="shared" si="363"/>
        <v>027TIFFANY</v>
      </c>
      <c r="H8831" s="10">
        <v>2040</v>
      </c>
      <c r="I8831" s="6">
        <v>2633.1</v>
      </c>
      <c r="J8831" s="5">
        <v>19200</v>
      </c>
      <c r="K8831" s="6">
        <f t="shared" ref="K8831:K8870" si="364">+H8831/I8831</f>
        <v>0.7747521932323117</v>
      </c>
      <c r="L8831">
        <v>2815</v>
      </c>
    </row>
    <row r="8832" spans="1:12">
      <c r="A8832" s="4">
        <v>2026</v>
      </c>
      <c r="B8832">
        <v>29</v>
      </c>
      <c r="C8832" t="s">
        <v>54</v>
      </c>
      <c r="D8832" t="s">
        <v>11</v>
      </c>
      <c r="E8832" t="s">
        <v>110</v>
      </c>
      <c r="F8832" t="s">
        <v>70</v>
      </c>
      <c r="G8832" t="str">
        <f t="shared" si="363"/>
        <v>028COTOPAXI</v>
      </c>
      <c r="H8832" s="10">
        <v>3210</v>
      </c>
      <c r="I8832" s="6">
        <v>2852.5250000000001</v>
      </c>
      <c r="J8832" s="5">
        <v>20800</v>
      </c>
      <c r="K8832" s="6">
        <f t="shared" si="364"/>
        <v>1.125318796504851</v>
      </c>
      <c r="L8832">
        <v>3769</v>
      </c>
    </row>
    <row r="8833" spans="1:12">
      <c r="A8833" s="4">
        <v>2026</v>
      </c>
      <c r="B8833">
        <v>29</v>
      </c>
      <c r="C8833" t="s">
        <v>54</v>
      </c>
      <c r="D8833" t="s">
        <v>11</v>
      </c>
      <c r="E8833" t="s">
        <v>110</v>
      </c>
      <c r="F8833" t="s">
        <v>67</v>
      </c>
      <c r="G8833" t="str">
        <f t="shared" si="363"/>
        <v>028DEEP PURPLE</v>
      </c>
      <c r="H8833" s="10">
        <v>7440</v>
      </c>
      <c r="I8833" s="6">
        <v>2852.5250000000001</v>
      </c>
      <c r="J8833" s="5">
        <v>20800</v>
      </c>
      <c r="K8833" s="6">
        <f t="shared" si="364"/>
        <v>2.6082155283476918</v>
      </c>
      <c r="L8833">
        <v>8624</v>
      </c>
    </row>
    <row r="8834" spans="1:12">
      <c r="A8834" s="4">
        <v>2026</v>
      </c>
      <c r="B8834">
        <v>29</v>
      </c>
      <c r="C8834" t="s">
        <v>54</v>
      </c>
      <c r="D8834" t="s">
        <v>11</v>
      </c>
      <c r="E8834" t="s">
        <v>111</v>
      </c>
      <c r="F8834" t="s">
        <v>112</v>
      </c>
      <c r="G8834" t="str">
        <f t="shared" si="363"/>
        <v>029PINK FLOYD</v>
      </c>
      <c r="H8834" s="10">
        <v>3925</v>
      </c>
      <c r="I8834" s="6">
        <v>3071.95</v>
      </c>
      <c r="J8834" s="5">
        <v>22400</v>
      </c>
      <c r="K8834" s="6">
        <f t="shared" si="364"/>
        <v>1.2776900665700941</v>
      </c>
      <c r="L8834">
        <v>3543</v>
      </c>
    </row>
    <row r="8835" spans="1:12">
      <c r="A8835" s="4">
        <v>2026</v>
      </c>
      <c r="B8835">
        <v>29</v>
      </c>
      <c r="C8835" t="s">
        <v>54</v>
      </c>
      <c r="D8835" t="s">
        <v>11</v>
      </c>
      <c r="E8835" t="s">
        <v>47</v>
      </c>
      <c r="F8835" t="s">
        <v>57</v>
      </c>
      <c r="G8835" t="str">
        <f t="shared" si="363"/>
        <v>030EXPLORER</v>
      </c>
      <c r="H8835" s="10">
        <v>2275</v>
      </c>
      <c r="I8835" s="6">
        <v>1645.6875</v>
      </c>
      <c r="J8835" s="5">
        <v>12000</v>
      </c>
      <c r="K8835" s="6">
        <f t="shared" si="364"/>
        <v>1.3824009722380464</v>
      </c>
      <c r="L8835">
        <v>2208</v>
      </c>
    </row>
    <row r="8836" spans="1:12">
      <c r="A8836" s="4">
        <v>2026</v>
      </c>
      <c r="B8836">
        <v>30</v>
      </c>
      <c r="C8836" t="s">
        <v>10</v>
      </c>
      <c r="D8836" t="s">
        <v>11</v>
      </c>
      <c r="E8836" t="s">
        <v>12</v>
      </c>
      <c r="F8836" t="s">
        <v>13</v>
      </c>
      <c r="G8836" t="str">
        <f t="shared" si="363"/>
        <v>002SOMERSET</v>
      </c>
      <c r="H8836" s="10">
        <v>10880</v>
      </c>
      <c r="I8836" s="6">
        <v>4121.4642855494085</v>
      </c>
      <c r="J8836" s="5">
        <v>31200</v>
      </c>
      <c r="K8836" s="6">
        <f t="shared" si="364"/>
        <v>2.6398384763753087</v>
      </c>
      <c r="L8836">
        <v>12542</v>
      </c>
    </row>
    <row r="8837" spans="1:12">
      <c r="A8837" s="4">
        <v>2026</v>
      </c>
      <c r="B8837">
        <v>30</v>
      </c>
      <c r="C8837" t="s">
        <v>10</v>
      </c>
      <c r="D8837" t="s">
        <v>11</v>
      </c>
      <c r="E8837" t="s">
        <v>14</v>
      </c>
      <c r="F8837" t="s">
        <v>15</v>
      </c>
      <c r="G8837" t="str">
        <f t="shared" si="363"/>
        <v>004BELLINA</v>
      </c>
      <c r="H8837" s="10">
        <v>2130</v>
      </c>
      <c r="I8837" s="6">
        <v>1056.7857142434418</v>
      </c>
      <c r="J8837" s="5">
        <v>8000</v>
      </c>
      <c r="K8837" s="6">
        <f t="shared" si="364"/>
        <v>2.0155457925780893</v>
      </c>
      <c r="L8837">
        <v>2048</v>
      </c>
    </row>
    <row r="8838" spans="1:12">
      <c r="A8838" s="4">
        <v>2026</v>
      </c>
      <c r="B8838">
        <v>30</v>
      </c>
      <c r="C8838" t="s">
        <v>10</v>
      </c>
      <c r="D8838" t="s">
        <v>11</v>
      </c>
      <c r="E8838" t="s">
        <v>16</v>
      </c>
      <c r="F8838" t="s">
        <v>17</v>
      </c>
      <c r="G8838" t="str">
        <f t="shared" si="363"/>
        <v>005ELBA</v>
      </c>
      <c r="H8838" s="10">
        <v>7860</v>
      </c>
      <c r="I8838" s="6">
        <v>2641.9642856076484</v>
      </c>
      <c r="J8838" s="5">
        <v>19996</v>
      </c>
      <c r="K8838" s="6">
        <f t="shared" si="364"/>
        <v>2.9750591417219745</v>
      </c>
      <c r="L8838">
        <v>7296</v>
      </c>
    </row>
    <row r="8839" spans="1:12">
      <c r="A8839" s="4">
        <v>2026</v>
      </c>
      <c r="B8839">
        <v>30</v>
      </c>
      <c r="C8839" t="s">
        <v>10</v>
      </c>
      <c r="D8839" t="s">
        <v>11</v>
      </c>
      <c r="E8839" t="s">
        <v>16</v>
      </c>
      <c r="F8839" t="s">
        <v>18</v>
      </c>
      <c r="G8839" t="str">
        <f t="shared" si="363"/>
        <v>005HOT BUBBLES</v>
      </c>
      <c r="H8839" s="10">
        <v>1020</v>
      </c>
      <c r="I8839" s="6">
        <v>528.39285712153003</v>
      </c>
      <c r="J8839" s="5">
        <v>4000</v>
      </c>
      <c r="K8839" s="6">
        <f t="shared" si="364"/>
        <v>1.9303818858501349</v>
      </c>
      <c r="L8839">
        <v>1017</v>
      </c>
    </row>
    <row r="8840" spans="1:12">
      <c r="A8840" s="4">
        <v>2026</v>
      </c>
      <c r="B8840">
        <v>30</v>
      </c>
      <c r="C8840" t="s">
        <v>10</v>
      </c>
      <c r="D8840" t="s">
        <v>11</v>
      </c>
      <c r="E8840" t="s">
        <v>16</v>
      </c>
      <c r="F8840" t="s">
        <v>19</v>
      </c>
      <c r="G8840" t="str">
        <f t="shared" si="363"/>
        <v>005SUSPIRO</v>
      </c>
      <c r="H8840" s="10">
        <v>2940</v>
      </c>
      <c r="I8840" s="6">
        <v>1902.2142856375078</v>
      </c>
      <c r="J8840" s="5">
        <v>14400</v>
      </c>
      <c r="K8840" s="6">
        <f t="shared" si="364"/>
        <v>1.5455671961871997</v>
      </c>
      <c r="L8840">
        <v>3475</v>
      </c>
    </row>
    <row r="8841" spans="1:12">
      <c r="A8841" s="4">
        <v>2026</v>
      </c>
      <c r="B8841">
        <v>30</v>
      </c>
      <c r="C8841" t="s">
        <v>10</v>
      </c>
      <c r="D8841" t="s">
        <v>11</v>
      </c>
      <c r="E8841" t="s">
        <v>20</v>
      </c>
      <c r="F8841" t="s">
        <v>21</v>
      </c>
      <c r="G8841" t="str">
        <f t="shared" si="363"/>
        <v>007SNOW BUBBLES</v>
      </c>
      <c r="H8841" s="10">
        <v>780</v>
      </c>
      <c r="I8841" s="6">
        <v>634.05652706821195</v>
      </c>
      <c r="J8841" s="5">
        <v>4800</v>
      </c>
      <c r="K8841" s="6">
        <f t="shared" si="364"/>
        <v>1.2301742300589666</v>
      </c>
      <c r="L8841">
        <v>757</v>
      </c>
    </row>
    <row r="8842" spans="1:12">
      <c r="A8842" s="4">
        <v>2026</v>
      </c>
      <c r="B8842">
        <v>30</v>
      </c>
      <c r="C8842" t="s">
        <v>10</v>
      </c>
      <c r="D8842" t="s">
        <v>11</v>
      </c>
      <c r="E8842" t="s">
        <v>22</v>
      </c>
      <c r="F8842" t="s">
        <v>18</v>
      </c>
      <c r="G8842" t="str">
        <f t="shared" si="363"/>
        <v>009HOT BUBBLES</v>
      </c>
      <c r="H8842" s="10">
        <v>7320</v>
      </c>
      <c r="I8842" s="6">
        <v>4487.9999999102474</v>
      </c>
      <c r="J8842" s="5">
        <v>31740</v>
      </c>
      <c r="K8842" s="6">
        <f t="shared" si="364"/>
        <v>1.6310160428133662</v>
      </c>
      <c r="L8842">
        <v>7731</v>
      </c>
    </row>
    <row r="8843" spans="1:12">
      <c r="A8843" s="4">
        <v>2026</v>
      </c>
      <c r="B8843">
        <v>30</v>
      </c>
      <c r="C8843" t="s">
        <v>10</v>
      </c>
      <c r="D8843" t="s">
        <v>11</v>
      </c>
      <c r="E8843" t="s">
        <v>23</v>
      </c>
      <c r="F8843" t="s">
        <v>24</v>
      </c>
      <c r="G8843" t="str">
        <f t="shared" si="363"/>
        <v>014FRUITY BUBBLES</v>
      </c>
      <c r="H8843" s="10">
        <v>4900</v>
      </c>
      <c r="I8843" s="6">
        <v>1702.8</v>
      </c>
      <c r="J8843" s="5">
        <v>12900</v>
      </c>
      <c r="K8843" s="6">
        <f t="shared" si="364"/>
        <v>2.8776133427296218</v>
      </c>
      <c r="L8843">
        <v>3555</v>
      </c>
    </row>
    <row r="8844" spans="1:12">
      <c r="A8844" s="4">
        <v>2026</v>
      </c>
      <c r="B8844">
        <v>30</v>
      </c>
      <c r="C8844" t="s">
        <v>10</v>
      </c>
      <c r="D8844" t="s">
        <v>11</v>
      </c>
      <c r="E8844" t="s">
        <v>25</v>
      </c>
      <c r="F8844" t="s">
        <v>26</v>
      </c>
      <c r="G8844" t="str">
        <f t="shared" si="363"/>
        <v>015FELLINI</v>
      </c>
      <c r="H8844" s="10">
        <v>6080</v>
      </c>
      <c r="I8844" s="6">
        <v>3009.6</v>
      </c>
      <c r="J8844" s="5">
        <v>22800</v>
      </c>
      <c r="K8844" s="6">
        <f t="shared" si="364"/>
        <v>2.0202020202020203</v>
      </c>
      <c r="L8844">
        <v>5949</v>
      </c>
    </row>
    <row r="8845" spans="1:12">
      <c r="A8845" s="4">
        <v>2026</v>
      </c>
      <c r="B8845">
        <v>30</v>
      </c>
      <c r="C8845" t="s">
        <v>10</v>
      </c>
      <c r="D8845" t="s">
        <v>11</v>
      </c>
      <c r="E8845" t="s">
        <v>27</v>
      </c>
      <c r="F8845" t="s">
        <v>28</v>
      </c>
      <c r="G8845" t="str">
        <f t="shared" si="363"/>
        <v>016GOOD PEACH</v>
      </c>
      <c r="H8845" s="10">
        <v>2850</v>
      </c>
      <c r="I8845" s="6">
        <v>1386</v>
      </c>
      <c r="J8845" s="5">
        <v>10500</v>
      </c>
      <c r="K8845" s="6">
        <f t="shared" si="364"/>
        <v>2.0562770562770565</v>
      </c>
      <c r="L8845">
        <v>2973</v>
      </c>
    </row>
    <row r="8846" spans="1:12">
      <c r="A8846" s="4">
        <v>2026</v>
      </c>
      <c r="B8846">
        <v>30</v>
      </c>
      <c r="C8846" t="s">
        <v>10</v>
      </c>
      <c r="D8846" t="s">
        <v>11</v>
      </c>
      <c r="E8846" t="s">
        <v>27</v>
      </c>
      <c r="F8846" t="s">
        <v>29</v>
      </c>
      <c r="G8846" t="str">
        <f t="shared" si="363"/>
        <v>016GOOD YELLOW</v>
      </c>
      <c r="H8846" s="10">
        <v>2730</v>
      </c>
      <c r="I8846" s="6">
        <v>1386</v>
      </c>
      <c r="J8846" s="5">
        <v>10500</v>
      </c>
      <c r="K8846" s="6">
        <f t="shared" si="364"/>
        <v>1.9696969696969697</v>
      </c>
      <c r="L8846">
        <v>3081</v>
      </c>
    </row>
    <row r="8847" spans="1:12">
      <c r="A8847" s="4">
        <v>2026</v>
      </c>
      <c r="B8847">
        <v>30</v>
      </c>
      <c r="C8847" t="s">
        <v>10</v>
      </c>
      <c r="D8847" t="s">
        <v>11</v>
      </c>
      <c r="E8847" t="s">
        <v>30</v>
      </c>
      <c r="F8847" t="s">
        <v>31</v>
      </c>
      <c r="G8847" t="str">
        <f t="shared" si="363"/>
        <v>017ORANGE STAR</v>
      </c>
      <c r="H8847" s="10">
        <v>2400</v>
      </c>
      <c r="I8847" s="6">
        <v>1029.5999999999999</v>
      </c>
      <c r="J8847" s="5">
        <v>7800</v>
      </c>
      <c r="K8847" s="6">
        <f t="shared" si="364"/>
        <v>2.3310023310023311</v>
      </c>
      <c r="L8847">
        <v>2091</v>
      </c>
    </row>
    <row r="8848" spans="1:12">
      <c r="A8848" s="4">
        <v>2026</v>
      </c>
      <c r="B8848">
        <v>30</v>
      </c>
      <c r="C8848" t="s">
        <v>10</v>
      </c>
      <c r="D8848" t="s">
        <v>11</v>
      </c>
      <c r="E8848" t="s">
        <v>32</v>
      </c>
      <c r="F8848" t="s">
        <v>33</v>
      </c>
      <c r="G8848" t="str">
        <f t="shared" si="363"/>
        <v>018COSMO</v>
      </c>
      <c r="H8848" s="10">
        <v>5700</v>
      </c>
      <c r="I8848" s="6">
        <v>2653.2</v>
      </c>
      <c r="J8848" s="5">
        <v>20100</v>
      </c>
      <c r="K8848" s="6">
        <f t="shared" si="364"/>
        <v>2.1483491632745366</v>
      </c>
      <c r="L8848">
        <v>4545</v>
      </c>
    </row>
    <row r="8849" spans="1:12">
      <c r="A8849" s="4">
        <v>2026</v>
      </c>
      <c r="B8849">
        <v>30</v>
      </c>
      <c r="C8849" t="s">
        <v>10</v>
      </c>
      <c r="D8849" t="s">
        <v>11</v>
      </c>
      <c r="E8849" t="s">
        <v>32</v>
      </c>
      <c r="F8849" t="s">
        <v>34</v>
      </c>
      <c r="G8849" t="str">
        <f t="shared" si="363"/>
        <v>018RUBICON</v>
      </c>
      <c r="H8849" s="10">
        <v>4320</v>
      </c>
      <c r="I8849" s="6">
        <v>1768.8</v>
      </c>
      <c r="J8849" s="5">
        <v>13400</v>
      </c>
      <c r="K8849" s="6">
        <f t="shared" si="364"/>
        <v>2.4423337856173677</v>
      </c>
      <c r="L8849">
        <v>4486</v>
      </c>
    </row>
    <row r="8850" spans="1:12">
      <c r="A8850" s="4">
        <v>2026</v>
      </c>
      <c r="B8850">
        <v>30</v>
      </c>
      <c r="C8850" t="s">
        <v>10</v>
      </c>
      <c r="D8850" t="s">
        <v>11</v>
      </c>
      <c r="E8850" t="s">
        <v>35</v>
      </c>
      <c r="F8850" t="s">
        <v>15</v>
      </c>
      <c r="G8850" t="str">
        <f t="shared" si="363"/>
        <v>019BELLINA</v>
      </c>
      <c r="H8850" s="10">
        <v>1965</v>
      </c>
      <c r="I8850" s="6">
        <v>1029.5999999999999</v>
      </c>
      <c r="J8850" s="5">
        <v>7800</v>
      </c>
      <c r="K8850" s="6">
        <f t="shared" si="364"/>
        <v>1.9085081585081587</v>
      </c>
      <c r="L8850">
        <v>2130</v>
      </c>
    </row>
    <row r="8851" spans="1:12">
      <c r="A8851" s="4">
        <v>2026</v>
      </c>
      <c r="B8851">
        <v>30</v>
      </c>
      <c r="C8851" t="s">
        <v>10</v>
      </c>
      <c r="D8851" t="s">
        <v>11</v>
      </c>
      <c r="E8851" t="s">
        <v>36</v>
      </c>
      <c r="F8851" t="s">
        <v>37</v>
      </c>
      <c r="G8851" t="str">
        <f t="shared" si="363"/>
        <v>020SUMMER DANCE</v>
      </c>
      <c r="H8851" s="10">
        <v>3850</v>
      </c>
      <c r="I8851" s="6">
        <v>1346.4</v>
      </c>
      <c r="J8851" s="5">
        <v>10200</v>
      </c>
      <c r="K8851" s="6">
        <f t="shared" si="364"/>
        <v>2.8594771241830061</v>
      </c>
      <c r="L8851">
        <v>3723</v>
      </c>
    </row>
    <row r="8852" spans="1:12">
      <c r="A8852" s="4">
        <v>2026</v>
      </c>
      <c r="B8852">
        <v>30</v>
      </c>
      <c r="C8852" t="s">
        <v>10</v>
      </c>
      <c r="D8852" t="s">
        <v>11</v>
      </c>
      <c r="E8852" t="s">
        <v>38</v>
      </c>
      <c r="F8852" t="s">
        <v>39</v>
      </c>
      <c r="G8852" t="str">
        <f t="shared" si="363"/>
        <v>021ELEGANT ROSEVER</v>
      </c>
      <c r="H8852" s="10">
        <v>810</v>
      </c>
      <c r="I8852" s="6">
        <v>440.18999062500001</v>
      </c>
      <c r="J8852" s="5">
        <v>3200</v>
      </c>
      <c r="K8852" s="6">
        <f t="shared" si="364"/>
        <v>1.840114535203148</v>
      </c>
      <c r="L8852">
        <v>875</v>
      </c>
    </row>
    <row r="8853" spans="1:12">
      <c r="A8853" s="4">
        <v>2026</v>
      </c>
      <c r="B8853">
        <v>30</v>
      </c>
      <c r="C8853" t="s">
        <v>10</v>
      </c>
      <c r="D8853" t="s">
        <v>11</v>
      </c>
      <c r="E8853" t="s">
        <v>38</v>
      </c>
      <c r="F8853" t="s">
        <v>40</v>
      </c>
      <c r="G8853" t="str">
        <f t="shared" si="363"/>
        <v>021FLAME CLUB</v>
      </c>
      <c r="H8853" s="10">
        <v>2050</v>
      </c>
      <c r="I8853" s="6">
        <v>880.38</v>
      </c>
      <c r="J8853" s="5">
        <v>6400</v>
      </c>
      <c r="K8853" s="6">
        <f t="shared" si="364"/>
        <v>2.3285399486585336</v>
      </c>
      <c r="L8853">
        <v>1975</v>
      </c>
    </row>
    <row r="8854" spans="1:12">
      <c r="A8854" s="4">
        <v>2026</v>
      </c>
      <c r="B8854">
        <v>30</v>
      </c>
      <c r="C8854" t="s">
        <v>10</v>
      </c>
      <c r="D8854" t="s">
        <v>11</v>
      </c>
      <c r="E8854" t="s">
        <v>38</v>
      </c>
      <c r="F8854" t="s">
        <v>41</v>
      </c>
      <c r="G8854" t="str">
        <f t="shared" si="363"/>
        <v>021KELLY</v>
      </c>
      <c r="H8854" s="10">
        <v>600</v>
      </c>
      <c r="I8854" s="6">
        <v>330.14249999999998</v>
      </c>
      <c r="J8854" s="5">
        <v>2400</v>
      </c>
      <c r="K8854" s="6">
        <f t="shared" si="364"/>
        <v>1.8173970330993436</v>
      </c>
      <c r="L8854">
        <v>630</v>
      </c>
    </row>
    <row r="8855" spans="1:12">
      <c r="A8855" s="4">
        <v>2026</v>
      </c>
      <c r="B8855">
        <v>30</v>
      </c>
      <c r="C8855" t="s">
        <v>10</v>
      </c>
      <c r="D8855" t="s">
        <v>11</v>
      </c>
      <c r="E8855" t="s">
        <v>38</v>
      </c>
      <c r="F8855" t="s">
        <v>42</v>
      </c>
      <c r="G8855" t="str">
        <f t="shared" si="363"/>
        <v>021LEILA</v>
      </c>
      <c r="H8855" s="10">
        <v>2900</v>
      </c>
      <c r="I8855" s="6">
        <v>1650.7125000000001</v>
      </c>
      <c r="J8855" s="5">
        <v>12000</v>
      </c>
      <c r="K8855" s="6">
        <f t="shared" si="364"/>
        <v>1.756817131996032</v>
      </c>
      <c r="L8855">
        <v>3069</v>
      </c>
    </row>
    <row r="8856" spans="1:12">
      <c r="A8856" s="4">
        <v>2026</v>
      </c>
      <c r="B8856">
        <v>30</v>
      </c>
      <c r="C8856" t="s">
        <v>10</v>
      </c>
      <c r="D8856" t="s">
        <v>11</v>
      </c>
      <c r="E8856" t="s">
        <v>38</v>
      </c>
      <c r="F8856" t="s">
        <v>21</v>
      </c>
      <c r="G8856" t="str">
        <f t="shared" si="363"/>
        <v>021SNOW BUBBLES</v>
      </c>
      <c r="H8856" s="10">
        <v>1820</v>
      </c>
      <c r="I8856" s="6">
        <v>1287.0000000000018</v>
      </c>
      <c r="J8856" s="5">
        <v>9400</v>
      </c>
      <c r="K8856" s="6">
        <f t="shared" si="364"/>
        <v>1.4141414141414121</v>
      </c>
      <c r="L8856">
        <v>1966</v>
      </c>
    </row>
    <row r="8857" spans="1:12">
      <c r="A8857" s="4">
        <v>2026</v>
      </c>
      <c r="B8857">
        <v>30</v>
      </c>
      <c r="C8857" t="s">
        <v>10</v>
      </c>
      <c r="D8857" t="s">
        <v>11</v>
      </c>
      <c r="E8857" t="s">
        <v>43</v>
      </c>
      <c r="F8857" t="s">
        <v>24</v>
      </c>
      <c r="G8857" t="str">
        <f t="shared" si="363"/>
        <v>022FRUITY BUBBLES</v>
      </c>
      <c r="H8857" s="10">
        <v>2700</v>
      </c>
      <c r="I8857" s="6">
        <v>2641.14</v>
      </c>
      <c r="J8857" s="5">
        <v>19200</v>
      </c>
      <c r="K8857" s="6">
        <f t="shared" si="364"/>
        <v>1.0222858311183807</v>
      </c>
      <c r="L8857">
        <v>5071</v>
      </c>
    </row>
    <row r="8858" spans="1:12">
      <c r="A8858" s="4">
        <v>2026</v>
      </c>
      <c r="B8858">
        <v>30</v>
      </c>
      <c r="C8858" t="s">
        <v>10</v>
      </c>
      <c r="D8858" t="s">
        <v>11</v>
      </c>
      <c r="E8858" t="s">
        <v>43</v>
      </c>
      <c r="F8858" t="s">
        <v>28</v>
      </c>
      <c r="G8858" t="str">
        <f t="shared" si="363"/>
        <v>022GOOD PEACH</v>
      </c>
      <c r="H8858" s="10">
        <v>2160</v>
      </c>
      <c r="I8858" s="6">
        <v>880.38</v>
      </c>
      <c r="J8858" s="5">
        <v>6400</v>
      </c>
      <c r="K8858" s="6">
        <f t="shared" si="364"/>
        <v>2.4534859946841139</v>
      </c>
      <c r="L8858">
        <v>2176</v>
      </c>
    </row>
    <row r="8859" spans="1:12">
      <c r="A8859" s="4">
        <v>2026</v>
      </c>
      <c r="B8859">
        <v>30</v>
      </c>
      <c r="C8859" t="s">
        <v>10</v>
      </c>
      <c r="D8859" t="s">
        <v>11</v>
      </c>
      <c r="E8859" t="s">
        <v>43</v>
      </c>
      <c r="F8859" t="s">
        <v>44</v>
      </c>
      <c r="G8859" t="str">
        <f t="shared" si="363"/>
        <v>022MIRABEL</v>
      </c>
      <c r="H8859" s="10">
        <v>1260</v>
      </c>
      <c r="I8859" s="6">
        <v>880.38</v>
      </c>
      <c r="J8859" s="5">
        <v>6400</v>
      </c>
      <c r="K8859" s="6">
        <f t="shared" si="364"/>
        <v>1.431200163565733</v>
      </c>
      <c r="L8859">
        <v>1183</v>
      </c>
    </row>
    <row r="8860" spans="1:12">
      <c r="A8860" s="4">
        <v>2026</v>
      </c>
      <c r="B8860">
        <v>30</v>
      </c>
      <c r="C8860" t="s">
        <v>10</v>
      </c>
      <c r="D8860" t="s">
        <v>11</v>
      </c>
      <c r="E8860" t="s">
        <v>45</v>
      </c>
      <c r="F8860" t="s">
        <v>46</v>
      </c>
      <c r="G8860" t="str">
        <f t="shared" si="363"/>
        <v>026PURPLE BUBBLY</v>
      </c>
      <c r="H8860" s="10">
        <v>910</v>
      </c>
      <c r="I8860" s="6">
        <v>1755.4</v>
      </c>
      <c r="J8860" s="5">
        <v>12800</v>
      </c>
      <c r="K8860" s="6">
        <f t="shared" si="364"/>
        <v>0.51840036458926742</v>
      </c>
      <c r="L8860">
        <v>0</v>
      </c>
    </row>
    <row r="8861" spans="1:12">
      <c r="A8861" s="4">
        <v>2026</v>
      </c>
      <c r="B8861">
        <v>30</v>
      </c>
      <c r="C8861" t="s">
        <v>10</v>
      </c>
      <c r="D8861" t="s">
        <v>11</v>
      </c>
      <c r="E8861" t="s">
        <v>47</v>
      </c>
      <c r="F8861" t="s">
        <v>44</v>
      </c>
      <c r="G8861" t="str">
        <f t="shared" si="363"/>
        <v>030MIRABEL</v>
      </c>
      <c r="H8861" s="10">
        <v>2680</v>
      </c>
      <c r="I8861" s="6">
        <v>2413.6749943750001</v>
      </c>
      <c r="J8861" s="5">
        <v>17600</v>
      </c>
      <c r="K8861" s="6">
        <f t="shared" si="364"/>
        <v>1.110340044225367</v>
      </c>
      <c r="L8861">
        <v>3073</v>
      </c>
    </row>
    <row r="8862" spans="1:12">
      <c r="A8862" s="4">
        <v>2026</v>
      </c>
      <c r="B8862">
        <v>30</v>
      </c>
      <c r="C8862" t="s">
        <v>10</v>
      </c>
      <c r="D8862" t="s">
        <v>11</v>
      </c>
      <c r="E8862" t="s">
        <v>47</v>
      </c>
      <c r="F8862" t="s">
        <v>13</v>
      </c>
      <c r="G8862" t="str">
        <f t="shared" si="363"/>
        <v>030SOMERSET</v>
      </c>
      <c r="H8862" s="10">
        <v>4940</v>
      </c>
      <c r="I8862" s="6">
        <v>1645.6875</v>
      </c>
      <c r="J8862" s="5">
        <v>12000</v>
      </c>
      <c r="K8862" s="6">
        <f t="shared" si="364"/>
        <v>3.0017849682883293</v>
      </c>
      <c r="L8862">
        <v>4553</v>
      </c>
    </row>
    <row r="8863" spans="1:12">
      <c r="A8863" s="4">
        <v>2026</v>
      </c>
      <c r="B8863">
        <v>30</v>
      </c>
      <c r="C8863" t="s">
        <v>10</v>
      </c>
      <c r="D8863" t="s">
        <v>11</v>
      </c>
      <c r="E8863" t="s">
        <v>48</v>
      </c>
      <c r="F8863" t="s">
        <v>49</v>
      </c>
      <c r="G8863" t="str">
        <f t="shared" si="363"/>
        <v>03182989</v>
      </c>
      <c r="H8863" s="10">
        <v>660</v>
      </c>
      <c r="I8863" s="6">
        <v>726.32013058333712</v>
      </c>
      <c r="J8863" s="5">
        <v>5712</v>
      </c>
      <c r="K8863" s="6">
        <f t="shared" si="364"/>
        <v>0.90869022103232533</v>
      </c>
      <c r="L8863">
        <v>1087</v>
      </c>
    </row>
    <row r="8864" spans="1:12">
      <c r="A8864" s="4">
        <v>2026</v>
      </c>
      <c r="B8864">
        <v>30</v>
      </c>
      <c r="C8864" t="s">
        <v>10</v>
      </c>
      <c r="D8864" t="s">
        <v>11</v>
      </c>
      <c r="E8864" t="s">
        <v>48</v>
      </c>
      <c r="F8864" t="s">
        <v>34</v>
      </c>
      <c r="G8864" t="str">
        <f t="shared" si="363"/>
        <v>031RUBICON</v>
      </c>
      <c r="H8864" s="10">
        <v>2340</v>
      </c>
      <c r="I8864" s="6">
        <v>924.39958333667107</v>
      </c>
      <c r="J8864" s="5">
        <v>6720</v>
      </c>
      <c r="K8864" s="6">
        <f t="shared" si="364"/>
        <v>2.5313728415515304</v>
      </c>
      <c r="L8864">
        <v>2424</v>
      </c>
    </row>
    <row r="8865" spans="1:12">
      <c r="A8865" s="4">
        <v>2026</v>
      </c>
      <c r="B8865">
        <v>30</v>
      </c>
      <c r="C8865" t="s">
        <v>10</v>
      </c>
      <c r="D8865" t="s">
        <v>11</v>
      </c>
      <c r="E8865" t="s">
        <v>48</v>
      </c>
      <c r="F8865" t="s">
        <v>13</v>
      </c>
      <c r="G8865" t="str">
        <f t="shared" si="363"/>
        <v>031SOMERSET</v>
      </c>
      <c r="H8865" s="10">
        <v>800</v>
      </c>
      <c r="I8865" s="6">
        <v>1122.485208333339</v>
      </c>
      <c r="J8865" s="5">
        <v>8160</v>
      </c>
      <c r="K8865" s="6">
        <f t="shared" si="364"/>
        <v>0.71270426911712847</v>
      </c>
      <c r="L8865">
        <v>1006</v>
      </c>
    </row>
    <row r="8866" spans="1:12">
      <c r="A8866" s="4">
        <v>2026</v>
      </c>
      <c r="B8866">
        <v>30</v>
      </c>
      <c r="C8866" t="s">
        <v>10</v>
      </c>
      <c r="D8866" t="s">
        <v>11</v>
      </c>
      <c r="E8866" t="s">
        <v>48</v>
      </c>
      <c r="F8866" t="s">
        <v>50</v>
      </c>
      <c r="G8866" t="str">
        <f t="shared" si="363"/>
        <v>031VELVET BLOSSOMS</v>
      </c>
      <c r="H8866" s="10">
        <v>320</v>
      </c>
      <c r="I8866" s="6">
        <v>396.17125000000198</v>
      </c>
      <c r="J8866" s="5">
        <v>2880</v>
      </c>
      <c r="K8866" s="6">
        <f t="shared" si="364"/>
        <v>0.80773150499941226</v>
      </c>
      <c r="L8866">
        <v>346</v>
      </c>
    </row>
    <row r="8867" spans="1:12">
      <c r="A8867" s="4">
        <v>2026</v>
      </c>
      <c r="B8867">
        <v>30</v>
      </c>
      <c r="C8867" t="s">
        <v>10</v>
      </c>
      <c r="D8867" t="s">
        <v>11</v>
      </c>
      <c r="E8867" t="s">
        <v>51</v>
      </c>
      <c r="F8867" t="s">
        <v>17</v>
      </c>
      <c r="G8867" t="str">
        <f t="shared" si="363"/>
        <v>032ELBA</v>
      </c>
      <c r="H8867" s="10">
        <v>2220</v>
      </c>
      <c r="I8867" s="6">
        <v>1535.9749999999999</v>
      </c>
      <c r="J8867" s="5">
        <v>11200</v>
      </c>
      <c r="K8867" s="6">
        <f t="shared" si="364"/>
        <v>1.4453360243493547</v>
      </c>
      <c r="L8867">
        <v>2806</v>
      </c>
    </row>
    <row r="8868" spans="1:12">
      <c r="A8868" s="4">
        <v>2026</v>
      </c>
      <c r="B8868">
        <v>30</v>
      </c>
      <c r="C8868" t="s">
        <v>10</v>
      </c>
      <c r="D8868" t="s">
        <v>11</v>
      </c>
      <c r="E8868" t="s">
        <v>51</v>
      </c>
      <c r="F8868" t="s">
        <v>44</v>
      </c>
      <c r="G8868" t="str">
        <f t="shared" si="363"/>
        <v>032MIRABEL</v>
      </c>
      <c r="H8868" s="10">
        <v>1820</v>
      </c>
      <c r="I8868" s="6">
        <v>1535.9749999999999</v>
      </c>
      <c r="J8868" s="5">
        <v>11200</v>
      </c>
      <c r="K8868" s="6">
        <f t="shared" si="364"/>
        <v>1.1849151190611826</v>
      </c>
      <c r="L8868">
        <v>1660</v>
      </c>
    </row>
    <row r="8869" spans="1:12">
      <c r="A8869" s="4">
        <v>2026</v>
      </c>
      <c r="B8869">
        <v>30</v>
      </c>
      <c r="C8869" t="s">
        <v>10</v>
      </c>
      <c r="D8869" t="s">
        <v>11</v>
      </c>
      <c r="E8869" t="s">
        <v>52</v>
      </c>
      <c r="F8869" t="s">
        <v>53</v>
      </c>
      <c r="G8869" t="str">
        <f t="shared" si="363"/>
        <v>033CREAMY FOLIES</v>
      </c>
      <c r="H8869" s="10">
        <v>1080</v>
      </c>
      <c r="I8869" s="6">
        <v>594.25687500000299</v>
      </c>
      <c r="J8869" s="5">
        <v>4320</v>
      </c>
      <c r="K8869" s="6">
        <f t="shared" si="364"/>
        <v>1.8173958862486774</v>
      </c>
      <c r="L8869">
        <v>1097</v>
      </c>
    </row>
    <row r="8870" spans="1:12">
      <c r="A8870" s="4">
        <v>2026</v>
      </c>
      <c r="B8870">
        <v>30</v>
      </c>
      <c r="C8870" t="s">
        <v>10</v>
      </c>
      <c r="D8870" t="s">
        <v>11</v>
      </c>
      <c r="E8870" t="s">
        <v>52</v>
      </c>
      <c r="F8870" t="s">
        <v>18</v>
      </c>
      <c r="G8870" t="str">
        <f t="shared" si="363"/>
        <v>033HOT BUBBLES</v>
      </c>
      <c r="H8870" s="10">
        <v>2580</v>
      </c>
      <c r="I8870" s="6">
        <v>2575.1131250013459</v>
      </c>
      <c r="J8870" s="5">
        <v>18720</v>
      </c>
      <c r="K8870" s="6">
        <f t="shared" si="364"/>
        <v>1.0018977321622138</v>
      </c>
      <c r="L8870">
        <v>2929</v>
      </c>
    </row>
    <row r="8871" spans="1:12">
      <c r="A8871" s="4">
        <v>2026</v>
      </c>
      <c r="B8871">
        <v>30</v>
      </c>
      <c r="C8871" t="s">
        <v>54</v>
      </c>
      <c r="D8871" t="s">
        <v>11</v>
      </c>
      <c r="E8871" t="s">
        <v>55</v>
      </c>
      <c r="F8871" t="s">
        <v>56</v>
      </c>
      <c r="G8871" t="str">
        <f t="shared" si="363"/>
        <v>001BELIEVE IN PINK</v>
      </c>
      <c r="H8871" s="10">
        <v>1860</v>
      </c>
      <c r="I8871" s="6">
        <v>528.37931032368999</v>
      </c>
      <c r="J8871" s="5">
        <v>4000</v>
      </c>
      <c r="K8871" s="6">
        <f t="shared" ref="K8871:K8877" si="365">IFERROR(H8871/I8871,"")</f>
        <v>3.5201983947110778</v>
      </c>
      <c r="L8871">
        <v>1827</v>
      </c>
    </row>
    <row r="8872" spans="1:12">
      <c r="A8872" s="4">
        <v>2026</v>
      </c>
      <c r="B8872">
        <v>30</v>
      </c>
      <c r="C8872" t="s">
        <v>54</v>
      </c>
      <c r="D8872" t="s">
        <v>11</v>
      </c>
      <c r="E8872" t="s">
        <v>55</v>
      </c>
      <c r="F8872" t="s">
        <v>57</v>
      </c>
      <c r="G8872" t="str">
        <f t="shared" si="363"/>
        <v>001EXPLORER</v>
      </c>
      <c r="H8872" s="10">
        <v>3825</v>
      </c>
      <c r="I8872" s="6">
        <v>2272.0310343918732</v>
      </c>
      <c r="J8872" s="5">
        <v>17200</v>
      </c>
      <c r="K8872" s="6">
        <f t="shared" si="365"/>
        <v>1.6835157364053308</v>
      </c>
      <c r="L8872">
        <v>4120</v>
      </c>
    </row>
    <row r="8873" spans="1:12">
      <c r="A8873" s="4">
        <v>2026</v>
      </c>
      <c r="B8873">
        <v>30</v>
      </c>
      <c r="C8873" t="s">
        <v>54</v>
      </c>
      <c r="D8873" t="s">
        <v>11</v>
      </c>
      <c r="E8873" t="s">
        <v>55</v>
      </c>
      <c r="F8873" t="s">
        <v>58</v>
      </c>
      <c r="G8873" t="str">
        <f t="shared" si="363"/>
        <v>001GRACE KELLY</v>
      </c>
      <c r="H8873" s="10">
        <v>2070</v>
      </c>
      <c r="I8873" s="6">
        <v>1162.4344827121224</v>
      </c>
      <c r="J8873" s="5">
        <v>8800</v>
      </c>
      <c r="K8873" s="6">
        <f t="shared" si="365"/>
        <v>1.7807455222511983</v>
      </c>
      <c r="L8873">
        <v>2139</v>
      </c>
    </row>
    <row r="8874" spans="1:12">
      <c r="A8874" s="4">
        <v>2026</v>
      </c>
      <c r="B8874">
        <v>30</v>
      </c>
      <c r="C8874" t="s">
        <v>54</v>
      </c>
      <c r="D8874" t="s">
        <v>11</v>
      </c>
      <c r="E8874" t="s">
        <v>55</v>
      </c>
      <c r="F8874" t="s">
        <v>59</v>
      </c>
      <c r="G8874" t="str">
        <f t="shared" si="363"/>
        <v>001IDOLE</v>
      </c>
      <c r="H8874" s="10">
        <v>1890</v>
      </c>
      <c r="I8874" s="6">
        <v>1162.4344827121181</v>
      </c>
      <c r="J8874" s="5">
        <v>8800</v>
      </c>
      <c r="K8874" s="6">
        <f t="shared" si="365"/>
        <v>1.6258980855337088</v>
      </c>
      <c r="L8874">
        <v>1874</v>
      </c>
    </row>
    <row r="8875" spans="1:12">
      <c r="A8875" s="4">
        <v>2026</v>
      </c>
      <c r="B8875">
        <v>30</v>
      </c>
      <c r="C8875" t="s">
        <v>54</v>
      </c>
      <c r="D8875" t="s">
        <v>11</v>
      </c>
      <c r="E8875" t="s">
        <v>55</v>
      </c>
      <c r="F8875" t="s">
        <v>60</v>
      </c>
      <c r="G8875" t="str">
        <f t="shared" si="363"/>
        <v>001LIGHT HOUSE</v>
      </c>
      <c r="H8875" s="10">
        <v>2550</v>
      </c>
      <c r="I8875" s="6">
        <v>1056.7586206473827</v>
      </c>
      <c r="J8875" s="5">
        <v>8000</v>
      </c>
      <c r="K8875" s="6">
        <f t="shared" si="365"/>
        <v>2.4130392221809744</v>
      </c>
      <c r="L8875">
        <v>2535</v>
      </c>
    </row>
    <row r="8876" spans="1:12">
      <c r="A8876" s="4">
        <v>2026</v>
      </c>
      <c r="B8876">
        <v>30</v>
      </c>
      <c r="C8876" t="s">
        <v>54</v>
      </c>
      <c r="D8876" t="s">
        <v>11</v>
      </c>
      <c r="E8876" t="s">
        <v>55</v>
      </c>
      <c r="F8876" t="s">
        <v>61</v>
      </c>
      <c r="G8876" t="str">
        <f t="shared" si="363"/>
        <v>001LUMIA</v>
      </c>
      <c r="H8876" s="10">
        <v>2400</v>
      </c>
      <c r="I8876" s="6">
        <v>1109.596551679753</v>
      </c>
      <c r="J8876" s="5">
        <v>8400</v>
      </c>
      <c r="K8876" s="6">
        <f t="shared" si="365"/>
        <v>2.1629483224031123</v>
      </c>
      <c r="L8876">
        <v>2601</v>
      </c>
    </row>
    <row r="8877" spans="1:12">
      <c r="A8877" s="4">
        <v>2026</v>
      </c>
      <c r="B8877">
        <v>30</v>
      </c>
      <c r="C8877" t="s">
        <v>54</v>
      </c>
      <c r="D8877" t="s">
        <v>11</v>
      </c>
      <c r="E8877" t="s">
        <v>55</v>
      </c>
      <c r="F8877" t="s">
        <v>62</v>
      </c>
      <c r="G8877" t="str">
        <f t="shared" si="363"/>
        <v>001MOMENTUM</v>
      </c>
      <c r="H8877" s="10">
        <v>3650</v>
      </c>
      <c r="I8877" s="6">
        <v>1902.1655171652881</v>
      </c>
      <c r="J8877" s="5">
        <v>14400</v>
      </c>
      <c r="K8877" s="6">
        <f t="shared" si="365"/>
        <v>1.9188656124097083</v>
      </c>
      <c r="L8877">
        <v>3793</v>
      </c>
    </row>
    <row r="8878" spans="1:12">
      <c r="A8878" s="4">
        <v>2026</v>
      </c>
      <c r="B8878">
        <v>30</v>
      </c>
      <c r="C8878" t="s">
        <v>54</v>
      </c>
      <c r="D8878" t="s">
        <v>11</v>
      </c>
      <c r="E8878" t="s">
        <v>12</v>
      </c>
      <c r="F8878" t="s">
        <v>63</v>
      </c>
      <c r="G8878" t="str">
        <f t="shared" si="363"/>
        <v>002SUMMER ROMANCE</v>
      </c>
      <c r="H8878" s="10">
        <v>850</v>
      </c>
      <c r="I8878" s="6">
        <v>951.10714281909407</v>
      </c>
      <c r="J8878" s="5">
        <v>7200</v>
      </c>
      <c r="K8878" s="6">
        <f t="shared" ref="K8878:K8940" si="366">+H8878/I8878</f>
        <v>0.89369531752289111</v>
      </c>
      <c r="L8878">
        <v>0</v>
      </c>
    </row>
    <row r="8879" spans="1:12">
      <c r="A8879" s="4">
        <v>2026</v>
      </c>
      <c r="B8879">
        <v>30</v>
      </c>
      <c r="C8879" t="s">
        <v>54</v>
      </c>
      <c r="D8879" t="s">
        <v>11</v>
      </c>
      <c r="E8879" t="s">
        <v>12</v>
      </c>
      <c r="F8879" t="s">
        <v>64</v>
      </c>
      <c r="G8879" t="str">
        <f t="shared" si="363"/>
        <v>002SWEETNESS</v>
      </c>
      <c r="H8879" s="10">
        <v>7170</v>
      </c>
      <c r="I8879" s="6">
        <v>3804.4285712763772</v>
      </c>
      <c r="J8879" s="5">
        <v>28800</v>
      </c>
      <c r="K8879" s="6">
        <f t="shared" si="366"/>
        <v>1.8846457137173904</v>
      </c>
      <c r="L8879">
        <v>5763</v>
      </c>
    </row>
    <row r="8880" spans="1:12">
      <c r="A8880" s="4">
        <v>2026</v>
      </c>
      <c r="B8880">
        <v>30</v>
      </c>
      <c r="C8880" t="s">
        <v>54</v>
      </c>
      <c r="D8880" t="s">
        <v>11</v>
      </c>
      <c r="E8880" t="s">
        <v>65</v>
      </c>
      <c r="F8880" t="s">
        <v>66</v>
      </c>
      <c r="G8880" t="str">
        <f t="shared" si="363"/>
        <v>003CABARET</v>
      </c>
      <c r="H8880" s="10">
        <v>9750</v>
      </c>
      <c r="I8880" s="6">
        <v>2641.8965516184649</v>
      </c>
      <c r="J8880" s="5">
        <v>20000</v>
      </c>
      <c r="K8880" s="6">
        <f t="shared" si="366"/>
        <v>3.6905305751003028</v>
      </c>
      <c r="L8880">
        <v>8664</v>
      </c>
    </row>
    <row r="8881" spans="1:12">
      <c r="A8881" s="4">
        <v>2026</v>
      </c>
      <c r="B8881">
        <v>30</v>
      </c>
      <c r="C8881" t="s">
        <v>54</v>
      </c>
      <c r="D8881" t="s">
        <v>11</v>
      </c>
      <c r="E8881" t="s">
        <v>65</v>
      </c>
      <c r="F8881" t="s">
        <v>67</v>
      </c>
      <c r="G8881" t="str">
        <f t="shared" si="363"/>
        <v>003DEEP PURPLE</v>
      </c>
      <c r="H8881" s="10">
        <v>15810</v>
      </c>
      <c r="I8881" s="6">
        <v>3592.9793102010913</v>
      </c>
      <c r="J8881" s="5">
        <v>26044</v>
      </c>
      <c r="K8881" s="6">
        <f t="shared" si="366"/>
        <v>4.4002479933888479</v>
      </c>
      <c r="L8881">
        <v>16822</v>
      </c>
    </row>
    <row r="8882" spans="1:12">
      <c r="A8882" s="4">
        <v>2026</v>
      </c>
      <c r="B8882">
        <v>30</v>
      </c>
      <c r="C8882" t="s">
        <v>54</v>
      </c>
      <c r="D8882" t="s">
        <v>11</v>
      </c>
      <c r="E8882" t="s">
        <v>65</v>
      </c>
      <c r="F8882" t="s">
        <v>57</v>
      </c>
      <c r="G8882" t="str">
        <f t="shared" si="363"/>
        <v>003EXPLORER</v>
      </c>
      <c r="H8882" s="10">
        <v>2300</v>
      </c>
      <c r="I8882" s="6">
        <v>1268.1103447768633</v>
      </c>
      <c r="J8882" s="5">
        <v>9600</v>
      </c>
      <c r="K8882" s="6">
        <f t="shared" si="366"/>
        <v>1.8137222911817725</v>
      </c>
      <c r="L8882">
        <v>2264</v>
      </c>
    </row>
    <row r="8883" spans="1:12">
      <c r="A8883" s="4">
        <v>2026</v>
      </c>
      <c r="B8883">
        <v>30</v>
      </c>
      <c r="C8883" t="s">
        <v>54</v>
      </c>
      <c r="D8883" t="s">
        <v>11</v>
      </c>
      <c r="E8883" t="s">
        <v>65</v>
      </c>
      <c r="F8883" t="s">
        <v>68</v>
      </c>
      <c r="G8883" t="str">
        <f t="shared" si="363"/>
        <v>003JOCKER</v>
      </c>
      <c r="H8883" s="10">
        <v>950</v>
      </c>
      <c r="I8883" s="6">
        <v>528.37931032368999</v>
      </c>
      <c r="J8883" s="5">
        <v>4000</v>
      </c>
      <c r="K8883" s="6">
        <f t="shared" si="366"/>
        <v>1.7979507929975935</v>
      </c>
      <c r="L8883">
        <v>1075</v>
      </c>
    </row>
    <row r="8884" spans="1:12">
      <c r="A8884" s="4">
        <v>2026</v>
      </c>
      <c r="B8884">
        <v>30</v>
      </c>
      <c r="C8884" t="s">
        <v>54</v>
      </c>
      <c r="D8884" t="s">
        <v>11</v>
      </c>
      <c r="E8884" t="s">
        <v>65</v>
      </c>
      <c r="F8884" t="s">
        <v>69</v>
      </c>
      <c r="G8884" t="str">
        <f t="shared" si="363"/>
        <v>003QUICKSAND</v>
      </c>
      <c r="H8884" s="10">
        <v>2220</v>
      </c>
      <c r="I8884" s="6">
        <v>1162.4344827121247</v>
      </c>
      <c r="J8884" s="5">
        <v>8800</v>
      </c>
      <c r="K8884" s="6">
        <f t="shared" si="366"/>
        <v>1.9097850528491076</v>
      </c>
      <c r="L8884">
        <v>2162</v>
      </c>
    </row>
    <row r="8885" spans="1:12">
      <c r="A8885" s="4">
        <v>2026</v>
      </c>
      <c r="B8885">
        <v>30</v>
      </c>
      <c r="C8885" t="s">
        <v>54</v>
      </c>
      <c r="D8885" t="s">
        <v>11</v>
      </c>
      <c r="E8885" t="s">
        <v>14</v>
      </c>
      <c r="F8885" t="s">
        <v>70</v>
      </c>
      <c r="G8885" t="str">
        <f t="shared" si="363"/>
        <v>004COTOPAXI</v>
      </c>
      <c r="H8885" s="10">
        <v>930</v>
      </c>
      <c r="I8885" s="6">
        <v>528.3915024419166</v>
      </c>
      <c r="J8885" s="5">
        <v>4000</v>
      </c>
      <c r="K8885" s="6">
        <f t="shared" si="366"/>
        <v>1.7600585847843573</v>
      </c>
      <c r="L8885">
        <v>1063</v>
      </c>
    </row>
    <row r="8886" spans="1:12">
      <c r="A8886" s="4">
        <v>2026</v>
      </c>
      <c r="B8886">
        <v>30</v>
      </c>
      <c r="C8886" t="s">
        <v>54</v>
      </c>
      <c r="D8886" t="s">
        <v>11</v>
      </c>
      <c r="E8886" t="s">
        <v>14</v>
      </c>
      <c r="F8886" t="s">
        <v>67</v>
      </c>
      <c r="G8886" t="str">
        <f t="shared" si="363"/>
        <v>004DEEP PURPLE</v>
      </c>
      <c r="H8886" s="10">
        <v>19050</v>
      </c>
      <c r="I8886" s="6">
        <v>3910.1071427007282</v>
      </c>
      <c r="J8886" s="5">
        <v>29260</v>
      </c>
      <c r="K8886" s="6">
        <f t="shared" si="366"/>
        <v>4.8719892588012517</v>
      </c>
      <c r="L8886">
        <v>18943</v>
      </c>
    </row>
    <row r="8887" spans="1:12">
      <c r="A8887" s="4">
        <v>2026</v>
      </c>
      <c r="B8887">
        <v>30</v>
      </c>
      <c r="C8887" t="s">
        <v>54</v>
      </c>
      <c r="D8887" t="s">
        <v>11</v>
      </c>
      <c r="E8887" t="s">
        <v>14</v>
      </c>
      <c r="F8887" t="s">
        <v>71</v>
      </c>
      <c r="G8887" t="str">
        <f t="shared" si="363"/>
        <v>004HOT EXPLORER</v>
      </c>
      <c r="H8887" s="10">
        <v>1950</v>
      </c>
      <c r="I8887" s="6">
        <v>1902.2142856381945</v>
      </c>
      <c r="J8887" s="5">
        <v>14400</v>
      </c>
      <c r="K8887" s="6">
        <f t="shared" si="366"/>
        <v>1.0251210995115481</v>
      </c>
      <c r="L8887">
        <v>2646</v>
      </c>
    </row>
    <row r="8888" spans="1:12">
      <c r="A8888" s="4">
        <v>2026</v>
      </c>
      <c r="B8888">
        <v>30</v>
      </c>
      <c r="C8888" t="s">
        <v>54</v>
      </c>
      <c r="D8888" t="s">
        <v>11</v>
      </c>
      <c r="E8888" t="s">
        <v>14</v>
      </c>
      <c r="F8888" t="s">
        <v>72</v>
      </c>
      <c r="G8888" t="str">
        <f t="shared" si="363"/>
        <v>004HOT MERENGUE</v>
      </c>
      <c r="H8888" s="10">
        <v>2940</v>
      </c>
      <c r="I8888" s="6">
        <v>1162.4642856677858</v>
      </c>
      <c r="J8888" s="5">
        <v>8800</v>
      </c>
      <c r="K8888" s="6">
        <f t="shared" si="366"/>
        <v>2.5291099573963223</v>
      </c>
      <c r="L8888">
        <v>3189</v>
      </c>
    </row>
    <row r="8889" spans="1:12">
      <c r="A8889" s="4">
        <v>2026</v>
      </c>
      <c r="B8889">
        <v>30</v>
      </c>
      <c r="C8889" t="s">
        <v>54</v>
      </c>
      <c r="D8889" t="s">
        <v>11</v>
      </c>
      <c r="E8889" t="s">
        <v>14</v>
      </c>
      <c r="F8889" t="s">
        <v>64</v>
      </c>
      <c r="G8889" t="str">
        <f t="shared" si="363"/>
        <v>004SWEETNESS</v>
      </c>
      <c r="H8889" s="10">
        <v>780</v>
      </c>
      <c r="I8889" s="6">
        <v>317.03571427303262</v>
      </c>
      <c r="J8889" s="5">
        <v>2400</v>
      </c>
      <c r="K8889" s="6">
        <f t="shared" si="366"/>
        <v>2.4602906388277139</v>
      </c>
      <c r="L8889">
        <v>739</v>
      </c>
    </row>
    <row r="8890" spans="1:12">
      <c r="A8890" s="4">
        <v>2026</v>
      </c>
      <c r="B8890">
        <v>30</v>
      </c>
      <c r="C8890" t="s">
        <v>54</v>
      </c>
      <c r="D8890" t="s">
        <v>11</v>
      </c>
      <c r="E8890" t="s">
        <v>16</v>
      </c>
      <c r="F8890" t="s">
        <v>57</v>
      </c>
      <c r="G8890" t="str">
        <f t="shared" si="363"/>
        <v>005EXPLORER</v>
      </c>
      <c r="H8890" s="10">
        <v>1075</v>
      </c>
      <c r="I8890" s="6">
        <v>951.10714281875391</v>
      </c>
      <c r="J8890" s="5">
        <v>7200</v>
      </c>
      <c r="K8890" s="6">
        <f t="shared" si="366"/>
        <v>1.1302617251028841</v>
      </c>
      <c r="L8890">
        <v>1378</v>
      </c>
    </row>
    <row r="8891" spans="1:12">
      <c r="A8891" s="4">
        <v>2026</v>
      </c>
      <c r="B8891">
        <v>30</v>
      </c>
      <c r="C8891" t="s">
        <v>54</v>
      </c>
      <c r="D8891" t="s">
        <v>11</v>
      </c>
      <c r="E8891" t="s">
        <v>16</v>
      </c>
      <c r="F8891" t="s">
        <v>73</v>
      </c>
      <c r="G8891" t="str">
        <f t="shared" si="363"/>
        <v>005GOLDFINCH</v>
      </c>
      <c r="H8891" s="10">
        <v>1500</v>
      </c>
      <c r="I8891" s="6">
        <v>898.26785710660101</v>
      </c>
      <c r="J8891" s="5">
        <v>6800</v>
      </c>
      <c r="K8891" s="6">
        <f t="shared" si="366"/>
        <v>1.6698805240918122</v>
      </c>
      <c r="L8891">
        <v>1570</v>
      </c>
    </row>
    <row r="8892" spans="1:12">
      <c r="A8892" s="4">
        <v>2026</v>
      </c>
      <c r="B8892">
        <v>30</v>
      </c>
      <c r="C8892" t="s">
        <v>54</v>
      </c>
      <c r="D8892" t="s">
        <v>11</v>
      </c>
      <c r="E8892" t="s">
        <v>16</v>
      </c>
      <c r="F8892" t="s">
        <v>68</v>
      </c>
      <c r="G8892" t="str">
        <f t="shared" si="363"/>
        <v>005JOCKER</v>
      </c>
      <c r="H8892" s="10">
        <v>2675</v>
      </c>
      <c r="I8892" s="6">
        <v>1162.4642856673661</v>
      </c>
      <c r="J8892" s="5">
        <v>8800</v>
      </c>
      <c r="K8892" s="6">
        <f t="shared" si="366"/>
        <v>2.301145964638641</v>
      </c>
      <c r="L8892">
        <v>2473</v>
      </c>
    </row>
    <row r="8893" spans="1:12">
      <c r="A8893" s="4">
        <v>2026</v>
      </c>
      <c r="B8893">
        <v>30</v>
      </c>
      <c r="C8893" t="s">
        <v>54</v>
      </c>
      <c r="D8893" t="s">
        <v>11</v>
      </c>
      <c r="E8893" t="s">
        <v>16</v>
      </c>
      <c r="F8893" t="s">
        <v>74</v>
      </c>
      <c r="G8893" t="str">
        <f t="shared" ref="G8893:G8945" si="367">+E8893&amp;F8893</f>
        <v>005VENDELA</v>
      </c>
      <c r="H8893" s="10">
        <v>2400</v>
      </c>
      <c r="I8893" s="6">
        <v>686.91071425798896</v>
      </c>
      <c r="J8893" s="5">
        <v>5200</v>
      </c>
      <c r="K8893" s="6">
        <f t="shared" si="366"/>
        <v>3.4939038657920998</v>
      </c>
      <c r="L8893">
        <v>2347</v>
      </c>
    </row>
    <row r="8894" spans="1:12">
      <c r="A8894" s="4">
        <v>2026</v>
      </c>
      <c r="B8894">
        <v>30</v>
      </c>
      <c r="C8894" t="s">
        <v>54</v>
      </c>
      <c r="D8894" t="s">
        <v>11</v>
      </c>
      <c r="E8894" t="s">
        <v>75</v>
      </c>
      <c r="F8894" t="s">
        <v>76</v>
      </c>
      <c r="G8894" t="str">
        <f t="shared" si="367"/>
        <v>006ATOMIC</v>
      </c>
      <c r="H8894" s="10">
        <v>1725</v>
      </c>
      <c r="I8894" s="6">
        <v>845.428571394752</v>
      </c>
      <c r="J8894" s="5">
        <v>6400</v>
      </c>
      <c r="K8894" s="6">
        <f t="shared" si="366"/>
        <v>2.0403852653739496</v>
      </c>
      <c r="L8894">
        <v>1602</v>
      </c>
    </row>
    <row r="8895" spans="1:12">
      <c r="A8895" s="4">
        <v>2026</v>
      </c>
      <c r="B8895">
        <v>30</v>
      </c>
      <c r="C8895" t="s">
        <v>54</v>
      </c>
      <c r="D8895" t="s">
        <v>11</v>
      </c>
      <c r="E8895" t="s">
        <v>75</v>
      </c>
      <c r="F8895" t="s">
        <v>57</v>
      </c>
      <c r="G8895" t="str">
        <f t="shared" si="367"/>
        <v>006EXPLORER</v>
      </c>
      <c r="H8895" s="10">
        <v>5825</v>
      </c>
      <c r="I8895" s="6">
        <v>3910.1071427007355</v>
      </c>
      <c r="J8895" s="5">
        <v>29600</v>
      </c>
      <c r="K8895" s="6">
        <f t="shared" si="366"/>
        <v>1.4897289990822697</v>
      </c>
      <c r="L8895">
        <v>6310</v>
      </c>
    </row>
    <row r="8896" spans="1:12">
      <c r="A8896" s="4">
        <v>2026</v>
      </c>
      <c r="B8896">
        <v>30</v>
      </c>
      <c r="C8896" t="s">
        <v>54</v>
      </c>
      <c r="D8896" t="s">
        <v>11</v>
      </c>
      <c r="E8896" t="s">
        <v>75</v>
      </c>
      <c r="F8896" t="s">
        <v>77</v>
      </c>
      <c r="G8896" t="str">
        <f t="shared" si="367"/>
        <v>006MONDIAL</v>
      </c>
      <c r="H8896" s="10">
        <v>8150</v>
      </c>
      <c r="I8896" s="6">
        <v>4015.7857141250793</v>
      </c>
      <c r="J8896" s="5">
        <v>30400</v>
      </c>
      <c r="K8896" s="6">
        <f t="shared" si="366"/>
        <v>2.0294907597617278</v>
      </c>
      <c r="L8896">
        <v>7821</v>
      </c>
    </row>
    <row r="8897" spans="1:12">
      <c r="A8897" s="4">
        <v>2026</v>
      </c>
      <c r="B8897">
        <v>30</v>
      </c>
      <c r="C8897" t="s">
        <v>54</v>
      </c>
      <c r="D8897" t="s">
        <v>11</v>
      </c>
      <c r="E8897" t="s">
        <v>20</v>
      </c>
      <c r="F8897" t="s">
        <v>70</v>
      </c>
      <c r="G8897" t="str">
        <f t="shared" si="367"/>
        <v>007COTOPAXI</v>
      </c>
      <c r="H8897" s="10">
        <v>6840</v>
      </c>
      <c r="I8897" s="6">
        <v>2747.5751230427709</v>
      </c>
      <c r="J8897" s="5">
        <v>20800</v>
      </c>
      <c r="K8897" s="6">
        <f t="shared" si="366"/>
        <v>2.4894678739211757</v>
      </c>
      <c r="L8897">
        <v>6924</v>
      </c>
    </row>
    <row r="8898" spans="1:12">
      <c r="A8898" s="4">
        <v>2026</v>
      </c>
      <c r="B8898">
        <v>30</v>
      </c>
      <c r="C8898" t="s">
        <v>54</v>
      </c>
      <c r="D8898" t="s">
        <v>11</v>
      </c>
      <c r="E8898" t="s">
        <v>20</v>
      </c>
      <c r="F8898" t="s">
        <v>78</v>
      </c>
      <c r="G8898" t="str">
        <f t="shared" si="367"/>
        <v>007REDIANT</v>
      </c>
      <c r="H8898" s="10">
        <v>1110</v>
      </c>
      <c r="I8898" s="6">
        <v>1056.75862064738</v>
      </c>
      <c r="J8898" s="5">
        <v>9600</v>
      </c>
      <c r="K8898" s="6">
        <f t="shared" si="366"/>
        <v>1.0503817790670151</v>
      </c>
      <c r="L8898">
        <v>1563</v>
      </c>
    </row>
    <row r="8899" spans="1:12">
      <c r="A8899" s="4">
        <v>2026</v>
      </c>
      <c r="B8899">
        <v>30</v>
      </c>
      <c r="C8899" t="s">
        <v>54</v>
      </c>
      <c r="D8899" t="s">
        <v>11</v>
      </c>
      <c r="E8899" t="s">
        <v>20</v>
      </c>
      <c r="F8899" t="s">
        <v>63</v>
      </c>
      <c r="G8899" t="str">
        <f t="shared" si="367"/>
        <v>007SUMMER ROMANCE</v>
      </c>
      <c r="H8899" s="10">
        <v>0</v>
      </c>
      <c r="I8899" s="6">
        <v>317.02758619421581</v>
      </c>
      <c r="J8899" s="5">
        <v>2640</v>
      </c>
      <c r="K8899" s="6">
        <f t="shared" si="366"/>
        <v>0</v>
      </c>
      <c r="L8899">
        <v>0</v>
      </c>
    </row>
    <row r="8900" spans="1:12">
      <c r="A8900" s="4">
        <v>2026</v>
      </c>
      <c r="B8900">
        <v>30</v>
      </c>
      <c r="C8900" t="s">
        <v>54</v>
      </c>
      <c r="D8900" t="s">
        <v>11</v>
      </c>
      <c r="E8900" t="s">
        <v>20</v>
      </c>
      <c r="F8900" t="s">
        <v>114</v>
      </c>
      <c r="G8900" t="str">
        <f t="shared" si="367"/>
        <v>007TOPACIO</v>
      </c>
      <c r="H8900" s="10">
        <v>0</v>
      </c>
      <c r="I8900" s="6">
        <v>52.837931032368999</v>
      </c>
      <c r="J8900" s="5">
        <v>440</v>
      </c>
      <c r="K8900" s="6">
        <f t="shared" si="366"/>
        <v>0</v>
      </c>
      <c r="L8900">
        <v>0</v>
      </c>
    </row>
    <row r="8901" spans="1:12">
      <c r="A8901" s="4">
        <v>2026</v>
      </c>
      <c r="B8901">
        <v>30</v>
      </c>
      <c r="C8901" t="s">
        <v>54</v>
      </c>
      <c r="D8901" t="s">
        <v>11</v>
      </c>
      <c r="E8901" t="s">
        <v>20</v>
      </c>
      <c r="F8901" t="s">
        <v>74</v>
      </c>
      <c r="G8901" t="str">
        <f t="shared" si="367"/>
        <v>007VENDELA</v>
      </c>
      <c r="H8901" s="10">
        <v>12660</v>
      </c>
      <c r="I8901" s="6">
        <v>3592.9793102011122</v>
      </c>
      <c r="J8901" s="5">
        <v>27820</v>
      </c>
      <c r="K8901" s="6">
        <f t="shared" si="366"/>
        <v>3.5235382413853569</v>
      </c>
      <c r="L8901">
        <v>12623</v>
      </c>
    </row>
    <row r="8902" spans="1:12">
      <c r="A8902" s="4">
        <v>2026</v>
      </c>
      <c r="B8902">
        <v>30</v>
      </c>
      <c r="C8902" t="s">
        <v>54</v>
      </c>
      <c r="D8902" t="s">
        <v>11</v>
      </c>
      <c r="E8902" t="s">
        <v>79</v>
      </c>
      <c r="F8902" t="s">
        <v>67</v>
      </c>
      <c r="G8902" t="str">
        <f t="shared" si="367"/>
        <v>008DEEP PURPLE</v>
      </c>
      <c r="H8902" s="10">
        <v>9030</v>
      </c>
      <c r="I8902" s="6">
        <v>1585.2222221588099</v>
      </c>
      <c r="J8902" s="5">
        <v>11490</v>
      </c>
      <c r="K8902" s="6">
        <f t="shared" si="366"/>
        <v>5.6963622347550977</v>
      </c>
      <c r="L8902">
        <v>9247</v>
      </c>
    </row>
    <row r="8903" spans="1:12">
      <c r="A8903" s="4">
        <v>2026</v>
      </c>
      <c r="B8903">
        <v>30</v>
      </c>
      <c r="C8903" t="s">
        <v>54</v>
      </c>
      <c r="D8903" t="s">
        <v>11</v>
      </c>
      <c r="E8903" t="s">
        <v>79</v>
      </c>
      <c r="F8903" t="s">
        <v>81</v>
      </c>
      <c r="G8903" t="str">
        <f t="shared" si="367"/>
        <v>008FREEDOM</v>
      </c>
      <c r="H8903" s="10">
        <v>6000</v>
      </c>
      <c r="I8903" s="6">
        <v>2219.311111022334</v>
      </c>
      <c r="J8903" s="5">
        <v>16800</v>
      </c>
      <c r="K8903" s="6">
        <f t="shared" si="366"/>
        <v>2.7035416396559548</v>
      </c>
      <c r="L8903">
        <v>5658</v>
      </c>
    </row>
    <row r="8904" spans="1:12">
      <c r="A8904" s="4">
        <v>2026</v>
      </c>
      <c r="B8904">
        <v>30</v>
      </c>
      <c r="C8904" t="s">
        <v>54</v>
      </c>
      <c r="D8904" t="s">
        <v>11</v>
      </c>
      <c r="E8904" t="s">
        <v>79</v>
      </c>
      <c r="F8904" t="s">
        <v>68</v>
      </c>
      <c r="G8904" t="str">
        <f t="shared" si="367"/>
        <v>008JOCKER</v>
      </c>
      <c r="H8904" s="10">
        <v>4800</v>
      </c>
      <c r="I8904" s="6">
        <v>2959.0814813631118</v>
      </c>
      <c r="J8904" s="5">
        <v>22400</v>
      </c>
      <c r="K8904" s="6">
        <f t="shared" si="366"/>
        <v>1.6221249837935732</v>
      </c>
      <c r="L8904">
        <v>5629</v>
      </c>
    </row>
    <row r="8905" spans="1:12">
      <c r="A8905" s="4">
        <v>2026</v>
      </c>
      <c r="B8905">
        <v>30</v>
      </c>
      <c r="C8905" t="s">
        <v>54</v>
      </c>
      <c r="D8905" t="s">
        <v>11</v>
      </c>
      <c r="E8905" t="s">
        <v>79</v>
      </c>
      <c r="F8905" t="s">
        <v>63</v>
      </c>
      <c r="G8905" t="str">
        <f t="shared" si="367"/>
        <v>008SUMMER ROMANCE</v>
      </c>
      <c r="H8905" s="10">
        <v>0</v>
      </c>
      <c r="I8905" s="6">
        <v>1796.5851851133182</v>
      </c>
      <c r="J8905" s="5">
        <v>13600</v>
      </c>
      <c r="K8905" s="6">
        <f t="shared" si="366"/>
        <v>0</v>
      </c>
      <c r="L8905">
        <v>0</v>
      </c>
    </row>
    <row r="8906" spans="1:12">
      <c r="A8906" s="4">
        <v>2026</v>
      </c>
      <c r="B8906">
        <v>30</v>
      </c>
      <c r="C8906" t="s">
        <v>54</v>
      </c>
      <c r="D8906" t="s">
        <v>11</v>
      </c>
      <c r="E8906" t="s">
        <v>82</v>
      </c>
      <c r="F8906" t="s">
        <v>83</v>
      </c>
      <c r="G8906" t="str">
        <f t="shared" si="367"/>
        <v>010COOLDOWN</v>
      </c>
      <c r="H8906" s="10">
        <v>1925</v>
      </c>
      <c r="I8906" s="6">
        <v>1912.3542857142861</v>
      </c>
      <c r="J8906" s="5">
        <v>16320</v>
      </c>
      <c r="K8906" s="6">
        <f t="shared" si="366"/>
        <v>1.0066126420089521</v>
      </c>
      <c r="L8906">
        <v>1912</v>
      </c>
    </row>
    <row r="8907" spans="1:12">
      <c r="A8907" s="4">
        <v>2026</v>
      </c>
      <c r="B8907">
        <v>30</v>
      </c>
      <c r="C8907" t="s">
        <v>54</v>
      </c>
      <c r="D8907" t="s">
        <v>11</v>
      </c>
      <c r="E8907" t="s">
        <v>82</v>
      </c>
      <c r="F8907" t="s">
        <v>84</v>
      </c>
      <c r="G8907" t="str">
        <f t="shared" si="367"/>
        <v>010VIOLET HILL</v>
      </c>
      <c r="H8907" s="10">
        <v>1260</v>
      </c>
      <c r="I8907" s="6">
        <v>2812.2857142428579</v>
      </c>
      <c r="J8907" s="5">
        <v>20000</v>
      </c>
      <c r="K8907" s="6">
        <f t="shared" si="366"/>
        <v>0.448034135940994</v>
      </c>
      <c r="L8907">
        <v>2111</v>
      </c>
    </row>
    <row r="8908" spans="1:12">
      <c r="A8908" s="4">
        <v>2026</v>
      </c>
      <c r="B8908">
        <v>30</v>
      </c>
      <c r="C8908" t="s">
        <v>54</v>
      </c>
      <c r="D8908" t="s">
        <v>11</v>
      </c>
      <c r="E8908" t="s">
        <v>85</v>
      </c>
      <c r="F8908" t="s">
        <v>86</v>
      </c>
      <c r="G8908" t="str">
        <f t="shared" si="367"/>
        <v>011BRIGHTON</v>
      </c>
      <c r="H8908" s="10">
        <v>4150</v>
      </c>
      <c r="I8908" s="6">
        <v>1768.8376470588223</v>
      </c>
      <c r="J8908" s="5">
        <v>12800</v>
      </c>
      <c r="K8908" s="6">
        <f t="shared" si="366"/>
        <v>2.3461734924629818</v>
      </c>
      <c r="L8908">
        <v>4109</v>
      </c>
    </row>
    <row r="8909" spans="1:12">
      <c r="A8909" s="4">
        <v>2026</v>
      </c>
      <c r="B8909">
        <v>30</v>
      </c>
      <c r="C8909" t="s">
        <v>54</v>
      </c>
      <c r="D8909" t="s">
        <v>11</v>
      </c>
      <c r="E8909" t="s">
        <v>85</v>
      </c>
      <c r="F8909" t="s">
        <v>87</v>
      </c>
      <c r="G8909" t="str">
        <f t="shared" si="367"/>
        <v>011CANDLELIGHT</v>
      </c>
      <c r="H8909" s="10">
        <v>5480</v>
      </c>
      <c r="I8909" s="6">
        <v>2263.7999998868127</v>
      </c>
      <c r="J8909" s="5">
        <v>17920</v>
      </c>
      <c r="K8909" s="6">
        <f t="shared" si="366"/>
        <v>2.4207085432785553</v>
      </c>
      <c r="L8909">
        <v>5225</v>
      </c>
    </row>
    <row r="8910" spans="1:12">
      <c r="A8910" s="4">
        <v>2026</v>
      </c>
      <c r="B8910">
        <v>30</v>
      </c>
      <c r="C8910" t="s">
        <v>54</v>
      </c>
      <c r="D8910" t="s">
        <v>11</v>
      </c>
      <c r="E8910" t="s">
        <v>85</v>
      </c>
      <c r="F8910" t="s">
        <v>88</v>
      </c>
      <c r="G8910" t="str">
        <f t="shared" si="367"/>
        <v>011CAYENNE</v>
      </c>
      <c r="H8910" s="10">
        <v>2520</v>
      </c>
      <c r="I8910" s="6">
        <v>994.97117647058747</v>
      </c>
      <c r="J8910" s="5">
        <v>7200</v>
      </c>
      <c r="K8910" s="6">
        <f t="shared" si="366"/>
        <v>2.5327366858395561</v>
      </c>
      <c r="L8910">
        <v>2372</v>
      </c>
    </row>
    <row r="8911" spans="1:12">
      <c r="A8911" s="4">
        <v>2026</v>
      </c>
      <c r="B8911">
        <v>30</v>
      </c>
      <c r="C8911" t="s">
        <v>54</v>
      </c>
      <c r="D8911" t="s">
        <v>11</v>
      </c>
      <c r="E8911" t="s">
        <v>85</v>
      </c>
      <c r="F8911" t="s">
        <v>61</v>
      </c>
      <c r="G8911" t="str">
        <f t="shared" si="367"/>
        <v>011LUMIA</v>
      </c>
      <c r="H8911" s="10">
        <v>2250</v>
      </c>
      <c r="I8911" s="6">
        <v>994.97117647058747</v>
      </c>
      <c r="J8911" s="5">
        <v>7920</v>
      </c>
      <c r="K8911" s="6">
        <f t="shared" si="366"/>
        <v>2.2613720409281752</v>
      </c>
      <c r="L8911">
        <v>2276</v>
      </c>
    </row>
    <row r="8912" spans="1:12">
      <c r="A8912" s="4">
        <v>2026</v>
      </c>
      <c r="B8912">
        <v>30</v>
      </c>
      <c r="C8912" t="s">
        <v>54</v>
      </c>
      <c r="D8912" t="s">
        <v>11</v>
      </c>
      <c r="E8912" t="s">
        <v>85</v>
      </c>
      <c r="F8912" t="s">
        <v>89</v>
      </c>
      <c r="G8912" t="str">
        <f t="shared" si="367"/>
        <v>011STARDUST</v>
      </c>
      <c r="H8912" s="10">
        <v>4175</v>
      </c>
      <c r="I8912" s="6">
        <v>2263.7999998868127</v>
      </c>
      <c r="J8912" s="5">
        <v>17920</v>
      </c>
      <c r="K8912" s="6">
        <f t="shared" si="366"/>
        <v>1.8442441912751768</v>
      </c>
      <c r="L8912">
        <v>4742</v>
      </c>
    </row>
    <row r="8913" spans="1:12">
      <c r="A8913" s="4">
        <v>2026</v>
      </c>
      <c r="B8913">
        <v>30</v>
      </c>
      <c r="C8913" t="s">
        <v>54</v>
      </c>
      <c r="D8913" t="s">
        <v>11</v>
      </c>
      <c r="E8913" t="s">
        <v>90</v>
      </c>
      <c r="F8913" t="s">
        <v>67</v>
      </c>
      <c r="G8913" t="str">
        <f t="shared" si="367"/>
        <v>012DEEP PURPLE</v>
      </c>
      <c r="H8913" s="10">
        <v>22500</v>
      </c>
      <c r="I8913" s="6">
        <v>6727.0499997982479</v>
      </c>
      <c r="J8913" s="5">
        <v>49210</v>
      </c>
      <c r="K8913" s="6">
        <f t="shared" si="366"/>
        <v>3.3447053315606099</v>
      </c>
      <c r="L8913">
        <v>23324</v>
      </c>
    </row>
    <row r="8914" spans="1:12">
      <c r="A8914" s="4">
        <v>2026</v>
      </c>
      <c r="B8914">
        <v>30</v>
      </c>
      <c r="C8914" t="s">
        <v>54</v>
      </c>
      <c r="D8914" t="s">
        <v>11</v>
      </c>
      <c r="E8914" t="s">
        <v>90</v>
      </c>
      <c r="F8914" t="s">
        <v>60</v>
      </c>
      <c r="G8914" t="str">
        <f t="shared" si="367"/>
        <v>012LIGHT HOUSE</v>
      </c>
      <c r="H8914" s="10">
        <v>1920</v>
      </c>
      <c r="I8914" s="6">
        <v>994.95</v>
      </c>
      <c r="J8914" s="5">
        <v>7200</v>
      </c>
      <c r="K8914" s="6">
        <f t="shared" si="366"/>
        <v>1.9297452133273028</v>
      </c>
      <c r="L8914">
        <v>2020</v>
      </c>
    </row>
    <row r="8915" spans="1:12">
      <c r="A8915" s="4">
        <v>2026</v>
      </c>
      <c r="B8915">
        <v>30</v>
      </c>
      <c r="C8915" t="s">
        <v>54</v>
      </c>
      <c r="D8915" t="s">
        <v>11</v>
      </c>
      <c r="E8915" t="s">
        <v>91</v>
      </c>
      <c r="F8915" t="s">
        <v>92</v>
      </c>
      <c r="G8915" t="str">
        <f t="shared" si="367"/>
        <v>013COUNTRY BLUES</v>
      </c>
      <c r="H8915" s="10">
        <v>2075</v>
      </c>
      <c r="I8915" s="6">
        <v>831.6</v>
      </c>
      <c r="J8915" s="5">
        <v>6300</v>
      </c>
      <c r="K8915" s="6">
        <f t="shared" si="366"/>
        <v>2.4951899951899952</v>
      </c>
      <c r="L8915">
        <v>1799</v>
      </c>
    </row>
    <row r="8916" spans="1:12">
      <c r="A8916" s="4">
        <v>2026</v>
      </c>
      <c r="B8916">
        <v>30</v>
      </c>
      <c r="C8916" t="s">
        <v>54</v>
      </c>
      <c r="D8916" t="s">
        <v>11</v>
      </c>
      <c r="E8916" t="s">
        <v>91</v>
      </c>
      <c r="F8916" t="s">
        <v>93</v>
      </c>
      <c r="G8916" t="str">
        <f t="shared" si="367"/>
        <v>013LORRAINE</v>
      </c>
      <c r="H8916" s="10">
        <v>4325</v>
      </c>
      <c r="I8916" s="6">
        <v>1267.2</v>
      </c>
      <c r="J8916" s="5">
        <v>9600</v>
      </c>
      <c r="K8916" s="6">
        <f t="shared" si="366"/>
        <v>3.4130366161616159</v>
      </c>
      <c r="L8916">
        <v>4063</v>
      </c>
    </row>
    <row r="8917" spans="1:12">
      <c r="A8917" s="4">
        <v>2026</v>
      </c>
      <c r="B8917">
        <v>30</v>
      </c>
      <c r="C8917" t="s">
        <v>54</v>
      </c>
      <c r="D8917" t="s">
        <v>11</v>
      </c>
      <c r="E8917" t="s">
        <v>91</v>
      </c>
      <c r="F8917" t="s">
        <v>61</v>
      </c>
      <c r="G8917" t="str">
        <f t="shared" si="367"/>
        <v>013LUMIA</v>
      </c>
      <c r="H8917" s="10">
        <v>900</v>
      </c>
      <c r="I8917" s="6">
        <v>316.8</v>
      </c>
      <c r="J8917" s="5">
        <v>2400</v>
      </c>
      <c r="K8917" s="6">
        <f t="shared" si="366"/>
        <v>2.8409090909090908</v>
      </c>
      <c r="L8917">
        <v>922</v>
      </c>
    </row>
    <row r="8918" spans="1:12">
      <c r="A8918" s="4">
        <v>2026</v>
      </c>
      <c r="B8918">
        <v>30</v>
      </c>
      <c r="C8918" t="s">
        <v>54</v>
      </c>
      <c r="D8918" t="s">
        <v>11</v>
      </c>
      <c r="E8918" t="s">
        <v>91</v>
      </c>
      <c r="F8918" t="s">
        <v>74</v>
      </c>
      <c r="G8918" t="str">
        <f t="shared" si="367"/>
        <v>013VENDELA</v>
      </c>
      <c r="H8918" s="10">
        <v>11460</v>
      </c>
      <c r="I8918" s="6">
        <v>3603.6</v>
      </c>
      <c r="J8918" s="5">
        <v>27296</v>
      </c>
      <c r="K8918" s="6">
        <f t="shared" si="366"/>
        <v>3.1801531801531802</v>
      </c>
      <c r="L8918">
        <v>12146</v>
      </c>
    </row>
    <row r="8919" spans="1:12">
      <c r="A8919" s="4">
        <v>2026</v>
      </c>
      <c r="B8919">
        <v>30</v>
      </c>
      <c r="C8919" t="s">
        <v>54</v>
      </c>
      <c r="D8919" t="s">
        <v>11</v>
      </c>
      <c r="E8919" t="s">
        <v>23</v>
      </c>
      <c r="F8919" t="s">
        <v>89</v>
      </c>
      <c r="G8919" t="str">
        <f t="shared" si="367"/>
        <v>014STARDUST</v>
      </c>
      <c r="H8919" s="10">
        <v>8750</v>
      </c>
      <c r="I8919" s="6">
        <v>3682.8</v>
      </c>
      <c r="J8919" s="5">
        <v>27900</v>
      </c>
      <c r="K8919" s="6">
        <f t="shared" si="366"/>
        <v>2.3759096339741501</v>
      </c>
      <c r="L8919">
        <v>8671</v>
      </c>
    </row>
    <row r="8920" spans="1:12">
      <c r="A8920" s="4">
        <v>2026</v>
      </c>
      <c r="B8920">
        <v>30</v>
      </c>
      <c r="C8920" t="s">
        <v>54</v>
      </c>
      <c r="D8920" t="s">
        <v>11</v>
      </c>
      <c r="E8920" t="s">
        <v>25</v>
      </c>
      <c r="F8920" t="s">
        <v>68</v>
      </c>
      <c r="G8920" t="str">
        <f t="shared" si="367"/>
        <v>015JOCKER</v>
      </c>
      <c r="H8920" s="10">
        <v>6300</v>
      </c>
      <c r="I8920" s="6">
        <v>2376</v>
      </c>
      <c r="J8920" s="5">
        <v>18000</v>
      </c>
      <c r="K8920" s="6">
        <f t="shared" si="366"/>
        <v>2.6515151515151514</v>
      </c>
      <c r="L8920">
        <v>5915</v>
      </c>
    </row>
    <row r="8921" spans="1:12">
      <c r="A8921" s="4">
        <v>2026</v>
      </c>
      <c r="B8921">
        <v>30</v>
      </c>
      <c r="C8921" t="s">
        <v>54</v>
      </c>
      <c r="D8921" t="s">
        <v>11</v>
      </c>
      <c r="E8921" t="s">
        <v>27</v>
      </c>
      <c r="F8921" t="s">
        <v>94</v>
      </c>
      <c r="G8921" t="str">
        <f t="shared" si="367"/>
        <v>016DREAM IN PEACH</v>
      </c>
      <c r="H8921" s="10">
        <v>2520</v>
      </c>
      <c r="I8921" s="6">
        <v>950.4</v>
      </c>
      <c r="J8921" s="5">
        <v>7200</v>
      </c>
      <c r="K8921" s="6">
        <f t="shared" si="366"/>
        <v>2.6515151515151514</v>
      </c>
      <c r="L8921">
        <v>2147</v>
      </c>
    </row>
    <row r="8922" spans="1:12">
      <c r="A8922" s="4">
        <v>2026</v>
      </c>
      <c r="B8922">
        <v>30</v>
      </c>
      <c r="C8922" t="s">
        <v>54</v>
      </c>
      <c r="D8922" t="s">
        <v>11</v>
      </c>
      <c r="E8922" t="s">
        <v>27</v>
      </c>
      <c r="F8922" t="s">
        <v>95</v>
      </c>
      <c r="G8922" t="str">
        <f t="shared" si="367"/>
        <v>016NINA</v>
      </c>
      <c r="H8922" s="10">
        <v>3825</v>
      </c>
      <c r="I8922" s="6">
        <v>1346.4</v>
      </c>
      <c r="J8922" s="5">
        <v>10200</v>
      </c>
      <c r="K8922" s="6">
        <f t="shared" si="366"/>
        <v>2.8409090909090908</v>
      </c>
      <c r="L8922">
        <v>3610</v>
      </c>
    </row>
    <row r="8923" spans="1:12">
      <c r="A8923" s="4">
        <v>2026</v>
      </c>
      <c r="B8923">
        <v>30</v>
      </c>
      <c r="C8923" t="s">
        <v>54</v>
      </c>
      <c r="D8923" t="s">
        <v>11</v>
      </c>
      <c r="E8923" t="s">
        <v>30</v>
      </c>
      <c r="F8923" t="s">
        <v>81</v>
      </c>
      <c r="G8923" t="str">
        <f t="shared" si="367"/>
        <v>017FREEDOM</v>
      </c>
      <c r="H8923" s="10">
        <v>6780</v>
      </c>
      <c r="I8923" s="6">
        <v>2851.2</v>
      </c>
      <c r="J8923" s="5">
        <v>21600</v>
      </c>
      <c r="K8923" s="6">
        <f t="shared" si="366"/>
        <v>2.377946127946128</v>
      </c>
      <c r="L8923">
        <v>7364</v>
      </c>
    </row>
    <row r="8924" spans="1:12">
      <c r="A8924" s="4">
        <v>2026</v>
      </c>
      <c r="B8924">
        <v>30</v>
      </c>
      <c r="C8924" t="s">
        <v>54</v>
      </c>
      <c r="D8924" t="s">
        <v>11</v>
      </c>
      <c r="E8924" t="s">
        <v>30</v>
      </c>
      <c r="F8924" t="s">
        <v>73</v>
      </c>
      <c r="G8924" t="str">
        <f t="shared" si="367"/>
        <v>017GOLDFINCH</v>
      </c>
      <c r="H8924" s="10">
        <v>3550</v>
      </c>
      <c r="I8924" s="6">
        <v>2138.4</v>
      </c>
      <c r="J8924" s="5">
        <v>16200</v>
      </c>
      <c r="K8924" s="6">
        <f t="shared" si="366"/>
        <v>1.6601197156752712</v>
      </c>
      <c r="L8924">
        <v>3791</v>
      </c>
    </row>
    <row r="8925" spans="1:12">
      <c r="A8925" s="4">
        <v>2026</v>
      </c>
      <c r="B8925">
        <v>30</v>
      </c>
      <c r="C8925" t="s">
        <v>54</v>
      </c>
      <c r="D8925" t="s">
        <v>11</v>
      </c>
      <c r="E8925" t="s">
        <v>32</v>
      </c>
      <c r="F8925" t="s">
        <v>86</v>
      </c>
      <c r="G8925" t="str">
        <f t="shared" si="367"/>
        <v>018BRIGHTON</v>
      </c>
      <c r="H8925" s="10">
        <v>2600</v>
      </c>
      <c r="I8925" s="6">
        <v>963.6</v>
      </c>
      <c r="J8925" s="5">
        <v>7570</v>
      </c>
      <c r="K8925" s="6">
        <f t="shared" si="366"/>
        <v>2.6982150269821501</v>
      </c>
      <c r="L8925">
        <v>2774</v>
      </c>
    </row>
    <row r="8926" spans="1:12">
      <c r="A8926" s="4">
        <v>2026</v>
      </c>
      <c r="B8926">
        <v>30</v>
      </c>
      <c r="C8926" t="s">
        <v>54</v>
      </c>
      <c r="D8926" t="s">
        <v>11</v>
      </c>
      <c r="E8926" t="s">
        <v>35</v>
      </c>
      <c r="F8926" t="s">
        <v>86</v>
      </c>
      <c r="G8926" t="str">
        <f t="shared" si="367"/>
        <v>019BRIGHTON</v>
      </c>
      <c r="H8926" s="10">
        <v>9775</v>
      </c>
      <c r="I8926" s="6">
        <v>3168</v>
      </c>
      <c r="J8926" s="5">
        <v>24000</v>
      </c>
      <c r="K8926" s="6">
        <f t="shared" si="366"/>
        <v>3.0855429292929295</v>
      </c>
      <c r="L8926">
        <v>9813</v>
      </c>
    </row>
    <row r="8927" spans="1:12">
      <c r="A8927" s="4">
        <v>2026</v>
      </c>
      <c r="B8927">
        <v>30</v>
      </c>
      <c r="C8927" t="s">
        <v>54</v>
      </c>
      <c r="D8927" t="s">
        <v>11</v>
      </c>
      <c r="E8927" t="s">
        <v>35</v>
      </c>
      <c r="F8927" t="s">
        <v>96</v>
      </c>
      <c r="G8927" t="str">
        <f t="shared" si="367"/>
        <v>019TABATHA</v>
      </c>
      <c r="H8927" s="10">
        <v>3690</v>
      </c>
      <c r="I8927" s="6">
        <v>1188</v>
      </c>
      <c r="J8927" s="5">
        <v>9000</v>
      </c>
      <c r="K8927" s="6">
        <f t="shared" si="366"/>
        <v>3.106060606060606</v>
      </c>
      <c r="L8927">
        <v>3293</v>
      </c>
    </row>
    <row r="8928" spans="1:12">
      <c r="A8928" s="4">
        <v>2026</v>
      </c>
      <c r="B8928">
        <v>30</v>
      </c>
      <c r="C8928" t="s">
        <v>54</v>
      </c>
      <c r="D8928" t="s">
        <v>11</v>
      </c>
      <c r="E8928" t="s">
        <v>36</v>
      </c>
      <c r="F8928" t="s">
        <v>86</v>
      </c>
      <c r="G8928" t="str">
        <f t="shared" si="367"/>
        <v>020BRIGHTON</v>
      </c>
      <c r="H8928" s="10">
        <v>6075</v>
      </c>
      <c r="I8928" s="6">
        <v>2732.4</v>
      </c>
      <c r="J8928" s="5">
        <v>20700</v>
      </c>
      <c r="K8928" s="6">
        <f t="shared" si="366"/>
        <v>2.2233201581027666</v>
      </c>
      <c r="L8928">
        <v>6612</v>
      </c>
    </row>
    <row r="8929" spans="1:12">
      <c r="A8929" s="4">
        <v>2026</v>
      </c>
      <c r="B8929">
        <v>30</v>
      </c>
      <c r="C8929" t="s">
        <v>54</v>
      </c>
      <c r="D8929" t="s">
        <v>11</v>
      </c>
      <c r="E8929" t="s">
        <v>36</v>
      </c>
      <c r="F8929" t="s">
        <v>97</v>
      </c>
      <c r="G8929" t="str">
        <f t="shared" si="367"/>
        <v>020TYCOON</v>
      </c>
      <c r="H8929" s="10">
        <v>1440</v>
      </c>
      <c r="I8929" s="6">
        <v>673.2</v>
      </c>
      <c r="J8929" s="5">
        <v>5100</v>
      </c>
      <c r="K8929" s="6">
        <f t="shared" si="366"/>
        <v>2.1390374331550799</v>
      </c>
      <c r="L8929">
        <v>1147</v>
      </c>
    </row>
    <row r="8930" spans="1:12">
      <c r="A8930" s="4">
        <v>2026</v>
      </c>
      <c r="B8930">
        <v>30</v>
      </c>
      <c r="C8930" t="s">
        <v>54</v>
      </c>
      <c r="D8930" t="s">
        <v>11</v>
      </c>
      <c r="E8930" t="s">
        <v>38</v>
      </c>
      <c r="F8930" t="s">
        <v>98</v>
      </c>
      <c r="G8930" t="str">
        <f t="shared" si="367"/>
        <v>021SHOW GIRL</v>
      </c>
      <c r="H8930" s="10">
        <v>1175</v>
      </c>
      <c r="I8930" s="6">
        <v>1100.4749999999999</v>
      </c>
      <c r="J8930" s="5">
        <v>8000</v>
      </c>
      <c r="K8930" s="6">
        <f t="shared" si="366"/>
        <v>1.0677207569458644</v>
      </c>
      <c r="L8930">
        <v>1478</v>
      </c>
    </row>
    <row r="8931" spans="1:12">
      <c r="A8931" s="4">
        <v>2026</v>
      </c>
      <c r="B8931">
        <v>30</v>
      </c>
      <c r="C8931" t="s">
        <v>54</v>
      </c>
      <c r="D8931" t="s">
        <v>11</v>
      </c>
      <c r="E8931" t="s">
        <v>43</v>
      </c>
      <c r="F8931" t="s">
        <v>99</v>
      </c>
      <c r="G8931" t="str">
        <f t="shared" si="367"/>
        <v>022CORAL REEF</v>
      </c>
      <c r="H8931" s="10">
        <v>3100</v>
      </c>
      <c r="I8931" s="6">
        <v>1287</v>
      </c>
      <c r="J8931" s="5">
        <v>9400</v>
      </c>
      <c r="K8931" s="6">
        <f t="shared" si="366"/>
        <v>2.4087024087024087</v>
      </c>
      <c r="L8931">
        <v>2960</v>
      </c>
    </row>
    <row r="8932" spans="1:12">
      <c r="A8932" s="4">
        <v>2026</v>
      </c>
      <c r="B8932">
        <v>30</v>
      </c>
      <c r="C8932" t="s">
        <v>54</v>
      </c>
      <c r="D8932" t="s">
        <v>11</v>
      </c>
      <c r="E8932" t="s">
        <v>100</v>
      </c>
      <c r="F8932" t="s">
        <v>70</v>
      </c>
      <c r="G8932" t="str">
        <f t="shared" si="367"/>
        <v>023COTOPAXI</v>
      </c>
      <c r="H8932" s="10">
        <v>5940</v>
      </c>
      <c r="I8932" s="6">
        <v>2641.14</v>
      </c>
      <c r="J8932" s="5">
        <v>19200</v>
      </c>
      <c r="K8932" s="6">
        <f t="shared" si="366"/>
        <v>2.2490288284604376</v>
      </c>
      <c r="L8932">
        <v>6385</v>
      </c>
    </row>
    <row r="8933" spans="1:12">
      <c r="A8933" s="4">
        <v>2026</v>
      </c>
      <c r="B8933">
        <v>30</v>
      </c>
      <c r="C8933" t="s">
        <v>54</v>
      </c>
      <c r="D8933" t="s">
        <v>11</v>
      </c>
      <c r="E8933" t="s">
        <v>100</v>
      </c>
      <c r="F8933" t="s">
        <v>101</v>
      </c>
      <c r="G8933" t="str">
        <f t="shared" si="367"/>
        <v>023FRUTTETO</v>
      </c>
      <c r="H8933" s="10">
        <v>8340</v>
      </c>
      <c r="I8933" s="6">
        <v>2641.14</v>
      </c>
      <c r="J8933" s="5">
        <v>19200</v>
      </c>
      <c r="K8933" s="6">
        <f t="shared" si="366"/>
        <v>3.1577273450101093</v>
      </c>
      <c r="L8933">
        <v>8063</v>
      </c>
    </row>
    <row r="8934" spans="1:12">
      <c r="A8934" s="4">
        <v>2026</v>
      </c>
      <c r="B8934">
        <v>30</v>
      </c>
      <c r="C8934" t="s">
        <v>54</v>
      </c>
      <c r="D8934" t="s">
        <v>11</v>
      </c>
      <c r="E8934" t="s">
        <v>102</v>
      </c>
      <c r="F8934" t="s">
        <v>70</v>
      </c>
      <c r="G8934" t="str">
        <f t="shared" si="367"/>
        <v>024COTOPAXI</v>
      </c>
      <c r="H8934" s="10">
        <v>3000</v>
      </c>
      <c r="I8934" s="6">
        <v>1430.6174906250001</v>
      </c>
      <c r="J8934" s="5">
        <v>10400</v>
      </c>
      <c r="K8934" s="6">
        <f t="shared" si="366"/>
        <v>2.096996590394947</v>
      </c>
      <c r="L8934">
        <v>3365</v>
      </c>
    </row>
    <row r="8935" spans="1:12">
      <c r="A8935" s="4">
        <v>2026</v>
      </c>
      <c r="B8935">
        <v>30</v>
      </c>
      <c r="C8935" t="s">
        <v>54</v>
      </c>
      <c r="D8935" t="s">
        <v>11</v>
      </c>
      <c r="E8935" t="s">
        <v>102</v>
      </c>
      <c r="F8935" t="s">
        <v>64</v>
      </c>
      <c r="G8935" t="str">
        <f t="shared" si="367"/>
        <v>024SWEETNESS</v>
      </c>
      <c r="H8935" s="10">
        <v>1020</v>
      </c>
      <c r="I8935" s="6">
        <v>1430.6175000000001</v>
      </c>
      <c r="J8935" s="5">
        <v>10400</v>
      </c>
      <c r="K8935" s="6">
        <f t="shared" si="366"/>
        <v>0.71297883606205015</v>
      </c>
      <c r="L8935">
        <v>1626</v>
      </c>
    </row>
    <row r="8936" spans="1:12">
      <c r="A8936" s="4">
        <v>2026</v>
      </c>
      <c r="B8936">
        <v>30</v>
      </c>
      <c r="C8936" t="s">
        <v>54</v>
      </c>
      <c r="D8936" t="s">
        <v>11</v>
      </c>
      <c r="E8936" t="s">
        <v>102</v>
      </c>
      <c r="F8936" t="s">
        <v>97</v>
      </c>
      <c r="G8936" t="str">
        <f t="shared" si="367"/>
        <v>024TYCOON</v>
      </c>
      <c r="H8936" s="10">
        <v>2220</v>
      </c>
      <c r="I8936" s="6">
        <v>2861.2350000000001</v>
      </c>
      <c r="J8936" s="5">
        <v>20800</v>
      </c>
      <c r="K8936" s="6">
        <f t="shared" si="366"/>
        <v>0.77588873336164277</v>
      </c>
      <c r="L8936">
        <v>3845</v>
      </c>
    </row>
    <row r="8937" spans="1:12">
      <c r="A8937" s="4">
        <v>2026</v>
      </c>
      <c r="B8937">
        <v>30</v>
      </c>
      <c r="C8937" t="s">
        <v>54</v>
      </c>
      <c r="D8937" t="s">
        <v>11</v>
      </c>
      <c r="E8937" t="s">
        <v>103</v>
      </c>
      <c r="F8937" t="s">
        <v>104</v>
      </c>
      <c r="G8937" t="str">
        <f t="shared" si="367"/>
        <v>025PINK MONDIAL</v>
      </c>
      <c r="H8937" s="10">
        <v>5825</v>
      </c>
      <c r="I8937" s="6">
        <v>3071.9505625000002</v>
      </c>
      <c r="J8937" s="5">
        <v>22400</v>
      </c>
      <c r="K8937" s="6">
        <f t="shared" si="366"/>
        <v>1.8961893694212077</v>
      </c>
      <c r="L8937">
        <v>5850</v>
      </c>
    </row>
    <row r="8938" spans="1:12">
      <c r="A8938" s="4">
        <v>2026</v>
      </c>
      <c r="B8938">
        <v>30</v>
      </c>
      <c r="C8938" t="s">
        <v>54</v>
      </c>
      <c r="D8938" t="s">
        <v>11</v>
      </c>
      <c r="E8938" t="s">
        <v>45</v>
      </c>
      <c r="F8938" t="s">
        <v>105</v>
      </c>
      <c r="G8938" t="str">
        <f t="shared" si="367"/>
        <v>026LOLA</v>
      </c>
      <c r="H8938" s="10">
        <v>6750</v>
      </c>
      <c r="I8938" s="6">
        <v>1097.125</v>
      </c>
      <c r="J8938" s="5">
        <v>8000</v>
      </c>
      <c r="K8938" s="6">
        <f t="shared" si="366"/>
        <v>6.1524438874330638</v>
      </c>
      <c r="L8938">
        <v>6515</v>
      </c>
    </row>
    <row r="8939" spans="1:12">
      <c r="A8939" s="4">
        <v>2026</v>
      </c>
      <c r="B8939">
        <v>30</v>
      </c>
      <c r="C8939" t="s">
        <v>54</v>
      </c>
      <c r="D8939" t="s">
        <v>11</v>
      </c>
      <c r="E8939" t="s">
        <v>45</v>
      </c>
      <c r="F8939" t="s">
        <v>106</v>
      </c>
      <c r="G8939" t="str">
        <f t="shared" si="367"/>
        <v>026PALOMA</v>
      </c>
      <c r="H8939" s="10">
        <v>7350</v>
      </c>
      <c r="I8939" s="6">
        <v>2852.5250000000001</v>
      </c>
      <c r="J8939" s="5">
        <v>20800</v>
      </c>
      <c r="K8939" s="6">
        <f t="shared" si="366"/>
        <v>2.5766645340531635</v>
      </c>
      <c r="L8939">
        <v>6875</v>
      </c>
    </row>
    <row r="8940" spans="1:12">
      <c r="A8940" s="4">
        <v>2026</v>
      </c>
      <c r="B8940">
        <v>30</v>
      </c>
      <c r="C8940" t="s">
        <v>54</v>
      </c>
      <c r="D8940" t="s">
        <v>11</v>
      </c>
      <c r="E8940" t="s">
        <v>107</v>
      </c>
      <c r="F8940" t="s">
        <v>108</v>
      </c>
      <c r="G8940" t="str">
        <f t="shared" si="367"/>
        <v>027SATISFACTION</v>
      </c>
      <c r="H8940" s="10">
        <v>4200</v>
      </c>
      <c r="I8940" s="6">
        <v>2633.1</v>
      </c>
      <c r="J8940" s="5">
        <v>19200</v>
      </c>
      <c r="K8940" s="6">
        <f t="shared" si="366"/>
        <v>1.5950780448900537</v>
      </c>
      <c r="L8940">
        <v>4637</v>
      </c>
    </row>
    <row r="8941" spans="1:12">
      <c r="A8941" s="4">
        <v>2026</v>
      </c>
      <c r="B8941">
        <v>30</v>
      </c>
      <c r="C8941" t="s">
        <v>54</v>
      </c>
      <c r="D8941" t="s">
        <v>11</v>
      </c>
      <c r="E8941" t="s">
        <v>107</v>
      </c>
      <c r="F8941" t="s">
        <v>109</v>
      </c>
      <c r="G8941" t="str">
        <f t="shared" si="367"/>
        <v>027TIFFANY</v>
      </c>
      <c r="H8941" s="10">
        <v>3330</v>
      </c>
      <c r="I8941" s="6">
        <v>2633.1</v>
      </c>
      <c r="J8941" s="5">
        <v>19200</v>
      </c>
      <c r="K8941" s="6">
        <f t="shared" ref="K8941:K8945" si="368">+H8941/I8941</f>
        <v>1.2646690213056853</v>
      </c>
      <c r="L8941">
        <v>4030</v>
      </c>
    </row>
    <row r="8942" spans="1:12">
      <c r="A8942" s="4">
        <v>2026</v>
      </c>
      <c r="B8942">
        <v>30</v>
      </c>
      <c r="C8942" t="s">
        <v>54</v>
      </c>
      <c r="D8942" t="s">
        <v>11</v>
      </c>
      <c r="E8942" t="s">
        <v>110</v>
      </c>
      <c r="F8942" t="s">
        <v>70</v>
      </c>
      <c r="G8942" t="str">
        <f t="shared" si="367"/>
        <v>028COTOPAXI</v>
      </c>
      <c r="H8942" s="10">
        <v>2460</v>
      </c>
      <c r="I8942" s="6">
        <v>2852.5250000000001</v>
      </c>
      <c r="J8942" s="5">
        <v>20800</v>
      </c>
      <c r="K8942" s="6">
        <f t="shared" si="368"/>
        <v>0.8623938440504465</v>
      </c>
      <c r="L8942">
        <v>3513</v>
      </c>
    </row>
    <row r="8943" spans="1:12">
      <c r="A8943" s="4">
        <v>2026</v>
      </c>
      <c r="B8943">
        <v>30</v>
      </c>
      <c r="C8943" t="s">
        <v>54</v>
      </c>
      <c r="D8943" t="s">
        <v>11</v>
      </c>
      <c r="E8943" t="s">
        <v>110</v>
      </c>
      <c r="F8943" t="s">
        <v>67</v>
      </c>
      <c r="G8943" t="str">
        <f t="shared" si="367"/>
        <v>028DEEP PURPLE</v>
      </c>
      <c r="H8943" s="10">
        <v>9150</v>
      </c>
      <c r="I8943" s="6">
        <v>2852.5250000000001</v>
      </c>
      <c r="J8943" s="5">
        <v>20800</v>
      </c>
      <c r="K8943" s="6">
        <f t="shared" si="368"/>
        <v>3.207684419943734</v>
      </c>
      <c r="L8943">
        <v>10237</v>
      </c>
    </row>
    <row r="8944" spans="1:12">
      <c r="A8944" s="4">
        <v>2026</v>
      </c>
      <c r="B8944">
        <v>30</v>
      </c>
      <c r="C8944" t="s">
        <v>54</v>
      </c>
      <c r="D8944" t="s">
        <v>11</v>
      </c>
      <c r="E8944" t="s">
        <v>111</v>
      </c>
      <c r="F8944" t="s">
        <v>112</v>
      </c>
      <c r="G8944" t="str">
        <f t="shared" si="367"/>
        <v>029PINK FLOYD</v>
      </c>
      <c r="H8944" s="10">
        <v>5875</v>
      </c>
      <c r="I8944" s="6">
        <v>3071.95</v>
      </c>
      <c r="J8944" s="5">
        <v>22400</v>
      </c>
      <c r="K8944" s="6">
        <f t="shared" si="368"/>
        <v>1.9124660232100132</v>
      </c>
      <c r="L8944">
        <v>4972</v>
      </c>
    </row>
    <row r="8945" spans="1:12">
      <c r="A8945" s="4">
        <v>2026</v>
      </c>
      <c r="B8945">
        <v>30</v>
      </c>
      <c r="C8945" t="s">
        <v>54</v>
      </c>
      <c r="D8945" t="s">
        <v>11</v>
      </c>
      <c r="E8945" t="s">
        <v>47</v>
      </c>
      <c r="F8945" t="s">
        <v>57</v>
      </c>
      <c r="G8945" t="str">
        <f t="shared" si="367"/>
        <v>030EXPLORER</v>
      </c>
      <c r="H8945" s="10">
        <v>1775</v>
      </c>
      <c r="I8945" s="6">
        <v>1645.6875</v>
      </c>
      <c r="J8945" s="5">
        <v>12000</v>
      </c>
      <c r="K8945" s="6">
        <f t="shared" si="368"/>
        <v>1.078576582735179</v>
      </c>
      <c r="L8945">
        <v>2276</v>
      </c>
    </row>
  </sheetData>
  <autoFilter ref="A1:M8945">
    <filterColumn colId="0">
      <filters>
        <filter val="2026"/>
      </filters>
    </filterColumn>
    <filterColumn colId="1">
      <filters>
        <filter val="27"/>
        <filter val="28"/>
        <filter val="29"/>
        <filter val="30"/>
      </filters>
    </filterColumn>
  </autoFilter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Estadística Denmar</dc:creator>
  <cp:lastModifiedBy>SGuerra</cp:lastModifiedBy>
  <dcterms:created xsi:type="dcterms:W3CDTF">2026-06-02T20:46:01Z</dcterms:created>
  <dcterms:modified xsi:type="dcterms:W3CDTF">2026-06-17T14:57:01Z</dcterms:modified>
</cp:coreProperties>
</file>