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12V 500mA Altair05T-800\"/>
    </mc:Choice>
  </mc:AlternateContent>
  <bookViews>
    <workbookView xWindow="19185" yWindow="45" windowWidth="4815" windowHeight="10080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/>
</workbook>
</file>

<file path=xl/calcChain.xml><?xml version="1.0" encoding="utf-8"?>
<calcChain xmlns="http://schemas.openxmlformats.org/spreadsheetml/2006/main">
  <c r="C41" i="1" l="1"/>
</calcChain>
</file>

<file path=xl/sharedStrings.xml><?xml version="1.0" encoding="utf-8"?>
<sst xmlns="http://schemas.openxmlformats.org/spreadsheetml/2006/main" count="151" uniqueCount="110">
  <si>
    <t>Ref Des</t>
  </si>
  <si>
    <t>Description</t>
  </si>
  <si>
    <t>Manufacturer</t>
  </si>
  <si>
    <t>Manf. P/N</t>
  </si>
  <si>
    <t>Qty</t>
  </si>
  <si>
    <t>Package</t>
  </si>
  <si>
    <t>1206</t>
  </si>
  <si>
    <t>0805</t>
  </si>
  <si>
    <t>Total =</t>
  </si>
  <si>
    <t>L1</t>
  </si>
  <si>
    <t>STMicroelectronics</t>
  </si>
  <si>
    <t>Any</t>
  </si>
  <si>
    <t>R1</t>
  </si>
  <si>
    <t>Epcos</t>
  </si>
  <si>
    <t>Diode, small signal, 250V, 200mA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</si>
  <si>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</si>
  <si>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</si>
  <si>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</si>
  <si>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</si>
  <si>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</si>
  <si>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</si>
  <si>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</si>
  <si>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</si>
  <si>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᭍ᭇᭉᭋᭇᭊᭈᭉᭋᬸᬸ᭑᭒ᭈᭋ᭙᭥ᬸᭀ᭟᭥᭬ᭅᭋ᭒ᭈᭁ</t>
  </si>
  <si>
    <t>᭬᭫᭴᭟ᮍ᭽ᮊᮊ᭽ᮊᮋ</t>
  </si>
  <si>
    <t>᭫᭙᭧᭤᭬᭫᭥᭣᭟᭭᭝᭪᭪᭝᭪</t>
  </si>
  <si>
    <t>ᭌᭆᭈᭆᭈᭆᭈ</t>
  </si>
  <si>
    <t>ᭌ᭐᭑ᭈ</t>
  </si>
  <si>
    <t>10x16mm</t>
  </si>
  <si>
    <t>U1</t>
  </si>
  <si>
    <t>T1</t>
  </si>
  <si>
    <t>DO-41</t>
  </si>
  <si>
    <t>5x11mm</t>
  </si>
  <si>
    <t>12V/500mA SMPS</t>
  </si>
  <si>
    <t>Capacitor, Al. El., 4.7uF, 400V, 105C, 20%</t>
  </si>
  <si>
    <t>EE16</t>
  </si>
  <si>
    <t>Custom</t>
  </si>
  <si>
    <t>Resistor, SMD, 1206, 120K, 5%</t>
  </si>
  <si>
    <t>Altair05T-800</t>
  </si>
  <si>
    <t>SO16N</t>
  </si>
  <si>
    <t>IC, QR PWM Controller+FET, 800V, SMD</t>
  </si>
  <si>
    <t>Bill of Materials - 12V/500mA SMPS Rev00</t>
  </si>
  <si>
    <t>Resistor, TH, 1W, 22R, 5% - wirewound</t>
  </si>
  <si>
    <t>Inductor, TH, 470uH, 10%, 170mA</t>
  </si>
  <si>
    <t>C1, C2</t>
  </si>
  <si>
    <t>BD1</t>
  </si>
  <si>
    <t>Bridge Rectifier, SMD, 600V, 0.5A</t>
  </si>
  <si>
    <t>SO-4L</t>
  </si>
  <si>
    <t>C3</t>
  </si>
  <si>
    <t>Capacitor, SMD, MLCC, 1nF, 630V, 15%, 1206</t>
  </si>
  <si>
    <t>R2</t>
  </si>
  <si>
    <t>RSN</t>
  </si>
  <si>
    <t>Resistor, TH, 1/4W, 220R, 5%</t>
  </si>
  <si>
    <t>D1</t>
  </si>
  <si>
    <t>BAV21</t>
  </si>
  <si>
    <t>DO-35</t>
  </si>
  <si>
    <t>D2</t>
  </si>
  <si>
    <t>Diode, Ultra-Fast Rectifier, 600V, 1A</t>
  </si>
  <si>
    <t>D3</t>
  </si>
  <si>
    <t>STPS2H100A</t>
  </si>
  <si>
    <t>SMA</t>
  </si>
  <si>
    <t>Diode, Shottky Rectifier, 100V, 2A</t>
  </si>
  <si>
    <t>R3</t>
  </si>
  <si>
    <t>R4</t>
  </si>
  <si>
    <t>R6</t>
  </si>
  <si>
    <t>R7</t>
  </si>
  <si>
    <t>R8</t>
  </si>
  <si>
    <t>Resistor, TH, 1/4W, 1R2, 5%</t>
  </si>
  <si>
    <t>R9</t>
  </si>
  <si>
    <t>Resistor, SMD, 0805, 4K7, 5%</t>
  </si>
  <si>
    <t>R10</t>
  </si>
  <si>
    <t>R15</t>
  </si>
  <si>
    <t>Resistor, SMD, 1206, 47R, 5%</t>
  </si>
  <si>
    <t>EE16, 1460uH</t>
  </si>
  <si>
    <t>C4</t>
  </si>
  <si>
    <t>Capacitor, Al. El., 10uF, 63V, 105C, 20%</t>
  </si>
  <si>
    <t>C15</t>
  </si>
  <si>
    <t>C5</t>
  </si>
  <si>
    <t>Capacitor, Ceramic, 1nF, 50V, 10%, X7R</t>
  </si>
  <si>
    <t>Capacitor, Ceramic, 1nF, 100V, 10%, X7R, 0805</t>
  </si>
  <si>
    <t>C6</t>
  </si>
  <si>
    <t>Capacitor, Ceramic, 470nF, 50V, 10%, X7R</t>
  </si>
  <si>
    <t>C7</t>
  </si>
  <si>
    <t>41889 series</t>
  </si>
  <si>
    <t>Capacitor, Al. El., 1000uF,16V, 105C, 20% - Low ESR</t>
  </si>
  <si>
    <t>C8</t>
  </si>
  <si>
    <t>C9</t>
  </si>
  <si>
    <t>Capacitor, Ceramic, 100nF, 50V, 10%, X7R</t>
  </si>
  <si>
    <t>C10</t>
  </si>
  <si>
    <t>Capacitor, Y1, 2.2nF, 250Vac, 4KV</t>
  </si>
  <si>
    <t>PCB</t>
  </si>
  <si>
    <t>Pode ser customizado em 1 layer de acordo com a especificação do cliente</t>
  </si>
  <si>
    <t>Date: October 31, 2013</t>
  </si>
  <si>
    <t>STTH1L06RL</t>
  </si>
  <si>
    <t>Opção SMD: STTH1L06A (SMA)</t>
  </si>
  <si>
    <t>Opção SMD: BAS21 (SOT-23)</t>
  </si>
  <si>
    <t>Versão SMD/PTH de acordo com necessidades do cliente.</t>
  </si>
  <si>
    <t>Opção SMD: 1206</t>
  </si>
  <si>
    <t>Opção SMD: 0805</t>
  </si>
  <si>
    <t>Resistor, TH, 1/5W, 36K, 1%</t>
  </si>
  <si>
    <t>Resistor, TH, 1/5W, 10R, 5%</t>
  </si>
  <si>
    <t>Resistor, TH, 1/5W, 6K65, 1%</t>
  </si>
  <si>
    <t>Opção SMD: 0805 ou 0603</t>
  </si>
  <si>
    <t>Resistor, TH, 1/5W, 10K, 5%</t>
  </si>
  <si>
    <t>Resistor, SMD, 0805, 4R7, 5%</t>
  </si>
  <si>
    <t>Opção equivalente: 1x 0R9 (1206)</t>
  </si>
  <si>
    <t>Capacitor, Ceramic, 4.7nF, 50V, 10%, X7R</t>
  </si>
  <si>
    <t>Pode ser retirado de acordo com os testes de EMC</t>
  </si>
  <si>
    <t>Observações</t>
  </si>
  <si>
    <t>Customer: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</si>
</sst>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Font="1" applyFill="1" applyBorder="1"/>
    <xf numFmtId="0" fontId="0" fillId="0" borderId="2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0" xfId="0" applyFill="1" applyBorder="1"/>
    <xf numFmtId="0" fontId="0" fillId="0" borderId="11" xfId="0" applyFont="1" applyFill="1" applyBorder="1" applyAlignment="1">
      <alignment horizontal="center"/>
    </xf>
    <xf numFmtId="0" fontId="0" fillId="0" borderId="11" xfId="0" applyFill="1" applyBorder="1"/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11" xfId="0" applyFont="1" applyFill="1" applyBorder="1"/>
    <xf numFmtId="49" fontId="0" fillId="0" borderId="12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3" fillId="0" borderId="1" xfId="0" applyFont="1" applyFill="1" applyBorder="1"/>
    <xf numFmtId="0" fontId="3" fillId="0" borderId="3" xfId="0" applyFont="1" applyFill="1" applyBorder="1"/>
    <xf numFmtId="0" fontId="0" fillId="0" borderId="3" xfId="0" applyFill="1" applyBorder="1"/>
    <xf numFmtId="49" fontId="0" fillId="0" borderId="15" xfId="0" applyNumberFormat="1" applyFill="1" applyBorder="1" applyAlignment="1">
      <alignment horizontal="center"/>
    </xf>
    <xf numFmtId="0" fontId="3" fillId="0" borderId="6" xfId="0" applyFont="1" applyFill="1" applyBorder="1"/>
    <xf numFmtId="0" fontId="1" fillId="0" borderId="16" xfId="0" applyFont="1" applyFill="1" applyBorder="1"/>
    <xf numFmtId="0" fontId="1" fillId="0" borderId="17" xfId="0" applyFont="1" applyFill="1" applyBorder="1" applyAlignment="1">
      <alignment horizontal="center"/>
    </xf>
    <xf numFmtId="0" fontId="1" fillId="0" borderId="17" xfId="0" applyFont="1" applyFill="1" applyBorder="1"/>
    <xf numFmtId="49" fontId="1" fillId="0" borderId="18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3" fillId="0" borderId="2" xfId="0" applyFont="1" applyFill="1" applyBorder="1"/>
    <xf numFmtId="0" fontId="3" fillId="0" borderId="1" xfId="0" applyFont="1" applyFill="1" applyBorder="1" applyAlignment="1">
      <alignment horizontal="center"/>
    </xf>
    <xf numFmtId="49" fontId="3" fillId="0" borderId="14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105832</xdr:rowOff>
    </xdr:from>
    <xdr:to>
      <xdr:col>2</xdr:col>
      <xdr:colOff>222250</xdr:colOff>
      <xdr:row>4</xdr:row>
      <xdr:rowOff>32453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6" y="105832"/>
          <a:ext cx="1280584" cy="847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80"/>
  <sheetViews>
    <sheetView tabSelected="1" zoomScale="115" zoomScaleNormal="115" workbookViewId="0">
      <selection activeCell="B6" sqref="B6"/>
    </sheetView>
  </sheetViews>
  <sheetFormatPr defaultRowHeight="15" x14ac:dyDescent="0.25"/>
  <cols>
    <col min="1" max="1" width="4.5703125" style="1" customWidth="1"/>
    <col min="2" max="2" width="15.85546875" style="1" customWidth="1"/>
    <col min="3" max="3" width="6.5703125" style="7" customWidth="1"/>
    <col min="4" max="4" width="49" style="1" customWidth="1"/>
    <col min="5" max="5" width="19.42578125" style="1" customWidth="1"/>
    <col min="6" max="6" width="14.28515625" style="1" customWidth="1"/>
    <col min="7" max="7" width="9.7109375" style="8" bestFit="1" customWidth="1"/>
    <col min="8" max="8" width="68.140625" style="1" bestFit="1" customWidth="1"/>
    <col min="9" max="16384" width="9.140625" style="1"/>
  </cols>
  <sheetData>
    <row r="2" spans="2:8" ht="18.75" x14ac:dyDescent="0.3">
      <c r="B2" s="6"/>
    </row>
    <row r="3" spans="2:8" ht="18.75" x14ac:dyDescent="0.3">
      <c r="B3" s="6"/>
    </row>
    <row r="4" spans="2:8" ht="18.75" x14ac:dyDescent="0.3">
      <c r="B4" s="6"/>
    </row>
    <row r="5" spans="2:8" ht="18.75" x14ac:dyDescent="0.3">
      <c r="B5" s="6" t="s">
        <v>109</v>
      </c>
    </row>
    <row r="6" spans="2:8" ht="18.75" x14ac:dyDescent="0.3">
      <c r="B6" s="6" t="s">
        <v>33</v>
      </c>
    </row>
    <row r="7" spans="2:8" ht="18.75" x14ac:dyDescent="0.3">
      <c r="B7" s="6" t="s">
        <v>41</v>
      </c>
    </row>
    <row r="8" spans="2:8" ht="18.75" x14ac:dyDescent="0.3">
      <c r="B8" s="6" t="s">
        <v>92</v>
      </c>
    </row>
    <row r="9" spans="2:8" ht="15.75" thickBot="1" x14ac:dyDescent="0.3"/>
    <row r="10" spans="2:8" ht="15.75" thickBot="1" x14ac:dyDescent="0.3">
      <c r="B10" s="37" t="s">
        <v>0</v>
      </c>
      <c r="C10" s="38" t="s">
        <v>4</v>
      </c>
      <c r="D10" s="39" t="s">
        <v>1</v>
      </c>
      <c r="E10" s="39" t="s">
        <v>2</v>
      </c>
      <c r="F10" s="39" t="s">
        <v>3</v>
      </c>
      <c r="G10" s="40" t="s">
        <v>5</v>
      </c>
      <c r="H10" s="41" t="s">
        <v>108</v>
      </c>
    </row>
    <row r="11" spans="2:8" x14ac:dyDescent="0.25">
      <c r="B11" s="14" t="s">
        <v>12</v>
      </c>
      <c r="C11" s="15">
        <v>1</v>
      </c>
      <c r="D11" s="16" t="s">
        <v>42</v>
      </c>
      <c r="E11" s="16" t="s">
        <v>11</v>
      </c>
      <c r="F11" s="17"/>
      <c r="G11" s="29"/>
      <c r="H11" s="42" t="s">
        <v>96</v>
      </c>
    </row>
    <row r="12" spans="2:8" x14ac:dyDescent="0.25">
      <c r="B12" s="22" t="s">
        <v>50</v>
      </c>
      <c r="C12" s="23">
        <v>1</v>
      </c>
      <c r="D12" s="20" t="s">
        <v>37</v>
      </c>
      <c r="E12" s="24" t="s">
        <v>11</v>
      </c>
      <c r="F12" s="28"/>
      <c r="G12" s="30" t="s">
        <v>6</v>
      </c>
      <c r="H12" s="34"/>
    </row>
    <row r="13" spans="2:8" x14ac:dyDescent="0.25">
      <c r="B13" s="18" t="s">
        <v>51</v>
      </c>
      <c r="C13" s="19">
        <v>1</v>
      </c>
      <c r="D13" s="20" t="s">
        <v>52</v>
      </c>
      <c r="E13" s="20" t="s">
        <v>11</v>
      </c>
      <c r="F13" s="21"/>
      <c r="G13" s="31"/>
      <c r="H13" s="33" t="s">
        <v>97</v>
      </c>
    </row>
    <row r="14" spans="2:8" x14ac:dyDescent="0.25">
      <c r="B14" s="18" t="s">
        <v>62</v>
      </c>
      <c r="C14" s="19">
        <v>1</v>
      </c>
      <c r="D14" s="20" t="s">
        <v>99</v>
      </c>
      <c r="E14" s="20" t="s">
        <v>11</v>
      </c>
      <c r="F14" s="21"/>
      <c r="G14" s="31"/>
      <c r="H14" s="33" t="s">
        <v>98</v>
      </c>
    </row>
    <row r="15" spans="2:8" x14ac:dyDescent="0.25">
      <c r="B15" s="18" t="s">
        <v>63</v>
      </c>
      <c r="C15" s="19">
        <v>1</v>
      </c>
      <c r="D15" s="20" t="s">
        <v>100</v>
      </c>
      <c r="E15" s="20" t="s">
        <v>11</v>
      </c>
      <c r="F15" s="21"/>
      <c r="G15" s="31"/>
      <c r="H15" s="33" t="s">
        <v>98</v>
      </c>
    </row>
    <row r="16" spans="2:8" x14ac:dyDescent="0.25">
      <c r="B16" s="18" t="s">
        <v>64</v>
      </c>
      <c r="C16" s="19">
        <v>1</v>
      </c>
      <c r="D16" s="20" t="s">
        <v>101</v>
      </c>
      <c r="E16" s="20" t="s">
        <v>11</v>
      </c>
      <c r="F16" s="21"/>
      <c r="G16" s="31"/>
      <c r="H16" s="33" t="s">
        <v>102</v>
      </c>
    </row>
    <row r="17" spans="2:8" x14ac:dyDescent="0.25">
      <c r="B17" s="18" t="s">
        <v>65</v>
      </c>
      <c r="C17" s="19">
        <v>1</v>
      </c>
      <c r="D17" s="20" t="s">
        <v>103</v>
      </c>
      <c r="E17" s="20" t="s">
        <v>11</v>
      </c>
      <c r="F17" s="21"/>
      <c r="G17" s="31"/>
      <c r="H17" s="33" t="s">
        <v>102</v>
      </c>
    </row>
    <row r="18" spans="2:8" x14ac:dyDescent="0.25">
      <c r="B18" s="18" t="s">
        <v>66</v>
      </c>
      <c r="C18" s="19">
        <v>1</v>
      </c>
      <c r="D18" s="20" t="s">
        <v>67</v>
      </c>
      <c r="E18" s="20" t="s">
        <v>11</v>
      </c>
      <c r="F18" s="21"/>
      <c r="G18" s="31"/>
      <c r="H18" s="33" t="s">
        <v>98</v>
      </c>
    </row>
    <row r="19" spans="2:8" x14ac:dyDescent="0.25">
      <c r="B19" s="18" t="s">
        <v>68</v>
      </c>
      <c r="C19" s="19">
        <v>1</v>
      </c>
      <c r="D19" s="20" t="s">
        <v>69</v>
      </c>
      <c r="E19" s="20" t="s">
        <v>11</v>
      </c>
      <c r="F19" s="21"/>
      <c r="G19" s="31" t="s">
        <v>7</v>
      </c>
      <c r="H19" s="46" t="s">
        <v>105</v>
      </c>
    </row>
    <row r="20" spans="2:8" x14ac:dyDescent="0.25">
      <c r="B20" s="18" t="s">
        <v>70</v>
      </c>
      <c r="C20" s="19">
        <v>1</v>
      </c>
      <c r="D20" s="20" t="s">
        <v>104</v>
      </c>
      <c r="E20" s="20" t="s">
        <v>11</v>
      </c>
      <c r="F20" s="21"/>
      <c r="G20" s="31" t="s">
        <v>7</v>
      </c>
      <c r="H20" s="46"/>
    </row>
    <row r="21" spans="2:8" x14ac:dyDescent="0.25">
      <c r="B21" s="18" t="s">
        <v>71</v>
      </c>
      <c r="C21" s="19">
        <v>1</v>
      </c>
      <c r="D21" s="20" t="s">
        <v>72</v>
      </c>
      <c r="E21" s="20" t="s">
        <v>11</v>
      </c>
      <c r="F21" s="21"/>
      <c r="G21" s="31" t="s">
        <v>6</v>
      </c>
      <c r="H21" s="34"/>
    </row>
    <row r="22" spans="2:8" x14ac:dyDescent="0.25">
      <c r="B22" s="18" t="s">
        <v>44</v>
      </c>
      <c r="C22" s="19">
        <v>2</v>
      </c>
      <c r="D22" s="20" t="s">
        <v>34</v>
      </c>
      <c r="E22" s="20" t="s">
        <v>11</v>
      </c>
      <c r="F22" s="21"/>
      <c r="G22" s="31" t="s">
        <v>28</v>
      </c>
      <c r="H22" s="34"/>
    </row>
    <row r="23" spans="2:8" x14ac:dyDescent="0.25">
      <c r="B23" s="18" t="s">
        <v>48</v>
      </c>
      <c r="C23" s="19">
        <v>1</v>
      </c>
      <c r="D23" s="20" t="s">
        <v>49</v>
      </c>
      <c r="E23" s="20" t="s">
        <v>11</v>
      </c>
      <c r="F23" s="21"/>
      <c r="G23" s="31" t="s">
        <v>6</v>
      </c>
      <c r="H23" s="34"/>
    </row>
    <row r="24" spans="2:8" x14ac:dyDescent="0.25">
      <c r="B24" s="18" t="s">
        <v>74</v>
      </c>
      <c r="C24" s="19">
        <v>1</v>
      </c>
      <c r="D24" s="20" t="s">
        <v>75</v>
      </c>
      <c r="E24" s="20" t="s">
        <v>11</v>
      </c>
      <c r="F24" s="21"/>
      <c r="G24" s="31" t="s">
        <v>32</v>
      </c>
      <c r="H24" s="34"/>
    </row>
    <row r="25" spans="2:8" x14ac:dyDescent="0.25">
      <c r="B25" s="18" t="s">
        <v>77</v>
      </c>
      <c r="C25" s="19">
        <v>1</v>
      </c>
      <c r="D25" s="20" t="s">
        <v>78</v>
      </c>
      <c r="E25" s="20" t="s">
        <v>11</v>
      </c>
      <c r="F25" s="21"/>
      <c r="G25" s="31"/>
      <c r="H25" s="33" t="s">
        <v>102</v>
      </c>
    </row>
    <row r="26" spans="2:8" x14ac:dyDescent="0.25">
      <c r="B26" s="18" t="s">
        <v>76</v>
      </c>
      <c r="C26" s="19">
        <v>1</v>
      </c>
      <c r="D26" s="20" t="s">
        <v>79</v>
      </c>
      <c r="E26" s="20" t="s">
        <v>11</v>
      </c>
      <c r="F26" s="21"/>
      <c r="G26" s="31" t="s">
        <v>7</v>
      </c>
      <c r="H26" s="34"/>
    </row>
    <row r="27" spans="2:8" x14ac:dyDescent="0.25">
      <c r="B27" s="18" t="s">
        <v>80</v>
      </c>
      <c r="C27" s="19">
        <v>1</v>
      </c>
      <c r="D27" s="20" t="s">
        <v>81</v>
      </c>
      <c r="E27" s="20" t="s">
        <v>11</v>
      </c>
      <c r="F27" s="21"/>
      <c r="G27" s="31"/>
      <c r="H27" s="33" t="s">
        <v>98</v>
      </c>
    </row>
    <row r="28" spans="2:8" x14ac:dyDescent="0.25">
      <c r="B28" s="18" t="s">
        <v>82</v>
      </c>
      <c r="C28" s="19">
        <v>1</v>
      </c>
      <c r="D28" s="20" t="s">
        <v>106</v>
      </c>
      <c r="E28" s="20" t="s">
        <v>11</v>
      </c>
      <c r="F28" s="21"/>
      <c r="G28" s="31"/>
      <c r="H28" s="33" t="s">
        <v>102</v>
      </c>
    </row>
    <row r="29" spans="2:8" x14ac:dyDescent="0.25">
      <c r="B29" s="18" t="s">
        <v>85</v>
      </c>
      <c r="C29" s="19">
        <v>1</v>
      </c>
      <c r="D29" s="20" t="s">
        <v>84</v>
      </c>
      <c r="E29" s="20" t="s">
        <v>13</v>
      </c>
      <c r="F29" s="21" t="s">
        <v>83</v>
      </c>
      <c r="G29" s="31" t="s">
        <v>28</v>
      </c>
      <c r="H29" s="34"/>
    </row>
    <row r="30" spans="2:8" x14ac:dyDescent="0.25">
      <c r="B30" s="18" t="s">
        <v>86</v>
      </c>
      <c r="C30" s="19">
        <v>1</v>
      </c>
      <c r="D30" s="20" t="s">
        <v>87</v>
      </c>
      <c r="E30" s="20" t="s">
        <v>11</v>
      </c>
      <c r="F30" s="21"/>
      <c r="G30" s="31"/>
      <c r="H30" s="33" t="s">
        <v>98</v>
      </c>
    </row>
    <row r="31" spans="2:8" x14ac:dyDescent="0.25">
      <c r="B31" s="43" t="s">
        <v>88</v>
      </c>
      <c r="C31" s="44">
        <v>1</v>
      </c>
      <c r="D31" s="32" t="s">
        <v>89</v>
      </c>
      <c r="E31" s="32" t="s">
        <v>11</v>
      </c>
      <c r="F31" s="32"/>
      <c r="G31" s="45"/>
      <c r="H31" s="33" t="s">
        <v>107</v>
      </c>
    </row>
    <row r="32" spans="2:8" x14ac:dyDescent="0.25">
      <c r="B32" s="18" t="s">
        <v>45</v>
      </c>
      <c r="C32" s="19">
        <v>1</v>
      </c>
      <c r="D32" s="20" t="s">
        <v>46</v>
      </c>
      <c r="E32" s="20" t="s">
        <v>11</v>
      </c>
      <c r="F32" s="20"/>
      <c r="G32" s="31" t="s">
        <v>47</v>
      </c>
      <c r="H32" s="34"/>
    </row>
    <row r="33" spans="2:8" x14ac:dyDescent="0.25">
      <c r="B33" s="18" t="s">
        <v>53</v>
      </c>
      <c r="C33" s="19">
        <v>1</v>
      </c>
      <c r="D33" s="20" t="s">
        <v>57</v>
      </c>
      <c r="E33" s="20" t="s">
        <v>10</v>
      </c>
      <c r="F33" s="20" t="s">
        <v>93</v>
      </c>
      <c r="G33" s="31" t="s">
        <v>31</v>
      </c>
      <c r="H33" s="33" t="s">
        <v>94</v>
      </c>
    </row>
    <row r="34" spans="2:8" x14ac:dyDescent="0.25">
      <c r="B34" s="18" t="s">
        <v>56</v>
      </c>
      <c r="C34" s="19">
        <v>1</v>
      </c>
      <c r="D34" s="20" t="s">
        <v>14</v>
      </c>
      <c r="E34" s="20" t="s">
        <v>11</v>
      </c>
      <c r="F34" s="20" t="s">
        <v>54</v>
      </c>
      <c r="G34" s="31" t="s">
        <v>55</v>
      </c>
      <c r="H34" s="33" t="s">
        <v>95</v>
      </c>
    </row>
    <row r="35" spans="2:8" x14ac:dyDescent="0.25">
      <c r="B35" s="18" t="s">
        <v>58</v>
      </c>
      <c r="C35" s="19">
        <v>1</v>
      </c>
      <c r="D35" s="20" t="s">
        <v>61</v>
      </c>
      <c r="E35" s="20" t="s">
        <v>10</v>
      </c>
      <c r="F35" s="20" t="s">
        <v>59</v>
      </c>
      <c r="G35" s="31" t="s">
        <v>60</v>
      </c>
      <c r="H35" s="34"/>
    </row>
    <row r="36" spans="2:8" x14ac:dyDescent="0.25">
      <c r="B36" s="18" t="s">
        <v>29</v>
      </c>
      <c r="C36" s="19">
        <v>1</v>
      </c>
      <c r="D36" s="20" t="s">
        <v>40</v>
      </c>
      <c r="E36" s="20" t="s">
        <v>10</v>
      </c>
      <c r="F36" s="20" t="s">
        <v>38</v>
      </c>
      <c r="G36" s="31" t="s">
        <v>39</v>
      </c>
      <c r="H36" s="34"/>
    </row>
    <row r="37" spans="2:8" x14ac:dyDescent="0.25">
      <c r="B37" s="18" t="s">
        <v>9</v>
      </c>
      <c r="C37" s="19">
        <v>1</v>
      </c>
      <c r="D37" s="20" t="s">
        <v>43</v>
      </c>
      <c r="E37" s="20" t="s">
        <v>11</v>
      </c>
      <c r="F37" s="20"/>
      <c r="G37" s="31"/>
      <c r="H37" s="33" t="s">
        <v>96</v>
      </c>
    </row>
    <row r="38" spans="2:8" x14ac:dyDescent="0.25">
      <c r="B38" s="18" t="s">
        <v>30</v>
      </c>
      <c r="C38" s="19">
        <v>1</v>
      </c>
      <c r="D38" s="20" t="s">
        <v>73</v>
      </c>
      <c r="E38" s="20" t="s">
        <v>11</v>
      </c>
      <c r="F38" s="20" t="s">
        <v>36</v>
      </c>
      <c r="G38" s="31" t="s">
        <v>35</v>
      </c>
      <c r="H38" s="33"/>
    </row>
    <row r="39" spans="2:8" ht="15.75" thickBot="1" x14ac:dyDescent="0.3">
      <c r="B39" s="25" t="s">
        <v>90</v>
      </c>
      <c r="C39" s="26">
        <v>1</v>
      </c>
      <c r="D39" s="27" t="s">
        <v>90</v>
      </c>
      <c r="E39" s="27" t="s">
        <v>11</v>
      </c>
      <c r="F39" s="27" t="s">
        <v>36</v>
      </c>
      <c r="G39" s="35"/>
      <c r="H39" s="36" t="s">
        <v>91</v>
      </c>
    </row>
    <row r="40" spans="2:8" x14ac:dyDescent="0.25">
      <c r="B40" s="9"/>
      <c r="C40" s="10"/>
      <c r="D40" s="9"/>
      <c r="E40" s="9"/>
      <c r="F40" s="9"/>
      <c r="G40" s="5"/>
    </row>
    <row r="41" spans="2:8" x14ac:dyDescent="0.25">
      <c r="B41" s="13" t="s">
        <v>8</v>
      </c>
      <c r="C41" s="10">
        <f>SUM(C11:C39)</f>
        <v>30</v>
      </c>
      <c r="D41" s="9"/>
      <c r="E41" s="9"/>
      <c r="F41" s="9"/>
      <c r="G41" s="5"/>
    </row>
    <row r="42" spans="2:8" x14ac:dyDescent="0.25">
      <c r="B42" s="9"/>
      <c r="C42" s="10"/>
      <c r="D42" s="9"/>
      <c r="E42" s="9"/>
      <c r="F42" s="9"/>
      <c r="G42" s="5"/>
    </row>
    <row r="43" spans="2:8" x14ac:dyDescent="0.25">
      <c r="B43" s="9"/>
      <c r="C43" s="10"/>
      <c r="D43" s="9"/>
      <c r="E43" s="9"/>
      <c r="F43" s="9"/>
      <c r="G43" s="5"/>
    </row>
    <row r="55" spans="2:7" x14ac:dyDescent="0.25">
      <c r="B55" s="4"/>
      <c r="C55" s="11"/>
      <c r="E55" s="12"/>
      <c r="F55" s="12"/>
      <c r="G55" s="3"/>
    </row>
    <row r="77" spans="2:7" x14ac:dyDescent="0.25">
      <c r="B77" s="12"/>
      <c r="C77" s="11"/>
      <c r="D77" s="12"/>
      <c r="E77" s="12"/>
      <c r="F77" s="12"/>
      <c r="G77" s="2"/>
    </row>
    <row r="78" spans="2:7" x14ac:dyDescent="0.25">
      <c r="B78" s="12"/>
      <c r="C78" s="11"/>
      <c r="D78" s="12"/>
      <c r="E78" s="12"/>
      <c r="F78" s="12"/>
      <c r="G78" s="2"/>
    </row>
    <row r="79" spans="2:7" x14ac:dyDescent="0.25">
      <c r="B79" s="12"/>
      <c r="C79" s="11"/>
      <c r="D79" s="12"/>
      <c r="E79" s="12"/>
      <c r="F79" s="12"/>
      <c r="G79" s="2"/>
    </row>
    <row r="80" spans="2:7" x14ac:dyDescent="0.25">
      <c r="B80" s="12"/>
      <c r="C80" s="11"/>
      <c r="D80" s="12"/>
      <c r="E80" s="12"/>
      <c r="F80" s="12"/>
      <c r="G80" s="2"/>
    </row>
  </sheetData>
  <mergeCells count="1">
    <mergeCell ref="H19:H20"/>
  </mergeCells>
  <pageMargins left="0.7" right="0.5" top="0.75" bottom="0.75" header="0.3" footer="0.3"/>
  <pageSetup scale="5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>
        <v>24</v>
      </c>
      <c r="G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2011-09-22T22:04:38Z</cp:lastPrinted>
  <dcterms:created xsi:type="dcterms:W3CDTF">2011-09-07T14:53:11Z</dcterms:created>
  <dcterms:modified xsi:type="dcterms:W3CDTF">2016-11-26T18:21:50Z</dcterms:modified>
</cp:coreProperties>
</file>