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liusvikjaer/Downloads/"/>
    </mc:Choice>
  </mc:AlternateContent>
  <xr:revisionPtr revIDLastSave="0" documentId="8_{FAC39E65-81F0-944C-BB49-0C193934FFC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3" r:id="rId1"/>
    <sheet name="FER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E1" i="3" a="1"/>
  <c r="E1" i="3" s="1"/>
  <c r="A2" i="3" a="1"/>
  <c r="A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<sst xmlns="http://schemas.openxmlformats.org/spreadsheetml/2006/main" count="50" uniqueCount="50">
  <si>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</si>
  <si>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</si>
  <si>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</si>
  <si>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</si>
  <si>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</si>
  <si>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</si>
  <si>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</si>
  <si>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</si>
  <si>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</si>
  <si>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</si>
  <si>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</si>
  <si>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</si>
  <si>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</si>
  <si>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</si>
  <si>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</si>
  <si>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</si>
  <si>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</si>
  <si>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</si>
  <si>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</si>
  <si>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</si>
  <si>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</si>
  <si>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</si>
  <si>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</si>
  <si>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</si>
  <si>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</si>
  <si>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</si>
  <si>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</si>
  <si>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</si>
  <si>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</si>
  <si>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</si>
  <si>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</si>
  <si>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</si>
  <si>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</si>
  <si>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</si>
  <si>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</si>
  <si>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</si>
  <si>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</si>
  <si>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</si>
  <si>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Alle kvinder</t>
  </si>
  <si>
    <t>Løbende priser, (mia. kr.)</t>
  </si>
  <si>
    <t>15-19</t>
  </si>
  <si>
    <t>20-24</t>
  </si>
  <si>
    <t>25-29</t>
  </si>
  <si>
    <t>30-34</t>
  </si>
  <si>
    <t>35-39</t>
  </si>
  <si>
    <t>40-44</t>
  </si>
  <si>
    <t>45-49</t>
  </si>
  <si>
    <t>CPI</t>
  </si>
  <si>
    <t>GDP</t>
  </si>
  <si>
    <t>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</si>
</sst>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3508-8CED-D64F-B89D-8BD6F00F6688}">
  <dimension ref="A1:K39"/>
  <sheetViews>
    <sheetView tabSelected="1" workbookViewId="0">
      <selection activeCell="D3" sqref="D3"/>
    </sheetView>
  </sheetViews>
  <sheetFormatPr baseColWidth="10" defaultRowHeight="15" x14ac:dyDescent="0.2"/>
  <sheetData>
    <row r="1" spans="1:11" x14ac:dyDescent="0.2">
      <c r="B1" s="3" t="s">
        <v>49</v>
      </c>
      <c r="C1" s="3" t="s">
        <v>48</v>
      </c>
      <c r="D1" t="s">
        <v>47</v>
      </c>
      <c r="E1" t="str" cm="1">
        <f t="array" ref="E1:K39">TRANSPOSE(FERT1!A12:AM18)</f>
        <v>15-19</v>
      </c>
      <c r="F1" t="str">
        <v>20-24</v>
      </c>
      <c r="G1" t="str">
        <v>25-29</v>
      </c>
      <c r="H1" t="str">
        <v>30-34</v>
      </c>
      <c r="I1" t="str">
        <v>35-39</v>
      </c>
      <c r="J1" t="str">
        <v>40-44</v>
      </c>
      <c r="K1" t="str">
        <v>45-49</v>
      </c>
    </row>
    <row r="2" spans="1:11" x14ac:dyDescent="0.2">
      <c r="A2" t="str" cm="1">
        <f t="array" ref="A2:C39">TRANSPOSE(FERT1!B3:AM5)</f>
        <v>1986</v>
      </c>
      <c r="B2">
        <v>1481.9</v>
      </c>
      <c r="C2">
        <v>710</v>
      </c>
      <c r="D2" cm="1">
        <f t="array" ref="D2:D39">TRANSPOSE(FERT1!B25:AM25)</f>
        <v>52.8</v>
      </c>
      <c r="E2">
        <v>6.54</v>
      </c>
      <c r="F2">
        <v>66.52</v>
      </c>
      <c r="G2">
        <v>121.06</v>
      </c>
      <c r="H2">
        <v>74.92</v>
      </c>
      <c r="I2">
        <v>23.3</v>
      </c>
      <c r="J2">
        <v>3.86</v>
      </c>
      <c r="K2">
        <v>0.2</v>
      </c>
    </row>
    <row r="3" spans="1:11" x14ac:dyDescent="0.2">
      <c r="A3" t="str">
        <v>1987</v>
      </c>
      <c r="B3">
        <v>1497.7</v>
      </c>
      <c r="C3">
        <v>746.8</v>
      </c>
      <c r="D3">
        <v>54.9</v>
      </c>
      <c r="E3">
        <v>6.68</v>
      </c>
      <c r="F3">
        <v>63.3</v>
      </c>
      <c r="G3">
        <v>122.02</v>
      </c>
      <c r="H3">
        <v>78.400000000000006</v>
      </c>
      <c r="I3">
        <v>25.06</v>
      </c>
      <c r="J3">
        <v>3.92</v>
      </c>
      <c r="K3">
        <v>0.18</v>
      </c>
    </row>
    <row r="4" spans="1:11" x14ac:dyDescent="0.2">
      <c r="A4" t="str">
        <v>1988</v>
      </c>
      <c r="B4">
        <v>1561.8</v>
      </c>
      <c r="C4">
        <v>777.8</v>
      </c>
      <c r="D4">
        <v>57.4</v>
      </c>
      <c r="E4">
        <v>6.46</v>
      </c>
      <c r="F4">
        <v>62.62</v>
      </c>
      <c r="G4">
        <v>127.8</v>
      </c>
      <c r="H4">
        <v>84.2</v>
      </c>
      <c r="I4">
        <v>27</v>
      </c>
      <c r="J4">
        <v>4.1399999999999997</v>
      </c>
      <c r="K4">
        <v>0.2</v>
      </c>
    </row>
    <row r="5" spans="1:11" x14ac:dyDescent="0.2">
      <c r="A5" t="str">
        <v>1989</v>
      </c>
      <c r="B5">
        <v>1621.2</v>
      </c>
      <c r="C5">
        <v>821</v>
      </c>
      <c r="D5">
        <v>60.1</v>
      </c>
      <c r="E5">
        <v>6.58</v>
      </c>
      <c r="F5">
        <v>62.98</v>
      </c>
      <c r="G5">
        <v>130.44</v>
      </c>
      <c r="H5">
        <v>90.04</v>
      </c>
      <c r="I5">
        <v>29.34</v>
      </c>
      <c r="J5">
        <v>4.68</v>
      </c>
      <c r="K5">
        <v>0.18</v>
      </c>
    </row>
    <row r="6" spans="1:11" x14ac:dyDescent="0.2">
      <c r="A6" t="str">
        <v>1990</v>
      </c>
      <c r="B6">
        <v>1669.6</v>
      </c>
      <c r="C6">
        <v>855.4</v>
      </c>
      <c r="D6">
        <v>61.7</v>
      </c>
      <c r="E6">
        <v>6.44</v>
      </c>
      <c r="F6">
        <v>62.9</v>
      </c>
      <c r="G6">
        <v>133.18</v>
      </c>
      <c r="H6">
        <v>94.66</v>
      </c>
      <c r="I6">
        <v>31.52</v>
      </c>
      <c r="J6">
        <v>4.9800000000000004</v>
      </c>
      <c r="K6">
        <v>0.24</v>
      </c>
    </row>
    <row r="7" spans="1:11" x14ac:dyDescent="0.2">
      <c r="A7" t="str">
        <v>1991</v>
      </c>
      <c r="B7">
        <v>1684.4</v>
      </c>
      <c r="C7">
        <v>890.3</v>
      </c>
      <c r="D7">
        <v>63.2</v>
      </c>
      <c r="E7">
        <v>6.34</v>
      </c>
      <c r="F7">
        <v>60.56</v>
      </c>
      <c r="G7">
        <v>133.41999999999999</v>
      </c>
      <c r="H7">
        <v>96.86</v>
      </c>
      <c r="I7">
        <v>34.18</v>
      </c>
      <c r="J7">
        <v>5.44</v>
      </c>
      <c r="K7">
        <v>0.16</v>
      </c>
    </row>
    <row r="8" spans="1:11" x14ac:dyDescent="0.2">
      <c r="A8" t="str">
        <v>1992</v>
      </c>
      <c r="B8">
        <v>1764.8</v>
      </c>
      <c r="C8">
        <v>923.3</v>
      </c>
      <c r="D8">
        <v>64.5</v>
      </c>
      <c r="E8">
        <v>6.74</v>
      </c>
      <c r="F8">
        <v>59.92</v>
      </c>
      <c r="G8">
        <v>137.56</v>
      </c>
      <c r="H8">
        <v>106.44</v>
      </c>
      <c r="I8">
        <v>36.32</v>
      </c>
      <c r="J8">
        <v>5.7</v>
      </c>
      <c r="K8">
        <v>0.3</v>
      </c>
    </row>
    <row r="9" spans="1:11" x14ac:dyDescent="0.2">
      <c r="A9" t="str">
        <v>1993</v>
      </c>
      <c r="B9">
        <v>1751.2</v>
      </c>
      <c r="C9">
        <v>927.9</v>
      </c>
      <c r="D9">
        <v>65.3</v>
      </c>
      <c r="E9">
        <v>6.26</v>
      </c>
      <c r="F9">
        <v>56.82</v>
      </c>
      <c r="G9">
        <v>134.68</v>
      </c>
      <c r="H9">
        <v>107.34</v>
      </c>
      <c r="I9">
        <v>38.520000000000003</v>
      </c>
      <c r="J9">
        <v>6.42</v>
      </c>
      <c r="K9">
        <v>0.22</v>
      </c>
    </row>
    <row r="10" spans="1:11" x14ac:dyDescent="0.2">
      <c r="A10" t="str">
        <v>1994</v>
      </c>
      <c r="B10">
        <v>1809.1</v>
      </c>
      <c r="C10">
        <v>992.4</v>
      </c>
      <c r="D10">
        <v>66.599999999999994</v>
      </c>
      <c r="E10">
        <v>6.32</v>
      </c>
      <c r="F10">
        <v>55.42</v>
      </c>
      <c r="G10">
        <v>137.22</v>
      </c>
      <c r="H10">
        <v>113.86</v>
      </c>
      <c r="I10">
        <v>42.18</v>
      </c>
      <c r="J10">
        <v>6.54</v>
      </c>
      <c r="K10">
        <v>0.26</v>
      </c>
    </row>
    <row r="11" spans="1:11" x14ac:dyDescent="0.2">
      <c r="A11" t="str">
        <v>1995</v>
      </c>
      <c r="B11">
        <v>1809.7</v>
      </c>
      <c r="C11">
        <v>1035.5999999999999</v>
      </c>
      <c r="D11">
        <v>68</v>
      </c>
      <c r="E11">
        <v>5.86</v>
      </c>
      <c r="F11">
        <v>54.34</v>
      </c>
      <c r="G11">
        <v>135.13999999999999</v>
      </c>
      <c r="H11">
        <v>115.5</v>
      </c>
      <c r="I11">
        <v>44.1</v>
      </c>
      <c r="J11">
        <v>6.8</v>
      </c>
      <c r="K11">
        <v>0.2</v>
      </c>
    </row>
    <row r="12" spans="1:11" x14ac:dyDescent="0.2">
      <c r="A12" t="str">
        <v>1996</v>
      </c>
      <c r="B12">
        <v>1753.5</v>
      </c>
      <c r="C12">
        <v>1087.0999999999999</v>
      </c>
      <c r="D12">
        <v>69.5</v>
      </c>
      <c r="E12">
        <v>5.52</v>
      </c>
      <c r="F12">
        <v>52.78</v>
      </c>
      <c r="G12">
        <v>128.54</v>
      </c>
      <c r="H12">
        <v>112.84</v>
      </c>
      <c r="I12">
        <v>43.6</v>
      </c>
      <c r="J12">
        <v>7.2</v>
      </c>
      <c r="K12">
        <v>0.28000000000000003</v>
      </c>
    </row>
    <row r="13" spans="1:11" x14ac:dyDescent="0.2">
      <c r="A13" t="str">
        <v>1997</v>
      </c>
      <c r="B13">
        <v>1756.2</v>
      </c>
      <c r="C13">
        <v>1144.2</v>
      </c>
      <c r="D13">
        <v>71</v>
      </c>
      <c r="E13">
        <v>5.86</v>
      </c>
      <c r="F13">
        <v>49.48</v>
      </c>
      <c r="G13">
        <v>127.08</v>
      </c>
      <c r="H13">
        <v>115.52</v>
      </c>
      <c r="I13">
        <v>45.64</v>
      </c>
      <c r="J13">
        <v>7.42</v>
      </c>
      <c r="K13">
        <v>0.3</v>
      </c>
    </row>
    <row r="14" spans="1:11" x14ac:dyDescent="0.2">
      <c r="A14" t="str">
        <v>1998</v>
      </c>
      <c r="B14">
        <v>1725.2</v>
      </c>
      <c r="C14">
        <v>1185.2</v>
      </c>
      <c r="D14">
        <v>72.3</v>
      </c>
      <c r="E14">
        <v>5.46</v>
      </c>
      <c r="F14">
        <v>47.96</v>
      </c>
      <c r="G14">
        <v>121.78</v>
      </c>
      <c r="H14">
        <v>116.1</v>
      </c>
      <c r="I14">
        <v>45.96</v>
      </c>
      <c r="J14">
        <v>7.52</v>
      </c>
      <c r="K14">
        <v>0.34</v>
      </c>
    </row>
    <row r="15" spans="1:11" x14ac:dyDescent="0.2">
      <c r="A15" t="str">
        <v>1999</v>
      </c>
      <c r="B15">
        <v>1738.3</v>
      </c>
      <c r="C15">
        <v>1241</v>
      </c>
      <c r="D15">
        <v>74.099999999999994</v>
      </c>
      <c r="E15">
        <v>5.42</v>
      </c>
      <c r="F15">
        <v>46.92</v>
      </c>
      <c r="G15">
        <v>120.52</v>
      </c>
      <c r="H15">
        <v>118.5</v>
      </c>
      <c r="I15">
        <v>48.26</v>
      </c>
      <c r="J15">
        <v>7.78</v>
      </c>
      <c r="K15">
        <v>0.26</v>
      </c>
    </row>
    <row r="16" spans="1:11" x14ac:dyDescent="0.2">
      <c r="A16" t="str">
        <v>2000</v>
      </c>
      <c r="B16">
        <v>1774.2</v>
      </c>
      <c r="C16">
        <v>1326</v>
      </c>
      <c r="D16">
        <v>76.2</v>
      </c>
      <c r="E16">
        <v>5.58</v>
      </c>
      <c r="F16">
        <v>45.94</v>
      </c>
      <c r="G16">
        <v>122.02</v>
      </c>
      <c r="H16">
        <v>123.52</v>
      </c>
      <c r="I16">
        <v>49.02</v>
      </c>
      <c r="J16">
        <v>8.44</v>
      </c>
      <c r="K16">
        <v>0.28000000000000003</v>
      </c>
    </row>
    <row r="17" spans="1:11" x14ac:dyDescent="0.2">
      <c r="A17" t="str">
        <v>2001</v>
      </c>
      <c r="B17">
        <v>1745</v>
      </c>
      <c r="C17">
        <v>1372.3</v>
      </c>
      <c r="D17">
        <v>78</v>
      </c>
      <c r="E17">
        <v>5.3</v>
      </c>
      <c r="F17">
        <v>45.44</v>
      </c>
      <c r="G17">
        <v>119.34</v>
      </c>
      <c r="H17">
        <v>121.08</v>
      </c>
      <c r="I17">
        <v>48.94</v>
      </c>
      <c r="J17">
        <v>8.6</v>
      </c>
      <c r="K17">
        <v>0.32</v>
      </c>
    </row>
    <row r="18" spans="1:11" x14ac:dyDescent="0.2">
      <c r="A18" t="str">
        <v>2002</v>
      </c>
      <c r="B18">
        <v>1724.9</v>
      </c>
      <c r="C18">
        <v>1411.5</v>
      </c>
      <c r="D18">
        <v>79.900000000000006</v>
      </c>
      <c r="E18">
        <v>4.42</v>
      </c>
      <c r="F18">
        <v>42.2</v>
      </c>
      <c r="G18">
        <v>116.06</v>
      </c>
      <c r="H18">
        <v>122.08</v>
      </c>
      <c r="I18">
        <v>50.76</v>
      </c>
      <c r="J18">
        <v>9.08</v>
      </c>
      <c r="K18">
        <v>0.36</v>
      </c>
    </row>
    <row r="19" spans="1:11" x14ac:dyDescent="0.2">
      <c r="A19" t="str">
        <v>2003</v>
      </c>
      <c r="B19">
        <v>1759.9</v>
      </c>
      <c r="C19">
        <v>1438.9</v>
      </c>
      <c r="D19">
        <v>81.599999999999994</v>
      </c>
      <c r="E19">
        <v>4.24</v>
      </c>
      <c r="F19">
        <v>40.46</v>
      </c>
      <c r="G19">
        <v>117.7</v>
      </c>
      <c r="H19">
        <v>126.44</v>
      </c>
      <c r="I19">
        <v>53.28</v>
      </c>
      <c r="J19">
        <v>9.4600000000000009</v>
      </c>
      <c r="K19">
        <v>0.46</v>
      </c>
    </row>
    <row r="20" spans="1:11" x14ac:dyDescent="0.2">
      <c r="A20" t="str">
        <v>2004</v>
      </c>
      <c r="B20">
        <v>1785.2</v>
      </c>
      <c r="C20">
        <v>1509.7</v>
      </c>
      <c r="D20">
        <v>82.5</v>
      </c>
      <c r="E20">
        <v>4.24</v>
      </c>
      <c r="F20">
        <v>38.64</v>
      </c>
      <c r="G20">
        <v>118.32</v>
      </c>
      <c r="H20">
        <v>130.97999999999999</v>
      </c>
      <c r="I20">
        <v>55.12</v>
      </c>
      <c r="J20">
        <v>9.36</v>
      </c>
      <c r="K20">
        <v>0.38</v>
      </c>
    </row>
    <row r="21" spans="1:11" x14ac:dyDescent="0.2">
      <c r="A21" t="str">
        <v>2005</v>
      </c>
      <c r="B21">
        <v>1802.1</v>
      </c>
      <c r="C21">
        <v>1590.1</v>
      </c>
      <c r="D21">
        <v>84</v>
      </c>
      <c r="E21">
        <v>4.18</v>
      </c>
      <c r="F21">
        <v>37.78</v>
      </c>
      <c r="G21">
        <v>117.36</v>
      </c>
      <c r="H21">
        <v>133.34</v>
      </c>
      <c r="I21">
        <v>57.14</v>
      </c>
      <c r="J21">
        <v>10.16</v>
      </c>
      <c r="K21">
        <v>0.42</v>
      </c>
    </row>
    <row r="22" spans="1:11" x14ac:dyDescent="0.2">
      <c r="A22" t="str">
        <v>2006</v>
      </c>
      <c r="B22">
        <v>1847.6</v>
      </c>
      <c r="C22">
        <v>1685.2</v>
      </c>
      <c r="D22">
        <v>85.6</v>
      </c>
      <c r="E22">
        <v>4.34</v>
      </c>
      <c r="F22">
        <v>37.9</v>
      </c>
      <c r="G22">
        <v>119.26</v>
      </c>
      <c r="H22">
        <v>137.58000000000001</v>
      </c>
      <c r="I22">
        <v>59.2</v>
      </c>
      <c r="J22">
        <v>10.88</v>
      </c>
      <c r="K22">
        <v>0.4</v>
      </c>
    </row>
    <row r="23" spans="1:11" x14ac:dyDescent="0.2">
      <c r="A23" t="str">
        <v>2007</v>
      </c>
      <c r="B23">
        <v>1843.5</v>
      </c>
      <c r="C23">
        <v>1743.1</v>
      </c>
      <c r="D23">
        <v>87.1</v>
      </c>
      <c r="E23">
        <v>4.22</v>
      </c>
      <c r="F23">
        <v>36.6</v>
      </c>
      <c r="G23">
        <v>117.36</v>
      </c>
      <c r="H23">
        <v>136.5</v>
      </c>
      <c r="I23">
        <v>62.28</v>
      </c>
      <c r="J23">
        <v>11.2</v>
      </c>
      <c r="K23">
        <v>0.54</v>
      </c>
    </row>
    <row r="24" spans="1:11" x14ac:dyDescent="0.2">
      <c r="A24" t="str">
        <v>2008</v>
      </c>
      <c r="B24">
        <v>1888.8</v>
      </c>
      <c r="C24">
        <v>1809.7</v>
      </c>
      <c r="D24">
        <v>90.1</v>
      </c>
      <c r="E24">
        <v>4.3600000000000003</v>
      </c>
      <c r="F24">
        <v>40.32</v>
      </c>
      <c r="G24">
        <v>116.28</v>
      </c>
      <c r="H24">
        <v>139.82</v>
      </c>
      <c r="I24">
        <v>64.16</v>
      </c>
      <c r="J24">
        <v>12.18</v>
      </c>
      <c r="K24">
        <v>0.62</v>
      </c>
    </row>
    <row r="25" spans="1:11" x14ac:dyDescent="0.2">
      <c r="A25" t="str">
        <v>2009</v>
      </c>
      <c r="B25">
        <v>1839.6</v>
      </c>
      <c r="C25">
        <v>1729.5</v>
      </c>
      <c r="D25">
        <v>91.2</v>
      </c>
      <c r="E25">
        <v>3.94</v>
      </c>
      <c r="F25">
        <v>37.380000000000003</v>
      </c>
      <c r="G25">
        <v>113.58</v>
      </c>
      <c r="H25">
        <v>136.9</v>
      </c>
      <c r="I25">
        <v>62.86</v>
      </c>
      <c r="J25">
        <v>12.7</v>
      </c>
      <c r="K25">
        <v>0.57999999999999996</v>
      </c>
    </row>
    <row r="26" spans="1:11" x14ac:dyDescent="0.2">
      <c r="A26" t="str">
        <v>2010</v>
      </c>
      <c r="B26">
        <v>1871.2</v>
      </c>
      <c r="C26">
        <v>1812.9</v>
      </c>
      <c r="D26">
        <v>93.3</v>
      </c>
      <c r="E26">
        <v>3.58</v>
      </c>
      <c r="F26">
        <v>37.380000000000003</v>
      </c>
      <c r="G26">
        <v>114.44</v>
      </c>
      <c r="H26">
        <v>139.63999999999999</v>
      </c>
      <c r="I26">
        <v>65.760000000000005</v>
      </c>
      <c r="J26">
        <v>12.78</v>
      </c>
      <c r="K26">
        <v>0.64</v>
      </c>
    </row>
    <row r="27" spans="1:11" x14ac:dyDescent="0.2">
      <c r="A27" t="str">
        <v>2011</v>
      </c>
      <c r="B27">
        <v>1752.4</v>
      </c>
      <c r="C27">
        <v>1848.5</v>
      </c>
      <c r="D27">
        <v>95.9</v>
      </c>
      <c r="E27">
        <v>3.2</v>
      </c>
      <c r="F27">
        <v>33.6</v>
      </c>
      <c r="G27">
        <v>106.34</v>
      </c>
      <c r="H27">
        <v>131.22</v>
      </c>
      <c r="I27">
        <v>62.72</v>
      </c>
      <c r="J27">
        <v>12.76</v>
      </c>
      <c r="K27">
        <v>0.64</v>
      </c>
    </row>
    <row r="28" spans="1:11" x14ac:dyDescent="0.2">
      <c r="A28" t="str">
        <v>2012</v>
      </c>
      <c r="B28">
        <v>1729.2</v>
      </c>
      <c r="C28">
        <v>1892.9</v>
      </c>
      <c r="D28">
        <v>98.2</v>
      </c>
      <c r="E28">
        <v>3.04</v>
      </c>
      <c r="F28">
        <v>32.340000000000003</v>
      </c>
      <c r="G28">
        <v>105.08</v>
      </c>
      <c r="H28">
        <v>129.13999999999999</v>
      </c>
      <c r="I28">
        <v>62.64</v>
      </c>
      <c r="J28">
        <v>12.84</v>
      </c>
      <c r="K28">
        <v>0.76</v>
      </c>
    </row>
    <row r="29" spans="1:11" x14ac:dyDescent="0.2">
      <c r="A29" t="str">
        <v>2013</v>
      </c>
      <c r="B29">
        <v>1668.7</v>
      </c>
      <c r="C29">
        <v>1935.6</v>
      </c>
      <c r="D29">
        <v>99</v>
      </c>
      <c r="E29">
        <v>2.9</v>
      </c>
      <c r="F29">
        <v>29.84</v>
      </c>
      <c r="G29">
        <v>99.34</v>
      </c>
      <c r="H29">
        <v>126.94</v>
      </c>
      <c r="I29">
        <v>60.88</v>
      </c>
      <c r="J29">
        <v>13.12</v>
      </c>
      <c r="K29">
        <v>0.74</v>
      </c>
    </row>
    <row r="30" spans="1:11" x14ac:dyDescent="0.2">
      <c r="A30" t="str">
        <v>2014</v>
      </c>
      <c r="B30">
        <v>1691.2</v>
      </c>
      <c r="C30">
        <v>1980.3</v>
      </c>
      <c r="D30">
        <v>99.6</v>
      </c>
      <c r="E30">
        <v>2.4</v>
      </c>
      <c r="F30">
        <v>29.08</v>
      </c>
      <c r="G30">
        <v>102.14</v>
      </c>
      <c r="H30">
        <v>126.4</v>
      </c>
      <c r="I30">
        <v>63.7</v>
      </c>
      <c r="J30">
        <v>13.86</v>
      </c>
      <c r="K30">
        <v>0.72</v>
      </c>
    </row>
    <row r="31" spans="1:11" x14ac:dyDescent="0.2">
      <c r="A31" t="str">
        <v>2015</v>
      </c>
      <c r="B31">
        <v>1713.6</v>
      </c>
      <c r="C31">
        <v>2030.2</v>
      </c>
      <c r="D31">
        <v>100</v>
      </c>
      <c r="E31">
        <v>2.2799999999999998</v>
      </c>
      <c r="F31">
        <v>29.02</v>
      </c>
      <c r="G31">
        <v>102.66</v>
      </c>
      <c r="H31">
        <v>130</v>
      </c>
      <c r="I31">
        <v>64.06</v>
      </c>
      <c r="J31">
        <v>13.9</v>
      </c>
      <c r="K31">
        <v>0.74</v>
      </c>
    </row>
    <row r="32" spans="1:11" x14ac:dyDescent="0.2">
      <c r="A32" t="str">
        <v>2016</v>
      </c>
      <c r="B32">
        <v>1785.4</v>
      </c>
      <c r="C32">
        <v>2101.5</v>
      </c>
      <c r="D32">
        <v>100.3</v>
      </c>
      <c r="E32">
        <v>2.52</v>
      </c>
      <c r="F32">
        <v>29.8</v>
      </c>
      <c r="G32">
        <v>107.44</v>
      </c>
      <c r="H32">
        <v>133.19999999999999</v>
      </c>
      <c r="I32">
        <v>68.78</v>
      </c>
      <c r="J32">
        <v>14.54</v>
      </c>
      <c r="K32">
        <v>0.86</v>
      </c>
    </row>
    <row r="33" spans="1:11" x14ac:dyDescent="0.2">
      <c r="A33" t="str">
        <v>2017</v>
      </c>
      <c r="B33">
        <v>1751.9</v>
      </c>
      <c r="C33">
        <v>2189.6</v>
      </c>
      <c r="D33">
        <v>101.4</v>
      </c>
      <c r="E33">
        <v>1.84</v>
      </c>
      <c r="F33">
        <v>28.9</v>
      </c>
      <c r="G33">
        <v>104.2</v>
      </c>
      <c r="H33">
        <v>131.94</v>
      </c>
      <c r="I33">
        <v>67.16</v>
      </c>
      <c r="J33">
        <v>15.44</v>
      </c>
      <c r="K33">
        <v>0.94</v>
      </c>
    </row>
    <row r="34" spans="1:11" x14ac:dyDescent="0.2">
      <c r="A34" t="str">
        <v>2018</v>
      </c>
      <c r="B34">
        <v>1729.7</v>
      </c>
      <c r="C34">
        <v>2243.5</v>
      </c>
      <c r="D34">
        <v>102.2</v>
      </c>
      <c r="E34">
        <v>1.6</v>
      </c>
      <c r="F34">
        <v>26.08</v>
      </c>
      <c r="G34">
        <v>101.36</v>
      </c>
      <c r="H34">
        <v>131.9</v>
      </c>
      <c r="I34">
        <v>67.959999999999994</v>
      </c>
      <c r="J34">
        <v>16.04</v>
      </c>
      <c r="K34">
        <v>0.96</v>
      </c>
    </row>
    <row r="35" spans="1:11" x14ac:dyDescent="0.2">
      <c r="A35" t="str">
        <v>2019</v>
      </c>
      <c r="B35">
        <v>1699.4</v>
      </c>
      <c r="C35">
        <v>2303.6</v>
      </c>
      <c r="D35">
        <v>103</v>
      </c>
      <c r="E35">
        <v>1.3</v>
      </c>
      <c r="F35">
        <v>23.56</v>
      </c>
      <c r="G35">
        <v>99.56</v>
      </c>
      <c r="H35">
        <v>130.76</v>
      </c>
      <c r="I35">
        <v>67.94</v>
      </c>
      <c r="J35">
        <v>15.68</v>
      </c>
      <c r="K35">
        <v>1.1399999999999999</v>
      </c>
    </row>
    <row r="36" spans="1:11" x14ac:dyDescent="0.2">
      <c r="A36" t="str">
        <v>2020</v>
      </c>
      <c r="B36">
        <v>1674.7</v>
      </c>
      <c r="C36">
        <v>2326.6</v>
      </c>
      <c r="D36">
        <v>103.4</v>
      </c>
      <c r="E36">
        <v>1.1200000000000001</v>
      </c>
      <c r="F36">
        <v>20.48</v>
      </c>
      <c r="G36">
        <v>97.12</v>
      </c>
      <c r="H36">
        <v>130.62</v>
      </c>
      <c r="I36">
        <v>68.540000000000006</v>
      </c>
      <c r="J36">
        <v>15.96</v>
      </c>
      <c r="K36">
        <v>1.1200000000000001</v>
      </c>
    </row>
    <row r="37" spans="1:11" x14ac:dyDescent="0.2">
      <c r="A37" t="str">
        <v>2021</v>
      </c>
      <c r="B37">
        <v>1724.1</v>
      </c>
      <c r="C37">
        <v>2567.5</v>
      </c>
      <c r="D37">
        <v>105.4</v>
      </c>
      <c r="E37">
        <v>0.9</v>
      </c>
      <c r="F37">
        <v>18.98</v>
      </c>
      <c r="G37">
        <v>97.68</v>
      </c>
      <c r="H37">
        <v>135.6</v>
      </c>
      <c r="I37">
        <v>73.3</v>
      </c>
      <c r="J37">
        <v>17.079999999999998</v>
      </c>
      <c r="K37">
        <v>1.28</v>
      </c>
    </row>
    <row r="38" spans="1:11" x14ac:dyDescent="0.2">
      <c r="A38" t="str">
        <v>2022</v>
      </c>
      <c r="B38">
        <v>1552.9</v>
      </c>
      <c r="C38">
        <v>2844.2</v>
      </c>
      <c r="D38">
        <v>113.5</v>
      </c>
      <c r="E38">
        <v>0.72</v>
      </c>
      <c r="F38">
        <v>17.079999999999998</v>
      </c>
      <c r="G38">
        <v>86.82</v>
      </c>
      <c r="H38">
        <v>123.1</v>
      </c>
      <c r="I38">
        <v>65.44</v>
      </c>
      <c r="J38">
        <v>16</v>
      </c>
      <c r="K38">
        <v>1.38</v>
      </c>
    </row>
    <row r="39" spans="1:11" x14ac:dyDescent="0.2">
      <c r="A39" t="str">
        <v>2023</v>
      </c>
      <c r="B39">
        <v>1495.9</v>
      </c>
      <c r="C39">
        <v>2804.7</v>
      </c>
      <c r="D39">
        <v>117.2</v>
      </c>
      <c r="E39">
        <v>0.78</v>
      </c>
      <c r="F39">
        <v>15.4</v>
      </c>
      <c r="G39">
        <v>81.52</v>
      </c>
      <c r="H39">
        <v>120.4</v>
      </c>
      <c r="I39">
        <v>63.66</v>
      </c>
      <c r="J39">
        <v>15.98</v>
      </c>
      <c r="K39">
        <v>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"/>
  <sheetViews>
    <sheetView topLeftCell="Q6" zoomScale="115" workbookViewId="0">
      <selection activeCell="D18" sqref="D18"/>
    </sheetView>
  </sheetViews>
  <sheetFormatPr baseColWidth="10" defaultColWidth="8.83203125" defaultRowHeight="15" x14ac:dyDescent="0.2"/>
  <cols>
    <col min="1" max="1" width="23.5" customWidth="1"/>
    <col min="2" max="16" width="8.5" customWidth="1"/>
    <col min="17" max="17" width="7" customWidth="1"/>
    <col min="18" max="39" width="8.5" customWidth="1"/>
  </cols>
  <sheetData>
    <row r="1" spans="1:48" ht="17" x14ac:dyDescent="0.2">
      <c r="A1" s="1"/>
    </row>
    <row r="2" spans="1:48" x14ac:dyDescent="0.2">
      <c r="A2" s="2"/>
    </row>
    <row r="3" spans="1:48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</row>
    <row r="4" spans="1:48" x14ac:dyDescent="0.2">
      <c r="A4" s="3" t="s">
        <v>38</v>
      </c>
      <c r="B4" s="4">
        <v>1481.9</v>
      </c>
      <c r="C4" s="4">
        <v>1497.7</v>
      </c>
      <c r="D4" s="4">
        <v>1561.8</v>
      </c>
      <c r="E4" s="4">
        <v>1621.2</v>
      </c>
      <c r="F4" s="4">
        <v>1669.6</v>
      </c>
      <c r="G4" s="4">
        <v>1684.4</v>
      </c>
      <c r="H4" s="4">
        <v>1764.8</v>
      </c>
      <c r="I4" s="4">
        <v>1751.2</v>
      </c>
      <c r="J4" s="4">
        <v>1809.1</v>
      </c>
      <c r="K4" s="4">
        <v>1809.7</v>
      </c>
      <c r="L4" s="4">
        <v>1753.5</v>
      </c>
      <c r="M4" s="4">
        <v>1756.2</v>
      </c>
      <c r="N4" s="4">
        <v>1725.2</v>
      </c>
      <c r="O4" s="4">
        <v>1738.3</v>
      </c>
      <c r="P4" s="4">
        <v>1774.2</v>
      </c>
      <c r="Q4" s="4">
        <v>1745</v>
      </c>
      <c r="R4" s="4">
        <v>1724.9</v>
      </c>
      <c r="S4" s="4">
        <v>1759.9</v>
      </c>
      <c r="T4" s="4">
        <v>1785.2</v>
      </c>
      <c r="U4" s="4">
        <v>1802.1</v>
      </c>
      <c r="V4" s="4">
        <v>1847.6</v>
      </c>
      <c r="W4" s="4">
        <v>1843.5</v>
      </c>
      <c r="X4" s="4">
        <v>1888.8</v>
      </c>
      <c r="Y4" s="4">
        <v>1839.6</v>
      </c>
      <c r="Z4" s="4">
        <v>1871.2</v>
      </c>
      <c r="AA4" s="4">
        <v>1752.4</v>
      </c>
      <c r="AB4" s="4">
        <v>1729.2</v>
      </c>
      <c r="AC4" s="4">
        <v>1668.7</v>
      </c>
      <c r="AD4" s="4">
        <v>1691.2</v>
      </c>
      <c r="AE4" s="4">
        <v>1713.6</v>
      </c>
      <c r="AF4" s="4">
        <v>1785.4</v>
      </c>
      <c r="AG4" s="4">
        <v>1751.9</v>
      </c>
      <c r="AH4" s="4">
        <v>1729.7</v>
      </c>
      <c r="AI4" s="4">
        <v>1699.4</v>
      </c>
      <c r="AJ4" s="4">
        <v>1674.7</v>
      </c>
      <c r="AK4" s="4">
        <v>1724.1</v>
      </c>
      <c r="AL4" s="4">
        <v>1552.9</v>
      </c>
      <c r="AM4" s="4">
        <v>1495.9</v>
      </c>
    </row>
    <row r="5" spans="1:48" x14ac:dyDescent="0.2">
      <c r="A5" s="3" t="s">
        <v>39</v>
      </c>
      <c r="B5" s="4">
        <v>710</v>
      </c>
      <c r="C5" s="4">
        <v>746.8</v>
      </c>
      <c r="D5" s="4">
        <v>777.8</v>
      </c>
      <c r="E5" s="4">
        <v>821</v>
      </c>
      <c r="F5" s="4">
        <v>855.4</v>
      </c>
      <c r="G5" s="4">
        <v>890.3</v>
      </c>
      <c r="H5" s="4">
        <v>923.3</v>
      </c>
      <c r="I5" s="4">
        <v>927.9</v>
      </c>
      <c r="J5" s="4">
        <v>992.4</v>
      </c>
      <c r="K5" s="4">
        <v>1035.5999999999999</v>
      </c>
      <c r="L5" s="4">
        <v>1087.0999999999999</v>
      </c>
      <c r="M5" s="4">
        <v>1144.2</v>
      </c>
      <c r="N5" s="4">
        <v>1185.2</v>
      </c>
      <c r="O5" s="4">
        <v>1241</v>
      </c>
      <c r="P5" s="4">
        <v>1326</v>
      </c>
      <c r="Q5" s="4">
        <v>1372.3</v>
      </c>
      <c r="R5" s="4">
        <v>1411.5</v>
      </c>
      <c r="S5" s="4">
        <v>1438.9</v>
      </c>
      <c r="T5" s="4">
        <v>1509.7</v>
      </c>
      <c r="U5" s="4">
        <v>1590.1</v>
      </c>
      <c r="V5" s="4">
        <v>1685.2</v>
      </c>
      <c r="W5" s="4">
        <v>1743.1</v>
      </c>
      <c r="X5" s="4">
        <v>1809.7</v>
      </c>
      <c r="Y5" s="4">
        <v>1729.5</v>
      </c>
      <c r="Z5" s="4">
        <v>1812.9</v>
      </c>
      <c r="AA5" s="4">
        <v>1848.5</v>
      </c>
      <c r="AB5" s="4">
        <v>1892.9</v>
      </c>
      <c r="AC5" s="4">
        <v>1935.6</v>
      </c>
      <c r="AD5" s="4">
        <v>1980.3</v>
      </c>
      <c r="AE5" s="4">
        <v>2030.2</v>
      </c>
      <c r="AF5" s="4">
        <v>2101.5</v>
      </c>
      <c r="AG5" s="4">
        <v>2189.6</v>
      </c>
      <c r="AH5" s="4">
        <v>2243.5</v>
      </c>
      <c r="AI5" s="4">
        <v>2303.6</v>
      </c>
      <c r="AJ5" s="4">
        <v>2326.6</v>
      </c>
      <c r="AK5" s="4">
        <v>2567.5</v>
      </c>
      <c r="AL5" s="4">
        <v>2844.2</v>
      </c>
      <c r="AM5" s="4">
        <v>2804.7</v>
      </c>
      <c r="AN5" s="4"/>
      <c r="AO5" s="4"/>
      <c r="AP5" s="4"/>
      <c r="AQ5" s="4"/>
      <c r="AR5" s="4"/>
      <c r="AS5" s="4"/>
      <c r="AT5" s="4"/>
      <c r="AU5" s="4"/>
      <c r="AV5" s="4"/>
    </row>
    <row r="10" spans="1:48" ht="16" x14ac:dyDescent="0.2">
      <c r="A10" s="5"/>
      <c r="B10" s="5"/>
      <c r="C10" s="5"/>
      <c r="D10" s="5"/>
      <c r="E10" s="5"/>
      <c r="F10" s="5"/>
    </row>
    <row r="11" spans="1:48" ht="16" x14ac:dyDescent="0.2">
      <c r="B11" s="5">
        <v>1986</v>
      </c>
      <c r="C11" s="5">
        <v>1987</v>
      </c>
      <c r="D11" s="5">
        <v>1988</v>
      </c>
      <c r="E11" s="5">
        <v>1989</v>
      </c>
      <c r="F11" s="5">
        <v>1990</v>
      </c>
      <c r="G11" s="5">
        <v>1991</v>
      </c>
      <c r="H11" s="5">
        <v>1992</v>
      </c>
      <c r="I11" s="5">
        <v>1993</v>
      </c>
      <c r="J11" s="5">
        <v>1994</v>
      </c>
      <c r="K11" s="5">
        <v>1995</v>
      </c>
      <c r="L11" s="5">
        <v>1996</v>
      </c>
      <c r="M11" s="5">
        <v>1997</v>
      </c>
      <c r="N11" s="5">
        <v>1998</v>
      </c>
      <c r="O11" s="5">
        <v>1999</v>
      </c>
      <c r="P11" s="5">
        <v>2000</v>
      </c>
      <c r="Q11" s="5">
        <v>2001</v>
      </c>
      <c r="R11" s="5">
        <v>2002</v>
      </c>
      <c r="S11" s="5">
        <v>2003</v>
      </c>
      <c r="T11" s="5">
        <v>2004</v>
      </c>
      <c r="U11" s="5">
        <v>2005</v>
      </c>
      <c r="V11" s="5">
        <v>2006</v>
      </c>
      <c r="W11" s="5">
        <v>2007</v>
      </c>
      <c r="X11" s="5">
        <v>2008</v>
      </c>
      <c r="Y11" s="5">
        <v>2009</v>
      </c>
      <c r="Z11" s="5">
        <v>2010</v>
      </c>
      <c r="AA11" s="5">
        <v>2011</v>
      </c>
      <c r="AB11" s="5">
        <v>2012</v>
      </c>
      <c r="AC11" s="5">
        <v>2013</v>
      </c>
      <c r="AD11" s="5">
        <v>2014</v>
      </c>
      <c r="AE11" s="5">
        <v>2015</v>
      </c>
      <c r="AF11" s="5">
        <v>2016</v>
      </c>
      <c r="AG11" s="5">
        <v>2017</v>
      </c>
      <c r="AH11" s="5">
        <v>2018</v>
      </c>
      <c r="AI11" s="5">
        <v>2019</v>
      </c>
      <c r="AJ11" s="5">
        <v>2020</v>
      </c>
      <c r="AK11" s="5">
        <v>2021</v>
      </c>
      <c r="AL11" s="5">
        <v>2022</v>
      </c>
      <c r="AM11" s="5">
        <v>2023</v>
      </c>
    </row>
    <row r="12" spans="1:48" ht="16" x14ac:dyDescent="0.2">
      <c r="A12" s="5" t="s">
        <v>40</v>
      </c>
      <c r="B12" s="5">
        <v>6.54</v>
      </c>
      <c r="C12" s="5">
        <v>6.68</v>
      </c>
      <c r="D12" s="5">
        <v>6.46</v>
      </c>
      <c r="E12" s="5">
        <v>6.58</v>
      </c>
      <c r="F12" s="5">
        <v>6.44</v>
      </c>
      <c r="G12" s="5">
        <v>6.34</v>
      </c>
      <c r="H12" s="5">
        <v>6.74</v>
      </c>
      <c r="I12" s="5">
        <v>6.26</v>
      </c>
      <c r="J12" s="5">
        <v>6.32</v>
      </c>
      <c r="K12" s="5">
        <v>5.86</v>
      </c>
      <c r="L12" s="5">
        <v>5.52</v>
      </c>
      <c r="M12" s="5">
        <v>5.86</v>
      </c>
      <c r="N12" s="5">
        <v>5.46</v>
      </c>
      <c r="O12" s="5">
        <v>5.42</v>
      </c>
      <c r="P12" s="5">
        <v>5.58</v>
      </c>
      <c r="Q12" s="5">
        <v>5.3</v>
      </c>
      <c r="R12" s="5">
        <v>4.42</v>
      </c>
      <c r="S12" s="5">
        <v>4.24</v>
      </c>
      <c r="T12" s="5">
        <v>4.24</v>
      </c>
      <c r="U12" s="5">
        <v>4.18</v>
      </c>
      <c r="V12" s="5">
        <v>4.34</v>
      </c>
      <c r="W12" s="5">
        <v>4.22</v>
      </c>
      <c r="X12" s="5">
        <v>4.3600000000000003</v>
      </c>
      <c r="Y12" s="5">
        <v>3.94</v>
      </c>
      <c r="Z12" s="5">
        <v>3.58</v>
      </c>
      <c r="AA12" s="5">
        <v>3.2</v>
      </c>
      <c r="AB12" s="5">
        <v>3.04</v>
      </c>
      <c r="AC12" s="5">
        <v>2.9</v>
      </c>
      <c r="AD12" s="5">
        <v>2.4</v>
      </c>
      <c r="AE12" s="5">
        <v>2.2799999999999998</v>
      </c>
      <c r="AF12" s="5">
        <v>2.52</v>
      </c>
      <c r="AG12" s="5">
        <v>1.84</v>
      </c>
      <c r="AH12" s="5">
        <v>1.6</v>
      </c>
      <c r="AI12" s="5">
        <v>1.3</v>
      </c>
      <c r="AJ12" s="5">
        <v>1.1200000000000001</v>
      </c>
      <c r="AK12" s="5">
        <v>0.9</v>
      </c>
      <c r="AL12" s="5">
        <v>0.72</v>
      </c>
      <c r="AM12" s="5">
        <v>0.78</v>
      </c>
    </row>
    <row r="13" spans="1:48" ht="16" x14ac:dyDescent="0.2">
      <c r="A13" s="5" t="s">
        <v>41</v>
      </c>
      <c r="B13" s="5">
        <v>66.52</v>
      </c>
      <c r="C13" s="5">
        <v>63.3</v>
      </c>
      <c r="D13" s="5">
        <v>62.62</v>
      </c>
      <c r="E13" s="5">
        <v>62.98</v>
      </c>
      <c r="F13" s="5">
        <v>62.9</v>
      </c>
      <c r="G13" s="5">
        <v>60.56</v>
      </c>
      <c r="H13" s="5">
        <v>59.92</v>
      </c>
      <c r="I13" s="5">
        <v>56.82</v>
      </c>
      <c r="J13" s="5">
        <v>55.42</v>
      </c>
      <c r="K13" s="5">
        <v>54.34</v>
      </c>
      <c r="L13" s="5">
        <v>52.78</v>
      </c>
      <c r="M13" s="5">
        <v>49.48</v>
      </c>
      <c r="N13" s="5">
        <v>47.96</v>
      </c>
      <c r="O13" s="5">
        <v>46.92</v>
      </c>
      <c r="P13" s="5">
        <v>45.94</v>
      </c>
      <c r="Q13" s="5">
        <v>45.44</v>
      </c>
      <c r="R13" s="5">
        <v>42.2</v>
      </c>
      <c r="S13" s="5">
        <v>40.46</v>
      </c>
      <c r="T13" s="5">
        <v>38.64</v>
      </c>
      <c r="U13" s="5">
        <v>37.78</v>
      </c>
      <c r="V13" s="5">
        <v>37.9</v>
      </c>
      <c r="W13" s="5">
        <v>36.6</v>
      </c>
      <c r="X13" s="5">
        <v>40.32</v>
      </c>
      <c r="Y13" s="5">
        <v>37.380000000000003</v>
      </c>
      <c r="Z13" s="5">
        <v>37.380000000000003</v>
      </c>
      <c r="AA13" s="5">
        <v>33.6</v>
      </c>
      <c r="AB13" s="5">
        <v>32.340000000000003</v>
      </c>
      <c r="AC13" s="5">
        <v>29.84</v>
      </c>
      <c r="AD13" s="5">
        <v>29.08</v>
      </c>
      <c r="AE13" s="5">
        <v>29.02</v>
      </c>
      <c r="AF13" s="5">
        <v>29.8</v>
      </c>
      <c r="AG13" s="5">
        <v>28.9</v>
      </c>
      <c r="AH13" s="5">
        <v>26.08</v>
      </c>
      <c r="AI13" s="5">
        <v>23.56</v>
      </c>
      <c r="AJ13" s="5">
        <v>20.48</v>
      </c>
      <c r="AK13" s="5">
        <v>18.98</v>
      </c>
      <c r="AL13" s="5">
        <v>17.079999999999998</v>
      </c>
      <c r="AM13" s="5">
        <v>15.4</v>
      </c>
    </row>
    <row r="14" spans="1:48" ht="16" x14ac:dyDescent="0.2">
      <c r="A14" s="5" t="s">
        <v>42</v>
      </c>
      <c r="B14" s="5">
        <v>121.06</v>
      </c>
      <c r="C14" s="5">
        <v>122.02</v>
      </c>
      <c r="D14" s="5">
        <v>127.8</v>
      </c>
      <c r="E14" s="5">
        <v>130.44</v>
      </c>
      <c r="F14" s="5">
        <v>133.18</v>
      </c>
      <c r="G14" s="5">
        <v>133.41999999999999</v>
      </c>
      <c r="H14" s="5">
        <v>137.56</v>
      </c>
      <c r="I14" s="5">
        <v>134.68</v>
      </c>
      <c r="J14" s="5">
        <v>137.22</v>
      </c>
      <c r="K14" s="5">
        <v>135.13999999999999</v>
      </c>
      <c r="L14" s="5">
        <v>128.54</v>
      </c>
      <c r="M14" s="5">
        <v>127.08</v>
      </c>
      <c r="N14" s="5">
        <v>121.78</v>
      </c>
      <c r="O14" s="5">
        <v>120.52</v>
      </c>
      <c r="P14" s="5">
        <v>122.02</v>
      </c>
      <c r="Q14" s="5">
        <v>119.34</v>
      </c>
      <c r="R14" s="5">
        <v>116.06</v>
      </c>
      <c r="S14" s="5">
        <v>117.7</v>
      </c>
      <c r="T14" s="5">
        <v>118.32</v>
      </c>
      <c r="U14" s="5">
        <v>117.36</v>
      </c>
      <c r="V14" s="5">
        <v>119.26</v>
      </c>
      <c r="W14" s="5">
        <v>117.36</v>
      </c>
      <c r="X14" s="5">
        <v>116.28</v>
      </c>
      <c r="Y14" s="5">
        <v>113.58</v>
      </c>
      <c r="Z14" s="5">
        <v>114.44</v>
      </c>
      <c r="AA14" s="5">
        <v>106.34</v>
      </c>
      <c r="AB14" s="5">
        <v>105.08</v>
      </c>
      <c r="AC14" s="5">
        <v>99.34</v>
      </c>
      <c r="AD14" s="5">
        <v>102.14</v>
      </c>
      <c r="AE14" s="5">
        <v>102.66</v>
      </c>
      <c r="AF14" s="5">
        <v>107.44</v>
      </c>
      <c r="AG14" s="5">
        <v>104.2</v>
      </c>
      <c r="AH14" s="5">
        <v>101.36</v>
      </c>
      <c r="AI14" s="5">
        <v>99.56</v>
      </c>
      <c r="AJ14" s="5">
        <v>97.12</v>
      </c>
      <c r="AK14" s="5">
        <v>97.68</v>
      </c>
      <c r="AL14" s="5">
        <v>86.82</v>
      </c>
      <c r="AM14" s="5">
        <v>81.52</v>
      </c>
    </row>
    <row r="15" spans="1:48" ht="16" x14ac:dyDescent="0.2">
      <c r="A15" s="5" t="s">
        <v>43</v>
      </c>
      <c r="B15" s="5">
        <v>74.92</v>
      </c>
      <c r="C15" s="5">
        <v>78.400000000000006</v>
      </c>
      <c r="D15" s="5">
        <v>84.2</v>
      </c>
      <c r="E15" s="5">
        <v>90.04</v>
      </c>
      <c r="F15" s="5">
        <v>94.66</v>
      </c>
      <c r="G15" s="5">
        <v>96.86</v>
      </c>
      <c r="H15" s="5">
        <v>106.44</v>
      </c>
      <c r="I15" s="5">
        <v>107.34</v>
      </c>
      <c r="J15" s="5">
        <v>113.86</v>
      </c>
      <c r="K15" s="5">
        <v>115.5</v>
      </c>
      <c r="L15" s="5">
        <v>112.84</v>
      </c>
      <c r="M15" s="5">
        <v>115.52</v>
      </c>
      <c r="N15" s="5">
        <v>116.1</v>
      </c>
      <c r="O15" s="5">
        <v>118.5</v>
      </c>
      <c r="P15" s="5">
        <v>123.52</v>
      </c>
      <c r="Q15" s="5">
        <v>121.08</v>
      </c>
      <c r="R15" s="5">
        <v>122.08</v>
      </c>
      <c r="S15" s="5">
        <v>126.44</v>
      </c>
      <c r="T15" s="5">
        <v>130.97999999999999</v>
      </c>
      <c r="U15" s="5">
        <v>133.34</v>
      </c>
      <c r="V15" s="5">
        <v>137.58000000000001</v>
      </c>
      <c r="W15" s="5">
        <v>136.5</v>
      </c>
      <c r="X15" s="5">
        <v>139.82</v>
      </c>
      <c r="Y15" s="5">
        <v>136.9</v>
      </c>
      <c r="Z15" s="5">
        <v>139.63999999999999</v>
      </c>
      <c r="AA15" s="5">
        <v>131.22</v>
      </c>
      <c r="AB15" s="5">
        <v>129.13999999999999</v>
      </c>
      <c r="AC15" s="5">
        <v>126.94</v>
      </c>
      <c r="AD15" s="5">
        <v>126.4</v>
      </c>
      <c r="AE15" s="5">
        <v>130</v>
      </c>
      <c r="AF15" s="5">
        <v>133.19999999999999</v>
      </c>
      <c r="AG15" s="5">
        <v>131.94</v>
      </c>
      <c r="AH15" s="5">
        <v>131.9</v>
      </c>
      <c r="AI15" s="5">
        <v>130.76</v>
      </c>
      <c r="AJ15" s="5">
        <v>130.62</v>
      </c>
      <c r="AK15" s="5">
        <v>135.6</v>
      </c>
      <c r="AL15" s="5">
        <v>123.1</v>
      </c>
      <c r="AM15" s="5">
        <v>120.4</v>
      </c>
    </row>
    <row r="16" spans="1:48" ht="16" x14ac:dyDescent="0.2">
      <c r="A16" s="5" t="s">
        <v>44</v>
      </c>
      <c r="B16" s="5">
        <v>23.3</v>
      </c>
      <c r="C16" s="5">
        <v>25.06</v>
      </c>
      <c r="D16" s="5">
        <v>27</v>
      </c>
      <c r="E16" s="5">
        <v>29.34</v>
      </c>
      <c r="F16" s="5">
        <v>31.52</v>
      </c>
      <c r="G16" s="5">
        <v>34.18</v>
      </c>
      <c r="H16" s="5">
        <v>36.32</v>
      </c>
      <c r="I16" s="5">
        <v>38.520000000000003</v>
      </c>
      <c r="J16" s="5">
        <v>42.18</v>
      </c>
      <c r="K16" s="5">
        <v>44.1</v>
      </c>
      <c r="L16" s="5">
        <v>43.6</v>
      </c>
      <c r="M16" s="5">
        <v>45.64</v>
      </c>
      <c r="N16" s="5">
        <v>45.96</v>
      </c>
      <c r="O16" s="5">
        <v>48.26</v>
      </c>
      <c r="P16" s="5">
        <v>49.02</v>
      </c>
      <c r="Q16" s="5">
        <v>48.94</v>
      </c>
      <c r="R16" s="5">
        <v>50.76</v>
      </c>
      <c r="S16" s="5">
        <v>53.28</v>
      </c>
      <c r="T16" s="5">
        <v>55.12</v>
      </c>
      <c r="U16" s="5">
        <v>57.14</v>
      </c>
      <c r="V16" s="5">
        <v>59.2</v>
      </c>
      <c r="W16" s="5">
        <v>62.28</v>
      </c>
      <c r="X16" s="5">
        <v>64.16</v>
      </c>
      <c r="Y16" s="5">
        <v>62.86</v>
      </c>
      <c r="Z16" s="5">
        <v>65.760000000000005</v>
      </c>
      <c r="AA16" s="5">
        <v>62.72</v>
      </c>
      <c r="AB16" s="5">
        <v>62.64</v>
      </c>
      <c r="AC16" s="5">
        <v>60.88</v>
      </c>
      <c r="AD16" s="5">
        <v>63.7</v>
      </c>
      <c r="AE16" s="5">
        <v>64.06</v>
      </c>
      <c r="AF16" s="5">
        <v>68.78</v>
      </c>
      <c r="AG16" s="5">
        <v>67.16</v>
      </c>
      <c r="AH16" s="5">
        <v>67.959999999999994</v>
      </c>
      <c r="AI16" s="5">
        <v>67.94</v>
      </c>
      <c r="AJ16" s="5">
        <v>68.540000000000006</v>
      </c>
      <c r="AK16" s="5">
        <v>73.3</v>
      </c>
      <c r="AL16" s="5">
        <v>65.44</v>
      </c>
      <c r="AM16" s="5">
        <v>63.66</v>
      </c>
    </row>
    <row r="17" spans="1:52" ht="16" x14ac:dyDescent="0.2">
      <c r="A17" s="5" t="s">
        <v>45</v>
      </c>
      <c r="B17" s="5">
        <v>3.86</v>
      </c>
      <c r="C17" s="5">
        <v>3.92</v>
      </c>
      <c r="D17" s="5">
        <v>4.1399999999999997</v>
      </c>
      <c r="E17" s="5">
        <v>4.68</v>
      </c>
      <c r="F17" s="5">
        <v>4.9800000000000004</v>
      </c>
      <c r="G17" s="5">
        <v>5.44</v>
      </c>
      <c r="H17" s="5">
        <v>5.7</v>
      </c>
      <c r="I17" s="5">
        <v>6.42</v>
      </c>
      <c r="J17" s="5">
        <v>6.54</v>
      </c>
      <c r="K17" s="5">
        <v>6.8</v>
      </c>
      <c r="L17" s="5">
        <v>7.2</v>
      </c>
      <c r="M17" s="5">
        <v>7.42</v>
      </c>
      <c r="N17" s="5">
        <v>7.52</v>
      </c>
      <c r="O17" s="5">
        <v>7.78</v>
      </c>
      <c r="P17" s="5">
        <v>8.44</v>
      </c>
      <c r="Q17" s="5">
        <v>8.6</v>
      </c>
      <c r="R17" s="5">
        <v>9.08</v>
      </c>
      <c r="S17" s="5">
        <v>9.4600000000000009</v>
      </c>
      <c r="T17" s="5">
        <v>9.36</v>
      </c>
      <c r="U17" s="5">
        <v>10.16</v>
      </c>
      <c r="V17" s="5">
        <v>10.88</v>
      </c>
      <c r="W17" s="5">
        <v>11.2</v>
      </c>
      <c r="X17" s="5">
        <v>12.18</v>
      </c>
      <c r="Y17" s="5">
        <v>12.7</v>
      </c>
      <c r="Z17" s="5">
        <v>12.78</v>
      </c>
      <c r="AA17" s="5">
        <v>12.76</v>
      </c>
      <c r="AB17" s="5">
        <v>12.84</v>
      </c>
      <c r="AC17" s="5">
        <v>13.12</v>
      </c>
      <c r="AD17" s="5">
        <v>13.86</v>
      </c>
      <c r="AE17" s="5">
        <v>13.9</v>
      </c>
      <c r="AF17" s="5">
        <v>14.54</v>
      </c>
      <c r="AG17" s="5">
        <v>15.44</v>
      </c>
      <c r="AH17" s="5">
        <v>16.04</v>
      </c>
      <c r="AI17" s="5">
        <v>15.68</v>
      </c>
      <c r="AJ17" s="5">
        <v>15.96</v>
      </c>
      <c r="AK17" s="5">
        <v>17.079999999999998</v>
      </c>
      <c r="AL17" s="5">
        <v>16</v>
      </c>
      <c r="AM17" s="5">
        <v>15.98</v>
      </c>
    </row>
    <row r="18" spans="1:52" ht="16" x14ac:dyDescent="0.2">
      <c r="A18" s="5" t="s">
        <v>46</v>
      </c>
      <c r="B18" s="5">
        <v>0.2</v>
      </c>
      <c r="C18" s="5">
        <v>0.18</v>
      </c>
      <c r="D18" s="5">
        <v>0.2</v>
      </c>
      <c r="E18" s="5">
        <v>0.18</v>
      </c>
      <c r="F18" s="5">
        <v>0.24</v>
      </c>
      <c r="G18" s="5">
        <v>0.16</v>
      </c>
      <c r="H18" s="5">
        <v>0.3</v>
      </c>
      <c r="I18" s="5">
        <v>0.22</v>
      </c>
      <c r="J18" s="5">
        <v>0.26</v>
      </c>
      <c r="K18" s="5">
        <v>0.2</v>
      </c>
      <c r="L18" s="5">
        <v>0.28000000000000003</v>
      </c>
      <c r="M18" s="5">
        <v>0.3</v>
      </c>
      <c r="N18" s="5">
        <v>0.34</v>
      </c>
      <c r="O18" s="5">
        <v>0.26</v>
      </c>
      <c r="P18" s="5">
        <v>0.28000000000000003</v>
      </c>
      <c r="Q18" s="5">
        <v>0.32</v>
      </c>
      <c r="R18" s="5">
        <v>0.36</v>
      </c>
      <c r="S18" s="5">
        <v>0.46</v>
      </c>
      <c r="T18" s="5">
        <v>0.38</v>
      </c>
      <c r="U18" s="5">
        <v>0.42</v>
      </c>
      <c r="V18" s="5">
        <v>0.4</v>
      </c>
      <c r="W18" s="5">
        <v>0.54</v>
      </c>
      <c r="X18" s="5">
        <v>0.62</v>
      </c>
      <c r="Y18" s="5">
        <v>0.57999999999999996</v>
      </c>
      <c r="Z18" s="5">
        <v>0.64</v>
      </c>
      <c r="AA18" s="5">
        <v>0.64</v>
      </c>
      <c r="AB18" s="5">
        <v>0.76</v>
      </c>
      <c r="AC18" s="5">
        <v>0.74</v>
      </c>
      <c r="AD18" s="5">
        <v>0.72</v>
      </c>
      <c r="AE18" s="5">
        <v>0.74</v>
      </c>
      <c r="AF18" s="5">
        <v>0.86</v>
      </c>
      <c r="AG18" s="5">
        <v>0.94</v>
      </c>
      <c r="AH18" s="5">
        <v>0.96</v>
      </c>
      <c r="AI18" s="5">
        <v>1.1399999999999999</v>
      </c>
      <c r="AJ18" s="5">
        <v>1.1200000000000001</v>
      </c>
      <c r="AK18" s="5">
        <v>1.28</v>
      </c>
      <c r="AL18" s="5">
        <v>1.38</v>
      </c>
      <c r="AM18" s="5">
        <v>1.42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ht="1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5" spans="1:52" x14ac:dyDescent="0.2">
      <c r="B25">
        <v>52.8</v>
      </c>
      <c r="C25">
        <v>54.9</v>
      </c>
      <c r="D25">
        <v>57.4</v>
      </c>
      <c r="E25">
        <v>60.1</v>
      </c>
      <c r="F25">
        <v>61.7</v>
      </c>
      <c r="G25">
        <v>63.2</v>
      </c>
      <c r="H25">
        <v>64.5</v>
      </c>
      <c r="I25">
        <v>65.3</v>
      </c>
      <c r="J25">
        <v>66.599999999999994</v>
      </c>
      <c r="K25">
        <v>68</v>
      </c>
      <c r="L25">
        <v>69.5</v>
      </c>
      <c r="M25">
        <v>71</v>
      </c>
      <c r="N25">
        <v>72.3</v>
      </c>
      <c r="O25">
        <v>74.099999999999994</v>
      </c>
      <c r="P25">
        <v>76.2</v>
      </c>
      <c r="Q25">
        <v>78</v>
      </c>
      <c r="R25">
        <v>79.900000000000006</v>
      </c>
      <c r="S25">
        <v>81.599999999999994</v>
      </c>
      <c r="T25">
        <v>82.5</v>
      </c>
      <c r="U25">
        <v>84</v>
      </c>
      <c r="V25">
        <v>85.6</v>
      </c>
      <c r="W25">
        <v>87.1</v>
      </c>
      <c r="X25">
        <v>90.1</v>
      </c>
      <c r="Y25">
        <v>91.2</v>
      </c>
      <c r="Z25">
        <v>93.3</v>
      </c>
      <c r="AA25">
        <v>95.9</v>
      </c>
      <c r="AB25">
        <v>98.2</v>
      </c>
      <c r="AC25">
        <v>99</v>
      </c>
      <c r="AD25">
        <v>99.6</v>
      </c>
      <c r="AE25">
        <v>100</v>
      </c>
      <c r="AF25">
        <v>100.3</v>
      </c>
      <c r="AG25">
        <v>101.4</v>
      </c>
      <c r="AH25">
        <v>102.2</v>
      </c>
      <c r="AI25">
        <v>103</v>
      </c>
      <c r="AJ25">
        <v>103.4</v>
      </c>
      <c r="AK25">
        <v>105.4</v>
      </c>
      <c r="AL25">
        <v>113.5</v>
      </c>
      <c r="AM25">
        <v>117.2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Julius Christian Menne Vikjær</cp:lastModifiedBy>
  <dcterms:created xsi:type="dcterms:W3CDTF">2024-08-22T14:58:05Z</dcterms:created>
  <dcterms:modified xsi:type="dcterms:W3CDTF">2024-08-22T16:19:32Z</dcterms:modified>
</cp:coreProperties>
</file>