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rabindumre/Documents/Projects/Excel/Pancharanga Financial Dashboard/"/>
    </mc:Choice>
  </mc:AlternateContent>
  <xr:revisionPtr revIDLastSave="0" documentId="13_ncr:1_{E3C74A2D-7696-8243-A925-49F97D2520AD}" xr6:coauthVersionLast="47" xr6:coauthVersionMax="47" xr10:uidLastSave="{00000000-0000-0000-0000-000000000000}"/>
  <bookViews>
    <workbookView xWindow="0" yWindow="720" windowWidth="29400" windowHeight="18400" activeTab="1" xr2:uid="{BE40B11F-BDBF-4C2E-8C08-9B808E96C9D1}"/>
  </bookViews>
  <sheets>
    <sheet name="Data Understanding" sheetId="21" r:id="rId1"/>
    <sheet name="Dashboard" sheetId="2" r:id="rId2"/>
    <sheet name="Raw Data" sheetId="1" r:id="rId3"/>
    <sheet name="Raw" sheetId="13" r:id="rId4"/>
  </sheets>
  <definedNames>
    <definedName name="_xlcn.WorksheetConnection_RawDataA1K1826" hidden="1">'Raw Data'!$A$1:$K$1826</definedName>
    <definedName name="Slicer_cid">#N/A</definedName>
    <definedName name="Slicer_Desc">#N/A</definedName>
    <definedName name="Slicer_invno">#N/A</definedName>
    <definedName name="Slicer_qty">#N/A</definedName>
  </definedNames>
  <calcPr calcId="191029"/>
  <pivotCaches>
    <pivotCache cacheId="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Raw Data!$A$1:$K$182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2" i="2" l="1"/>
  <c r="D133" i="2"/>
  <c r="D134" i="2"/>
  <c r="D135" i="2"/>
  <c r="D136" i="2"/>
  <c r="D137" i="2"/>
  <c r="D138" i="2"/>
  <c r="D139" i="2"/>
  <c r="D140" i="2"/>
  <c r="D141" i="2"/>
  <c r="D131" i="2"/>
  <c r="C132" i="2"/>
  <c r="C133" i="2"/>
  <c r="C134" i="2"/>
  <c r="C135" i="2"/>
  <c r="C136" i="2"/>
  <c r="C137" i="2"/>
  <c r="C138" i="2"/>
  <c r="C139" i="2"/>
  <c r="C140" i="2"/>
  <c r="C141" i="2"/>
  <c r="C131" i="2"/>
  <c r="D104" i="2"/>
  <c r="D105" i="2"/>
  <c r="D106" i="2"/>
  <c r="D107" i="2"/>
  <c r="D108" i="2"/>
  <c r="D109" i="2"/>
  <c r="D110" i="2"/>
  <c r="D111" i="2"/>
  <c r="D112" i="2"/>
  <c r="D113" i="2"/>
  <c r="D103" i="2"/>
  <c r="C112" i="2"/>
  <c r="C113" i="2"/>
  <c r="C110" i="2"/>
  <c r="C111" i="2"/>
  <c r="C104" i="2"/>
  <c r="C105" i="2"/>
  <c r="C106" i="2"/>
  <c r="C107" i="2"/>
  <c r="C108" i="2"/>
  <c r="C109" i="2"/>
  <c r="C103" i="2"/>
  <c r="D80" i="2"/>
  <c r="D81" i="2"/>
  <c r="D82" i="2"/>
  <c r="D83" i="2"/>
  <c r="D84" i="2"/>
  <c r="D85" i="2"/>
  <c r="D79" i="2"/>
  <c r="C85" i="2"/>
  <c r="C80" i="2"/>
  <c r="C81" i="2"/>
  <c r="C82" i="2"/>
  <c r="C83" i="2"/>
  <c r="C84" i="2"/>
  <c r="C79" i="2"/>
  <c r="C50" i="2"/>
  <c r="D51" i="2"/>
  <c r="D52" i="2"/>
  <c r="D53" i="2"/>
  <c r="D54" i="2"/>
  <c r="D55" i="2"/>
  <c r="D56" i="2"/>
  <c r="D57" i="2"/>
  <c r="D58" i="2"/>
  <c r="D59" i="2"/>
  <c r="D60" i="2"/>
  <c r="D61" i="2"/>
  <c r="D50" i="2"/>
  <c r="C60" i="2"/>
  <c r="C61" i="2"/>
  <c r="C58" i="2"/>
  <c r="C59" i="2"/>
  <c r="C55" i="2"/>
  <c r="C56" i="2"/>
  <c r="C57" i="2"/>
  <c r="C51" i="2"/>
  <c r="C52" i="2"/>
  <c r="C53" i="2"/>
  <c r="C54" i="2"/>
  <c r="D145" i="2"/>
  <c r="D146" i="2"/>
  <c r="D147" i="2"/>
  <c r="D148" i="2"/>
  <c r="D149" i="2"/>
  <c r="D150" i="2"/>
  <c r="D151" i="2"/>
  <c r="D152" i="2"/>
  <c r="D153" i="2"/>
  <c r="D154" i="2"/>
  <c r="D144" i="2"/>
  <c r="C145" i="2"/>
  <c r="C146" i="2"/>
  <c r="C147" i="2"/>
  <c r="C148" i="2"/>
  <c r="C149" i="2"/>
  <c r="C150" i="2"/>
  <c r="C151" i="2"/>
  <c r="C152" i="2"/>
  <c r="C153" i="2"/>
  <c r="C154" i="2"/>
  <c r="C144" i="2"/>
  <c r="D118" i="2"/>
  <c r="D119" i="2"/>
  <c r="D120" i="2"/>
  <c r="D121" i="2"/>
  <c r="D122" i="2"/>
  <c r="D123" i="2"/>
  <c r="D124" i="2"/>
  <c r="D125" i="2"/>
  <c r="D126" i="2"/>
  <c r="D127" i="2"/>
  <c r="D117" i="2"/>
  <c r="C118" i="2"/>
  <c r="C119" i="2"/>
  <c r="C120" i="2"/>
  <c r="C121" i="2"/>
  <c r="C122" i="2"/>
  <c r="C123" i="2"/>
  <c r="C124" i="2"/>
  <c r="C125" i="2"/>
  <c r="C126" i="2"/>
  <c r="C127" i="2"/>
  <c r="C117" i="2"/>
  <c r="D90" i="2"/>
  <c r="D91" i="2"/>
  <c r="D92" i="2"/>
  <c r="D93" i="2"/>
  <c r="D94" i="2"/>
  <c r="D95" i="2"/>
  <c r="D96" i="2"/>
  <c r="D97" i="2"/>
  <c r="D98" i="2"/>
  <c r="D99" i="2"/>
  <c r="D89" i="2"/>
  <c r="C90" i="2"/>
  <c r="C91" i="2"/>
  <c r="C92" i="2"/>
  <c r="C93" i="2"/>
  <c r="C94" i="2"/>
  <c r="C95" i="2"/>
  <c r="C96" i="2"/>
  <c r="C97" i="2"/>
  <c r="C98" i="2"/>
  <c r="C99" i="2"/>
  <c r="C89" i="2"/>
  <c r="D66" i="2"/>
  <c r="D67" i="2"/>
  <c r="D68" i="2"/>
  <c r="D69" i="2"/>
  <c r="D70" i="2"/>
  <c r="D71" i="2"/>
  <c r="D72" i="2"/>
  <c r="D73" i="2"/>
  <c r="D74" i="2"/>
  <c r="D75" i="2"/>
  <c r="D65" i="2"/>
  <c r="C65" i="2"/>
  <c r="C66" i="2"/>
  <c r="C67" i="2"/>
  <c r="C68" i="2"/>
  <c r="C69" i="2"/>
  <c r="C70" i="2"/>
  <c r="C71" i="2"/>
  <c r="C72" i="2"/>
  <c r="C73" i="2"/>
  <c r="C74" i="2"/>
  <c r="C75" i="2"/>
  <c r="D37" i="2"/>
  <c r="D38" i="2"/>
  <c r="D39" i="2"/>
  <c r="D40" i="2"/>
  <c r="D41" i="2"/>
  <c r="D42" i="2"/>
  <c r="D43" i="2"/>
  <c r="D44" i="2"/>
  <c r="D45" i="2"/>
  <c r="D46" i="2"/>
  <c r="D36" i="2"/>
  <c r="C46" i="2"/>
  <c r="C45" i="2"/>
  <c r="C43" i="2"/>
  <c r="C44" i="2"/>
  <c r="C37" i="2"/>
  <c r="C38" i="2"/>
  <c r="C39" i="2"/>
  <c r="C40" i="2"/>
  <c r="C41" i="2"/>
  <c r="C42" i="2"/>
  <c r="C3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C2304C9-428F-44FE-AC5C-6A7F5C8A4FF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BB06632-53D7-4627-873C-CEE8FA87A4C0}" name="WorksheetConnection_Raw Data!$A$1:$K$1826" type="102" refreshedVersion="8" minRefreshableVersion="5">
    <extLst>
      <ext xmlns:x15="http://schemas.microsoft.com/office/spreadsheetml/2010/11/main" uri="{DE250136-89BD-433C-8126-D09CA5730AF9}">
        <x15:connection id="Range">
          <x15:rangePr sourceName="_xlcn.WorksheetConnection_RawDataA1K1826"/>
        </x15:connection>
      </ext>
    </extLst>
  </connection>
</connections>
</file>

<file path=xl/sharedStrings.xml><?xml version="1.0" encoding="utf-8"?>
<sst xmlns="http://schemas.openxmlformats.org/spreadsheetml/2006/main" count="9239" uniqueCount="245">
  <si>
    <t>invno</t>
  </si>
  <si>
    <t>date</t>
  </si>
  <si>
    <t>cid</t>
  </si>
  <si>
    <t>itcode</t>
  </si>
  <si>
    <t>qty</t>
  </si>
  <si>
    <t>Description</t>
  </si>
  <si>
    <t>size</t>
  </si>
  <si>
    <t>contents</t>
  </si>
  <si>
    <t>Rate</t>
  </si>
  <si>
    <t>Desc</t>
  </si>
  <si>
    <t>total</t>
  </si>
  <si>
    <t>Cash Sales</t>
  </si>
  <si>
    <t>m1</t>
  </si>
  <si>
    <t>Mango Unpeeled</t>
  </si>
  <si>
    <t>1 Kg.</t>
  </si>
  <si>
    <t>P.Jar</t>
  </si>
  <si>
    <t>pp1</t>
  </si>
  <si>
    <t>Pachranga Premium</t>
  </si>
  <si>
    <t>P.Jars</t>
  </si>
  <si>
    <t>mfp</t>
  </si>
  <si>
    <t>pa1</t>
  </si>
  <si>
    <t>Pachrnaga (Red Lable)</t>
  </si>
  <si>
    <t>pa15</t>
  </si>
  <si>
    <t>Pachranga (Red Lable)</t>
  </si>
  <si>
    <t>15 Kgs.</t>
  </si>
  <si>
    <t>pa5</t>
  </si>
  <si>
    <t>5 Kgs.</t>
  </si>
  <si>
    <t>arya</t>
  </si>
  <si>
    <t>legem</t>
  </si>
  <si>
    <t>pp15</t>
  </si>
  <si>
    <t>Plastic Jar</t>
  </si>
  <si>
    <t>pp5</t>
  </si>
  <si>
    <t>Plasitc Jars</t>
  </si>
  <si>
    <t>munish</t>
  </si>
  <si>
    <t>pa2</t>
  </si>
  <si>
    <t>2 Kgs.</t>
  </si>
  <si>
    <t>pp400</t>
  </si>
  <si>
    <t>400 Gms.</t>
  </si>
  <si>
    <t>Glass Bottle</t>
  </si>
  <si>
    <t>ved</t>
  </si>
  <si>
    <t>d2</t>
  </si>
  <si>
    <t>Tenti-Dela</t>
  </si>
  <si>
    <t>jar</t>
  </si>
  <si>
    <t>gar1</t>
  </si>
  <si>
    <t>Garlic Spicy</t>
  </si>
  <si>
    <t>gc1</t>
  </si>
  <si>
    <t>Green Chilli</t>
  </si>
  <si>
    <t>jars</t>
  </si>
  <si>
    <t>gg400</t>
  </si>
  <si>
    <t>Ginger &amp; Garlic</t>
  </si>
  <si>
    <t>gin400</t>
  </si>
  <si>
    <t>Ginger Spicy</t>
  </si>
  <si>
    <t>kar400</t>
  </si>
  <si>
    <t>Karela pickle</t>
  </si>
  <si>
    <t>m2</t>
  </si>
  <si>
    <t>pp2</t>
  </si>
  <si>
    <t>tc1</t>
  </si>
  <si>
    <t>Turnip,Cauliflower &amp; Carrot</t>
  </si>
  <si>
    <t>tc2</t>
  </si>
  <si>
    <t>tc400</t>
  </si>
  <si>
    <t>nanda</t>
  </si>
  <si>
    <t>gc400</t>
  </si>
  <si>
    <t>rc400</t>
  </si>
  <si>
    <t>Red Chilli (Stuffed)</t>
  </si>
  <si>
    <t>pp15t</t>
  </si>
  <si>
    <t>Pachranga Premium (Tin)</t>
  </si>
  <si>
    <t>Tin Pack</t>
  </si>
  <si>
    <t>malhotra</t>
  </si>
  <si>
    <t>d400</t>
  </si>
  <si>
    <t>ls1</t>
  </si>
  <si>
    <t>Lime Sweet</t>
  </si>
  <si>
    <t>mush400</t>
  </si>
  <si>
    <t>Mushroom pickle</t>
  </si>
  <si>
    <t>rc1</t>
  </si>
  <si>
    <t>top</t>
  </si>
  <si>
    <t>C</t>
  </si>
  <si>
    <t>prince</t>
  </si>
  <si>
    <t>bhasin</t>
  </si>
  <si>
    <t>pa15t</t>
  </si>
  <si>
    <t>Tin pack</t>
  </si>
  <si>
    <t>neeraj</t>
  </si>
  <si>
    <t>gg1</t>
  </si>
  <si>
    <t>ginv400</t>
  </si>
  <si>
    <t>Ginger-in-vineger</t>
  </si>
  <si>
    <t>chhabra</t>
  </si>
  <si>
    <t>ap1</t>
  </si>
  <si>
    <t>Amla pickle</t>
  </si>
  <si>
    <t>L1</t>
  </si>
  <si>
    <t>Lime Spicy</t>
  </si>
  <si>
    <t>nobel</t>
  </si>
  <si>
    <t>bhis400</t>
  </si>
  <si>
    <t>Lotus-Stem (Bhis)</t>
  </si>
  <si>
    <t>gar400</t>
  </si>
  <si>
    <t>mc1</t>
  </si>
  <si>
    <t>Mango Chutney</t>
  </si>
  <si>
    <t>1K250gms.</t>
  </si>
  <si>
    <t>guglani</t>
  </si>
  <si>
    <t>m5</t>
  </si>
  <si>
    <t>mc500</t>
  </si>
  <si>
    <t>500Gms.</t>
  </si>
  <si>
    <t>m400</t>
  </si>
  <si>
    <t>cp1</t>
  </si>
  <si>
    <t>Carrot pickle</t>
  </si>
  <si>
    <t>cp400</t>
  </si>
  <si>
    <t>Galgal1</t>
  </si>
  <si>
    <t>Galgal Pickle</t>
  </si>
  <si>
    <t>Jar</t>
  </si>
  <si>
    <t>galgal400</t>
  </si>
  <si>
    <t>Bottel</t>
  </si>
  <si>
    <t>ls2</t>
  </si>
  <si>
    <t>d1</t>
  </si>
  <si>
    <t>pep</t>
  </si>
  <si>
    <t>rc15</t>
  </si>
  <si>
    <t>Red Chilli (Stuffed) Tin</t>
  </si>
  <si>
    <t>tiptop</t>
  </si>
  <si>
    <t>L400</t>
  </si>
  <si>
    <t>Royal</t>
  </si>
  <si>
    <t>gin1</t>
  </si>
  <si>
    <t>ls400</t>
  </si>
  <si>
    <t>Rqmesh</t>
  </si>
  <si>
    <t>Gulshan</t>
  </si>
  <si>
    <t>lc1</t>
  </si>
  <si>
    <t>Lime &amp; Green Chilli</t>
  </si>
  <si>
    <t>baba</t>
  </si>
  <si>
    <t>gulati</t>
  </si>
  <si>
    <t>mp400</t>
  </si>
  <si>
    <t>Mango Peeled</t>
  </si>
  <si>
    <t>mush1</t>
  </si>
  <si>
    <t>ap400</t>
  </si>
  <si>
    <t>am5</t>
  </si>
  <si>
    <t>Amla Murabba</t>
  </si>
  <si>
    <t>jp</t>
  </si>
  <si>
    <t>mlc1</t>
  </si>
  <si>
    <t>Mango,Lime &amp; Chilli</t>
  </si>
  <si>
    <t>elegant</t>
  </si>
  <si>
    <t>pp4</t>
  </si>
  <si>
    <t>Pachranga premium (Mixed Pickle)</t>
  </si>
  <si>
    <t>bottles</t>
  </si>
  <si>
    <t>pp800</t>
  </si>
  <si>
    <t>Pachranga Premium Mixed Pickle</t>
  </si>
  <si>
    <t>800 Gms.</t>
  </si>
  <si>
    <t>JAR</t>
  </si>
  <si>
    <t>rc2</t>
  </si>
  <si>
    <t>Red Chilli</t>
  </si>
  <si>
    <t>L2</t>
  </si>
  <si>
    <t>lasura1</t>
  </si>
  <si>
    <t>Lasura pickle</t>
  </si>
  <si>
    <t>gc2</t>
  </si>
  <si>
    <t>mp1</t>
  </si>
  <si>
    <t>mukesh</t>
  </si>
  <si>
    <t>ck400</t>
  </si>
  <si>
    <t>Chilli &amp; Karonda</t>
  </si>
  <si>
    <t>kathal400</t>
  </si>
  <si>
    <t>Kathal Pickle</t>
  </si>
  <si>
    <t>bottle</t>
  </si>
  <si>
    <t>lc2</t>
  </si>
  <si>
    <t>am2</t>
  </si>
  <si>
    <t>mp2</t>
  </si>
  <si>
    <t>Dheu1</t>
  </si>
  <si>
    <t>Dheu</t>
  </si>
  <si>
    <t>gandhi</t>
  </si>
  <si>
    <t>m15</t>
  </si>
  <si>
    <t>satguru</t>
  </si>
  <si>
    <t>anil</t>
  </si>
  <si>
    <t>rajpura</t>
  </si>
  <si>
    <t>bhane</t>
  </si>
  <si>
    <t>lgc1</t>
  </si>
  <si>
    <t>Lime,Ginger &amp; Chilli</t>
  </si>
  <si>
    <t>darshan</t>
  </si>
  <si>
    <t>lgc400</t>
  </si>
  <si>
    <t>mix5</t>
  </si>
  <si>
    <t>Mixed Pickle</t>
  </si>
  <si>
    <t>hari</t>
  </si>
  <si>
    <t>BHASIN</t>
  </si>
  <si>
    <t>allseason</t>
  </si>
  <si>
    <t>ms500</t>
  </si>
  <si>
    <t>Mango Sweet</t>
  </si>
  <si>
    <t>bhis1</t>
  </si>
  <si>
    <t>ptc</t>
  </si>
  <si>
    <t>agra</t>
  </si>
  <si>
    <t>golden</t>
  </si>
  <si>
    <t>mix800j</t>
  </si>
  <si>
    <t>indus</t>
  </si>
  <si>
    <t>kar1</t>
  </si>
  <si>
    <t>lasura400</t>
  </si>
  <si>
    <t>garv400</t>
  </si>
  <si>
    <t>Garlic-in-vineger</t>
  </si>
  <si>
    <t>aneja</t>
  </si>
  <si>
    <t>p1</t>
  </si>
  <si>
    <t>Achar Pachranga</t>
  </si>
  <si>
    <t>p5</t>
  </si>
  <si>
    <t>AP800j</t>
  </si>
  <si>
    <t>amla pickle(jar)</t>
  </si>
  <si>
    <t>mix800</t>
  </si>
  <si>
    <t>MIX PICKLE (TIN PACK)</t>
  </si>
  <si>
    <t>800GMS</t>
  </si>
  <si>
    <t>TIN</t>
  </si>
  <si>
    <t>lc400</t>
  </si>
  <si>
    <t>gc15</t>
  </si>
  <si>
    <t>m15t</t>
  </si>
  <si>
    <t>manoj</t>
  </si>
  <si>
    <t>Dheu400</t>
  </si>
  <si>
    <t>Dheu Pickle</t>
  </si>
  <si>
    <t>am1</t>
  </si>
  <si>
    <t>cm1</t>
  </si>
  <si>
    <t>Carrot Murabba</t>
  </si>
  <si>
    <t>indri</t>
  </si>
  <si>
    <t>ck1</t>
  </si>
  <si>
    <t>delhi</t>
  </si>
  <si>
    <t>royal</t>
  </si>
  <si>
    <t>sahgal</t>
  </si>
  <si>
    <t>satpal</t>
  </si>
  <si>
    <t>ahuja</t>
  </si>
  <si>
    <t>apm1</t>
  </si>
  <si>
    <t>Apple Murabba</t>
  </si>
  <si>
    <t>shiv</t>
  </si>
  <si>
    <t>viswajeet</t>
  </si>
  <si>
    <t>kalam</t>
  </si>
  <si>
    <t>ginv1</t>
  </si>
  <si>
    <t>midway</t>
  </si>
  <si>
    <t>banglore</t>
  </si>
  <si>
    <t>king</t>
  </si>
  <si>
    <t>prabhat</t>
  </si>
  <si>
    <t>b40</t>
  </si>
  <si>
    <t>white gold</t>
  </si>
  <si>
    <t>26 gms</t>
  </si>
  <si>
    <t>bangals</t>
  </si>
  <si>
    <t>bhushan</t>
  </si>
  <si>
    <t>MANMOHAN</t>
  </si>
  <si>
    <t>Row Labels</t>
  </si>
  <si>
    <t>Sum of total</t>
  </si>
  <si>
    <t>Grand Total</t>
  </si>
  <si>
    <t>Size</t>
  </si>
  <si>
    <t>Cid</t>
  </si>
  <si>
    <t>2002</t>
  </si>
  <si>
    <t>2005</t>
  </si>
  <si>
    <t>2008</t>
  </si>
  <si>
    <t>2009</t>
  </si>
  <si>
    <t>2010</t>
  </si>
  <si>
    <t>Inv No.</t>
  </si>
  <si>
    <t>Total Amount</t>
  </si>
  <si>
    <t>It Code</t>
  </si>
  <si>
    <t xml:space="preserve">Quantity </t>
  </si>
  <si>
    <t>Contents</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</si>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</sst>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20"/>
      <color theme="1"/>
      <name val="Calibri"/>
      <family val="2"/>
      <scheme val="minor"/>
    </font>
    <font>
      <sz val="8"/>
      <name val="Calibri"/>
      <family val="2"/>
      <scheme val="minor"/>
    </font>
  </fonts>
  <fills count="6">
    <fill>
      <patternFill patternType="none"/>
    </fill>
    <fill>
      <patternFill patternType="gray125"/>
    </fill>
    <fill>
      <patternFill patternType="solid">
        <fgColor rgb="FF86F23C"/>
        <bgColor indexed="64"/>
      </patternFill>
    </fill>
    <fill>
      <patternFill patternType="solid">
        <fgColor rgb="FF00B0F0"/>
        <bgColor indexed="64"/>
      </patternFill>
    </fill>
    <fill>
      <patternFill patternType="solid">
        <fgColor theme="6" tint="0.59999389629810485"/>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14" fontId="0" fillId="0" borderId="0" xfId="0" applyNumberFormat="1"/>
    <xf numFmtId="4"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3" borderId="1" xfId="0" applyFill="1" applyBorder="1"/>
    <xf numFmtId="0" fontId="0" fillId="4" borderId="1" xfId="0" applyFill="1" applyBorder="1"/>
    <xf numFmtId="0" fontId="0" fillId="3" borderId="0" xfId="0" applyFill="1"/>
    <xf numFmtId="0" fontId="0" fillId="5" borderId="0" xfId="0" applyFill="1"/>
    <xf numFmtId="0" fontId="1" fillId="5" borderId="1" xfId="0" applyFont="1" applyFill="1" applyBorder="1"/>
  </cellXfs>
  <cellStyles count="1">
    <cellStyle name="Normal" xfId="0" builtinId="0"/>
  </cellStyles>
  <dxfs count="0"/>
  <tableStyles count="0" defaultTableStyle="TableStyleMedium2" defaultPivotStyle="PivotStyleLight16"/>
  <colors>
    <mruColors>
      <color rgb="FF86F23C"/>
      <color rgb="FF03FD50"/>
      <color rgb="FFFF0066"/>
      <color rgb="FF50FE86"/>
      <color rgb="FFFF5050"/>
      <color rgb="FFFFFFFF"/>
      <color rgb="FFA419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4935153583617745E-2"/>
          <c:y val="0.19317708333333333"/>
          <c:w val="0.89784311090806479"/>
          <c:h val="0.62878485892388447"/>
        </c:manualLayout>
      </c:layout>
      <c:areaChart>
        <c:grouping val="standard"/>
        <c:varyColors val="0"/>
        <c:ser>
          <c:idx val="0"/>
          <c:order val="0"/>
          <c:tx>
            <c:strRef>
              <c:f>Dashboard!$D$35</c:f>
              <c:strCache>
                <c:ptCount val="1"/>
                <c:pt idx="0">
                  <c:v>Total Amount</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Dashboard!$C$36:$C$46</c:f>
              <c:strCache>
                <c:ptCount val="11"/>
                <c:pt idx="0">
                  <c:v>2003</c:v>
                </c:pt>
                <c:pt idx="1">
                  <c:v>2049</c:v>
                </c:pt>
                <c:pt idx="2">
                  <c:v>2099</c:v>
                </c:pt>
                <c:pt idx="3">
                  <c:v>2101</c:v>
                </c:pt>
                <c:pt idx="4">
                  <c:v>2105</c:v>
                </c:pt>
                <c:pt idx="5">
                  <c:v>2113</c:v>
                </c:pt>
                <c:pt idx="6">
                  <c:v>2116</c:v>
                </c:pt>
                <c:pt idx="7">
                  <c:v>2137</c:v>
                </c:pt>
                <c:pt idx="8">
                  <c:v>2138</c:v>
                </c:pt>
                <c:pt idx="9">
                  <c:v>2148</c:v>
                </c:pt>
                <c:pt idx="10">
                  <c:v>Grand Total</c:v>
                </c:pt>
              </c:strCache>
            </c:strRef>
          </c:cat>
          <c:val>
            <c:numRef>
              <c:f>Dashboard!$D$36:$D$46</c:f>
              <c:numCache>
                <c:formatCode>General</c:formatCode>
                <c:ptCount val="11"/>
                <c:pt idx="0">
                  <c:v>48520</c:v>
                </c:pt>
                <c:pt idx="1">
                  <c:v>50140</c:v>
                </c:pt>
                <c:pt idx="2">
                  <c:v>136995</c:v>
                </c:pt>
                <c:pt idx="3">
                  <c:v>131400</c:v>
                </c:pt>
                <c:pt idx="4">
                  <c:v>52620</c:v>
                </c:pt>
                <c:pt idx="5">
                  <c:v>59550</c:v>
                </c:pt>
                <c:pt idx="6">
                  <c:v>69300</c:v>
                </c:pt>
                <c:pt idx="7">
                  <c:v>1764100</c:v>
                </c:pt>
                <c:pt idx="8">
                  <c:v>141000</c:v>
                </c:pt>
                <c:pt idx="9">
                  <c:v>1495000</c:v>
                </c:pt>
                <c:pt idx="10">
                  <c:v>3948625</c:v>
                </c:pt>
              </c:numCache>
            </c:numRef>
          </c:val>
          <c:extLst>
            <c:ext xmlns:c16="http://schemas.microsoft.com/office/drawing/2014/chart" uri="{C3380CC4-5D6E-409C-BE32-E72D297353CC}">
              <c16:uniqueId val="{00000000-32E5-4EEC-BFF3-CE2372B727F3}"/>
            </c:ext>
          </c:extLst>
        </c:ser>
        <c:dLbls>
          <c:showLegendKey val="0"/>
          <c:showVal val="0"/>
          <c:showCatName val="0"/>
          <c:showSerName val="0"/>
          <c:showPercent val="0"/>
          <c:showBubbleSize val="0"/>
        </c:dLbls>
        <c:axId val="1455763968"/>
        <c:axId val="1455764448"/>
      </c:areaChart>
      <c:catAx>
        <c:axId val="14557639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764448"/>
        <c:crosses val="autoZero"/>
        <c:auto val="1"/>
        <c:lblAlgn val="ctr"/>
        <c:lblOffset val="100"/>
        <c:noMultiLvlLbl val="0"/>
      </c:catAx>
      <c:valAx>
        <c:axId val="145576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7639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Dashboard!$D$49</c:f>
              <c:strCache>
                <c:ptCount val="1"/>
                <c:pt idx="0">
                  <c:v>Total Amount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Dashboard!$C$50:$C$61</c:f>
              <c:strCache>
                <c:ptCount val="12"/>
                <c:pt idx="0">
                  <c:v>800</c:v>
                </c:pt>
                <c:pt idx="1">
                  <c:v>1 Kg.</c:v>
                </c:pt>
                <c:pt idx="2">
                  <c:v>15 Kgs.</c:v>
                </c:pt>
                <c:pt idx="3">
                  <c:v>1K250gms.</c:v>
                </c:pt>
                <c:pt idx="4">
                  <c:v>2 Kgs.</c:v>
                </c:pt>
                <c:pt idx="5">
                  <c:v>26 gms</c:v>
                </c:pt>
                <c:pt idx="6">
                  <c:v>400 Gms.</c:v>
                </c:pt>
                <c:pt idx="7">
                  <c:v>5 Kgs.</c:v>
                </c:pt>
                <c:pt idx="8">
                  <c:v>500Gms.</c:v>
                </c:pt>
                <c:pt idx="9">
                  <c:v>800 Gms.</c:v>
                </c:pt>
                <c:pt idx="10">
                  <c:v>800GMS</c:v>
                </c:pt>
                <c:pt idx="11">
                  <c:v>Grand Total</c:v>
                </c:pt>
              </c:strCache>
            </c:strRef>
          </c:cat>
          <c:val>
            <c:numRef>
              <c:f>Dashboard!$D$50:$D$61</c:f>
              <c:numCache>
                <c:formatCode>General</c:formatCode>
                <c:ptCount val="12"/>
                <c:pt idx="0">
                  <c:v>9500</c:v>
                </c:pt>
                <c:pt idx="1">
                  <c:v>3525450.3499999996</c:v>
                </c:pt>
                <c:pt idx="2">
                  <c:v>266225</c:v>
                </c:pt>
                <c:pt idx="3">
                  <c:v>8456.4</c:v>
                </c:pt>
                <c:pt idx="4">
                  <c:v>644152.10000000009</c:v>
                </c:pt>
                <c:pt idx="5">
                  <c:v>1495000</c:v>
                </c:pt>
                <c:pt idx="6">
                  <c:v>325035</c:v>
                </c:pt>
                <c:pt idx="7">
                  <c:v>596682.5</c:v>
                </c:pt>
                <c:pt idx="8">
                  <c:v>7667.4</c:v>
                </c:pt>
                <c:pt idx="9">
                  <c:v>52600</c:v>
                </c:pt>
                <c:pt idx="10">
                  <c:v>49075</c:v>
                </c:pt>
                <c:pt idx="11">
                  <c:v>6979843.75</c:v>
                </c:pt>
              </c:numCache>
            </c:numRef>
          </c:val>
          <c:extLst>
            <c:ext xmlns:c16="http://schemas.microsoft.com/office/drawing/2014/chart" uri="{C3380CC4-5D6E-409C-BE32-E72D297353CC}">
              <c16:uniqueId val="{00000000-CF6B-4A36-ACFB-951400C11D8A}"/>
            </c:ext>
          </c:extLst>
        </c:ser>
        <c:dLbls>
          <c:showLegendKey val="0"/>
          <c:showVal val="0"/>
          <c:showCatName val="0"/>
          <c:showSerName val="0"/>
          <c:showPercent val="0"/>
          <c:showBubbleSize val="0"/>
        </c:dLbls>
        <c:gapWidth val="315"/>
        <c:overlap val="-40"/>
        <c:axId val="270961615"/>
        <c:axId val="270962095"/>
      </c:barChart>
      <c:catAx>
        <c:axId val="2709616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0962095"/>
        <c:crosses val="autoZero"/>
        <c:auto val="1"/>
        <c:lblAlgn val="ctr"/>
        <c:lblOffset val="100"/>
        <c:noMultiLvlLbl val="0"/>
      </c:catAx>
      <c:valAx>
        <c:axId val="27096209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0961615"/>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Dashboard!$D$64</c:f>
              <c:strCache>
                <c:ptCount val="1"/>
                <c:pt idx="0">
                  <c:v>Total Amount</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DB8-4BFE-9A97-2E98ED474A99}"/>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DB8-4BFE-9A97-2E98ED474A99}"/>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DB8-4BFE-9A97-2E98ED474A99}"/>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DB8-4BFE-9A97-2E98ED474A99}"/>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DB8-4BFE-9A97-2E98ED474A99}"/>
              </c:ext>
            </c:extLst>
          </c:dPt>
          <c:dPt>
            <c:idx val="5"/>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DB8-4BFE-9A97-2E98ED474A99}"/>
              </c:ext>
            </c:extLst>
          </c:dPt>
          <c:dPt>
            <c:idx val="6"/>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DB8-4BFE-9A97-2E98ED474A99}"/>
              </c:ext>
            </c:extLst>
          </c:dPt>
          <c:dPt>
            <c:idx val="7"/>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4DB8-4BFE-9A97-2E98ED474A99}"/>
              </c:ext>
            </c:extLst>
          </c:dPt>
          <c:dPt>
            <c:idx val="8"/>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4DB8-4BFE-9A97-2E98ED474A99}"/>
              </c:ext>
            </c:extLst>
          </c:dPt>
          <c:dPt>
            <c:idx val="9"/>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4DB8-4BFE-9A97-2E98ED474A99}"/>
              </c:ext>
            </c:extLst>
          </c:dPt>
          <c:dPt>
            <c:idx val="10"/>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4DB8-4BFE-9A97-2E98ED474A9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Dashboard!$C$65:$C$75</c:f>
              <c:strCache>
                <c:ptCount val="11"/>
                <c:pt idx="0">
                  <c:v>agra</c:v>
                </c:pt>
                <c:pt idx="1">
                  <c:v>ahuja</c:v>
                </c:pt>
                <c:pt idx="2">
                  <c:v>allseason</c:v>
                </c:pt>
                <c:pt idx="3">
                  <c:v>aneja</c:v>
                </c:pt>
                <c:pt idx="4">
                  <c:v>bhasin</c:v>
                </c:pt>
                <c:pt idx="5">
                  <c:v>guglani</c:v>
                </c:pt>
                <c:pt idx="6">
                  <c:v>nanda</c:v>
                </c:pt>
                <c:pt idx="7">
                  <c:v>prabhat</c:v>
                </c:pt>
                <c:pt idx="8">
                  <c:v>sahgal</c:v>
                </c:pt>
                <c:pt idx="9">
                  <c:v>ved</c:v>
                </c:pt>
                <c:pt idx="10">
                  <c:v>Grand Total</c:v>
                </c:pt>
              </c:strCache>
            </c:strRef>
          </c:cat>
          <c:val>
            <c:numRef>
              <c:f>Dashboard!$D$65:$D$75</c:f>
              <c:numCache>
                <c:formatCode>General</c:formatCode>
                <c:ptCount val="11"/>
                <c:pt idx="0">
                  <c:v>169037.5</c:v>
                </c:pt>
                <c:pt idx="1">
                  <c:v>237877</c:v>
                </c:pt>
                <c:pt idx="2">
                  <c:v>375865</c:v>
                </c:pt>
                <c:pt idx="3">
                  <c:v>2047610</c:v>
                </c:pt>
                <c:pt idx="4">
                  <c:v>164370</c:v>
                </c:pt>
                <c:pt idx="5">
                  <c:v>160088.75000000003</c:v>
                </c:pt>
                <c:pt idx="6">
                  <c:v>244712.7</c:v>
                </c:pt>
                <c:pt idx="7">
                  <c:v>1495000</c:v>
                </c:pt>
                <c:pt idx="8">
                  <c:v>144240</c:v>
                </c:pt>
                <c:pt idx="9">
                  <c:v>279248.05</c:v>
                </c:pt>
                <c:pt idx="10">
                  <c:v>5318049</c:v>
                </c:pt>
              </c:numCache>
            </c:numRef>
          </c:val>
          <c:extLst>
            <c:ext xmlns:c16="http://schemas.microsoft.com/office/drawing/2014/chart" uri="{C3380CC4-5D6E-409C-BE32-E72D297353CC}">
              <c16:uniqueId val="{00000000-F869-4D8D-984A-7502922E8F8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991426071741033"/>
          <c:y val="0.29104838709677422"/>
          <c:w val="0.83953018372703414"/>
          <c:h val="0.51380429260858518"/>
        </c:manualLayout>
      </c:layout>
      <c:barChart>
        <c:barDir val="col"/>
        <c:grouping val="clustered"/>
        <c:varyColors val="0"/>
        <c:ser>
          <c:idx val="0"/>
          <c:order val="0"/>
          <c:tx>
            <c:strRef>
              <c:f>Dashboard!$D$78</c:f>
              <c:strCache>
                <c:ptCount val="1"/>
                <c:pt idx="0">
                  <c:v>Total Amount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Dashboard!$C$79:$C$85</c:f>
              <c:strCache>
                <c:ptCount val="7"/>
                <c:pt idx="0">
                  <c:v>1</c:v>
                </c:pt>
                <c:pt idx="1">
                  <c:v>4</c:v>
                </c:pt>
                <c:pt idx="2">
                  <c:v>9</c:v>
                </c:pt>
                <c:pt idx="3">
                  <c:v>12</c:v>
                </c:pt>
                <c:pt idx="4">
                  <c:v>18</c:v>
                </c:pt>
                <c:pt idx="5">
                  <c:v>24</c:v>
                </c:pt>
                <c:pt idx="6">
                  <c:v>Grand Total</c:v>
                </c:pt>
              </c:strCache>
            </c:strRef>
          </c:cat>
          <c:val>
            <c:numRef>
              <c:f>Dashboard!$D$79:$D$85</c:f>
              <c:numCache>
                <c:formatCode>General</c:formatCode>
                <c:ptCount val="7"/>
                <c:pt idx="0">
                  <c:v>266225</c:v>
                </c:pt>
                <c:pt idx="1">
                  <c:v>2091682.5</c:v>
                </c:pt>
                <c:pt idx="2">
                  <c:v>644152.10000000009</c:v>
                </c:pt>
                <c:pt idx="3">
                  <c:v>111175</c:v>
                </c:pt>
                <c:pt idx="4">
                  <c:v>3533906.75</c:v>
                </c:pt>
                <c:pt idx="5">
                  <c:v>332702.40000000002</c:v>
                </c:pt>
                <c:pt idx="6">
                  <c:v>6979843.75</c:v>
                </c:pt>
              </c:numCache>
            </c:numRef>
          </c:val>
          <c:extLst>
            <c:ext xmlns:c16="http://schemas.microsoft.com/office/drawing/2014/chart" uri="{C3380CC4-5D6E-409C-BE32-E72D297353CC}">
              <c16:uniqueId val="{00000000-77D4-44C9-939C-0B958E572396}"/>
            </c:ext>
          </c:extLst>
        </c:ser>
        <c:dLbls>
          <c:showLegendKey val="0"/>
          <c:showVal val="0"/>
          <c:showCatName val="0"/>
          <c:showSerName val="0"/>
          <c:showPercent val="0"/>
          <c:showBubbleSize val="0"/>
        </c:dLbls>
        <c:gapWidth val="219"/>
        <c:overlap val="-27"/>
        <c:axId val="269335135"/>
        <c:axId val="269333215"/>
      </c:barChart>
      <c:catAx>
        <c:axId val="269335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333215"/>
        <c:crosses val="autoZero"/>
        <c:auto val="1"/>
        <c:lblAlgn val="ctr"/>
        <c:lblOffset val="100"/>
        <c:noMultiLvlLbl val="0"/>
      </c:catAx>
      <c:valAx>
        <c:axId val="269333215"/>
        <c:scaling>
          <c:orientation val="minMax"/>
        </c:scaling>
        <c:delete val="1"/>
        <c:axPos val="l"/>
        <c:numFmt formatCode="General" sourceLinked="1"/>
        <c:majorTickMark val="none"/>
        <c:minorTickMark val="none"/>
        <c:tickLblPos val="nextTo"/>
        <c:crossAx val="269335135"/>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Dashboard!$D$88</c:f>
              <c:strCache>
                <c:ptCount val="1"/>
                <c:pt idx="0">
                  <c:v>Total Amount</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Dashboard!$C$89:$C$99</c:f>
              <c:strCache>
                <c:ptCount val="11"/>
                <c:pt idx="0">
                  <c:v>am2</c:v>
                </c:pt>
                <c:pt idx="1">
                  <c:v>b40</c:v>
                </c:pt>
                <c:pt idx="2">
                  <c:v>m1</c:v>
                </c:pt>
                <c:pt idx="3">
                  <c:v>pa1</c:v>
                </c:pt>
                <c:pt idx="4">
                  <c:v>pa2</c:v>
                </c:pt>
                <c:pt idx="5">
                  <c:v>pa5</c:v>
                </c:pt>
                <c:pt idx="6">
                  <c:v>pp1</c:v>
                </c:pt>
                <c:pt idx="7">
                  <c:v>pp15t</c:v>
                </c:pt>
                <c:pt idx="8">
                  <c:v>pp2</c:v>
                </c:pt>
                <c:pt idx="9">
                  <c:v>pp5</c:v>
                </c:pt>
                <c:pt idx="10">
                  <c:v>Grand Total</c:v>
                </c:pt>
              </c:strCache>
            </c:strRef>
          </c:cat>
          <c:val>
            <c:numRef>
              <c:f>Dashboard!$D$89:$D$99</c:f>
              <c:numCache>
                <c:formatCode>General</c:formatCode>
                <c:ptCount val="11"/>
                <c:pt idx="0">
                  <c:v>89644.5</c:v>
                </c:pt>
                <c:pt idx="1">
                  <c:v>1495000</c:v>
                </c:pt>
                <c:pt idx="2">
                  <c:v>99247.5</c:v>
                </c:pt>
                <c:pt idx="3">
                  <c:v>211789.5</c:v>
                </c:pt>
                <c:pt idx="4">
                  <c:v>125950</c:v>
                </c:pt>
                <c:pt idx="5">
                  <c:v>187275</c:v>
                </c:pt>
                <c:pt idx="6">
                  <c:v>2861877</c:v>
                </c:pt>
                <c:pt idx="7">
                  <c:v>106800</c:v>
                </c:pt>
                <c:pt idx="8">
                  <c:v>332750</c:v>
                </c:pt>
                <c:pt idx="9">
                  <c:v>305222.5</c:v>
                </c:pt>
                <c:pt idx="10">
                  <c:v>5815556</c:v>
                </c:pt>
              </c:numCache>
            </c:numRef>
          </c:val>
          <c:extLst>
            <c:ext xmlns:c16="http://schemas.microsoft.com/office/drawing/2014/chart" uri="{C3380CC4-5D6E-409C-BE32-E72D297353CC}">
              <c16:uniqueId val="{00000000-47A3-4A2B-9859-382835A2ECF0}"/>
            </c:ext>
          </c:extLst>
        </c:ser>
        <c:dLbls>
          <c:showLegendKey val="0"/>
          <c:showVal val="0"/>
          <c:showCatName val="0"/>
          <c:showSerName val="0"/>
          <c:showPercent val="0"/>
          <c:showBubbleSize val="0"/>
        </c:dLbls>
        <c:gapWidth val="100"/>
        <c:overlap val="-24"/>
        <c:axId val="259831999"/>
        <c:axId val="259822399"/>
      </c:barChart>
      <c:catAx>
        <c:axId val="259831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59822399"/>
        <c:crosses val="autoZero"/>
        <c:auto val="1"/>
        <c:lblAlgn val="ctr"/>
        <c:lblOffset val="100"/>
        <c:noMultiLvlLbl val="0"/>
      </c:catAx>
      <c:valAx>
        <c:axId val="25982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598319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col"/>
        <c:grouping val="clustered"/>
        <c:varyColors val="0"/>
        <c:ser>
          <c:idx val="0"/>
          <c:order val="0"/>
          <c:tx>
            <c:strRef>
              <c:f>Dashboard!$C$102</c:f>
              <c:strCache>
                <c:ptCount val="1"/>
                <c:pt idx="0">
                  <c:v>Rate</c:v>
                </c:pt>
              </c:strCache>
            </c:strRef>
          </c:tx>
          <c:spPr>
            <a:pattFill prst="narHorz">
              <a:fgClr>
                <a:schemeClr val="accent3">
                  <a:shade val="76000"/>
                </a:schemeClr>
              </a:fgClr>
              <a:bgClr>
                <a:schemeClr val="accent3">
                  <a:shade val="76000"/>
                  <a:lumMod val="20000"/>
                  <a:lumOff val="80000"/>
                </a:schemeClr>
              </a:bgClr>
            </a:pattFill>
            <a:ln>
              <a:noFill/>
            </a:ln>
            <a:effectLst>
              <a:innerShdw blurRad="114300">
                <a:schemeClr val="accent3">
                  <a:shade val="76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Dashboard!$C$103:$C$113</c:f>
              <c:numCache>
                <c:formatCode>General</c:formatCode>
                <c:ptCount val="11"/>
                <c:pt idx="0">
                  <c:v>400</c:v>
                </c:pt>
                <c:pt idx="1">
                  <c:v>430</c:v>
                </c:pt>
                <c:pt idx="2">
                  <c:v>550</c:v>
                </c:pt>
                <c:pt idx="3">
                  <c:v>605</c:v>
                </c:pt>
                <c:pt idx="4">
                  <c:v>630</c:v>
                </c:pt>
                <c:pt idx="5">
                  <c:v>650</c:v>
                </c:pt>
                <c:pt idx="6">
                  <c:v>705</c:v>
                </c:pt>
                <c:pt idx="7">
                  <c:v>750</c:v>
                </c:pt>
                <c:pt idx="8">
                  <c:v>825</c:v>
                </c:pt>
                <c:pt idx="9">
                  <c:v>65000</c:v>
                </c:pt>
                <c:pt idx="10">
                  <c:v>0</c:v>
                </c:pt>
              </c:numCache>
            </c:numRef>
          </c:val>
          <c:extLst>
            <c:ext xmlns:c16="http://schemas.microsoft.com/office/drawing/2014/chart" uri="{C3380CC4-5D6E-409C-BE32-E72D297353CC}">
              <c16:uniqueId val="{00000000-2CB8-40F9-AB89-EA7F5EE7F43C}"/>
            </c:ext>
          </c:extLst>
        </c:ser>
        <c:ser>
          <c:idx val="1"/>
          <c:order val="1"/>
          <c:tx>
            <c:strRef>
              <c:f>Dashboard!$D$102</c:f>
              <c:strCache>
                <c:ptCount val="1"/>
                <c:pt idx="0">
                  <c:v>Total Amount</c:v>
                </c:pt>
              </c:strCache>
            </c:strRef>
          </c:tx>
          <c:spPr>
            <a:pattFill prst="narHorz">
              <a:fgClr>
                <a:schemeClr val="accent3">
                  <a:tint val="77000"/>
                </a:schemeClr>
              </a:fgClr>
              <a:bgClr>
                <a:schemeClr val="accent3">
                  <a:tint val="77000"/>
                  <a:lumMod val="20000"/>
                  <a:lumOff val="80000"/>
                </a:schemeClr>
              </a:bgClr>
            </a:pattFill>
            <a:ln>
              <a:noFill/>
            </a:ln>
            <a:effectLst>
              <a:innerShdw blurRad="114300">
                <a:schemeClr val="accent3">
                  <a:tint val="77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Dashboard!$D$103:$D$113</c:f>
              <c:numCache>
                <c:formatCode>General</c:formatCode>
                <c:ptCount val="11"/>
                <c:pt idx="0">
                  <c:v>106800</c:v>
                </c:pt>
                <c:pt idx="1">
                  <c:v>83850</c:v>
                </c:pt>
                <c:pt idx="2">
                  <c:v>313225</c:v>
                </c:pt>
                <c:pt idx="3">
                  <c:v>637972.5</c:v>
                </c:pt>
                <c:pt idx="4">
                  <c:v>105417.9</c:v>
                </c:pt>
                <c:pt idx="5">
                  <c:v>313189.5</c:v>
                </c:pt>
                <c:pt idx="6">
                  <c:v>2861877</c:v>
                </c:pt>
                <c:pt idx="7">
                  <c:v>109372.5</c:v>
                </c:pt>
                <c:pt idx="8">
                  <c:v>139689</c:v>
                </c:pt>
                <c:pt idx="9">
                  <c:v>1495000</c:v>
                </c:pt>
                <c:pt idx="10">
                  <c:v>6166393.4000000004</c:v>
                </c:pt>
              </c:numCache>
            </c:numRef>
          </c:val>
          <c:extLst>
            <c:ext xmlns:c16="http://schemas.microsoft.com/office/drawing/2014/chart" uri="{C3380CC4-5D6E-409C-BE32-E72D297353CC}">
              <c16:uniqueId val="{00000001-2CB8-40F9-AB89-EA7F5EE7F43C}"/>
            </c:ext>
          </c:extLst>
        </c:ser>
        <c:dLbls>
          <c:dLblPos val="inEnd"/>
          <c:showLegendKey val="0"/>
          <c:showVal val="1"/>
          <c:showCatName val="0"/>
          <c:showSerName val="0"/>
          <c:showPercent val="0"/>
          <c:showBubbleSize val="0"/>
        </c:dLbls>
        <c:gapWidth val="164"/>
        <c:overlap val="-22"/>
        <c:axId val="1655727552"/>
        <c:axId val="1655726592"/>
      </c:barChart>
      <c:catAx>
        <c:axId val="165572755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726592"/>
        <c:crosses val="autoZero"/>
        <c:auto val="1"/>
        <c:lblAlgn val="ctr"/>
        <c:lblOffset val="100"/>
        <c:noMultiLvlLbl val="0"/>
      </c:catAx>
      <c:valAx>
        <c:axId val="16557265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7275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barChart>
        <c:barDir val="col"/>
        <c:grouping val="clustered"/>
        <c:varyColors val="0"/>
        <c:ser>
          <c:idx val="0"/>
          <c:order val="0"/>
          <c:tx>
            <c:strRef>
              <c:f>Dashboard!$C$116</c:f>
              <c:strCache>
                <c:ptCount val="1"/>
                <c:pt idx="0">
                  <c:v>Quantity </c:v>
                </c:pt>
              </c:strCache>
            </c:strRef>
          </c:tx>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Dashboard!$C$117:$C$127</c:f>
              <c:numCache>
                <c:formatCode>General</c:formatCode>
                <c:ptCount val="11"/>
                <c:pt idx="0">
                  <c:v>0.5</c:v>
                </c:pt>
                <c:pt idx="1">
                  <c:v>1</c:v>
                </c:pt>
                <c:pt idx="2">
                  <c:v>2</c:v>
                </c:pt>
                <c:pt idx="3">
                  <c:v>3</c:v>
                </c:pt>
                <c:pt idx="4">
                  <c:v>5</c:v>
                </c:pt>
                <c:pt idx="5">
                  <c:v>10</c:v>
                </c:pt>
                <c:pt idx="6">
                  <c:v>23</c:v>
                </c:pt>
                <c:pt idx="7">
                  <c:v>90</c:v>
                </c:pt>
                <c:pt idx="8">
                  <c:v>200</c:v>
                </c:pt>
                <c:pt idx="9">
                  <c:v>2500</c:v>
                </c:pt>
                <c:pt idx="10">
                  <c:v>0</c:v>
                </c:pt>
              </c:numCache>
            </c:numRef>
          </c:val>
          <c:extLst>
            <c:ext xmlns:c16="http://schemas.microsoft.com/office/drawing/2014/chart" uri="{C3380CC4-5D6E-409C-BE32-E72D297353CC}">
              <c16:uniqueId val="{00000000-728D-4C3D-916D-F2DACEA4C6B2}"/>
            </c:ext>
          </c:extLst>
        </c:ser>
        <c:ser>
          <c:idx val="1"/>
          <c:order val="1"/>
          <c:tx>
            <c:strRef>
              <c:f>Dashboard!$D$116</c:f>
              <c:strCache>
                <c:ptCount val="1"/>
                <c:pt idx="0">
                  <c:v>Total Amount</c:v>
                </c:pt>
              </c:strCache>
            </c:strRef>
          </c:tx>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Dashboard!$D$117:$D$127</c:f>
              <c:numCache>
                <c:formatCode>General</c:formatCode>
                <c:ptCount val="11"/>
                <c:pt idx="0">
                  <c:v>168882.5</c:v>
                </c:pt>
                <c:pt idx="1">
                  <c:v>403725</c:v>
                </c:pt>
                <c:pt idx="2">
                  <c:v>323420</c:v>
                </c:pt>
                <c:pt idx="3">
                  <c:v>229110</c:v>
                </c:pt>
                <c:pt idx="4">
                  <c:v>518050</c:v>
                </c:pt>
                <c:pt idx="5">
                  <c:v>478650</c:v>
                </c:pt>
                <c:pt idx="6">
                  <c:v>1495000</c:v>
                </c:pt>
                <c:pt idx="7">
                  <c:v>192150</c:v>
                </c:pt>
                <c:pt idx="8">
                  <c:v>141000</c:v>
                </c:pt>
                <c:pt idx="9">
                  <c:v>1762500</c:v>
                </c:pt>
                <c:pt idx="10">
                  <c:v>5712487.5</c:v>
                </c:pt>
              </c:numCache>
            </c:numRef>
          </c:val>
          <c:extLst>
            <c:ext xmlns:c16="http://schemas.microsoft.com/office/drawing/2014/chart" uri="{C3380CC4-5D6E-409C-BE32-E72D297353CC}">
              <c16:uniqueId val="{00000001-728D-4C3D-916D-F2DACEA4C6B2}"/>
            </c:ext>
          </c:extLst>
        </c:ser>
        <c:dLbls>
          <c:showLegendKey val="0"/>
          <c:showVal val="0"/>
          <c:showCatName val="0"/>
          <c:showSerName val="0"/>
          <c:showPercent val="0"/>
          <c:showBubbleSize val="0"/>
        </c:dLbls>
        <c:gapWidth val="100"/>
        <c:overlap val="-24"/>
        <c:axId val="259815119"/>
        <c:axId val="259809839"/>
      </c:barChart>
      <c:catAx>
        <c:axId val="25981511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809839"/>
        <c:crosses val="autoZero"/>
        <c:auto val="1"/>
        <c:lblAlgn val="ctr"/>
        <c:lblOffset val="100"/>
        <c:noMultiLvlLbl val="0"/>
      </c:catAx>
      <c:valAx>
        <c:axId val="259809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8151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Dashboard!$D$130</c:f>
              <c:strCache>
                <c:ptCount val="1"/>
                <c:pt idx="0">
                  <c:v>Total Amount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7E1-4C15-80E8-65B0FD8076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7E1-4C15-80E8-65B0FD8076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7E1-4C15-80E8-65B0FD8076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7E1-4C15-80E8-65B0FD8076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7E1-4C15-80E8-65B0FD8076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7E1-4C15-80E8-65B0FD8076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7E1-4C15-80E8-65B0FD80760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7E1-4C15-80E8-65B0FD80760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7E1-4C15-80E8-65B0FD80760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7E1-4C15-80E8-65B0FD80760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7E1-4C15-80E8-65B0FD8076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Dashboard!$C$131:$C$141</c:f>
              <c:strCache>
                <c:ptCount val="11"/>
                <c:pt idx="0">
                  <c:v>bangals</c:v>
                </c:pt>
                <c:pt idx="1">
                  <c:v>Glass Bottle</c:v>
                </c:pt>
                <c:pt idx="2">
                  <c:v>jar</c:v>
                </c:pt>
                <c:pt idx="3">
                  <c:v>jars</c:v>
                </c:pt>
                <c:pt idx="4">
                  <c:v>P.Jar</c:v>
                </c:pt>
                <c:pt idx="5">
                  <c:v>P.Jars</c:v>
                </c:pt>
                <c:pt idx="6">
                  <c:v>Plasitc Jars</c:v>
                </c:pt>
                <c:pt idx="7">
                  <c:v>Plastic Jar</c:v>
                </c:pt>
                <c:pt idx="8">
                  <c:v>TIN</c:v>
                </c:pt>
                <c:pt idx="9">
                  <c:v>Tin Pack</c:v>
                </c:pt>
                <c:pt idx="10">
                  <c:v>Grand Total</c:v>
                </c:pt>
              </c:strCache>
            </c:strRef>
          </c:cat>
          <c:val>
            <c:numRef>
              <c:f>Dashboard!$D$131:$D$141</c:f>
              <c:numCache>
                <c:formatCode>General</c:formatCode>
                <c:ptCount val="11"/>
                <c:pt idx="0">
                  <c:v>106800</c:v>
                </c:pt>
                <c:pt idx="1">
                  <c:v>83850</c:v>
                </c:pt>
                <c:pt idx="2">
                  <c:v>313225</c:v>
                </c:pt>
                <c:pt idx="3">
                  <c:v>637972.5</c:v>
                </c:pt>
                <c:pt idx="4">
                  <c:v>105417.9</c:v>
                </c:pt>
                <c:pt idx="5">
                  <c:v>313189.5</c:v>
                </c:pt>
                <c:pt idx="6">
                  <c:v>2861877</c:v>
                </c:pt>
                <c:pt idx="7">
                  <c:v>109372.5</c:v>
                </c:pt>
                <c:pt idx="8">
                  <c:v>139689</c:v>
                </c:pt>
                <c:pt idx="9">
                  <c:v>1495000</c:v>
                </c:pt>
                <c:pt idx="10">
                  <c:v>6166393.4000000004</c:v>
                </c:pt>
              </c:numCache>
            </c:numRef>
          </c:val>
          <c:extLst>
            <c:ext xmlns:c16="http://schemas.microsoft.com/office/drawing/2014/chart" uri="{C3380CC4-5D6E-409C-BE32-E72D297353CC}">
              <c16:uniqueId val="{00000000-142E-47CA-B964-AA796AD2CEB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Dashboard!$D$143</c:f>
              <c:strCache>
                <c:ptCount val="1"/>
                <c:pt idx="0">
                  <c:v>Total Amount</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Dashboard!$C$144:$C$154</c:f>
              <c:strCache>
                <c:ptCount val="11"/>
                <c:pt idx="0">
                  <c:v>Achar Pachranga</c:v>
                </c:pt>
                <c:pt idx="1">
                  <c:v>Amla Murabba</c:v>
                </c:pt>
                <c:pt idx="2">
                  <c:v>Lime Spicy</c:v>
                </c:pt>
                <c:pt idx="3">
                  <c:v>Mango Unpeeled</c:v>
                </c:pt>
                <c:pt idx="4">
                  <c:v>Pachranga (Red Lable)</c:v>
                </c:pt>
                <c:pt idx="5">
                  <c:v>Pachranga Premium</c:v>
                </c:pt>
                <c:pt idx="6">
                  <c:v>Pachranga Premium (Tin)</c:v>
                </c:pt>
                <c:pt idx="7">
                  <c:v>Pachrnaga (Red Lable)</c:v>
                </c:pt>
                <c:pt idx="8">
                  <c:v>Red Chilli (Stuffed)</c:v>
                </c:pt>
                <c:pt idx="9">
                  <c:v>white gold</c:v>
                </c:pt>
                <c:pt idx="10">
                  <c:v>Grand Total</c:v>
                </c:pt>
              </c:strCache>
            </c:strRef>
          </c:cat>
          <c:val>
            <c:numRef>
              <c:f>Dashboard!$D$144:$D$154</c:f>
              <c:numCache>
                <c:formatCode>General</c:formatCode>
                <c:ptCount val="11"/>
                <c:pt idx="0">
                  <c:v>65620</c:v>
                </c:pt>
                <c:pt idx="1">
                  <c:v>191479.5</c:v>
                </c:pt>
                <c:pt idx="2">
                  <c:v>113298.25</c:v>
                </c:pt>
                <c:pt idx="3">
                  <c:v>229837.9</c:v>
                </c:pt>
                <c:pt idx="4">
                  <c:v>371485</c:v>
                </c:pt>
                <c:pt idx="5">
                  <c:v>3658744.5</c:v>
                </c:pt>
                <c:pt idx="6">
                  <c:v>106800</c:v>
                </c:pt>
                <c:pt idx="7">
                  <c:v>211789.5</c:v>
                </c:pt>
                <c:pt idx="8">
                  <c:v>56482.5</c:v>
                </c:pt>
                <c:pt idx="9">
                  <c:v>1495000</c:v>
                </c:pt>
                <c:pt idx="10">
                  <c:v>6500537.1500000004</c:v>
                </c:pt>
              </c:numCache>
            </c:numRef>
          </c:val>
          <c:extLst>
            <c:ext xmlns:c16="http://schemas.microsoft.com/office/drawing/2014/chart" uri="{C3380CC4-5D6E-409C-BE32-E72D297353CC}">
              <c16:uniqueId val="{00000000-C549-4F5F-8E75-67F7F6343D35}"/>
            </c:ext>
          </c:extLst>
        </c:ser>
        <c:dLbls>
          <c:showLegendKey val="0"/>
          <c:showVal val="0"/>
          <c:showCatName val="0"/>
          <c:showSerName val="0"/>
          <c:showPercent val="0"/>
          <c:showBubbleSize val="0"/>
        </c:dLbls>
        <c:gapWidth val="219"/>
        <c:overlap val="-27"/>
        <c:axId val="294076543"/>
        <c:axId val="294077503"/>
      </c:barChart>
      <c:catAx>
        <c:axId val="29407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077503"/>
        <c:crosses val="autoZero"/>
        <c:auto val="1"/>
        <c:lblAlgn val="ctr"/>
        <c:lblOffset val="100"/>
        <c:noMultiLvlLbl val="0"/>
      </c:catAx>
      <c:valAx>
        <c:axId val="294077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0765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601980</xdr:colOff>
      <xdr:row>0</xdr:row>
      <xdr:rowOff>173990</xdr:rowOff>
    </xdr:from>
    <xdr:to>
      <xdr:col>10</xdr:col>
      <xdr:colOff>7620</xdr:colOff>
      <xdr:row>27</xdr:row>
      <xdr:rowOff>152400</xdr:rowOff>
    </xdr:to>
    <xdr:sp macro="" textlink="">
      <xdr:nvSpPr>
        <xdr:cNvPr id="2" name="TextBox 1">
          <a:extLst>
            <a:ext uri="{FF2B5EF4-FFF2-40B4-BE49-F238E27FC236}">
              <a16:creationId xmlns:a16="http://schemas.microsoft.com/office/drawing/2014/main" id="{8CFDF087-1090-53E1-4CEA-B5E51FF639E1}"/>
            </a:ext>
          </a:extLst>
        </xdr:cNvPr>
        <xdr:cNvSpPr txBox="1"/>
      </xdr:nvSpPr>
      <xdr:spPr>
        <a:xfrm>
          <a:off x="6583680" y="173990"/>
          <a:ext cx="3672840" cy="5929630"/>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Data Understanding</a:t>
          </a:r>
          <a:r>
            <a:rPr lang="en-US" sz="1200" baseline="0"/>
            <a:t> and Key Observations.</a:t>
          </a:r>
        </a:p>
        <a:p>
          <a:endParaRPr lang="en-US" sz="1100" baseline="0"/>
        </a:p>
        <a:p>
          <a:r>
            <a:rPr lang="en-US" sz="1100" baseline="0"/>
            <a:t>1.  </a:t>
          </a:r>
          <a:r>
            <a:rPr lang="en-US" sz="1100">
              <a:solidFill>
                <a:schemeClr val="dk1"/>
              </a:solidFill>
              <a:effectLst/>
              <a:latin typeface="+mn-lt"/>
              <a:ea typeface="+mn-ea"/>
              <a:cs typeface="+mn-cs"/>
            </a:rPr>
            <a:t>Several outliers are observed in the total amount at specific dates: 1/2/2002, 10/21/2005, and 11/14/2008.</a:t>
          </a:r>
        </a:p>
        <a:p>
          <a:endParaRPr lang="en-US" sz="1100" baseline="0"/>
        </a:p>
        <a:p>
          <a:r>
            <a:rPr lang="en-US" sz="1100">
              <a:solidFill>
                <a:schemeClr val="dk1"/>
              </a:solidFill>
              <a:effectLst/>
              <a:latin typeface="+mn-lt"/>
              <a:ea typeface="+mn-ea"/>
              <a:cs typeface="+mn-cs"/>
            </a:rPr>
            <a:t>2.The rate of Pancharanga Premium is higher compared to other products, indicating that it is more expensive.</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3.Invoice numbers 2137 and 2148 have noticeably higher totals than other invoices, which suggests that there may have been exceptional circumstances surrounding those transactions.</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4. P.Jars hold the majority of the quantity, which implies that they are popular among customers.</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5. Quantity has outliers on specific dates: 1/2/2002 and 10/21/2005.</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6. P.Jars also hold the majority of the total amount, indicating that they are high-value items.</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7. Content '18' has a noticeably higher rate than other contents, suggesting that it may be a premium product.</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8. Pancharanga premium accounts for the majority of the quantity sold, which indicates that it is a popular product among customers.</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9. Itcode 'PP1' has a noticeably higher total than other Itcodes, which suggests that it may be a premium product or in high demand.</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10.</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Size 1kg has a noticeably higher rate than other sizes, which indicates that it may be a premium product or in high demand.</a:t>
          </a:r>
        </a:p>
        <a:p>
          <a:endParaRPr lang="en-US"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319808</xdr:colOff>
      <xdr:row>1</xdr:row>
      <xdr:rowOff>38100</xdr:rowOff>
    </xdr:from>
    <xdr:to>
      <xdr:col>14</xdr:col>
      <xdr:colOff>441959</xdr:colOff>
      <xdr:row>8</xdr:row>
      <xdr:rowOff>76200</xdr:rowOff>
    </xdr:to>
    <xdr:sp macro="" textlink="">
      <xdr:nvSpPr>
        <xdr:cNvPr id="2" name="Rectangle 1">
          <a:extLst>
            <a:ext uri="{FF2B5EF4-FFF2-40B4-BE49-F238E27FC236}">
              <a16:creationId xmlns:a16="http://schemas.microsoft.com/office/drawing/2014/main" id="{8A7B395D-7F61-9097-6114-E8C631055816}"/>
            </a:ext>
          </a:extLst>
        </xdr:cNvPr>
        <xdr:cNvSpPr/>
      </xdr:nvSpPr>
      <xdr:spPr>
        <a:xfrm>
          <a:off x="3870728" y="220980"/>
          <a:ext cx="7109691" cy="1318260"/>
        </a:xfrm>
        <a:prstGeom prst="rect">
          <a:avLst/>
        </a:prstGeom>
        <a:solidFill>
          <a:srgbClr val="00B0F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endParaRPr lang="en-US" sz="1100"/>
        </a:p>
        <a:p>
          <a:pPr algn="l"/>
          <a:endParaRPr lang="en-US" sz="1100"/>
        </a:p>
        <a:p>
          <a:pPr algn="l"/>
          <a:r>
            <a:rPr lang="en-US" sz="1100" baseline="0">
              <a:latin typeface="Times New Roman" panose="02020603050405020304" pitchFamily="18" charset="0"/>
              <a:cs typeface="Times New Roman" panose="02020603050405020304" pitchFamily="18" charset="0"/>
            </a:rPr>
            <a:t>                      </a:t>
          </a:r>
          <a:r>
            <a:rPr lang="en-US" sz="3600">
              <a:solidFill>
                <a:schemeClr val="bg1">
                  <a:lumMod val="95000"/>
                </a:schemeClr>
              </a:solidFill>
              <a:latin typeface="Times New Roman" panose="02020603050405020304" pitchFamily="18" charset="0"/>
              <a:cs typeface="Times New Roman" panose="02020603050405020304" pitchFamily="18" charset="0"/>
            </a:rPr>
            <a:t>Dashboard</a:t>
          </a:r>
          <a:r>
            <a:rPr lang="en-US" sz="3600" baseline="0">
              <a:solidFill>
                <a:schemeClr val="bg1">
                  <a:lumMod val="95000"/>
                </a:schemeClr>
              </a:solidFill>
              <a:latin typeface="Times New Roman" panose="02020603050405020304" pitchFamily="18" charset="0"/>
              <a:cs typeface="Times New Roman" panose="02020603050405020304" pitchFamily="18" charset="0"/>
            </a:rPr>
            <a:t> of Pancharanga</a:t>
          </a:r>
          <a:endParaRPr lang="en-US" sz="1100">
            <a:solidFill>
              <a:schemeClr val="bg1">
                <a:lumMod val="95000"/>
              </a:schemeClr>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1054100</xdr:colOff>
      <xdr:row>9</xdr:row>
      <xdr:rowOff>82550</xdr:rowOff>
    </xdr:from>
    <xdr:to>
      <xdr:col>4</xdr:col>
      <xdr:colOff>190500</xdr:colOff>
      <xdr:row>16</xdr:row>
      <xdr:rowOff>44450</xdr:rowOff>
    </xdr:to>
    <xdr:sp macro="" textlink="">
      <xdr:nvSpPr>
        <xdr:cNvPr id="3" name="Rectangle: Rounded Corners 2">
          <a:extLst>
            <a:ext uri="{FF2B5EF4-FFF2-40B4-BE49-F238E27FC236}">
              <a16:creationId xmlns:a16="http://schemas.microsoft.com/office/drawing/2014/main" id="{D3BFE054-DD42-8F2E-B230-31A71905D2C3}"/>
            </a:ext>
          </a:extLst>
        </xdr:cNvPr>
        <xdr:cNvSpPr/>
      </xdr:nvSpPr>
      <xdr:spPr>
        <a:xfrm>
          <a:off x="2273300" y="1739900"/>
          <a:ext cx="1524000" cy="1250950"/>
        </a:xfrm>
        <a:prstGeom prst="roundRect">
          <a:avLst/>
        </a:prstGeom>
        <a:gradFill flip="none" rotWithShape="1">
          <a:gsLst>
            <a:gs pos="54000">
              <a:srgbClr val="A419C5"/>
            </a:gs>
            <a:gs pos="48000">
              <a:schemeClr val="accent3">
                <a:lumMod val="97000"/>
                <a:lumOff val="3000"/>
              </a:schemeClr>
            </a:gs>
            <a:gs pos="0">
              <a:schemeClr val="accent3">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indent="0" algn="l"/>
          <a:r>
            <a:rPr lang="en-US" sz="1600">
              <a:solidFill>
                <a:schemeClr val="lt1"/>
              </a:solidFill>
              <a:latin typeface="+mn-lt"/>
              <a:ea typeface="+mn-ea"/>
              <a:cs typeface="+mn-cs"/>
            </a:rPr>
            <a:t>          2002  </a:t>
          </a:r>
        </a:p>
        <a:p>
          <a:pPr marL="0" indent="0" algn="l"/>
          <a:r>
            <a:rPr lang="en-US" sz="1600">
              <a:solidFill>
                <a:schemeClr val="lt1"/>
              </a:solidFill>
              <a:latin typeface="+mn-lt"/>
              <a:ea typeface="+mn-ea"/>
              <a:cs typeface="+mn-cs"/>
            </a:rPr>
            <a:t> </a:t>
          </a:r>
        </a:p>
        <a:p>
          <a:pPr marL="0" indent="0" algn="l"/>
          <a:r>
            <a:rPr lang="en-US" sz="1600">
              <a:solidFill>
                <a:schemeClr val="lt1"/>
              </a:solidFill>
              <a:latin typeface="+mn-lt"/>
              <a:ea typeface="+mn-ea"/>
              <a:cs typeface="+mn-cs"/>
            </a:rPr>
            <a:t> </a:t>
          </a:r>
        </a:p>
        <a:p>
          <a:pPr marL="0" indent="0" algn="l"/>
          <a:r>
            <a:rPr lang="en-US" sz="1600">
              <a:solidFill>
                <a:schemeClr val="lt1"/>
              </a:solidFill>
              <a:latin typeface="+mn-lt"/>
              <a:ea typeface="+mn-ea"/>
              <a:cs typeface="+mn-cs"/>
            </a:rPr>
            <a:t>    4624991.75 </a:t>
          </a:r>
        </a:p>
      </xdr:txBody>
    </xdr:sp>
    <xdr:clientData/>
  </xdr:twoCellAnchor>
  <xdr:twoCellAnchor>
    <xdr:from>
      <xdr:col>4</xdr:col>
      <xdr:colOff>520700</xdr:colOff>
      <xdr:row>9</xdr:row>
      <xdr:rowOff>69850</xdr:rowOff>
    </xdr:from>
    <xdr:to>
      <xdr:col>6</xdr:col>
      <xdr:colOff>742950</xdr:colOff>
      <xdr:row>16</xdr:row>
      <xdr:rowOff>63500</xdr:rowOff>
    </xdr:to>
    <xdr:sp macro="" textlink="">
      <xdr:nvSpPr>
        <xdr:cNvPr id="4" name="Rectangle: Rounded Corners 3">
          <a:extLst>
            <a:ext uri="{FF2B5EF4-FFF2-40B4-BE49-F238E27FC236}">
              <a16:creationId xmlns:a16="http://schemas.microsoft.com/office/drawing/2014/main" id="{7D11B711-A247-454F-89AC-07F1A31BE004}"/>
            </a:ext>
          </a:extLst>
        </xdr:cNvPr>
        <xdr:cNvSpPr/>
      </xdr:nvSpPr>
      <xdr:spPr>
        <a:xfrm>
          <a:off x="4127500" y="1727200"/>
          <a:ext cx="1441450" cy="1282700"/>
        </a:xfrm>
        <a:prstGeom prst="roundRect">
          <a:avLst/>
        </a:prstGeom>
        <a:gradFill flip="none" rotWithShape="1">
          <a:gsLst>
            <a:gs pos="54000">
              <a:srgbClr val="A419C5"/>
            </a:gs>
            <a:gs pos="48000">
              <a:schemeClr val="accent3">
                <a:lumMod val="97000"/>
                <a:lumOff val="3000"/>
              </a:schemeClr>
            </a:gs>
            <a:gs pos="0">
              <a:schemeClr val="accent3">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indent="0" algn="l"/>
          <a:r>
            <a:rPr lang="en-US" sz="1600">
              <a:solidFill>
                <a:schemeClr val="lt1"/>
              </a:solidFill>
              <a:latin typeface="+mn-lt"/>
              <a:ea typeface="+mn-ea"/>
              <a:cs typeface="+mn-cs"/>
            </a:rPr>
            <a:t>       2005 </a:t>
          </a:r>
          <a:r>
            <a:rPr lang="en-US" sz="2800">
              <a:solidFill>
                <a:schemeClr val="lt1"/>
              </a:solidFill>
              <a:latin typeface="+mn-lt"/>
              <a:ea typeface="+mn-ea"/>
              <a:cs typeface="+mn-cs"/>
            </a:rPr>
            <a:t> </a:t>
          </a:r>
        </a:p>
        <a:p>
          <a:pPr marL="0" indent="0" algn="ctr"/>
          <a:r>
            <a:rPr lang="en-US" sz="2000" baseline="0">
              <a:solidFill>
                <a:schemeClr val="lt1"/>
              </a:solidFill>
              <a:latin typeface="+mn-lt"/>
              <a:ea typeface="+mn-ea"/>
              <a:cs typeface="+mn-cs"/>
            </a:rPr>
            <a:t>        </a:t>
          </a:r>
          <a:r>
            <a:rPr lang="en-US" sz="1100" b="1" i="0" u="none" strike="noStrike" baseline="0">
              <a:solidFill>
                <a:schemeClr val="lt1"/>
              </a:solidFill>
              <a:effectLst/>
              <a:latin typeface="+mn-lt"/>
              <a:ea typeface="+mn-ea"/>
              <a:cs typeface="+mn-cs"/>
            </a:rPr>
            <a:t>  </a:t>
          </a:r>
        </a:p>
        <a:p>
          <a:pPr marL="0" indent="0" algn="ctr"/>
          <a:r>
            <a:rPr lang="en-US" sz="1800" baseline="0">
              <a:solidFill>
                <a:schemeClr val="lt1"/>
              </a:solidFill>
              <a:latin typeface="+mn-lt"/>
              <a:ea typeface="+mn-ea"/>
              <a:cs typeface="+mn-cs"/>
            </a:rPr>
            <a:t>591880</a:t>
          </a:r>
          <a:r>
            <a:rPr lang="en-US" sz="1800">
              <a:solidFill>
                <a:schemeClr val="lt1"/>
              </a:solidFill>
              <a:latin typeface="+mn-lt"/>
              <a:ea typeface="+mn-ea"/>
              <a:cs typeface="+mn-cs"/>
            </a:rPr>
            <a:t> </a:t>
          </a:r>
          <a:endParaRPr lang="en-US" sz="2000">
            <a:solidFill>
              <a:schemeClr val="lt1"/>
            </a:solidFill>
            <a:latin typeface="+mn-lt"/>
            <a:ea typeface="+mn-ea"/>
            <a:cs typeface="+mn-cs"/>
          </a:endParaRPr>
        </a:p>
      </xdr:txBody>
    </xdr:sp>
    <xdr:clientData/>
  </xdr:twoCellAnchor>
  <xdr:twoCellAnchor>
    <xdr:from>
      <xdr:col>7</xdr:col>
      <xdr:colOff>444500</xdr:colOff>
      <xdr:row>9</xdr:row>
      <xdr:rowOff>69850</xdr:rowOff>
    </xdr:from>
    <xdr:to>
      <xdr:col>9</xdr:col>
      <xdr:colOff>577850</xdr:colOff>
      <xdr:row>16</xdr:row>
      <xdr:rowOff>31750</xdr:rowOff>
    </xdr:to>
    <xdr:sp macro="" textlink="">
      <xdr:nvSpPr>
        <xdr:cNvPr id="5" name="Rectangle: Rounded Corners 4">
          <a:extLst>
            <a:ext uri="{FF2B5EF4-FFF2-40B4-BE49-F238E27FC236}">
              <a16:creationId xmlns:a16="http://schemas.microsoft.com/office/drawing/2014/main" id="{8CFFAE3D-E330-469D-BDBF-1A136C9C27B3}"/>
            </a:ext>
          </a:extLst>
        </xdr:cNvPr>
        <xdr:cNvSpPr/>
      </xdr:nvSpPr>
      <xdr:spPr>
        <a:xfrm>
          <a:off x="6121400" y="1727200"/>
          <a:ext cx="1485900" cy="1250950"/>
        </a:xfrm>
        <a:prstGeom prst="roundRect">
          <a:avLst/>
        </a:prstGeom>
        <a:gradFill flip="none" rotWithShape="1">
          <a:gsLst>
            <a:gs pos="54000">
              <a:srgbClr val="A419C5"/>
            </a:gs>
            <a:gs pos="48000">
              <a:schemeClr val="accent3">
                <a:lumMod val="97000"/>
                <a:lumOff val="3000"/>
              </a:schemeClr>
            </a:gs>
            <a:gs pos="0">
              <a:schemeClr val="accent3">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indent="0" algn="l"/>
          <a:r>
            <a:rPr lang="en-US" sz="1600">
              <a:solidFill>
                <a:schemeClr val="lt1"/>
              </a:solidFill>
              <a:latin typeface="+mn-lt"/>
              <a:ea typeface="+mn-ea"/>
              <a:cs typeface="+mn-cs"/>
            </a:rPr>
            <a:t>          2008  </a:t>
          </a:r>
        </a:p>
        <a:p>
          <a:pPr marL="0" indent="0" algn="ctr"/>
          <a:r>
            <a:rPr lang="en-US" sz="1600">
              <a:solidFill>
                <a:schemeClr val="lt1"/>
              </a:solidFill>
              <a:latin typeface="+mn-lt"/>
              <a:ea typeface="+mn-ea"/>
              <a:cs typeface="+mn-cs"/>
            </a:rPr>
            <a:t>       </a:t>
          </a:r>
        </a:p>
        <a:p>
          <a:pPr marL="0" indent="0" algn="ctr"/>
          <a:endParaRPr lang="en-US" sz="1600">
            <a:solidFill>
              <a:schemeClr val="lt1"/>
            </a:solidFill>
            <a:latin typeface="+mn-lt"/>
            <a:ea typeface="+mn-ea"/>
            <a:cs typeface="+mn-cs"/>
          </a:endParaRPr>
        </a:p>
        <a:p>
          <a:pPr marL="0" indent="0" algn="ctr"/>
          <a:r>
            <a:rPr lang="en-US" sz="1800">
              <a:solidFill>
                <a:schemeClr val="lt1"/>
              </a:solidFill>
              <a:latin typeface="+mn-lt"/>
              <a:ea typeface="+mn-ea"/>
              <a:cs typeface="+mn-cs"/>
            </a:rPr>
            <a:t> 1626360 </a:t>
          </a:r>
        </a:p>
      </xdr:txBody>
    </xdr:sp>
    <xdr:clientData/>
  </xdr:twoCellAnchor>
  <xdr:twoCellAnchor>
    <xdr:from>
      <xdr:col>10</xdr:col>
      <xdr:colOff>311150</xdr:colOff>
      <xdr:row>9</xdr:row>
      <xdr:rowOff>25400</xdr:rowOff>
    </xdr:from>
    <xdr:to>
      <xdr:col>12</xdr:col>
      <xdr:colOff>527050</xdr:colOff>
      <xdr:row>16</xdr:row>
      <xdr:rowOff>82550</xdr:rowOff>
    </xdr:to>
    <xdr:sp macro="" textlink="">
      <xdr:nvSpPr>
        <xdr:cNvPr id="6" name="Rectangle: Rounded Corners 5">
          <a:extLst>
            <a:ext uri="{FF2B5EF4-FFF2-40B4-BE49-F238E27FC236}">
              <a16:creationId xmlns:a16="http://schemas.microsoft.com/office/drawing/2014/main" id="{E7A48C61-EA8C-4126-9643-75344E4C7057}"/>
            </a:ext>
          </a:extLst>
        </xdr:cNvPr>
        <xdr:cNvSpPr/>
      </xdr:nvSpPr>
      <xdr:spPr>
        <a:xfrm>
          <a:off x="8191500" y="1682750"/>
          <a:ext cx="1568450" cy="1346200"/>
        </a:xfrm>
        <a:prstGeom prst="roundRect">
          <a:avLst/>
        </a:prstGeom>
        <a:gradFill flip="none" rotWithShape="1">
          <a:gsLst>
            <a:gs pos="54000">
              <a:srgbClr val="A419C5"/>
            </a:gs>
            <a:gs pos="48000">
              <a:schemeClr val="accent3">
                <a:lumMod val="97000"/>
                <a:lumOff val="3000"/>
              </a:schemeClr>
            </a:gs>
            <a:gs pos="0">
              <a:schemeClr val="accent3">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indent="0" algn="l"/>
          <a:r>
            <a:rPr lang="en-US" sz="1600">
              <a:solidFill>
                <a:schemeClr val="lt1"/>
              </a:solidFill>
              <a:latin typeface="+mn-lt"/>
              <a:ea typeface="+mn-ea"/>
              <a:cs typeface="+mn-cs"/>
            </a:rPr>
            <a:t>         2009 </a:t>
          </a:r>
          <a:r>
            <a:rPr lang="en-US" sz="2800">
              <a:solidFill>
                <a:schemeClr val="lt1"/>
              </a:solidFill>
              <a:latin typeface="+mn-lt"/>
              <a:ea typeface="+mn-ea"/>
              <a:cs typeface="+mn-cs"/>
            </a:rPr>
            <a:t> </a:t>
          </a:r>
        </a:p>
        <a:p>
          <a:pPr marL="0" indent="0" algn="l"/>
          <a:r>
            <a:rPr lang="en-US" sz="2000" baseline="0">
              <a:solidFill>
                <a:schemeClr val="lt1"/>
              </a:solidFill>
              <a:latin typeface="+mn-lt"/>
              <a:ea typeface="+mn-ea"/>
              <a:cs typeface="+mn-cs"/>
            </a:rPr>
            <a:t>        </a:t>
          </a:r>
        </a:p>
        <a:p>
          <a:pPr marL="0" indent="0" algn="ctr"/>
          <a:r>
            <a:rPr lang="en-US" sz="1800" baseline="0">
              <a:solidFill>
                <a:schemeClr val="lt1"/>
              </a:solidFill>
              <a:latin typeface="+mn-lt"/>
              <a:ea typeface="+mn-ea"/>
              <a:cs typeface="+mn-cs"/>
            </a:rPr>
            <a:t>85255</a:t>
          </a:r>
          <a:r>
            <a:rPr lang="en-US" sz="1800">
              <a:solidFill>
                <a:schemeClr val="lt1"/>
              </a:solidFill>
              <a:latin typeface="+mn-lt"/>
              <a:ea typeface="+mn-ea"/>
              <a:cs typeface="+mn-cs"/>
            </a:rPr>
            <a:t> </a:t>
          </a:r>
          <a:endParaRPr lang="en-US" sz="2000">
            <a:solidFill>
              <a:schemeClr val="lt1"/>
            </a:solidFill>
            <a:latin typeface="+mn-lt"/>
            <a:ea typeface="+mn-ea"/>
            <a:cs typeface="+mn-cs"/>
          </a:endParaRPr>
        </a:p>
      </xdr:txBody>
    </xdr:sp>
    <xdr:clientData/>
  </xdr:twoCellAnchor>
  <xdr:twoCellAnchor>
    <xdr:from>
      <xdr:col>12</xdr:col>
      <xdr:colOff>781050</xdr:colOff>
      <xdr:row>9</xdr:row>
      <xdr:rowOff>101600</xdr:rowOff>
    </xdr:from>
    <xdr:to>
      <xdr:col>14</xdr:col>
      <xdr:colOff>825500</xdr:colOff>
      <xdr:row>16</xdr:row>
      <xdr:rowOff>63500</xdr:rowOff>
    </xdr:to>
    <xdr:sp macro="" textlink="">
      <xdr:nvSpPr>
        <xdr:cNvPr id="7" name="Rectangle: Rounded Corners 6">
          <a:extLst>
            <a:ext uri="{FF2B5EF4-FFF2-40B4-BE49-F238E27FC236}">
              <a16:creationId xmlns:a16="http://schemas.microsoft.com/office/drawing/2014/main" id="{992872E0-0114-44C6-B58B-D444A5C478C8}"/>
            </a:ext>
          </a:extLst>
        </xdr:cNvPr>
        <xdr:cNvSpPr/>
      </xdr:nvSpPr>
      <xdr:spPr>
        <a:xfrm>
          <a:off x="10013950" y="1758950"/>
          <a:ext cx="1504950" cy="1250950"/>
        </a:xfrm>
        <a:prstGeom prst="roundRect">
          <a:avLst/>
        </a:prstGeom>
        <a:gradFill flip="none" rotWithShape="1">
          <a:gsLst>
            <a:gs pos="54000">
              <a:srgbClr val="A419C5"/>
            </a:gs>
            <a:gs pos="48000">
              <a:schemeClr val="accent3">
                <a:lumMod val="97000"/>
                <a:lumOff val="3000"/>
              </a:schemeClr>
            </a:gs>
            <a:gs pos="0">
              <a:schemeClr val="accent3">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indent="0" algn="l"/>
          <a:r>
            <a:rPr lang="en-US" sz="1600">
              <a:solidFill>
                <a:schemeClr val="lt1"/>
              </a:solidFill>
              <a:latin typeface="+mn-lt"/>
              <a:ea typeface="+mn-ea"/>
              <a:cs typeface="+mn-cs"/>
            </a:rPr>
            <a:t>         2010</a:t>
          </a:r>
        </a:p>
        <a:p>
          <a:pPr marL="0" indent="0" algn="l"/>
          <a:endParaRPr lang="en-US" sz="1600">
            <a:solidFill>
              <a:schemeClr val="lt1"/>
            </a:solidFill>
            <a:latin typeface="+mn-lt"/>
            <a:ea typeface="+mn-ea"/>
            <a:cs typeface="+mn-cs"/>
          </a:endParaRPr>
        </a:p>
        <a:p>
          <a:pPr marL="0" indent="0" algn="ctr"/>
          <a:r>
            <a:rPr lang="en-US" sz="1600">
              <a:solidFill>
                <a:schemeClr val="lt1"/>
              </a:solidFill>
              <a:latin typeface="+mn-lt"/>
              <a:ea typeface="+mn-ea"/>
              <a:cs typeface="+mn-cs"/>
            </a:rPr>
            <a:t>                        51357</a:t>
          </a:r>
        </a:p>
        <a:p>
          <a:pPr marL="0" indent="0" algn="l"/>
          <a:r>
            <a:rPr lang="en-US" sz="1600">
              <a:solidFill>
                <a:schemeClr val="lt1"/>
              </a:solidFill>
              <a:latin typeface="+mn-lt"/>
              <a:ea typeface="+mn-ea"/>
              <a:cs typeface="+mn-cs"/>
            </a:rPr>
            <a:t>  </a:t>
          </a:r>
        </a:p>
        <a:p>
          <a:pPr marL="0" indent="0" algn="ctr"/>
          <a:r>
            <a:rPr lang="en-US" sz="1600">
              <a:solidFill>
                <a:schemeClr val="lt1"/>
              </a:solidFill>
              <a:latin typeface="+mn-lt"/>
              <a:ea typeface="+mn-ea"/>
              <a:cs typeface="+mn-cs"/>
            </a:rPr>
            <a:t>        </a:t>
          </a:r>
        </a:p>
        <a:p>
          <a:pPr marL="0" indent="0" algn="l"/>
          <a:r>
            <a:rPr lang="en-US" sz="1600">
              <a:solidFill>
                <a:schemeClr val="lt1"/>
              </a:solidFill>
              <a:latin typeface="+mn-lt"/>
              <a:ea typeface="+mn-ea"/>
              <a:cs typeface="+mn-cs"/>
            </a:rPr>
            <a:t>   </a:t>
          </a:r>
        </a:p>
      </xdr:txBody>
    </xdr:sp>
    <xdr:clientData/>
  </xdr:twoCellAnchor>
  <xdr:twoCellAnchor>
    <xdr:from>
      <xdr:col>1</xdr:col>
      <xdr:colOff>63500</xdr:colOff>
      <xdr:row>18</xdr:row>
      <xdr:rowOff>133350</xdr:rowOff>
    </xdr:from>
    <xdr:to>
      <xdr:col>17</xdr:col>
      <xdr:colOff>242570</xdr:colOff>
      <xdr:row>18</xdr:row>
      <xdr:rowOff>177800</xdr:rowOff>
    </xdr:to>
    <xdr:cxnSp macro="">
      <xdr:nvCxnSpPr>
        <xdr:cNvPr id="9" name="Straight Connector 8">
          <a:extLst>
            <a:ext uri="{FF2B5EF4-FFF2-40B4-BE49-F238E27FC236}">
              <a16:creationId xmlns:a16="http://schemas.microsoft.com/office/drawing/2014/main" id="{A45E40E4-D801-589B-F1CB-BAC1326B4CF6}"/>
            </a:ext>
          </a:extLst>
        </xdr:cNvPr>
        <xdr:cNvCxnSpPr/>
      </xdr:nvCxnSpPr>
      <xdr:spPr>
        <a:xfrm flipV="1">
          <a:off x="665480" y="3425190"/>
          <a:ext cx="13064490" cy="44450"/>
        </a:xfrm>
        <a:prstGeom prst="line">
          <a:avLst/>
        </a:prstGeom>
        <a:ln w="76200"/>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71120</xdr:colOff>
      <xdr:row>20</xdr:row>
      <xdr:rowOff>57150</xdr:rowOff>
    </xdr:from>
    <xdr:to>
      <xdr:col>4</xdr:col>
      <xdr:colOff>26670</xdr:colOff>
      <xdr:row>24</xdr:row>
      <xdr:rowOff>165100</xdr:rowOff>
    </xdr:to>
    <xdr:sp macro="" textlink="">
      <xdr:nvSpPr>
        <xdr:cNvPr id="13" name="Rectangle: Top Corners Rounded 12">
          <a:extLst>
            <a:ext uri="{FF2B5EF4-FFF2-40B4-BE49-F238E27FC236}">
              <a16:creationId xmlns:a16="http://schemas.microsoft.com/office/drawing/2014/main" id="{1F9A1709-3CF4-17A2-D748-1CC66A78956B}"/>
            </a:ext>
          </a:extLst>
        </xdr:cNvPr>
        <xdr:cNvSpPr/>
      </xdr:nvSpPr>
      <xdr:spPr>
        <a:xfrm>
          <a:off x="673100" y="3714750"/>
          <a:ext cx="2904490" cy="839470"/>
        </a:xfrm>
        <a:prstGeom prst="round2SameRect">
          <a:avLst/>
        </a:prstGeom>
        <a:solidFill>
          <a:srgbClr val="FFFF00"/>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lang="en-US" sz="1100"/>
            <a:t>Quantity</a:t>
          </a:r>
        </a:p>
      </xdr:txBody>
    </xdr:sp>
    <xdr:clientData/>
  </xdr:twoCellAnchor>
  <xdr:twoCellAnchor editAs="oneCell">
    <xdr:from>
      <xdr:col>1</xdr:col>
      <xdr:colOff>511810</xdr:colOff>
      <xdr:row>22</xdr:row>
      <xdr:rowOff>36830</xdr:rowOff>
    </xdr:from>
    <xdr:to>
      <xdr:col>3</xdr:col>
      <xdr:colOff>524510</xdr:colOff>
      <xdr:row>24</xdr:row>
      <xdr:rowOff>34290</xdr:rowOff>
    </xdr:to>
    <mc:AlternateContent xmlns:mc="http://schemas.openxmlformats.org/markup-compatibility/2006" xmlns:a14="http://schemas.microsoft.com/office/drawing/2010/main">
      <mc:Choice Requires="a14">
        <xdr:graphicFrame macro="">
          <xdr:nvGraphicFramePr>
            <xdr:cNvPr id="14" name="qty">
              <a:extLst>
                <a:ext uri="{FF2B5EF4-FFF2-40B4-BE49-F238E27FC236}">
                  <a16:creationId xmlns:a16="http://schemas.microsoft.com/office/drawing/2014/main" id="{B972C38B-2361-4978-BB1C-A2CE0763EA3B}"/>
                </a:ext>
              </a:extLst>
            </xdr:cNvPr>
            <xdr:cNvGraphicFramePr/>
          </xdr:nvGraphicFramePr>
          <xdr:xfrm>
            <a:off x="0" y="0"/>
            <a:ext cx="0" cy="0"/>
          </xdr:xfrm>
          <a:graphic>
            <a:graphicData uri="http://schemas.microsoft.com/office/drawing/2010/slicer">
              <sle:slicer xmlns:sle="http://schemas.microsoft.com/office/drawing/2010/slicer" name="qty"/>
            </a:graphicData>
          </a:graphic>
        </xdr:graphicFrame>
      </mc:Choice>
      <mc:Fallback xmlns="">
        <xdr:sp macro="" textlink="">
          <xdr:nvSpPr>
            <xdr:cNvPr id="0" name=""/>
            <xdr:cNvSpPr>
              <a:spLocks noTextEdit="1"/>
            </xdr:cNvSpPr>
          </xdr:nvSpPr>
          <xdr:spPr>
            <a:xfrm>
              <a:off x="1113790" y="4060190"/>
              <a:ext cx="2123440" cy="363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215900</xdr:colOff>
      <xdr:row>20</xdr:row>
      <xdr:rowOff>63500</xdr:rowOff>
    </xdr:from>
    <xdr:to>
      <xdr:col>8</xdr:col>
      <xdr:colOff>198120</xdr:colOff>
      <xdr:row>24</xdr:row>
      <xdr:rowOff>170180</xdr:rowOff>
    </xdr:to>
    <xdr:sp macro="" textlink="">
      <xdr:nvSpPr>
        <xdr:cNvPr id="15" name="Rectangle: Top Corners Rounded 14">
          <a:extLst>
            <a:ext uri="{FF2B5EF4-FFF2-40B4-BE49-F238E27FC236}">
              <a16:creationId xmlns:a16="http://schemas.microsoft.com/office/drawing/2014/main" id="{2CBD31EB-5F39-4F7F-906D-68E1539960CB}"/>
            </a:ext>
          </a:extLst>
        </xdr:cNvPr>
        <xdr:cNvSpPr/>
      </xdr:nvSpPr>
      <xdr:spPr>
        <a:xfrm>
          <a:off x="3766820" y="3721100"/>
          <a:ext cx="2626360" cy="838200"/>
        </a:xfrm>
        <a:prstGeom prst="round2SameRect">
          <a:avLst/>
        </a:prstGeom>
        <a:solidFill>
          <a:srgbClr val="FFFF00"/>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lang="en-US" sz="1100"/>
            <a:t>Desc</a:t>
          </a:r>
        </a:p>
        <a:p>
          <a:pPr algn="ctr"/>
          <a:endParaRPr lang="en-US" sz="1100"/>
        </a:p>
      </xdr:txBody>
    </xdr:sp>
    <xdr:clientData/>
  </xdr:twoCellAnchor>
  <xdr:twoCellAnchor>
    <xdr:from>
      <xdr:col>8</xdr:col>
      <xdr:colOff>430530</xdr:colOff>
      <xdr:row>20</xdr:row>
      <xdr:rowOff>30480</xdr:rowOff>
    </xdr:from>
    <xdr:to>
      <xdr:col>12</xdr:col>
      <xdr:colOff>365760</xdr:colOff>
      <xdr:row>24</xdr:row>
      <xdr:rowOff>138430</xdr:rowOff>
    </xdr:to>
    <xdr:sp macro="" textlink="">
      <xdr:nvSpPr>
        <xdr:cNvPr id="16" name="Rectangle: Top Corners Rounded 15">
          <a:extLst>
            <a:ext uri="{FF2B5EF4-FFF2-40B4-BE49-F238E27FC236}">
              <a16:creationId xmlns:a16="http://schemas.microsoft.com/office/drawing/2014/main" id="{E97569E7-ED6C-455D-A625-65019BE4C155}"/>
            </a:ext>
          </a:extLst>
        </xdr:cNvPr>
        <xdr:cNvSpPr/>
      </xdr:nvSpPr>
      <xdr:spPr>
        <a:xfrm>
          <a:off x="6625590" y="3688080"/>
          <a:ext cx="2838450" cy="839470"/>
        </a:xfrm>
        <a:prstGeom prst="round2SameRect">
          <a:avLst/>
        </a:prstGeom>
        <a:solidFill>
          <a:srgbClr val="FFFF00"/>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lang="en-US" sz="1100"/>
            <a:t>Customer</a:t>
          </a:r>
          <a:r>
            <a:rPr lang="en-US" sz="1100" baseline="0"/>
            <a:t> Id</a:t>
          </a:r>
          <a:endParaRPr lang="en-US" sz="1100"/>
        </a:p>
      </xdr:txBody>
    </xdr:sp>
    <xdr:clientData/>
  </xdr:twoCellAnchor>
  <xdr:twoCellAnchor>
    <xdr:from>
      <xdr:col>12</xdr:col>
      <xdr:colOff>563880</xdr:colOff>
      <xdr:row>20</xdr:row>
      <xdr:rowOff>30480</xdr:rowOff>
    </xdr:from>
    <xdr:to>
      <xdr:col>15</xdr:col>
      <xdr:colOff>30480</xdr:colOff>
      <xdr:row>24</xdr:row>
      <xdr:rowOff>138430</xdr:rowOff>
    </xdr:to>
    <xdr:sp macro="" textlink="">
      <xdr:nvSpPr>
        <xdr:cNvPr id="17" name="Rectangle: Top Corners Rounded 16">
          <a:extLst>
            <a:ext uri="{FF2B5EF4-FFF2-40B4-BE49-F238E27FC236}">
              <a16:creationId xmlns:a16="http://schemas.microsoft.com/office/drawing/2014/main" id="{1682AA34-D941-42D5-AACB-B3F650BC010B}"/>
            </a:ext>
          </a:extLst>
        </xdr:cNvPr>
        <xdr:cNvSpPr/>
      </xdr:nvSpPr>
      <xdr:spPr>
        <a:xfrm>
          <a:off x="9662160" y="3688080"/>
          <a:ext cx="2415540" cy="839470"/>
        </a:xfrm>
        <a:prstGeom prst="round2SameRect">
          <a:avLst/>
        </a:prstGeom>
        <a:solidFill>
          <a:srgbClr val="FFFF00"/>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lang="en-US" sz="1100"/>
            <a:t>Invoice No.</a:t>
          </a:r>
        </a:p>
      </xdr:txBody>
    </xdr:sp>
    <xdr:clientData/>
  </xdr:twoCellAnchor>
  <xdr:twoCellAnchor editAs="oneCell">
    <xdr:from>
      <xdr:col>4</xdr:col>
      <xdr:colOff>269240</xdr:colOff>
      <xdr:row>22</xdr:row>
      <xdr:rowOff>16510</xdr:rowOff>
    </xdr:from>
    <xdr:to>
      <xdr:col>8</xdr:col>
      <xdr:colOff>97790</xdr:colOff>
      <xdr:row>24</xdr:row>
      <xdr:rowOff>13970</xdr:rowOff>
    </xdr:to>
    <mc:AlternateContent xmlns:mc="http://schemas.openxmlformats.org/markup-compatibility/2006" xmlns:a14="http://schemas.microsoft.com/office/drawing/2010/main">
      <mc:Choice Requires="a14">
        <xdr:graphicFrame macro="">
          <xdr:nvGraphicFramePr>
            <xdr:cNvPr id="18" name="Desc">
              <a:extLst>
                <a:ext uri="{FF2B5EF4-FFF2-40B4-BE49-F238E27FC236}">
                  <a16:creationId xmlns:a16="http://schemas.microsoft.com/office/drawing/2014/main" id="{E1E21226-81EC-466C-B82C-0BFE6FB05C12}"/>
                </a:ext>
              </a:extLst>
            </xdr:cNvPr>
            <xdr:cNvGraphicFramePr/>
          </xdr:nvGraphicFramePr>
          <xdr:xfrm>
            <a:off x="0" y="0"/>
            <a:ext cx="0" cy="0"/>
          </xdr:xfrm>
          <a:graphic>
            <a:graphicData uri="http://schemas.microsoft.com/office/drawing/2010/slicer">
              <sle:slicer xmlns:sle="http://schemas.microsoft.com/office/drawing/2010/slicer" name="Desc"/>
            </a:graphicData>
          </a:graphic>
        </xdr:graphicFrame>
      </mc:Choice>
      <mc:Fallback xmlns="">
        <xdr:sp macro="" textlink="">
          <xdr:nvSpPr>
            <xdr:cNvPr id="0" name=""/>
            <xdr:cNvSpPr>
              <a:spLocks noTextEdit="1"/>
            </xdr:cNvSpPr>
          </xdr:nvSpPr>
          <xdr:spPr>
            <a:xfrm>
              <a:off x="3820160" y="4039870"/>
              <a:ext cx="2472690" cy="363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591820</xdr:colOff>
      <xdr:row>21</xdr:row>
      <xdr:rowOff>181610</xdr:rowOff>
    </xdr:from>
    <xdr:to>
      <xdr:col>12</xdr:col>
      <xdr:colOff>266700</xdr:colOff>
      <xdr:row>24</xdr:row>
      <xdr:rowOff>17780</xdr:rowOff>
    </xdr:to>
    <mc:AlternateContent xmlns:mc="http://schemas.openxmlformats.org/markup-compatibility/2006" xmlns:a14="http://schemas.microsoft.com/office/drawing/2010/main">
      <mc:Choice Requires="a14">
        <xdr:graphicFrame macro="">
          <xdr:nvGraphicFramePr>
            <xdr:cNvPr id="19" name="cid">
              <a:extLst>
                <a:ext uri="{FF2B5EF4-FFF2-40B4-BE49-F238E27FC236}">
                  <a16:creationId xmlns:a16="http://schemas.microsoft.com/office/drawing/2014/main" id="{B26D4129-2243-4EAD-AD07-82582A133938}"/>
                </a:ext>
              </a:extLst>
            </xdr:cNvPr>
            <xdr:cNvGraphicFramePr/>
          </xdr:nvGraphicFramePr>
          <xdr:xfrm>
            <a:off x="0" y="0"/>
            <a:ext cx="0" cy="0"/>
          </xdr:xfrm>
          <a:graphic>
            <a:graphicData uri="http://schemas.microsoft.com/office/drawing/2010/slicer">
              <sle:slicer xmlns:sle="http://schemas.microsoft.com/office/drawing/2010/slicer" name="cid"/>
            </a:graphicData>
          </a:graphic>
        </xdr:graphicFrame>
      </mc:Choice>
      <mc:Fallback xmlns="">
        <xdr:sp macro="" textlink="">
          <xdr:nvSpPr>
            <xdr:cNvPr id="0" name=""/>
            <xdr:cNvSpPr>
              <a:spLocks noTextEdit="1"/>
            </xdr:cNvSpPr>
          </xdr:nvSpPr>
          <xdr:spPr>
            <a:xfrm>
              <a:off x="6786880" y="4022090"/>
              <a:ext cx="2578100" cy="3848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749300</xdr:colOff>
      <xdr:row>21</xdr:row>
      <xdr:rowOff>177800</xdr:rowOff>
    </xdr:from>
    <xdr:to>
      <xdr:col>14</xdr:col>
      <xdr:colOff>1375410</xdr:colOff>
      <xdr:row>24</xdr:row>
      <xdr:rowOff>57150</xdr:rowOff>
    </xdr:to>
    <mc:AlternateContent xmlns:mc="http://schemas.openxmlformats.org/markup-compatibility/2006" xmlns:a14="http://schemas.microsoft.com/office/drawing/2010/main">
      <mc:Choice Requires="a14">
        <xdr:graphicFrame macro="">
          <xdr:nvGraphicFramePr>
            <xdr:cNvPr id="20" name="invno">
              <a:extLst>
                <a:ext uri="{FF2B5EF4-FFF2-40B4-BE49-F238E27FC236}">
                  <a16:creationId xmlns:a16="http://schemas.microsoft.com/office/drawing/2014/main" id="{712DAE3B-65C8-4882-9F68-5456E960EAE4}"/>
                </a:ext>
              </a:extLst>
            </xdr:cNvPr>
            <xdr:cNvGraphicFramePr/>
          </xdr:nvGraphicFramePr>
          <xdr:xfrm>
            <a:off x="0" y="0"/>
            <a:ext cx="0" cy="0"/>
          </xdr:xfrm>
          <a:graphic>
            <a:graphicData uri="http://schemas.microsoft.com/office/drawing/2010/slicer">
              <sle:slicer xmlns:sle="http://schemas.microsoft.com/office/drawing/2010/slicer" name="invno"/>
            </a:graphicData>
          </a:graphic>
        </xdr:graphicFrame>
      </mc:Choice>
      <mc:Fallback xmlns="">
        <xdr:sp macro="" textlink="">
          <xdr:nvSpPr>
            <xdr:cNvPr id="0" name=""/>
            <xdr:cNvSpPr>
              <a:spLocks noTextEdit="1"/>
            </xdr:cNvSpPr>
          </xdr:nvSpPr>
          <xdr:spPr>
            <a:xfrm>
              <a:off x="9847580" y="4018280"/>
              <a:ext cx="2066290" cy="4279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587374</xdr:colOff>
      <xdr:row>33</xdr:row>
      <xdr:rowOff>76200</xdr:rowOff>
    </xdr:from>
    <xdr:to>
      <xdr:col>14</xdr:col>
      <xdr:colOff>127000</xdr:colOff>
      <xdr:row>46</xdr:row>
      <xdr:rowOff>120650</xdr:rowOff>
    </xdr:to>
    <xdr:graphicFrame macro="">
      <xdr:nvGraphicFramePr>
        <xdr:cNvPr id="46" name="Chart 45">
          <a:extLst>
            <a:ext uri="{FF2B5EF4-FFF2-40B4-BE49-F238E27FC236}">
              <a16:creationId xmlns:a16="http://schemas.microsoft.com/office/drawing/2014/main" id="{232CF2CA-CC90-F35D-B521-DA1ADC41C1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168274</xdr:colOff>
      <xdr:row>47</xdr:row>
      <xdr:rowOff>44450</xdr:rowOff>
    </xdr:from>
    <xdr:to>
      <xdr:col>14</xdr:col>
      <xdr:colOff>190500</xdr:colOff>
      <xdr:row>60</xdr:row>
      <xdr:rowOff>114300</xdr:rowOff>
    </xdr:to>
    <xdr:graphicFrame macro="">
      <xdr:nvGraphicFramePr>
        <xdr:cNvPr id="47" name="Chart 46">
          <a:extLst>
            <a:ext uri="{FF2B5EF4-FFF2-40B4-BE49-F238E27FC236}">
              <a16:creationId xmlns:a16="http://schemas.microsoft.com/office/drawing/2014/main" id="{8EA92006-2068-3D1A-2365-0FA662DF53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727075</xdr:colOff>
      <xdr:row>62</xdr:row>
      <xdr:rowOff>139700</xdr:rowOff>
    </xdr:from>
    <xdr:to>
      <xdr:col>13</xdr:col>
      <xdr:colOff>41275</xdr:colOff>
      <xdr:row>74</xdr:row>
      <xdr:rowOff>146050</xdr:rowOff>
    </xdr:to>
    <xdr:graphicFrame macro="">
      <xdr:nvGraphicFramePr>
        <xdr:cNvPr id="48" name="Chart 47">
          <a:extLst>
            <a:ext uri="{FF2B5EF4-FFF2-40B4-BE49-F238E27FC236}">
              <a16:creationId xmlns:a16="http://schemas.microsoft.com/office/drawing/2014/main" id="{7E7C343B-10A8-F009-4783-70AD58B344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635001</xdr:colOff>
      <xdr:row>76</xdr:row>
      <xdr:rowOff>38100</xdr:rowOff>
    </xdr:from>
    <xdr:to>
      <xdr:col>12</xdr:col>
      <xdr:colOff>847725</xdr:colOff>
      <xdr:row>84</xdr:row>
      <xdr:rowOff>139700</xdr:rowOff>
    </xdr:to>
    <xdr:graphicFrame macro="">
      <xdr:nvGraphicFramePr>
        <xdr:cNvPr id="49" name="Chart 48">
          <a:extLst>
            <a:ext uri="{FF2B5EF4-FFF2-40B4-BE49-F238E27FC236}">
              <a16:creationId xmlns:a16="http://schemas.microsoft.com/office/drawing/2014/main" id="{74B30D74-FD35-ABDC-2819-63F9A29B7B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168275</xdr:colOff>
      <xdr:row>86</xdr:row>
      <xdr:rowOff>6350</xdr:rowOff>
    </xdr:from>
    <xdr:to>
      <xdr:col>13</xdr:col>
      <xdr:colOff>333375</xdr:colOff>
      <xdr:row>97</xdr:row>
      <xdr:rowOff>177800</xdr:rowOff>
    </xdr:to>
    <xdr:graphicFrame macro="">
      <xdr:nvGraphicFramePr>
        <xdr:cNvPr id="50" name="Chart 49">
          <a:extLst>
            <a:ext uri="{FF2B5EF4-FFF2-40B4-BE49-F238E27FC236}">
              <a16:creationId xmlns:a16="http://schemas.microsoft.com/office/drawing/2014/main" id="{B3E10A68-AA65-48A8-7879-5B4888A1BE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609600</xdr:colOff>
      <xdr:row>100</xdr:row>
      <xdr:rowOff>133350</xdr:rowOff>
    </xdr:from>
    <xdr:to>
      <xdr:col>13</xdr:col>
      <xdr:colOff>361949</xdr:colOff>
      <xdr:row>112</xdr:row>
      <xdr:rowOff>63500</xdr:rowOff>
    </xdr:to>
    <xdr:graphicFrame macro="">
      <xdr:nvGraphicFramePr>
        <xdr:cNvPr id="51" name="Chart 50">
          <a:extLst>
            <a:ext uri="{FF2B5EF4-FFF2-40B4-BE49-F238E27FC236}">
              <a16:creationId xmlns:a16="http://schemas.microsoft.com/office/drawing/2014/main" id="{F3274C68-7E8D-AEE2-4F5D-9FAB1309DA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320675</xdr:colOff>
      <xdr:row>115</xdr:row>
      <xdr:rowOff>25400</xdr:rowOff>
    </xdr:from>
    <xdr:to>
      <xdr:col>12</xdr:col>
      <xdr:colOff>485775</xdr:colOff>
      <xdr:row>126</xdr:row>
      <xdr:rowOff>57150</xdr:rowOff>
    </xdr:to>
    <xdr:graphicFrame macro="">
      <xdr:nvGraphicFramePr>
        <xdr:cNvPr id="52" name="Chart 51">
          <a:extLst>
            <a:ext uri="{FF2B5EF4-FFF2-40B4-BE49-F238E27FC236}">
              <a16:creationId xmlns:a16="http://schemas.microsoft.com/office/drawing/2014/main" id="{0B4CCC64-BF4D-5AED-BF3B-036E7E2C78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273050</xdr:colOff>
      <xdr:row>128</xdr:row>
      <xdr:rowOff>158750</xdr:rowOff>
    </xdr:from>
    <xdr:to>
      <xdr:col>12</xdr:col>
      <xdr:colOff>835025</xdr:colOff>
      <xdr:row>141</xdr:row>
      <xdr:rowOff>0</xdr:rowOff>
    </xdr:to>
    <xdr:graphicFrame macro="">
      <xdr:nvGraphicFramePr>
        <xdr:cNvPr id="53" name="Chart 52">
          <a:extLst>
            <a:ext uri="{FF2B5EF4-FFF2-40B4-BE49-F238E27FC236}">
              <a16:creationId xmlns:a16="http://schemas.microsoft.com/office/drawing/2014/main" id="{AD66D420-30F0-2893-CDC3-1D2BA784FD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95250</xdr:colOff>
      <xdr:row>141</xdr:row>
      <xdr:rowOff>101600</xdr:rowOff>
    </xdr:from>
    <xdr:to>
      <xdr:col>13</xdr:col>
      <xdr:colOff>146050</xdr:colOff>
      <xdr:row>153</xdr:row>
      <xdr:rowOff>88900</xdr:rowOff>
    </xdr:to>
    <xdr:graphicFrame macro="">
      <xdr:nvGraphicFramePr>
        <xdr:cNvPr id="54" name="Chart 53">
          <a:extLst>
            <a:ext uri="{FF2B5EF4-FFF2-40B4-BE49-F238E27FC236}">
              <a16:creationId xmlns:a16="http://schemas.microsoft.com/office/drawing/2014/main" id="{BBF82B38-1A63-86DE-0AC8-276EC40457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stu thakur" refreshedDate="45057.964685185187" createdVersion="8" refreshedVersion="8" minRefreshableVersion="3" recordCount="1825" xr:uid="{434834AB-02AD-4772-AFE2-41FDDCA0F64A}">
  <cacheSource type="worksheet">
    <worksheetSource ref="A1:K1826" sheet="Raw Data"/>
  </cacheSource>
  <cacheFields count="13">
    <cacheField name="invno" numFmtId="0">
      <sharedItems containsSemiMixedTypes="0" containsString="0" containsNumber="1" containsInteger="1" minValue="1801" maxValue="2164" count="350">
        <n v="1801"/>
        <n v="1802"/>
        <n v="1804"/>
        <n v="1805"/>
        <n v="1807"/>
        <n v="1808"/>
        <n v="1809"/>
        <n v="1810"/>
        <n v="1811"/>
        <n v="1812"/>
        <n v="1813"/>
        <n v="1814"/>
        <n v="1815"/>
        <n v="1816"/>
        <n v="1817"/>
        <n v="1818"/>
        <n v="1819"/>
        <n v="1820"/>
        <n v="1821"/>
        <n v="1822"/>
        <n v="1823"/>
        <n v="1824"/>
        <n v="1825"/>
        <n v="1826"/>
        <n v="1828"/>
        <n v="1829"/>
        <n v="1830"/>
        <n v="1831"/>
        <n v="1832"/>
        <n v="1833"/>
        <n v="1834"/>
        <n v="1835"/>
        <n v="1836"/>
        <n v="1837"/>
        <n v="1838"/>
        <n v="1839"/>
        <n v="1840"/>
        <n v="1841"/>
        <n v="1842"/>
        <n v="1843"/>
        <n v="1844"/>
        <n v="1845"/>
        <n v="1846"/>
        <n v="1847"/>
        <n v="1848"/>
        <n v="1849"/>
        <n v="1850"/>
        <n v="1852"/>
        <n v="1853"/>
        <n v="1854"/>
        <n v="1855"/>
        <n v="1856"/>
        <n v="1857"/>
        <n v="1858"/>
        <n v="1859"/>
        <n v="1860"/>
        <n v="1861"/>
        <n v="1862"/>
        <n v="1863"/>
        <n v="1864"/>
        <n v="1865"/>
        <n v="1866"/>
        <n v="1867"/>
        <n v="1868"/>
        <n v="1869"/>
        <n v="1870"/>
        <n v="1871"/>
        <n v="1873"/>
        <n v="1874"/>
        <n v="1875"/>
        <n v="1876"/>
        <n v="1877"/>
        <n v="1878"/>
        <n v="1879"/>
        <n v="1880"/>
        <n v="1881"/>
        <n v="1882"/>
        <n v="1883"/>
        <n v="1884"/>
        <n v="1885"/>
        <n v="1886"/>
        <n v="1887"/>
        <n v="1888"/>
        <n v="1889"/>
        <n v="1890"/>
        <n v="1891"/>
        <n v="1892"/>
        <n v="1893"/>
        <n v="1894"/>
        <n v="1895"/>
        <n v="1896"/>
        <n v="1897"/>
        <n v="1898"/>
        <n v="1899"/>
        <n v="1900"/>
        <n v="1901"/>
        <n v="1902"/>
        <n v="1905"/>
        <n v="1906"/>
        <n v="1907"/>
        <n v="1908"/>
        <n v="1909"/>
        <n v="1910"/>
        <n v="1911"/>
        <n v="1912"/>
        <n v="1913"/>
        <n v="1914"/>
        <n v="1915"/>
        <n v="1916"/>
        <n v="1917"/>
        <n v="1918"/>
        <n v="1919"/>
        <n v="1920"/>
        <n v="1921"/>
        <n v="1922"/>
        <n v="1923"/>
        <n v="1924"/>
        <n v="1925"/>
        <n v="1926"/>
        <n v="1927"/>
        <n v="1929"/>
        <n v="1930"/>
        <n v="1931"/>
        <n v="1932"/>
        <n v="1933"/>
        <n v="1935"/>
        <n v="1936"/>
        <n v="1937"/>
        <n v="1938"/>
        <n v="1939"/>
        <n v="1940"/>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5"/>
        <n v="2086"/>
        <n v="2087"/>
        <n v="2088"/>
        <n v="2089"/>
        <n v="2090"/>
        <n v="2091"/>
        <n v="2092"/>
        <n v="2093"/>
        <n v="2094"/>
        <n v="2095"/>
        <n v="2096"/>
        <n v="2097"/>
        <n v="2098"/>
        <n v="2099"/>
        <n v="2100"/>
        <n v="2101"/>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sharedItems>
    </cacheField>
    <cacheField name="date" numFmtId="14">
      <sharedItems containsSemiMixedTypes="0" containsNonDate="0" containsDate="1" containsString="0" minDate="2002-01-01T00:00:00" maxDate="2010-06-19T00:00:00" count="177">
        <d v="2002-01-01T00:00:00"/>
        <d v="2002-01-04T00:00:00"/>
        <d v="2002-01-05T00:00:00"/>
        <d v="2002-01-06T00:00:00"/>
        <d v="2002-01-08T00:00:00"/>
        <d v="2002-01-10T00:00:00"/>
        <d v="2002-01-11T00:00:00"/>
        <d v="2002-01-13T00:00:00"/>
        <d v="2002-01-15T00:00:00"/>
        <d v="2002-01-16T00:00:00"/>
        <d v="2002-01-17T00:00:00"/>
        <d v="2002-01-21T00:00:00"/>
        <d v="2002-01-23T00:00:00"/>
        <d v="2002-01-25T00:00:00"/>
        <d v="2002-01-28T00:00:00"/>
        <d v="2002-02-03T00:00:00"/>
        <d v="2002-02-04T00:00:00"/>
        <d v="2002-02-07T00:00:00"/>
        <d v="2002-02-08T00:00:00"/>
        <d v="2002-02-12T00:00:00"/>
        <d v="2002-02-14T00:00:00"/>
        <d v="2002-02-15T00:00:00"/>
        <d v="2002-02-18T00:00:00"/>
        <d v="2002-02-20T00:00:00"/>
        <d v="2002-02-21T00:00:00"/>
        <d v="2002-02-23T00:00:00"/>
        <d v="2002-02-26T00:00:00"/>
        <d v="2002-03-01T00:00:00"/>
        <d v="2002-03-02T00:00:00"/>
        <d v="2002-03-05T00:00:00"/>
        <d v="2002-03-06T00:00:00"/>
        <d v="2002-03-08T00:00:00"/>
        <d v="2002-03-11T00:00:00"/>
        <d v="2002-03-14T00:00:00"/>
        <d v="2002-03-15T00:00:00"/>
        <d v="2002-03-16T00:00:00"/>
        <d v="2002-03-19T00:00:00"/>
        <d v="2002-03-21T00:00:00"/>
        <d v="2002-03-24T00:00:00"/>
        <d v="2002-03-26T00:00:00"/>
        <d v="2002-03-27T00:00:00"/>
        <d v="2002-03-28T00:00:00"/>
        <d v="2002-03-30T00:00:00"/>
        <d v="2002-04-01T00:00:00"/>
        <d v="2002-04-09T00:00:00"/>
        <d v="2002-04-12T00:00:00"/>
        <d v="2002-04-13T00:00:00"/>
        <d v="2002-04-16T00:00:00"/>
        <d v="2002-04-17T00:00:00"/>
        <d v="2002-04-18T00:00:00"/>
        <d v="2002-04-19T00:00:00"/>
        <d v="2002-04-20T00:00:00"/>
        <d v="2002-04-26T00:00:00"/>
        <d v="2002-04-27T00:00:00"/>
        <d v="2002-04-29T00:00:00"/>
        <d v="2002-04-30T00:00:00"/>
        <d v="2002-05-01T00:00:00"/>
        <d v="2002-05-07T00:00:00"/>
        <d v="2002-05-08T00:00:00"/>
        <d v="2002-05-09T00:00:00"/>
        <d v="2002-05-13T00:00:00"/>
        <d v="2002-05-14T00:00:00"/>
        <d v="2002-05-17T00:00:00"/>
        <d v="2002-05-20T00:00:00"/>
        <d v="2002-05-25T00:00:00"/>
        <d v="2002-05-26T00:00:00"/>
        <d v="2002-05-31T00:00:00"/>
        <d v="2002-06-03T00:00:00"/>
        <d v="2002-06-07T00:00:00"/>
        <d v="2002-06-08T00:00:00"/>
        <d v="2002-06-24T00:00:00"/>
        <d v="2002-06-25T00:00:00"/>
        <d v="2002-06-27T00:00:00"/>
        <d v="2002-06-29T00:00:00"/>
        <d v="2002-07-02T00:00:00"/>
        <d v="2002-07-04T00:00:00"/>
        <d v="2002-07-05T00:00:00"/>
        <d v="2002-07-06T00:00:00"/>
        <d v="2002-07-09T00:00:00"/>
        <d v="2002-07-10T00:00:00"/>
        <d v="2002-07-11T00:00:00"/>
        <d v="2002-07-12T00:00:00"/>
        <d v="2002-07-14T00:00:00"/>
        <d v="2002-07-15T00:00:00"/>
        <d v="2002-07-16T00:00:00"/>
        <d v="2002-07-17T00:00:00"/>
        <d v="2002-07-18T00:00:00"/>
        <d v="2002-07-19T00:00:00"/>
        <d v="2002-07-20T00:00:00"/>
        <d v="2002-07-21T00:00:00"/>
        <d v="2002-07-25T00:00:00"/>
        <d v="2002-07-27T00:00:00"/>
        <d v="2002-07-28T00:00:00"/>
        <d v="2002-08-01T00:00:00"/>
        <d v="2002-08-03T00:00:00"/>
        <d v="2002-08-04T00:00:00"/>
        <d v="2002-08-07T00:00:00"/>
        <d v="2002-08-10T00:00:00"/>
        <d v="2002-08-13T00:00:00"/>
        <d v="2002-08-14T00:00:00"/>
        <d v="2002-08-17T00:00:00"/>
        <d v="2002-08-19T00:00:00"/>
        <d v="2002-08-21T00:00:00"/>
        <d v="2002-08-23T00:00:00"/>
        <d v="2002-08-24T00:00:00"/>
        <d v="2002-08-25T00:00:00"/>
        <d v="2002-08-26T00:00:00"/>
        <d v="2002-08-27T00:00:00"/>
        <d v="2002-08-28T00:00:00"/>
        <d v="2002-08-29T00:00:00"/>
        <d v="2002-08-30T00:00:00"/>
        <d v="2002-08-31T00:00:00"/>
        <d v="2002-09-02T00:00:00"/>
        <d v="2002-09-03T00:00:00"/>
        <d v="2002-09-04T00:00:00"/>
        <d v="2002-09-09T00:00:00"/>
        <d v="2002-09-14T00:00:00"/>
        <d v="2002-09-16T00:00:00"/>
        <d v="2002-09-19T00:00:00"/>
        <d v="2002-09-20T00:00:00"/>
        <d v="2002-09-21T00:00:00"/>
        <d v="2002-09-28T00:00:00"/>
        <d v="2002-10-01T00:00:00"/>
        <d v="2002-10-04T00:00:00"/>
        <d v="2002-10-07T00:00:00"/>
        <d v="2002-10-09T00:00:00"/>
        <d v="2002-10-10T00:00:00"/>
        <d v="2002-10-11T00:00:00"/>
        <d v="2002-10-16T00:00:00"/>
        <d v="2002-10-18T00:00:00"/>
        <d v="2002-10-21T00:00:00"/>
        <d v="2002-10-23T00:00:00"/>
        <d v="2002-10-25T00:00:00"/>
        <d v="2002-10-26T00:00:00"/>
        <d v="2002-10-29T00:00:00"/>
        <d v="2002-10-31T00:00:00"/>
        <d v="2002-11-02T00:00:00"/>
        <d v="2002-11-03T00:00:00"/>
        <d v="2002-11-06T00:00:00"/>
        <d v="2002-11-09T00:00:00"/>
        <d v="2002-11-10T00:00:00"/>
        <d v="2002-11-13T00:00:00"/>
        <d v="2002-11-15T00:00:00"/>
        <d v="2002-11-17T00:00:00"/>
        <d v="2002-11-20T00:00:00"/>
        <d v="2002-11-21T00:00:00"/>
        <d v="2002-11-22T00:00:00"/>
        <d v="2002-11-23T00:00:00"/>
        <d v="2002-11-25T00:00:00"/>
        <d v="2002-11-28T00:00:00"/>
        <d v="2005-09-13T00:00:00"/>
        <d v="2002-09-24T00:00:00"/>
        <d v="2005-10-14T00:00:00"/>
        <d v="2005-10-21T00:00:00"/>
        <d v="2002-01-02T00:00:00"/>
        <d v="2008-07-07T00:00:00"/>
        <d v="2008-07-10T00:00:00"/>
        <d v="2008-07-11T00:00:00"/>
        <d v="2008-08-06T00:00:00"/>
        <d v="2008-09-17T00:00:00"/>
        <d v="2008-09-27T00:00:00"/>
        <d v="2008-11-22T00:00:00"/>
        <d v="2008-11-14T00:00:00"/>
        <d v="2008-12-29T00:00:00"/>
        <d v="2009-01-02T00:00:00"/>
        <d v="2009-01-09T00:00:00"/>
        <d v="2009-01-27T00:00:00"/>
        <d v="2009-02-06T00:00:00"/>
        <d v="2009-02-20T00:00:00"/>
        <d v="2009-03-26T00:00:00"/>
        <d v="2009-04-30T00:00:00"/>
        <d v="2009-05-05T00:00:00"/>
        <d v="2009-10-30T00:00:00"/>
        <d v="2010-02-22T00:00:00"/>
        <d v="2010-03-03T00:00:00"/>
        <d v="2010-05-31T00:00:00"/>
        <d v="2010-06-18T00:00:00"/>
      </sharedItems>
      <fieldGroup par="12" base="1">
        <rangePr groupBy="months" startDate="2002-01-01T00:00:00" endDate="2010-06-19T00:00:00"/>
        <groupItems count="14">
          <s v="&lt;1/1/2002"/>
          <s v="Jan"/>
          <s v="Feb"/>
          <s v="Mar"/>
          <s v="Apr"/>
          <s v="May"/>
          <s v="Jun"/>
          <s v="Jul"/>
          <s v="Aug"/>
          <s v="Sep"/>
          <s v="Oct"/>
          <s v="Nov"/>
          <s v="Dec"/>
          <s v="&gt;6/19/2010"/>
        </groupItems>
      </fieldGroup>
    </cacheField>
    <cacheField name="cid" numFmtId="0">
      <sharedItems count="54">
        <s v="Cash Sales"/>
        <s v="mfp"/>
        <s v="arya"/>
        <s v="legem"/>
        <s v="munish"/>
        <s v="ved"/>
        <s v="nanda"/>
        <s v="malhotra"/>
        <s v="top"/>
        <s v="C"/>
        <s v="prince"/>
        <s v="bhasin"/>
        <s v="neeraj"/>
        <s v="chhabra"/>
        <s v="nobel"/>
        <s v="guglani"/>
        <s v="pep"/>
        <s v="tiptop"/>
        <s v="Royal"/>
        <s v="Rqmesh"/>
        <s v="Gulshan"/>
        <s v="baba"/>
        <s v="gulati"/>
        <s v="jp"/>
        <s v="elegant"/>
        <s v="mukesh"/>
        <s v="gandhi"/>
        <s v="satguru"/>
        <s v="anil"/>
        <s v="rajpura"/>
        <s v="bhane"/>
        <s v="darshan"/>
        <s v="hari"/>
        <s v="allseason"/>
        <s v="ptc"/>
        <s v="agra"/>
        <s v="golden"/>
        <s v="indus"/>
        <s v="aneja"/>
        <s v="manoj"/>
        <s v="indri"/>
        <s v="delhi"/>
        <s v="sahgal"/>
        <s v="satpal"/>
        <s v="ahuja"/>
        <s v="shiv"/>
        <s v="viswajeet"/>
        <s v="kalam"/>
        <s v="midway"/>
        <s v="banglore"/>
        <s v="king"/>
        <s v="prabhat"/>
        <s v="bhushan"/>
        <s v="MANMOHAN"/>
      </sharedItems>
    </cacheField>
    <cacheField name="itcode" numFmtId="0">
      <sharedItems count="91">
        <s v="m1"/>
        <s v="pp1"/>
        <s v="pa1"/>
        <s v="pa15"/>
        <s v="pa5"/>
        <s v="pp15"/>
        <s v="pp5"/>
        <s v="pa2"/>
        <s v="pp400"/>
        <s v="d2"/>
        <s v="gar1"/>
        <s v="gc1"/>
        <s v="gg400"/>
        <s v="gin400"/>
        <s v="kar400"/>
        <s v="m2"/>
        <s v="pp2"/>
        <s v="tc1"/>
        <s v="tc2"/>
        <s v="tc400"/>
        <s v="gc400"/>
        <s v="rc400"/>
        <s v="pp15t"/>
        <s v="d400"/>
        <s v="ls1"/>
        <s v="mush400"/>
        <s v="rc1"/>
        <s v="pa15t"/>
        <s v="gg1"/>
        <s v="ginv400"/>
        <s v="ap1"/>
        <s v="L1"/>
        <s v="bhis400"/>
        <s v="gar400"/>
        <s v="mc1"/>
        <s v="m5"/>
        <s v="mc500"/>
        <s v="m400"/>
        <s v="cp1"/>
        <s v="cp400"/>
        <s v="Galgal1"/>
        <s v="galgal400"/>
        <s v="ls2"/>
        <s v="d1"/>
        <s v="rc15"/>
        <s v="L400"/>
        <s v="gin1"/>
        <s v="ls400"/>
        <s v="lc1"/>
        <s v="mp400"/>
        <s v="mush1"/>
        <s v="ap400"/>
        <s v="am5"/>
        <s v="mlc1"/>
        <s v="pp4"/>
        <s v="pp800"/>
        <s v="rc2"/>
        <s v="L2"/>
        <s v="lasura1"/>
        <s v="gc2"/>
        <s v="mp1"/>
        <s v="ck400"/>
        <s v="kathal400"/>
        <s v="lc2"/>
        <s v="am2"/>
        <s v="mp2"/>
        <s v="Dheu1"/>
        <s v="m15"/>
        <s v="lgc1"/>
        <s v="lgc400"/>
        <s v="mix5"/>
        <s v="ms500"/>
        <s v="bhis1"/>
        <s v="mix800j"/>
        <s v="kar1"/>
        <s v="lasura400"/>
        <s v="garv400"/>
        <s v="p1"/>
        <s v="p5"/>
        <s v="AP800j"/>
        <s v="mix800"/>
        <s v="lc400"/>
        <s v="gc15"/>
        <s v="m15t"/>
        <s v="Dheu400"/>
        <s v="am1"/>
        <s v="cm1"/>
        <s v="ck1"/>
        <s v="apm1"/>
        <s v="ginv1"/>
        <s v="b40"/>
      </sharedItems>
    </cacheField>
    <cacheField name="qty" numFmtId="0">
      <sharedItems containsString="0" containsBlank="1" containsNumber="1" minValue="0.25" maxValue="2500" count="44">
        <n v="1"/>
        <n v="10"/>
        <n v="2"/>
        <n v="15"/>
        <n v="5"/>
        <n v="8"/>
        <n v="4"/>
        <n v="0.5"/>
        <n v="3"/>
        <n v="30"/>
        <n v="0.25"/>
        <n v="0.33"/>
        <n v="20"/>
        <n v="21"/>
        <n v="1.5"/>
        <n v="32"/>
        <n v="6"/>
        <n v="17"/>
        <n v="25"/>
        <n v="9"/>
        <n v="2.5"/>
        <n v="11"/>
        <m/>
        <n v="35"/>
        <n v="0.66"/>
        <n v="7"/>
        <n v="40"/>
        <n v="1.33"/>
        <n v="71"/>
        <n v="31"/>
        <n v="50"/>
        <n v="68"/>
        <n v="12"/>
        <n v="33"/>
        <n v="3.5"/>
        <n v="90"/>
        <n v="89"/>
        <n v="100"/>
        <n v="34"/>
        <n v="2500"/>
        <n v="200"/>
        <n v="45"/>
        <n v="23"/>
        <n v="6.4"/>
      </sharedItems>
    </cacheField>
    <cacheField name="Description" numFmtId="0">
      <sharedItems count="45">
        <s v="Mango Unpeeled"/>
        <s v="Pachranga Premium"/>
        <s v="Pachrnaga (Red Lable)"/>
        <s v="Pachranga (Red Lable)"/>
        <s v="Tenti-Dela"/>
        <s v="Garlic Spicy"/>
        <s v="Green Chilli"/>
        <s v="Ginger &amp; Garlic"/>
        <s v="Ginger Spicy"/>
        <s v="Karela pickle"/>
        <s v="Turnip,Cauliflower &amp; Carrot"/>
        <s v="Red Chilli (Stuffed)"/>
        <s v="Pachranga Premium (Tin)"/>
        <s v="Lime Sweet"/>
        <s v="Mushroom pickle"/>
        <s v="Ginger-in-vineger"/>
        <s v="Amla pickle"/>
        <s v="Lime Spicy"/>
        <s v="Lotus-Stem (Bhis)"/>
        <s v="Mango Chutney"/>
        <s v="Carrot pickle"/>
        <s v="Galgal Pickle"/>
        <s v="Red Chilli (Stuffed) Tin"/>
        <s v="Lime &amp; Green Chilli"/>
        <s v="Mango Peeled"/>
        <s v="Amla Murabba"/>
        <s v="Mango,Lime &amp; Chilli"/>
        <s v="Pachranga premium (Mixed Pickle)"/>
        <s v="Pachranga Premium Mixed Pickle"/>
        <s v="Red Chilli"/>
        <s v="Lasura pickle"/>
        <s v="Chilli &amp; Karonda"/>
        <s v="Kathal Pickle"/>
        <s v="Dheu"/>
        <s v="Lime,Ginger &amp; Chilli"/>
        <s v="Mixed Pickle"/>
        <s v="Mango Sweet"/>
        <s v="Garlic-in-vineger"/>
        <s v="Achar Pachranga"/>
        <s v="amla pickle(jar)"/>
        <s v="MIX PICKLE (TIN PACK)"/>
        <s v="Dheu Pickle"/>
        <s v="Carrot Murabba"/>
        <s v="Apple Murabba"/>
        <s v="white gold"/>
      </sharedItems>
    </cacheField>
    <cacheField name="size" numFmtId="0">
      <sharedItems containsMixedTypes="1" containsNumber="1" containsInteger="1" minValue="800" maxValue="800" count="11">
        <s v="1 Kg."/>
        <s v="15 Kgs."/>
        <s v="5 Kgs."/>
        <s v="2 Kgs."/>
        <s v="400 Gms."/>
        <s v="1K250gms."/>
        <s v="500Gms."/>
        <s v="800 Gms."/>
        <n v="800"/>
        <s v="800GMS"/>
        <s v="26 gms"/>
      </sharedItems>
    </cacheField>
    <cacheField name="contents" numFmtId="0">
      <sharedItems containsSemiMixedTypes="0" containsString="0" containsNumber="1" containsInteger="1" minValue="1" maxValue="24" count="6">
        <n v="18"/>
        <n v="1"/>
        <n v="4"/>
        <n v="9"/>
        <n v="24"/>
        <n v="12"/>
      </sharedItems>
    </cacheField>
    <cacheField name="Rate" numFmtId="0">
      <sharedItems containsSemiMixedTypes="0" containsString="0" containsNumber="1" containsInteger="1" minValue="325" maxValue="65000" count="43">
        <n v="750"/>
        <n v="705"/>
        <n v="650"/>
        <n v="390"/>
        <n v="550"/>
        <n v="430"/>
        <n v="605"/>
        <n v="575"/>
        <n v="920"/>
        <n v="1900"/>
        <n v="805"/>
        <n v="830"/>
        <n v="780"/>
        <n v="630"/>
        <n v="850"/>
        <n v="760"/>
        <n v="675"/>
        <n v="1050"/>
        <n v="400"/>
        <n v="925"/>
        <n v="1150"/>
        <n v="1500"/>
        <n v="360"/>
        <n v="820"/>
        <n v="1080"/>
        <n v="610"/>
        <n v="825"/>
        <n v="990"/>
        <n v="580"/>
        <n v="520"/>
        <n v="370"/>
        <n v="1400"/>
        <n v="740"/>
        <n v="460"/>
        <n v="530"/>
        <n v="340"/>
        <n v="500"/>
        <n v="420"/>
        <n v="380"/>
        <n v="325"/>
        <n v="525"/>
        <n v="890"/>
        <n v="65000"/>
      </sharedItems>
    </cacheField>
    <cacheField name="Desc" numFmtId="0">
      <sharedItems count="13">
        <s v="P.Jar"/>
        <s v="P.Jars"/>
        <s v="Plastic Jar"/>
        <s v="Plasitc Jars"/>
        <s v="Glass Bottle"/>
        <s v="jar"/>
        <s v="jars"/>
        <s v="Tin Pack"/>
        <s v="Bottel"/>
        <s v="bottles"/>
        <s v="bottle"/>
        <s v="TIN"/>
        <s v="bangals"/>
      </sharedItems>
    </cacheField>
    <cacheField name="total" numFmtId="0">
      <sharedItems containsSemiMixedTypes="0" containsString="0" containsNumber="1" minValue="0" maxValue="1762500" count="217">
        <n v="750"/>
        <n v="705"/>
        <n v="6500"/>
        <n v="780"/>
        <n v="8250"/>
        <n v="1410"/>
        <n v="1100"/>
        <n v="860"/>
        <n v="3250"/>
        <n v="3525"/>
        <n v="2150"/>
        <n v="3025"/>
        <n v="5200"/>
        <n v="2200"/>
        <n v="430"/>
        <n v="1150"/>
        <n v="1300"/>
        <n v="920"/>
        <n v="950"/>
        <n v="402.5"/>
        <n v="830"/>
        <n v="390"/>
        <n v="1260"/>
        <n v="6050"/>
        <n v="575"/>
        <n v="850"/>
        <n v="760"/>
        <n v="337.5"/>
        <n v="650"/>
        <n v="1815"/>
        <n v="1050"/>
        <n v="12000"/>
        <n v="462.5"/>
        <n v="630"/>
        <n v="287.5"/>
        <n v="605"/>
        <n v="1210"/>
        <n v="1900"/>
        <n v="3600"/>
        <n v="2750"/>
        <n v="410"/>
        <n v="425"/>
        <n v="805"/>
        <n v="1500"/>
        <n v="550"/>
        <n v="356.4"/>
        <n v="2115"/>
        <n v="168.75"/>
        <n v="1220"/>
        <n v="1650"/>
        <n v="325"/>
        <n v="825"/>
        <n v="540"/>
        <n v="990"/>
        <n v="11600"/>
        <n v="1290"/>
        <n v="5640"/>
        <n v="6000"/>
        <n v="610"/>
        <n v="1170"/>
        <n v="2820"/>
        <n v="415"/>
        <n v="375"/>
        <n v="305"/>
        <n v="525"/>
        <n v="7050"/>
        <n v="2875"/>
        <n v="13650"/>
        <n v="925"/>
        <n v="1890"/>
        <n v="1207.5"/>
        <n v="862.5"/>
        <n v="495"/>
        <n v="2420"/>
        <n v="2600"/>
        <n v="3750"/>
        <n v="11840"/>
        <n v="462"/>
        <n v="244.2"/>
        <n v="2340"/>
        <n v="740"/>
        <n v="195"/>
        <n v="162.5"/>
        <n v="207.5"/>
        <n v="143.75"/>
        <n v="262.5"/>
        <n v="11050"/>
        <n v="1850"/>
        <n v="2520"/>
        <n v="1080"/>
        <n v="5500"/>
        <n v="1720"/>
        <n v="3630"/>
        <n v="13750"/>
        <n v="1950"/>
        <n v="3510"/>
        <n v="8000"/>
        <n v="352.5"/>
        <n v="675"/>
        <n v="187.5"/>
        <n v="265.64999999999998"/>
        <n v="280.5"/>
        <n v="1762.5"/>
        <n v="272.25"/>
        <n v="2650"/>
        <n v="720"/>
        <n v="379.5"/>
        <n v="326.7"/>
        <n v="207.9"/>
        <n v="257.39999999999998"/>
        <n v="4290"/>
        <n v="4230"/>
        <n v="3900"/>
        <n v="2300"/>
        <n v="4300"/>
        <n v="6655"/>
        <n v="0"/>
        <n v="11900"/>
        <n v="3120"/>
        <n v="544.5"/>
        <n v="627"/>
        <n v="5850"/>
        <n v="7755"/>
        <n v="4235"/>
        <n v="4840"/>
        <n v="10400"/>
        <n v="14800"/>
        <n v="997.5"/>
        <n v="205"/>
        <n v="35500"/>
        <n v="13020"/>
        <n v="2500"/>
        <n v="2100"/>
        <n v="9000"/>
        <n v="1725"/>
        <n v="9500"/>
        <n v="16250"/>
        <n v="7500"/>
        <n v="924"/>
        <n v="250.8"/>
        <n v="1485"/>
        <n v="1275"/>
        <n v="1575"/>
        <n v="1200"/>
        <n v="2250"/>
        <n v="890"/>
        <n v="445"/>
        <n v="14100"/>
        <n v="1800"/>
        <n v="360"/>
        <n v="12500"/>
        <n v="2075"/>
        <n v="1625"/>
        <n v="1875"/>
        <n v="22100"/>
        <n v="2970"/>
        <n v="4680"/>
        <n v="5750"/>
        <n v="1610"/>
        <n v="1700"/>
        <n v="2440"/>
        <n v="3000"/>
        <n v="4725"/>
        <n v="2730"/>
        <n v="7800"/>
        <n v="3850"/>
        <n v="3450"/>
        <n v="10725"/>
        <n v="1057.5"/>
        <n v="460"/>
        <n v="293.7"/>
        <n v="864.5"/>
        <n v="488.4"/>
        <n v="152.5"/>
        <n v="6600"/>
        <n v="3300"/>
        <n v="2117.5"/>
        <n v="9750"/>
        <n v="2475"/>
        <n v="74250"/>
        <n v="62745"/>
        <n v="2000"/>
        <n v="4450"/>
        <n v="70500"/>
        <n v="54450"/>
        <n v="1660"/>
        <n v="370"/>
        <n v="26700"/>
        <n v="23970"/>
        <n v="13350"/>
        <n v="3560"/>
        <n v="8460"/>
        <n v="12900"/>
        <n v="32500"/>
        <n v="20000"/>
        <n v="63450"/>
        <n v="3700"/>
        <n v="800"/>
        <n v="3010"/>
        <n v="4000"/>
        <n v="7260"/>
        <n v="16000"/>
        <n v="1762500"/>
        <n v="1600"/>
        <n v="141000"/>
        <n v="30250"/>
        <n v="4935"/>
        <n v="2670"/>
        <n v="37125"/>
        <n v="6345"/>
        <n v="31725"/>
        <n v="1495000"/>
        <n v="2080"/>
        <n v="22560"/>
        <n v="4160"/>
        <n v="4125"/>
        <n v="4512"/>
      </sharedItems>
    </cacheField>
    <cacheField name="Quarters" numFmtId="0" databaseField="0">
      <fieldGroup base="1">
        <rangePr groupBy="quarters" startDate="2002-01-01T00:00:00" endDate="2010-06-19T00:00:00"/>
        <groupItems count="6">
          <s v="&lt;1/1/2002"/>
          <s v="Qtr1"/>
          <s v="Qtr2"/>
          <s v="Qtr3"/>
          <s v="Qtr4"/>
          <s v="&gt;6/19/2010"/>
        </groupItems>
      </fieldGroup>
    </cacheField>
    <cacheField name="Years" numFmtId="0" databaseField="0">
      <fieldGroup base="1">
        <rangePr groupBy="years" startDate="2002-01-01T00:00:00" endDate="2010-06-19T00:00:00"/>
        <groupItems count="11">
          <s v="&lt;1/1/2002"/>
          <s v="2002"/>
          <s v="2003"/>
          <s v="2004"/>
          <s v="2005"/>
          <s v="2006"/>
          <s v="2007"/>
          <s v="2008"/>
          <s v="2009"/>
          <s v="2010"/>
          <s v="&gt;6/19/2010"/>
        </groupItems>
      </fieldGroup>
    </cacheField>
  </cacheFields>
  <extLst>
    <ext xmlns:x14="http://schemas.microsoft.com/office/spreadsheetml/2009/9/main" uri="{725AE2AE-9491-48be-B2B4-4EB974FC3084}">
      <x14:pivotCacheDefinition pivotCacheId="4011369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25">
  <r>
    <x v="0"/>
    <x v="0"/>
    <x v="0"/>
    <x v="0"/>
    <x v="0"/>
    <x v="0"/>
    <x v="0"/>
    <x v="0"/>
    <x v="0"/>
    <x v="0"/>
    <x v="0"/>
  </r>
  <r>
    <x v="0"/>
    <x v="0"/>
    <x v="0"/>
    <x v="1"/>
    <x v="0"/>
    <x v="1"/>
    <x v="0"/>
    <x v="0"/>
    <x v="1"/>
    <x v="1"/>
    <x v="1"/>
  </r>
  <r>
    <x v="1"/>
    <x v="0"/>
    <x v="1"/>
    <x v="2"/>
    <x v="1"/>
    <x v="2"/>
    <x v="0"/>
    <x v="0"/>
    <x v="2"/>
    <x v="1"/>
    <x v="2"/>
  </r>
  <r>
    <x v="1"/>
    <x v="0"/>
    <x v="1"/>
    <x v="3"/>
    <x v="2"/>
    <x v="3"/>
    <x v="1"/>
    <x v="1"/>
    <x v="3"/>
    <x v="1"/>
    <x v="3"/>
  </r>
  <r>
    <x v="1"/>
    <x v="0"/>
    <x v="1"/>
    <x v="4"/>
    <x v="3"/>
    <x v="3"/>
    <x v="2"/>
    <x v="2"/>
    <x v="4"/>
    <x v="1"/>
    <x v="4"/>
  </r>
  <r>
    <x v="2"/>
    <x v="1"/>
    <x v="2"/>
    <x v="1"/>
    <x v="2"/>
    <x v="1"/>
    <x v="0"/>
    <x v="0"/>
    <x v="1"/>
    <x v="1"/>
    <x v="5"/>
  </r>
  <r>
    <x v="3"/>
    <x v="1"/>
    <x v="0"/>
    <x v="4"/>
    <x v="2"/>
    <x v="3"/>
    <x v="2"/>
    <x v="2"/>
    <x v="4"/>
    <x v="1"/>
    <x v="6"/>
  </r>
  <r>
    <x v="4"/>
    <x v="1"/>
    <x v="3"/>
    <x v="5"/>
    <x v="2"/>
    <x v="1"/>
    <x v="1"/>
    <x v="1"/>
    <x v="5"/>
    <x v="2"/>
    <x v="7"/>
  </r>
  <r>
    <x v="5"/>
    <x v="2"/>
    <x v="1"/>
    <x v="2"/>
    <x v="4"/>
    <x v="2"/>
    <x v="0"/>
    <x v="0"/>
    <x v="2"/>
    <x v="1"/>
    <x v="8"/>
  </r>
  <r>
    <x v="5"/>
    <x v="2"/>
    <x v="1"/>
    <x v="1"/>
    <x v="4"/>
    <x v="1"/>
    <x v="0"/>
    <x v="0"/>
    <x v="1"/>
    <x v="1"/>
    <x v="9"/>
  </r>
  <r>
    <x v="5"/>
    <x v="2"/>
    <x v="1"/>
    <x v="5"/>
    <x v="4"/>
    <x v="1"/>
    <x v="1"/>
    <x v="1"/>
    <x v="5"/>
    <x v="2"/>
    <x v="10"/>
  </r>
  <r>
    <x v="5"/>
    <x v="2"/>
    <x v="1"/>
    <x v="6"/>
    <x v="4"/>
    <x v="1"/>
    <x v="2"/>
    <x v="2"/>
    <x v="6"/>
    <x v="3"/>
    <x v="11"/>
  </r>
  <r>
    <x v="6"/>
    <x v="3"/>
    <x v="4"/>
    <x v="2"/>
    <x v="5"/>
    <x v="2"/>
    <x v="0"/>
    <x v="0"/>
    <x v="2"/>
    <x v="1"/>
    <x v="12"/>
  </r>
  <r>
    <x v="6"/>
    <x v="3"/>
    <x v="4"/>
    <x v="7"/>
    <x v="6"/>
    <x v="3"/>
    <x v="3"/>
    <x v="3"/>
    <x v="4"/>
    <x v="1"/>
    <x v="13"/>
  </r>
  <r>
    <x v="6"/>
    <x v="3"/>
    <x v="4"/>
    <x v="1"/>
    <x v="4"/>
    <x v="1"/>
    <x v="0"/>
    <x v="0"/>
    <x v="1"/>
    <x v="1"/>
    <x v="9"/>
  </r>
  <r>
    <x v="6"/>
    <x v="3"/>
    <x v="4"/>
    <x v="5"/>
    <x v="0"/>
    <x v="1"/>
    <x v="1"/>
    <x v="1"/>
    <x v="5"/>
    <x v="2"/>
    <x v="14"/>
  </r>
  <r>
    <x v="6"/>
    <x v="3"/>
    <x v="4"/>
    <x v="8"/>
    <x v="2"/>
    <x v="1"/>
    <x v="4"/>
    <x v="4"/>
    <x v="7"/>
    <x v="4"/>
    <x v="15"/>
  </r>
  <r>
    <x v="7"/>
    <x v="3"/>
    <x v="0"/>
    <x v="2"/>
    <x v="2"/>
    <x v="2"/>
    <x v="0"/>
    <x v="0"/>
    <x v="2"/>
    <x v="1"/>
    <x v="16"/>
  </r>
  <r>
    <x v="8"/>
    <x v="4"/>
    <x v="5"/>
    <x v="9"/>
    <x v="0"/>
    <x v="4"/>
    <x v="3"/>
    <x v="3"/>
    <x v="8"/>
    <x v="5"/>
    <x v="17"/>
  </r>
  <r>
    <x v="8"/>
    <x v="4"/>
    <x v="5"/>
    <x v="10"/>
    <x v="7"/>
    <x v="5"/>
    <x v="0"/>
    <x v="0"/>
    <x v="9"/>
    <x v="5"/>
    <x v="18"/>
  </r>
  <r>
    <x v="8"/>
    <x v="4"/>
    <x v="5"/>
    <x v="11"/>
    <x v="7"/>
    <x v="6"/>
    <x v="0"/>
    <x v="0"/>
    <x v="10"/>
    <x v="6"/>
    <x v="19"/>
  </r>
  <r>
    <x v="8"/>
    <x v="4"/>
    <x v="5"/>
    <x v="12"/>
    <x v="0"/>
    <x v="7"/>
    <x v="4"/>
    <x v="4"/>
    <x v="11"/>
    <x v="5"/>
    <x v="20"/>
  </r>
  <r>
    <x v="8"/>
    <x v="4"/>
    <x v="5"/>
    <x v="13"/>
    <x v="0"/>
    <x v="8"/>
    <x v="4"/>
    <x v="4"/>
    <x v="11"/>
    <x v="4"/>
    <x v="20"/>
  </r>
  <r>
    <x v="8"/>
    <x v="4"/>
    <x v="5"/>
    <x v="14"/>
    <x v="7"/>
    <x v="9"/>
    <x v="4"/>
    <x v="4"/>
    <x v="12"/>
    <x v="4"/>
    <x v="21"/>
  </r>
  <r>
    <x v="8"/>
    <x v="4"/>
    <x v="5"/>
    <x v="15"/>
    <x v="2"/>
    <x v="0"/>
    <x v="3"/>
    <x v="3"/>
    <x v="13"/>
    <x v="1"/>
    <x v="22"/>
  </r>
  <r>
    <x v="8"/>
    <x v="4"/>
    <x v="5"/>
    <x v="16"/>
    <x v="1"/>
    <x v="1"/>
    <x v="3"/>
    <x v="3"/>
    <x v="6"/>
    <x v="1"/>
    <x v="23"/>
  </r>
  <r>
    <x v="8"/>
    <x v="4"/>
    <x v="5"/>
    <x v="8"/>
    <x v="0"/>
    <x v="1"/>
    <x v="4"/>
    <x v="4"/>
    <x v="7"/>
    <x v="4"/>
    <x v="24"/>
  </r>
  <r>
    <x v="8"/>
    <x v="4"/>
    <x v="5"/>
    <x v="17"/>
    <x v="0"/>
    <x v="10"/>
    <x v="0"/>
    <x v="0"/>
    <x v="14"/>
    <x v="5"/>
    <x v="25"/>
  </r>
  <r>
    <x v="8"/>
    <x v="4"/>
    <x v="5"/>
    <x v="18"/>
    <x v="0"/>
    <x v="10"/>
    <x v="3"/>
    <x v="3"/>
    <x v="15"/>
    <x v="6"/>
    <x v="26"/>
  </r>
  <r>
    <x v="8"/>
    <x v="4"/>
    <x v="5"/>
    <x v="19"/>
    <x v="7"/>
    <x v="10"/>
    <x v="4"/>
    <x v="4"/>
    <x v="16"/>
    <x v="4"/>
    <x v="27"/>
  </r>
  <r>
    <x v="9"/>
    <x v="4"/>
    <x v="6"/>
    <x v="9"/>
    <x v="0"/>
    <x v="4"/>
    <x v="3"/>
    <x v="3"/>
    <x v="8"/>
    <x v="5"/>
    <x v="17"/>
  </r>
  <r>
    <x v="9"/>
    <x v="4"/>
    <x v="6"/>
    <x v="20"/>
    <x v="0"/>
    <x v="6"/>
    <x v="4"/>
    <x v="4"/>
    <x v="2"/>
    <x v="4"/>
    <x v="28"/>
  </r>
  <r>
    <x v="9"/>
    <x v="4"/>
    <x v="6"/>
    <x v="13"/>
    <x v="0"/>
    <x v="8"/>
    <x v="4"/>
    <x v="4"/>
    <x v="11"/>
    <x v="4"/>
    <x v="20"/>
  </r>
  <r>
    <x v="9"/>
    <x v="4"/>
    <x v="6"/>
    <x v="0"/>
    <x v="0"/>
    <x v="0"/>
    <x v="0"/>
    <x v="0"/>
    <x v="0"/>
    <x v="0"/>
    <x v="0"/>
  </r>
  <r>
    <x v="9"/>
    <x v="4"/>
    <x v="6"/>
    <x v="16"/>
    <x v="8"/>
    <x v="1"/>
    <x v="3"/>
    <x v="3"/>
    <x v="6"/>
    <x v="1"/>
    <x v="29"/>
  </r>
  <r>
    <x v="9"/>
    <x v="4"/>
    <x v="6"/>
    <x v="21"/>
    <x v="0"/>
    <x v="11"/>
    <x v="4"/>
    <x v="4"/>
    <x v="17"/>
    <x v="4"/>
    <x v="30"/>
  </r>
  <r>
    <x v="9"/>
    <x v="4"/>
    <x v="6"/>
    <x v="17"/>
    <x v="0"/>
    <x v="10"/>
    <x v="0"/>
    <x v="0"/>
    <x v="14"/>
    <x v="5"/>
    <x v="25"/>
  </r>
  <r>
    <x v="9"/>
    <x v="4"/>
    <x v="6"/>
    <x v="18"/>
    <x v="0"/>
    <x v="10"/>
    <x v="3"/>
    <x v="3"/>
    <x v="15"/>
    <x v="6"/>
    <x v="26"/>
  </r>
  <r>
    <x v="10"/>
    <x v="5"/>
    <x v="1"/>
    <x v="22"/>
    <x v="9"/>
    <x v="12"/>
    <x v="1"/>
    <x v="1"/>
    <x v="18"/>
    <x v="7"/>
    <x v="31"/>
  </r>
  <r>
    <x v="11"/>
    <x v="6"/>
    <x v="7"/>
    <x v="23"/>
    <x v="7"/>
    <x v="4"/>
    <x v="4"/>
    <x v="4"/>
    <x v="12"/>
    <x v="4"/>
    <x v="21"/>
  </r>
  <r>
    <x v="11"/>
    <x v="6"/>
    <x v="7"/>
    <x v="11"/>
    <x v="7"/>
    <x v="6"/>
    <x v="0"/>
    <x v="0"/>
    <x v="10"/>
    <x v="6"/>
    <x v="19"/>
  </r>
  <r>
    <x v="11"/>
    <x v="6"/>
    <x v="7"/>
    <x v="24"/>
    <x v="7"/>
    <x v="13"/>
    <x v="0"/>
    <x v="0"/>
    <x v="19"/>
    <x v="5"/>
    <x v="32"/>
  </r>
  <r>
    <x v="11"/>
    <x v="6"/>
    <x v="7"/>
    <x v="15"/>
    <x v="0"/>
    <x v="0"/>
    <x v="3"/>
    <x v="3"/>
    <x v="13"/>
    <x v="1"/>
    <x v="33"/>
  </r>
  <r>
    <x v="11"/>
    <x v="6"/>
    <x v="7"/>
    <x v="25"/>
    <x v="10"/>
    <x v="14"/>
    <x v="4"/>
    <x v="4"/>
    <x v="20"/>
    <x v="4"/>
    <x v="34"/>
  </r>
  <r>
    <x v="11"/>
    <x v="6"/>
    <x v="7"/>
    <x v="1"/>
    <x v="2"/>
    <x v="1"/>
    <x v="0"/>
    <x v="0"/>
    <x v="1"/>
    <x v="1"/>
    <x v="5"/>
  </r>
  <r>
    <x v="11"/>
    <x v="6"/>
    <x v="7"/>
    <x v="16"/>
    <x v="0"/>
    <x v="1"/>
    <x v="3"/>
    <x v="3"/>
    <x v="6"/>
    <x v="1"/>
    <x v="35"/>
  </r>
  <r>
    <x v="11"/>
    <x v="6"/>
    <x v="7"/>
    <x v="6"/>
    <x v="0"/>
    <x v="1"/>
    <x v="2"/>
    <x v="2"/>
    <x v="6"/>
    <x v="3"/>
    <x v="35"/>
  </r>
  <r>
    <x v="11"/>
    <x v="6"/>
    <x v="7"/>
    <x v="26"/>
    <x v="7"/>
    <x v="11"/>
    <x v="0"/>
    <x v="0"/>
    <x v="21"/>
    <x v="6"/>
    <x v="0"/>
  </r>
  <r>
    <x v="12"/>
    <x v="6"/>
    <x v="8"/>
    <x v="1"/>
    <x v="2"/>
    <x v="1"/>
    <x v="0"/>
    <x v="0"/>
    <x v="1"/>
    <x v="1"/>
    <x v="5"/>
  </r>
  <r>
    <x v="12"/>
    <x v="6"/>
    <x v="8"/>
    <x v="16"/>
    <x v="2"/>
    <x v="1"/>
    <x v="3"/>
    <x v="3"/>
    <x v="6"/>
    <x v="1"/>
    <x v="36"/>
  </r>
  <r>
    <x v="13"/>
    <x v="7"/>
    <x v="9"/>
    <x v="1"/>
    <x v="2"/>
    <x v="1"/>
    <x v="0"/>
    <x v="0"/>
    <x v="1"/>
    <x v="1"/>
    <x v="5"/>
  </r>
  <r>
    <x v="14"/>
    <x v="8"/>
    <x v="10"/>
    <x v="10"/>
    <x v="0"/>
    <x v="5"/>
    <x v="0"/>
    <x v="0"/>
    <x v="9"/>
    <x v="5"/>
    <x v="37"/>
  </r>
  <r>
    <x v="14"/>
    <x v="8"/>
    <x v="10"/>
    <x v="0"/>
    <x v="0"/>
    <x v="0"/>
    <x v="0"/>
    <x v="0"/>
    <x v="0"/>
    <x v="0"/>
    <x v="0"/>
  </r>
  <r>
    <x v="14"/>
    <x v="8"/>
    <x v="10"/>
    <x v="15"/>
    <x v="0"/>
    <x v="0"/>
    <x v="3"/>
    <x v="3"/>
    <x v="13"/>
    <x v="1"/>
    <x v="33"/>
  </r>
  <r>
    <x v="14"/>
    <x v="8"/>
    <x v="10"/>
    <x v="1"/>
    <x v="4"/>
    <x v="1"/>
    <x v="0"/>
    <x v="0"/>
    <x v="1"/>
    <x v="1"/>
    <x v="9"/>
  </r>
  <r>
    <x v="14"/>
    <x v="8"/>
    <x v="10"/>
    <x v="16"/>
    <x v="4"/>
    <x v="1"/>
    <x v="3"/>
    <x v="3"/>
    <x v="6"/>
    <x v="1"/>
    <x v="11"/>
  </r>
  <r>
    <x v="14"/>
    <x v="8"/>
    <x v="10"/>
    <x v="8"/>
    <x v="0"/>
    <x v="1"/>
    <x v="4"/>
    <x v="4"/>
    <x v="7"/>
    <x v="4"/>
    <x v="24"/>
  </r>
  <r>
    <x v="14"/>
    <x v="8"/>
    <x v="10"/>
    <x v="6"/>
    <x v="8"/>
    <x v="1"/>
    <x v="2"/>
    <x v="2"/>
    <x v="6"/>
    <x v="3"/>
    <x v="29"/>
  </r>
  <r>
    <x v="15"/>
    <x v="8"/>
    <x v="11"/>
    <x v="27"/>
    <x v="1"/>
    <x v="3"/>
    <x v="1"/>
    <x v="1"/>
    <x v="22"/>
    <x v="7"/>
    <x v="38"/>
  </r>
  <r>
    <x v="15"/>
    <x v="8"/>
    <x v="11"/>
    <x v="7"/>
    <x v="4"/>
    <x v="3"/>
    <x v="3"/>
    <x v="3"/>
    <x v="4"/>
    <x v="1"/>
    <x v="39"/>
  </r>
  <r>
    <x v="15"/>
    <x v="8"/>
    <x v="11"/>
    <x v="1"/>
    <x v="2"/>
    <x v="1"/>
    <x v="0"/>
    <x v="0"/>
    <x v="1"/>
    <x v="1"/>
    <x v="5"/>
  </r>
  <r>
    <x v="15"/>
    <x v="8"/>
    <x v="11"/>
    <x v="6"/>
    <x v="1"/>
    <x v="1"/>
    <x v="2"/>
    <x v="2"/>
    <x v="6"/>
    <x v="3"/>
    <x v="23"/>
  </r>
  <r>
    <x v="16"/>
    <x v="9"/>
    <x v="5"/>
    <x v="2"/>
    <x v="4"/>
    <x v="2"/>
    <x v="0"/>
    <x v="0"/>
    <x v="2"/>
    <x v="1"/>
    <x v="8"/>
  </r>
  <r>
    <x v="17"/>
    <x v="10"/>
    <x v="12"/>
    <x v="28"/>
    <x v="7"/>
    <x v="7"/>
    <x v="0"/>
    <x v="0"/>
    <x v="20"/>
    <x v="5"/>
    <x v="24"/>
  </r>
  <r>
    <x v="17"/>
    <x v="10"/>
    <x v="12"/>
    <x v="29"/>
    <x v="7"/>
    <x v="15"/>
    <x v="4"/>
    <x v="4"/>
    <x v="23"/>
    <x v="4"/>
    <x v="40"/>
  </r>
  <r>
    <x v="18"/>
    <x v="10"/>
    <x v="13"/>
    <x v="30"/>
    <x v="7"/>
    <x v="16"/>
    <x v="0"/>
    <x v="0"/>
    <x v="14"/>
    <x v="5"/>
    <x v="41"/>
  </r>
  <r>
    <x v="18"/>
    <x v="10"/>
    <x v="13"/>
    <x v="20"/>
    <x v="0"/>
    <x v="6"/>
    <x v="4"/>
    <x v="4"/>
    <x v="2"/>
    <x v="4"/>
    <x v="28"/>
  </r>
  <r>
    <x v="18"/>
    <x v="10"/>
    <x v="13"/>
    <x v="31"/>
    <x v="0"/>
    <x v="17"/>
    <x v="0"/>
    <x v="0"/>
    <x v="10"/>
    <x v="5"/>
    <x v="42"/>
  </r>
  <r>
    <x v="18"/>
    <x v="10"/>
    <x v="13"/>
    <x v="0"/>
    <x v="0"/>
    <x v="0"/>
    <x v="0"/>
    <x v="0"/>
    <x v="0"/>
    <x v="0"/>
    <x v="0"/>
  </r>
  <r>
    <x v="18"/>
    <x v="10"/>
    <x v="13"/>
    <x v="8"/>
    <x v="0"/>
    <x v="1"/>
    <x v="4"/>
    <x v="4"/>
    <x v="7"/>
    <x v="4"/>
    <x v="24"/>
  </r>
  <r>
    <x v="18"/>
    <x v="10"/>
    <x v="13"/>
    <x v="26"/>
    <x v="0"/>
    <x v="11"/>
    <x v="0"/>
    <x v="0"/>
    <x v="21"/>
    <x v="6"/>
    <x v="43"/>
  </r>
  <r>
    <x v="18"/>
    <x v="10"/>
    <x v="13"/>
    <x v="21"/>
    <x v="0"/>
    <x v="11"/>
    <x v="4"/>
    <x v="4"/>
    <x v="17"/>
    <x v="4"/>
    <x v="30"/>
  </r>
  <r>
    <x v="19"/>
    <x v="10"/>
    <x v="0"/>
    <x v="2"/>
    <x v="0"/>
    <x v="2"/>
    <x v="0"/>
    <x v="0"/>
    <x v="2"/>
    <x v="1"/>
    <x v="28"/>
  </r>
  <r>
    <x v="19"/>
    <x v="10"/>
    <x v="0"/>
    <x v="7"/>
    <x v="0"/>
    <x v="3"/>
    <x v="3"/>
    <x v="3"/>
    <x v="4"/>
    <x v="1"/>
    <x v="44"/>
  </r>
  <r>
    <x v="20"/>
    <x v="10"/>
    <x v="14"/>
    <x v="0"/>
    <x v="0"/>
    <x v="0"/>
    <x v="0"/>
    <x v="0"/>
    <x v="0"/>
    <x v="0"/>
    <x v="0"/>
  </r>
  <r>
    <x v="20"/>
    <x v="10"/>
    <x v="14"/>
    <x v="1"/>
    <x v="2"/>
    <x v="1"/>
    <x v="0"/>
    <x v="0"/>
    <x v="1"/>
    <x v="1"/>
    <x v="5"/>
  </r>
  <r>
    <x v="20"/>
    <x v="10"/>
    <x v="14"/>
    <x v="8"/>
    <x v="7"/>
    <x v="1"/>
    <x v="4"/>
    <x v="4"/>
    <x v="7"/>
    <x v="4"/>
    <x v="34"/>
  </r>
  <r>
    <x v="21"/>
    <x v="11"/>
    <x v="5"/>
    <x v="32"/>
    <x v="7"/>
    <x v="18"/>
    <x v="4"/>
    <x v="4"/>
    <x v="12"/>
    <x v="5"/>
    <x v="21"/>
  </r>
  <r>
    <x v="21"/>
    <x v="11"/>
    <x v="5"/>
    <x v="33"/>
    <x v="0"/>
    <x v="5"/>
    <x v="4"/>
    <x v="4"/>
    <x v="20"/>
    <x v="4"/>
    <x v="15"/>
  </r>
  <r>
    <x v="21"/>
    <x v="11"/>
    <x v="5"/>
    <x v="1"/>
    <x v="4"/>
    <x v="1"/>
    <x v="0"/>
    <x v="0"/>
    <x v="1"/>
    <x v="1"/>
    <x v="9"/>
  </r>
  <r>
    <x v="22"/>
    <x v="11"/>
    <x v="13"/>
    <x v="33"/>
    <x v="0"/>
    <x v="5"/>
    <x v="4"/>
    <x v="4"/>
    <x v="20"/>
    <x v="4"/>
    <x v="15"/>
  </r>
  <r>
    <x v="22"/>
    <x v="11"/>
    <x v="13"/>
    <x v="11"/>
    <x v="0"/>
    <x v="6"/>
    <x v="0"/>
    <x v="0"/>
    <x v="10"/>
    <x v="6"/>
    <x v="42"/>
  </r>
  <r>
    <x v="22"/>
    <x v="11"/>
    <x v="13"/>
    <x v="34"/>
    <x v="11"/>
    <x v="19"/>
    <x v="5"/>
    <x v="0"/>
    <x v="24"/>
    <x v="5"/>
    <x v="45"/>
  </r>
  <r>
    <x v="22"/>
    <x v="11"/>
    <x v="13"/>
    <x v="2"/>
    <x v="0"/>
    <x v="2"/>
    <x v="0"/>
    <x v="0"/>
    <x v="2"/>
    <x v="1"/>
    <x v="28"/>
  </r>
  <r>
    <x v="22"/>
    <x v="11"/>
    <x v="13"/>
    <x v="7"/>
    <x v="2"/>
    <x v="3"/>
    <x v="3"/>
    <x v="3"/>
    <x v="4"/>
    <x v="1"/>
    <x v="6"/>
  </r>
  <r>
    <x v="22"/>
    <x v="11"/>
    <x v="13"/>
    <x v="4"/>
    <x v="2"/>
    <x v="3"/>
    <x v="2"/>
    <x v="2"/>
    <x v="4"/>
    <x v="1"/>
    <x v="6"/>
  </r>
  <r>
    <x v="22"/>
    <x v="11"/>
    <x v="13"/>
    <x v="16"/>
    <x v="4"/>
    <x v="1"/>
    <x v="3"/>
    <x v="3"/>
    <x v="6"/>
    <x v="1"/>
    <x v="11"/>
  </r>
  <r>
    <x v="22"/>
    <x v="11"/>
    <x v="13"/>
    <x v="6"/>
    <x v="4"/>
    <x v="1"/>
    <x v="2"/>
    <x v="2"/>
    <x v="6"/>
    <x v="3"/>
    <x v="11"/>
  </r>
  <r>
    <x v="23"/>
    <x v="11"/>
    <x v="15"/>
    <x v="3"/>
    <x v="0"/>
    <x v="3"/>
    <x v="1"/>
    <x v="1"/>
    <x v="3"/>
    <x v="1"/>
    <x v="21"/>
  </r>
  <r>
    <x v="23"/>
    <x v="11"/>
    <x v="15"/>
    <x v="1"/>
    <x v="8"/>
    <x v="1"/>
    <x v="0"/>
    <x v="0"/>
    <x v="1"/>
    <x v="1"/>
    <x v="46"/>
  </r>
  <r>
    <x v="23"/>
    <x v="11"/>
    <x v="15"/>
    <x v="17"/>
    <x v="0"/>
    <x v="10"/>
    <x v="0"/>
    <x v="0"/>
    <x v="14"/>
    <x v="5"/>
    <x v="25"/>
  </r>
  <r>
    <x v="23"/>
    <x v="11"/>
    <x v="15"/>
    <x v="18"/>
    <x v="0"/>
    <x v="10"/>
    <x v="3"/>
    <x v="3"/>
    <x v="15"/>
    <x v="6"/>
    <x v="26"/>
  </r>
  <r>
    <x v="24"/>
    <x v="12"/>
    <x v="3"/>
    <x v="5"/>
    <x v="2"/>
    <x v="1"/>
    <x v="1"/>
    <x v="1"/>
    <x v="5"/>
    <x v="2"/>
    <x v="7"/>
  </r>
  <r>
    <x v="25"/>
    <x v="13"/>
    <x v="8"/>
    <x v="35"/>
    <x v="0"/>
    <x v="0"/>
    <x v="2"/>
    <x v="2"/>
    <x v="13"/>
    <x v="1"/>
    <x v="33"/>
  </r>
  <r>
    <x v="25"/>
    <x v="13"/>
    <x v="8"/>
    <x v="36"/>
    <x v="7"/>
    <x v="19"/>
    <x v="6"/>
    <x v="4"/>
    <x v="12"/>
    <x v="4"/>
    <x v="21"/>
  </r>
  <r>
    <x v="25"/>
    <x v="13"/>
    <x v="8"/>
    <x v="6"/>
    <x v="2"/>
    <x v="1"/>
    <x v="2"/>
    <x v="2"/>
    <x v="6"/>
    <x v="3"/>
    <x v="36"/>
  </r>
  <r>
    <x v="25"/>
    <x v="13"/>
    <x v="8"/>
    <x v="17"/>
    <x v="7"/>
    <x v="10"/>
    <x v="0"/>
    <x v="0"/>
    <x v="14"/>
    <x v="5"/>
    <x v="41"/>
  </r>
  <r>
    <x v="25"/>
    <x v="13"/>
    <x v="8"/>
    <x v="19"/>
    <x v="10"/>
    <x v="10"/>
    <x v="4"/>
    <x v="4"/>
    <x v="16"/>
    <x v="4"/>
    <x v="47"/>
  </r>
  <r>
    <x v="26"/>
    <x v="14"/>
    <x v="10"/>
    <x v="0"/>
    <x v="0"/>
    <x v="0"/>
    <x v="0"/>
    <x v="0"/>
    <x v="0"/>
    <x v="0"/>
    <x v="0"/>
  </r>
  <r>
    <x v="26"/>
    <x v="14"/>
    <x v="10"/>
    <x v="15"/>
    <x v="0"/>
    <x v="0"/>
    <x v="3"/>
    <x v="3"/>
    <x v="13"/>
    <x v="1"/>
    <x v="33"/>
  </r>
  <r>
    <x v="26"/>
    <x v="14"/>
    <x v="10"/>
    <x v="2"/>
    <x v="4"/>
    <x v="2"/>
    <x v="0"/>
    <x v="0"/>
    <x v="2"/>
    <x v="1"/>
    <x v="8"/>
  </r>
  <r>
    <x v="26"/>
    <x v="14"/>
    <x v="10"/>
    <x v="7"/>
    <x v="4"/>
    <x v="3"/>
    <x v="3"/>
    <x v="3"/>
    <x v="4"/>
    <x v="1"/>
    <x v="39"/>
  </r>
  <r>
    <x v="26"/>
    <x v="14"/>
    <x v="10"/>
    <x v="4"/>
    <x v="2"/>
    <x v="3"/>
    <x v="2"/>
    <x v="2"/>
    <x v="4"/>
    <x v="1"/>
    <x v="6"/>
  </r>
  <r>
    <x v="26"/>
    <x v="14"/>
    <x v="10"/>
    <x v="1"/>
    <x v="4"/>
    <x v="1"/>
    <x v="0"/>
    <x v="0"/>
    <x v="1"/>
    <x v="1"/>
    <x v="9"/>
  </r>
  <r>
    <x v="26"/>
    <x v="14"/>
    <x v="10"/>
    <x v="8"/>
    <x v="0"/>
    <x v="1"/>
    <x v="4"/>
    <x v="4"/>
    <x v="7"/>
    <x v="4"/>
    <x v="24"/>
  </r>
  <r>
    <x v="27"/>
    <x v="14"/>
    <x v="1"/>
    <x v="2"/>
    <x v="1"/>
    <x v="2"/>
    <x v="0"/>
    <x v="0"/>
    <x v="2"/>
    <x v="1"/>
    <x v="2"/>
  </r>
  <r>
    <x v="27"/>
    <x v="14"/>
    <x v="1"/>
    <x v="4"/>
    <x v="3"/>
    <x v="3"/>
    <x v="2"/>
    <x v="2"/>
    <x v="4"/>
    <x v="1"/>
    <x v="4"/>
  </r>
  <r>
    <x v="28"/>
    <x v="15"/>
    <x v="4"/>
    <x v="0"/>
    <x v="0"/>
    <x v="0"/>
    <x v="0"/>
    <x v="0"/>
    <x v="0"/>
    <x v="0"/>
    <x v="0"/>
  </r>
  <r>
    <x v="28"/>
    <x v="15"/>
    <x v="4"/>
    <x v="15"/>
    <x v="0"/>
    <x v="0"/>
    <x v="3"/>
    <x v="3"/>
    <x v="13"/>
    <x v="1"/>
    <x v="33"/>
  </r>
  <r>
    <x v="28"/>
    <x v="15"/>
    <x v="4"/>
    <x v="37"/>
    <x v="2"/>
    <x v="0"/>
    <x v="4"/>
    <x v="4"/>
    <x v="25"/>
    <x v="4"/>
    <x v="48"/>
  </r>
  <r>
    <x v="28"/>
    <x v="15"/>
    <x v="4"/>
    <x v="4"/>
    <x v="8"/>
    <x v="3"/>
    <x v="2"/>
    <x v="2"/>
    <x v="4"/>
    <x v="1"/>
    <x v="49"/>
  </r>
  <r>
    <x v="28"/>
    <x v="15"/>
    <x v="4"/>
    <x v="1"/>
    <x v="4"/>
    <x v="1"/>
    <x v="0"/>
    <x v="0"/>
    <x v="1"/>
    <x v="1"/>
    <x v="9"/>
  </r>
  <r>
    <x v="28"/>
    <x v="15"/>
    <x v="4"/>
    <x v="5"/>
    <x v="2"/>
    <x v="1"/>
    <x v="1"/>
    <x v="1"/>
    <x v="5"/>
    <x v="2"/>
    <x v="7"/>
  </r>
  <r>
    <x v="28"/>
    <x v="15"/>
    <x v="4"/>
    <x v="16"/>
    <x v="2"/>
    <x v="1"/>
    <x v="3"/>
    <x v="3"/>
    <x v="6"/>
    <x v="1"/>
    <x v="36"/>
  </r>
  <r>
    <x v="28"/>
    <x v="15"/>
    <x v="4"/>
    <x v="8"/>
    <x v="2"/>
    <x v="1"/>
    <x v="4"/>
    <x v="4"/>
    <x v="7"/>
    <x v="4"/>
    <x v="15"/>
  </r>
  <r>
    <x v="28"/>
    <x v="15"/>
    <x v="4"/>
    <x v="6"/>
    <x v="8"/>
    <x v="1"/>
    <x v="2"/>
    <x v="2"/>
    <x v="6"/>
    <x v="3"/>
    <x v="29"/>
  </r>
  <r>
    <x v="29"/>
    <x v="16"/>
    <x v="5"/>
    <x v="38"/>
    <x v="7"/>
    <x v="20"/>
    <x v="0"/>
    <x v="0"/>
    <x v="10"/>
    <x v="6"/>
    <x v="19"/>
  </r>
  <r>
    <x v="29"/>
    <x v="16"/>
    <x v="5"/>
    <x v="39"/>
    <x v="7"/>
    <x v="20"/>
    <x v="4"/>
    <x v="4"/>
    <x v="2"/>
    <x v="4"/>
    <x v="50"/>
  </r>
  <r>
    <x v="29"/>
    <x v="16"/>
    <x v="5"/>
    <x v="40"/>
    <x v="7"/>
    <x v="21"/>
    <x v="0"/>
    <x v="0"/>
    <x v="10"/>
    <x v="5"/>
    <x v="19"/>
  </r>
  <r>
    <x v="29"/>
    <x v="16"/>
    <x v="5"/>
    <x v="41"/>
    <x v="7"/>
    <x v="21"/>
    <x v="4"/>
    <x v="4"/>
    <x v="2"/>
    <x v="8"/>
    <x v="50"/>
  </r>
  <r>
    <x v="29"/>
    <x v="16"/>
    <x v="5"/>
    <x v="33"/>
    <x v="7"/>
    <x v="5"/>
    <x v="4"/>
    <x v="4"/>
    <x v="20"/>
    <x v="4"/>
    <x v="24"/>
  </r>
  <r>
    <x v="29"/>
    <x v="16"/>
    <x v="5"/>
    <x v="11"/>
    <x v="0"/>
    <x v="6"/>
    <x v="0"/>
    <x v="0"/>
    <x v="10"/>
    <x v="6"/>
    <x v="42"/>
  </r>
  <r>
    <x v="29"/>
    <x v="16"/>
    <x v="5"/>
    <x v="20"/>
    <x v="0"/>
    <x v="6"/>
    <x v="4"/>
    <x v="4"/>
    <x v="2"/>
    <x v="4"/>
    <x v="28"/>
  </r>
  <r>
    <x v="29"/>
    <x v="16"/>
    <x v="5"/>
    <x v="42"/>
    <x v="0"/>
    <x v="13"/>
    <x v="3"/>
    <x v="3"/>
    <x v="26"/>
    <x v="5"/>
    <x v="51"/>
  </r>
  <r>
    <x v="29"/>
    <x v="16"/>
    <x v="5"/>
    <x v="8"/>
    <x v="0"/>
    <x v="1"/>
    <x v="4"/>
    <x v="4"/>
    <x v="7"/>
    <x v="4"/>
    <x v="24"/>
  </r>
  <r>
    <x v="29"/>
    <x v="16"/>
    <x v="5"/>
    <x v="6"/>
    <x v="4"/>
    <x v="1"/>
    <x v="2"/>
    <x v="2"/>
    <x v="6"/>
    <x v="3"/>
    <x v="11"/>
  </r>
  <r>
    <x v="29"/>
    <x v="16"/>
    <x v="5"/>
    <x v="17"/>
    <x v="0"/>
    <x v="10"/>
    <x v="0"/>
    <x v="0"/>
    <x v="14"/>
    <x v="5"/>
    <x v="25"/>
  </r>
  <r>
    <x v="29"/>
    <x v="16"/>
    <x v="5"/>
    <x v="18"/>
    <x v="0"/>
    <x v="10"/>
    <x v="3"/>
    <x v="3"/>
    <x v="15"/>
    <x v="6"/>
    <x v="26"/>
  </r>
  <r>
    <x v="30"/>
    <x v="16"/>
    <x v="5"/>
    <x v="34"/>
    <x v="7"/>
    <x v="19"/>
    <x v="5"/>
    <x v="0"/>
    <x v="24"/>
    <x v="5"/>
    <x v="52"/>
  </r>
  <r>
    <x v="30"/>
    <x v="16"/>
    <x v="5"/>
    <x v="36"/>
    <x v="7"/>
    <x v="19"/>
    <x v="6"/>
    <x v="4"/>
    <x v="12"/>
    <x v="4"/>
    <x v="21"/>
  </r>
  <r>
    <x v="30"/>
    <x v="16"/>
    <x v="5"/>
    <x v="6"/>
    <x v="4"/>
    <x v="1"/>
    <x v="2"/>
    <x v="2"/>
    <x v="6"/>
    <x v="3"/>
    <x v="11"/>
  </r>
  <r>
    <x v="30"/>
    <x v="16"/>
    <x v="5"/>
    <x v="26"/>
    <x v="0"/>
    <x v="11"/>
    <x v="0"/>
    <x v="0"/>
    <x v="21"/>
    <x v="6"/>
    <x v="43"/>
  </r>
  <r>
    <x v="31"/>
    <x v="17"/>
    <x v="5"/>
    <x v="43"/>
    <x v="0"/>
    <x v="4"/>
    <x v="0"/>
    <x v="0"/>
    <x v="27"/>
    <x v="5"/>
    <x v="53"/>
  </r>
  <r>
    <x v="31"/>
    <x v="17"/>
    <x v="5"/>
    <x v="11"/>
    <x v="0"/>
    <x v="6"/>
    <x v="0"/>
    <x v="0"/>
    <x v="10"/>
    <x v="6"/>
    <x v="42"/>
  </r>
  <r>
    <x v="31"/>
    <x v="17"/>
    <x v="5"/>
    <x v="31"/>
    <x v="7"/>
    <x v="17"/>
    <x v="0"/>
    <x v="0"/>
    <x v="10"/>
    <x v="5"/>
    <x v="19"/>
  </r>
  <r>
    <x v="31"/>
    <x v="17"/>
    <x v="5"/>
    <x v="0"/>
    <x v="0"/>
    <x v="0"/>
    <x v="0"/>
    <x v="0"/>
    <x v="0"/>
    <x v="0"/>
    <x v="0"/>
  </r>
  <r>
    <x v="31"/>
    <x v="17"/>
    <x v="5"/>
    <x v="7"/>
    <x v="4"/>
    <x v="3"/>
    <x v="3"/>
    <x v="3"/>
    <x v="4"/>
    <x v="1"/>
    <x v="39"/>
  </r>
  <r>
    <x v="31"/>
    <x v="17"/>
    <x v="5"/>
    <x v="4"/>
    <x v="4"/>
    <x v="3"/>
    <x v="2"/>
    <x v="2"/>
    <x v="4"/>
    <x v="1"/>
    <x v="39"/>
  </r>
  <r>
    <x v="31"/>
    <x v="17"/>
    <x v="5"/>
    <x v="16"/>
    <x v="1"/>
    <x v="1"/>
    <x v="3"/>
    <x v="3"/>
    <x v="6"/>
    <x v="1"/>
    <x v="23"/>
  </r>
  <r>
    <x v="32"/>
    <x v="17"/>
    <x v="13"/>
    <x v="38"/>
    <x v="7"/>
    <x v="20"/>
    <x v="0"/>
    <x v="0"/>
    <x v="10"/>
    <x v="6"/>
    <x v="19"/>
  </r>
  <r>
    <x v="32"/>
    <x v="17"/>
    <x v="13"/>
    <x v="0"/>
    <x v="0"/>
    <x v="0"/>
    <x v="0"/>
    <x v="0"/>
    <x v="0"/>
    <x v="0"/>
    <x v="0"/>
  </r>
  <r>
    <x v="32"/>
    <x v="17"/>
    <x v="13"/>
    <x v="4"/>
    <x v="8"/>
    <x v="3"/>
    <x v="2"/>
    <x v="2"/>
    <x v="4"/>
    <x v="1"/>
    <x v="49"/>
  </r>
  <r>
    <x v="32"/>
    <x v="17"/>
    <x v="13"/>
    <x v="1"/>
    <x v="2"/>
    <x v="1"/>
    <x v="0"/>
    <x v="0"/>
    <x v="1"/>
    <x v="1"/>
    <x v="5"/>
  </r>
  <r>
    <x v="32"/>
    <x v="17"/>
    <x v="13"/>
    <x v="16"/>
    <x v="2"/>
    <x v="1"/>
    <x v="3"/>
    <x v="3"/>
    <x v="6"/>
    <x v="1"/>
    <x v="36"/>
  </r>
  <r>
    <x v="33"/>
    <x v="17"/>
    <x v="16"/>
    <x v="44"/>
    <x v="12"/>
    <x v="22"/>
    <x v="1"/>
    <x v="1"/>
    <x v="28"/>
    <x v="5"/>
    <x v="54"/>
  </r>
  <r>
    <x v="34"/>
    <x v="18"/>
    <x v="8"/>
    <x v="16"/>
    <x v="8"/>
    <x v="1"/>
    <x v="3"/>
    <x v="3"/>
    <x v="6"/>
    <x v="1"/>
    <x v="29"/>
  </r>
  <r>
    <x v="35"/>
    <x v="19"/>
    <x v="3"/>
    <x v="5"/>
    <x v="8"/>
    <x v="1"/>
    <x v="1"/>
    <x v="1"/>
    <x v="5"/>
    <x v="2"/>
    <x v="55"/>
  </r>
  <r>
    <x v="36"/>
    <x v="20"/>
    <x v="11"/>
    <x v="1"/>
    <x v="5"/>
    <x v="1"/>
    <x v="0"/>
    <x v="0"/>
    <x v="1"/>
    <x v="1"/>
    <x v="56"/>
  </r>
  <r>
    <x v="36"/>
    <x v="20"/>
    <x v="11"/>
    <x v="22"/>
    <x v="3"/>
    <x v="12"/>
    <x v="1"/>
    <x v="1"/>
    <x v="18"/>
    <x v="7"/>
    <x v="57"/>
  </r>
  <r>
    <x v="37"/>
    <x v="20"/>
    <x v="17"/>
    <x v="45"/>
    <x v="0"/>
    <x v="17"/>
    <x v="4"/>
    <x v="4"/>
    <x v="2"/>
    <x v="4"/>
    <x v="28"/>
  </r>
  <r>
    <x v="37"/>
    <x v="20"/>
    <x v="17"/>
    <x v="0"/>
    <x v="0"/>
    <x v="0"/>
    <x v="0"/>
    <x v="0"/>
    <x v="0"/>
    <x v="0"/>
    <x v="0"/>
  </r>
  <r>
    <x v="37"/>
    <x v="20"/>
    <x v="17"/>
    <x v="37"/>
    <x v="0"/>
    <x v="0"/>
    <x v="4"/>
    <x v="4"/>
    <x v="25"/>
    <x v="4"/>
    <x v="58"/>
  </r>
  <r>
    <x v="37"/>
    <x v="20"/>
    <x v="17"/>
    <x v="35"/>
    <x v="0"/>
    <x v="0"/>
    <x v="2"/>
    <x v="2"/>
    <x v="13"/>
    <x v="1"/>
    <x v="33"/>
  </r>
  <r>
    <x v="37"/>
    <x v="20"/>
    <x v="17"/>
    <x v="3"/>
    <x v="8"/>
    <x v="3"/>
    <x v="1"/>
    <x v="1"/>
    <x v="3"/>
    <x v="1"/>
    <x v="59"/>
  </r>
  <r>
    <x v="37"/>
    <x v="20"/>
    <x v="17"/>
    <x v="4"/>
    <x v="8"/>
    <x v="3"/>
    <x v="2"/>
    <x v="2"/>
    <x v="4"/>
    <x v="1"/>
    <x v="49"/>
  </r>
  <r>
    <x v="37"/>
    <x v="20"/>
    <x v="17"/>
    <x v="1"/>
    <x v="6"/>
    <x v="1"/>
    <x v="0"/>
    <x v="0"/>
    <x v="1"/>
    <x v="1"/>
    <x v="60"/>
  </r>
  <r>
    <x v="37"/>
    <x v="20"/>
    <x v="17"/>
    <x v="8"/>
    <x v="2"/>
    <x v="1"/>
    <x v="4"/>
    <x v="4"/>
    <x v="7"/>
    <x v="4"/>
    <x v="15"/>
  </r>
  <r>
    <x v="37"/>
    <x v="20"/>
    <x v="17"/>
    <x v="21"/>
    <x v="0"/>
    <x v="11"/>
    <x v="4"/>
    <x v="4"/>
    <x v="17"/>
    <x v="4"/>
    <x v="30"/>
  </r>
  <r>
    <x v="38"/>
    <x v="21"/>
    <x v="18"/>
    <x v="30"/>
    <x v="0"/>
    <x v="16"/>
    <x v="0"/>
    <x v="0"/>
    <x v="14"/>
    <x v="5"/>
    <x v="25"/>
  </r>
  <r>
    <x v="38"/>
    <x v="21"/>
    <x v="18"/>
    <x v="39"/>
    <x v="7"/>
    <x v="20"/>
    <x v="4"/>
    <x v="4"/>
    <x v="2"/>
    <x v="4"/>
    <x v="50"/>
  </r>
  <r>
    <x v="38"/>
    <x v="21"/>
    <x v="18"/>
    <x v="23"/>
    <x v="7"/>
    <x v="4"/>
    <x v="4"/>
    <x v="4"/>
    <x v="12"/>
    <x v="4"/>
    <x v="21"/>
  </r>
  <r>
    <x v="38"/>
    <x v="21"/>
    <x v="18"/>
    <x v="11"/>
    <x v="0"/>
    <x v="6"/>
    <x v="0"/>
    <x v="0"/>
    <x v="10"/>
    <x v="6"/>
    <x v="42"/>
  </r>
  <r>
    <x v="38"/>
    <x v="21"/>
    <x v="18"/>
    <x v="28"/>
    <x v="0"/>
    <x v="7"/>
    <x v="0"/>
    <x v="0"/>
    <x v="20"/>
    <x v="5"/>
    <x v="15"/>
  </r>
  <r>
    <x v="38"/>
    <x v="21"/>
    <x v="18"/>
    <x v="12"/>
    <x v="7"/>
    <x v="7"/>
    <x v="4"/>
    <x v="4"/>
    <x v="11"/>
    <x v="5"/>
    <x v="61"/>
  </r>
  <r>
    <x v="38"/>
    <x v="21"/>
    <x v="18"/>
    <x v="46"/>
    <x v="0"/>
    <x v="8"/>
    <x v="0"/>
    <x v="0"/>
    <x v="20"/>
    <x v="5"/>
    <x v="15"/>
  </r>
  <r>
    <x v="38"/>
    <x v="21"/>
    <x v="18"/>
    <x v="13"/>
    <x v="7"/>
    <x v="8"/>
    <x v="4"/>
    <x v="4"/>
    <x v="11"/>
    <x v="4"/>
    <x v="61"/>
  </r>
  <r>
    <x v="38"/>
    <x v="21"/>
    <x v="18"/>
    <x v="31"/>
    <x v="0"/>
    <x v="17"/>
    <x v="0"/>
    <x v="0"/>
    <x v="10"/>
    <x v="5"/>
    <x v="42"/>
  </r>
  <r>
    <x v="38"/>
    <x v="21"/>
    <x v="18"/>
    <x v="47"/>
    <x v="7"/>
    <x v="13"/>
    <x v="4"/>
    <x v="4"/>
    <x v="0"/>
    <x v="4"/>
    <x v="62"/>
  </r>
  <r>
    <x v="38"/>
    <x v="21"/>
    <x v="18"/>
    <x v="0"/>
    <x v="0"/>
    <x v="0"/>
    <x v="0"/>
    <x v="0"/>
    <x v="0"/>
    <x v="0"/>
    <x v="0"/>
  </r>
  <r>
    <x v="38"/>
    <x v="21"/>
    <x v="18"/>
    <x v="37"/>
    <x v="7"/>
    <x v="0"/>
    <x v="4"/>
    <x v="4"/>
    <x v="25"/>
    <x v="4"/>
    <x v="63"/>
  </r>
  <r>
    <x v="38"/>
    <x v="21"/>
    <x v="18"/>
    <x v="1"/>
    <x v="2"/>
    <x v="1"/>
    <x v="0"/>
    <x v="0"/>
    <x v="1"/>
    <x v="1"/>
    <x v="5"/>
  </r>
  <r>
    <x v="38"/>
    <x v="21"/>
    <x v="18"/>
    <x v="16"/>
    <x v="2"/>
    <x v="1"/>
    <x v="3"/>
    <x v="3"/>
    <x v="6"/>
    <x v="1"/>
    <x v="36"/>
  </r>
  <r>
    <x v="38"/>
    <x v="21"/>
    <x v="18"/>
    <x v="6"/>
    <x v="0"/>
    <x v="1"/>
    <x v="2"/>
    <x v="2"/>
    <x v="6"/>
    <x v="3"/>
    <x v="35"/>
  </r>
  <r>
    <x v="38"/>
    <x v="21"/>
    <x v="18"/>
    <x v="21"/>
    <x v="7"/>
    <x v="11"/>
    <x v="4"/>
    <x v="4"/>
    <x v="17"/>
    <x v="4"/>
    <x v="64"/>
  </r>
  <r>
    <x v="38"/>
    <x v="21"/>
    <x v="18"/>
    <x v="17"/>
    <x v="0"/>
    <x v="10"/>
    <x v="0"/>
    <x v="0"/>
    <x v="14"/>
    <x v="5"/>
    <x v="25"/>
  </r>
  <r>
    <x v="39"/>
    <x v="21"/>
    <x v="10"/>
    <x v="23"/>
    <x v="0"/>
    <x v="4"/>
    <x v="4"/>
    <x v="4"/>
    <x v="12"/>
    <x v="4"/>
    <x v="3"/>
  </r>
  <r>
    <x v="39"/>
    <x v="21"/>
    <x v="10"/>
    <x v="20"/>
    <x v="0"/>
    <x v="6"/>
    <x v="4"/>
    <x v="4"/>
    <x v="2"/>
    <x v="4"/>
    <x v="28"/>
  </r>
  <r>
    <x v="39"/>
    <x v="21"/>
    <x v="10"/>
    <x v="0"/>
    <x v="0"/>
    <x v="0"/>
    <x v="0"/>
    <x v="0"/>
    <x v="0"/>
    <x v="0"/>
    <x v="0"/>
  </r>
  <r>
    <x v="39"/>
    <x v="21"/>
    <x v="10"/>
    <x v="7"/>
    <x v="4"/>
    <x v="3"/>
    <x v="3"/>
    <x v="3"/>
    <x v="4"/>
    <x v="1"/>
    <x v="39"/>
  </r>
  <r>
    <x v="39"/>
    <x v="21"/>
    <x v="10"/>
    <x v="1"/>
    <x v="6"/>
    <x v="1"/>
    <x v="0"/>
    <x v="0"/>
    <x v="1"/>
    <x v="1"/>
    <x v="60"/>
  </r>
  <r>
    <x v="39"/>
    <x v="21"/>
    <x v="10"/>
    <x v="16"/>
    <x v="4"/>
    <x v="1"/>
    <x v="3"/>
    <x v="3"/>
    <x v="6"/>
    <x v="1"/>
    <x v="11"/>
  </r>
  <r>
    <x v="40"/>
    <x v="22"/>
    <x v="19"/>
    <x v="20"/>
    <x v="0"/>
    <x v="6"/>
    <x v="4"/>
    <x v="4"/>
    <x v="2"/>
    <x v="4"/>
    <x v="28"/>
  </r>
  <r>
    <x v="40"/>
    <x v="22"/>
    <x v="19"/>
    <x v="13"/>
    <x v="0"/>
    <x v="8"/>
    <x v="4"/>
    <x v="4"/>
    <x v="11"/>
    <x v="4"/>
    <x v="20"/>
  </r>
  <r>
    <x v="40"/>
    <x v="22"/>
    <x v="19"/>
    <x v="45"/>
    <x v="0"/>
    <x v="17"/>
    <x v="4"/>
    <x v="4"/>
    <x v="2"/>
    <x v="4"/>
    <x v="28"/>
  </r>
  <r>
    <x v="40"/>
    <x v="22"/>
    <x v="19"/>
    <x v="37"/>
    <x v="2"/>
    <x v="0"/>
    <x v="4"/>
    <x v="4"/>
    <x v="25"/>
    <x v="4"/>
    <x v="48"/>
  </r>
  <r>
    <x v="40"/>
    <x v="22"/>
    <x v="19"/>
    <x v="1"/>
    <x v="1"/>
    <x v="1"/>
    <x v="0"/>
    <x v="0"/>
    <x v="1"/>
    <x v="1"/>
    <x v="65"/>
  </r>
  <r>
    <x v="40"/>
    <x v="22"/>
    <x v="19"/>
    <x v="8"/>
    <x v="4"/>
    <x v="1"/>
    <x v="4"/>
    <x v="4"/>
    <x v="7"/>
    <x v="4"/>
    <x v="66"/>
  </r>
  <r>
    <x v="41"/>
    <x v="23"/>
    <x v="20"/>
    <x v="2"/>
    <x v="13"/>
    <x v="2"/>
    <x v="0"/>
    <x v="0"/>
    <x v="2"/>
    <x v="1"/>
    <x v="67"/>
  </r>
  <r>
    <x v="42"/>
    <x v="24"/>
    <x v="5"/>
    <x v="24"/>
    <x v="0"/>
    <x v="13"/>
    <x v="0"/>
    <x v="0"/>
    <x v="19"/>
    <x v="5"/>
    <x v="68"/>
  </r>
  <r>
    <x v="42"/>
    <x v="24"/>
    <x v="5"/>
    <x v="42"/>
    <x v="0"/>
    <x v="13"/>
    <x v="3"/>
    <x v="3"/>
    <x v="26"/>
    <x v="5"/>
    <x v="51"/>
  </r>
  <r>
    <x v="42"/>
    <x v="24"/>
    <x v="5"/>
    <x v="15"/>
    <x v="0"/>
    <x v="0"/>
    <x v="3"/>
    <x v="3"/>
    <x v="13"/>
    <x v="1"/>
    <x v="33"/>
  </r>
  <r>
    <x v="42"/>
    <x v="24"/>
    <x v="5"/>
    <x v="35"/>
    <x v="0"/>
    <x v="0"/>
    <x v="2"/>
    <x v="2"/>
    <x v="13"/>
    <x v="1"/>
    <x v="33"/>
  </r>
  <r>
    <x v="42"/>
    <x v="24"/>
    <x v="5"/>
    <x v="3"/>
    <x v="2"/>
    <x v="3"/>
    <x v="1"/>
    <x v="1"/>
    <x v="3"/>
    <x v="1"/>
    <x v="3"/>
  </r>
  <r>
    <x v="43"/>
    <x v="24"/>
    <x v="6"/>
    <x v="43"/>
    <x v="0"/>
    <x v="4"/>
    <x v="0"/>
    <x v="0"/>
    <x v="27"/>
    <x v="5"/>
    <x v="53"/>
  </r>
  <r>
    <x v="43"/>
    <x v="24"/>
    <x v="6"/>
    <x v="48"/>
    <x v="7"/>
    <x v="23"/>
    <x v="0"/>
    <x v="0"/>
    <x v="14"/>
    <x v="6"/>
    <x v="41"/>
  </r>
  <r>
    <x v="43"/>
    <x v="24"/>
    <x v="6"/>
    <x v="37"/>
    <x v="7"/>
    <x v="0"/>
    <x v="4"/>
    <x v="4"/>
    <x v="25"/>
    <x v="4"/>
    <x v="63"/>
  </r>
  <r>
    <x v="43"/>
    <x v="24"/>
    <x v="6"/>
    <x v="35"/>
    <x v="0"/>
    <x v="0"/>
    <x v="2"/>
    <x v="2"/>
    <x v="13"/>
    <x v="1"/>
    <x v="33"/>
  </r>
  <r>
    <x v="43"/>
    <x v="24"/>
    <x v="6"/>
    <x v="3"/>
    <x v="2"/>
    <x v="3"/>
    <x v="1"/>
    <x v="1"/>
    <x v="3"/>
    <x v="1"/>
    <x v="3"/>
  </r>
  <r>
    <x v="43"/>
    <x v="24"/>
    <x v="6"/>
    <x v="1"/>
    <x v="8"/>
    <x v="1"/>
    <x v="0"/>
    <x v="0"/>
    <x v="1"/>
    <x v="1"/>
    <x v="46"/>
  </r>
  <r>
    <x v="43"/>
    <x v="24"/>
    <x v="6"/>
    <x v="16"/>
    <x v="8"/>
    <x v="1"/>
    <x v="3"/>
    <x v="3"/>
    <x v="6"/>
    <x v="1"/>
    <x v="29"/>
  </r>
  <r>
    <x v="43"/>
    <x v="24"/>
    <x v="6"/>
    <x v="6"/>
    <x v="2"/>
    <x v="1"/>
    <x v="2"/>
    <x v="2"/>
    <x v="6"/>
    <x v="3"/>
    <x v="36"/>
  </r>
  <r>
    <x v="44"/>
    <x v="24"/>
    <x v="15"/>
    <x v="43"/>
    <x v="0"/>
    <x v="4"/>
    <x v="0"/>
    <x v="0"/>
    <x v="27"/>
    <x v="5"/>
    <x v="53"/>
  </r>
  <r>
    <x v="44"/>
    <x v="24"/>
    <x v="15"/>
    <x v="24"/>
    <x v="0"/>
    <x v="13"/>
    <x v="0"/>
    <x v="0"/>
    <x v="19"/>
    <x v="5"/>
    <x v="68"/>
  </r>
  <r>
    <x v="44"/>
    <x v="24"/>
    <x v="15"/>
    <x v="42"/>
    <x v="0"/>
    <x v="13"/>
    <x v="3"/>
    <x v="3"/>
    <x v="26"/>
    <x v="5"/>
    <x v="51"/>
  </r>
  <r>
    <x v="44"/>
    <x v="24"/>
    <x v="15"/>
    <x v="15"/>
    <x v="2"/>
    <x v="0"/>
    <x v="3"/>
    <x v="3"/>
    <x v="13"/>
    <x v="1"/>
    <x v="22"/>
  </r>
  <r>
    <x v="44"/>
    <x v="24"/>
    <x v="15"/>
    <x v="35"/>
    <x v="8"/>
    <x v="0"/>
    <x v="2"/>
    <x v="2"/>
    <x v="13"/>
    <x v="1"/>
    <x v="69"/>
  </r>
  <r>
    <x v="44"/>
    <x v="24"/>
    <x v="15"/>
    <x v="3"/>
    <x v="0"/>
    <x v="3"/>
    <x v="1"/>
    <x v="1"/>
    <x v="3"/>
    <x v="1"/>
    <x v="21"/>
  </r>
  <r>
    <x v="44"/>
    <x v="24"/>
    <x v="15"/>
    <x v="7"/>
    <x v="2"/>
    <x v="3"/>
    <x v="3"/>
    <x v="3"/>
    <x v="4"/>
    <x v="1"/>
    <x v="6"/>
  </r>
  <r>
    <x v="44"/>
    <x v="24"/>
    <x v="15"/>
    <x v="1"/>
    <x v="2"/>
    <x v="1"/>
    <x v="0"/>
    <x v="0"/>
    <x v="1"/>
    <x v="1"/>
    <x v="5"/>
  </r>
  <r>
    <x v="44"/>
    <x v="24"/>
    <x v="15"/>
    <x v="5"/>
    <x v="2"/>
    <x v="1"/>
    <x v="1"/>
    <x v="1"/>
    <x v="5"/>
    <x v="2"/>
    <x v="7"/>
  </r>
  <r>
    <x v="45"/>
    <x v="24"/>
    <x v="18"/>
    <x v="0"/>
    <x v="0"/>
    <x v="0"/>
    <x v="0"/>
    <x v="0"/>
    <x v="0"/>
    <x v="0"/>
    <x v="0"/>
  </r>
  <r>
    <x v="45"/>
    <x v="24"/>
    <x v="18"/>
    <x v="15"/>
    <x v="0"/>
    <x v="0"/>
    <x v="3"/>
    <x v="3"/>
    <x v="13"/>
    <x v="1"/>
    <x v="33"/>
  </r>
  <r>
    <x v="45"/>
    <x v="24"/>
    <x v="18"/>
    <x v="1"/>
    <x v="2"/>
    <x v="1"/>
    <x v="0"/>
    <x v="0"/>
    <x v="1"/>
    <x v="1"/>
    <x v="5"/>
  </r>
  <r>
    <x v="45"/>
    <x v="24"/>
    <x v="18"/>
    <x v="8"/>
    <x v="0"/>
    <x v="1"/>
    <x v="4"/>
    <x v="4"/>
    <x v="7"/>
    <x v="4"/>
    <x v="24"/>
  </r>
  <r>
    <x v="46"/>
    <x v="24"/>
    <x v="21"/>
    <x v="31"/>
    <x v="14"/>
    <x v="17"/>
    <x v="0"/>
    <x v="0"/>
    <x v="10"/>
    <x v="5"/>
    <x v="70"/>
  </r>
  <r>
    <x v="46"/>
    <x v="24"/>
    <x v="21"/>
    <x v="47"/>
    <x v="0"/>
    <x v="13"/>
    <x v="4"/>
    <x v="4"/>
    <x v="0"/>
    <x v="4"/>
    <x v="0"/>
  </r>
  <r>
    <x v="46"/>
    <x v="24"/>
    <x v="21"/>
    <x v="15"/>
    <x v="0"/>
    <x v="0"/>
    <x v="3"/>
    <x v="3"/>
    <x v="13"/>
    <x v="1"/>
    <x v="33"/>
  </r>
  <r>
    <x v="46"/>
    <x v="24"/>
    <x v="21"/>
    <x v="35"/>
    <x v="0"/>
    <x v="0"/>
    <x v="2"/>
    <x v="2"/>
    <x v="13"/>
    <x v="1"/>
    <x v="33"/>
  </r>
  <r>
    <x v="47"/>
    <x v="25"/>
    <x v="13"/>
    <x v="0"/>
    <x v="0"/>
    <x v="0"/>
    <x v="0"/>
    <x v="0"/>
    <x v="0"/>
    <x v="0"/>
    <x v="0"/>
  </r>
  <r>
    <x v="47"/>
    <x v="25"/>
    <x v="13"/>
    <x v="16"/>
    <x v="8"/>
    <x v="1"/>
    <x v="3"/>
    <x v="3"/>
    <x v="6"/>
    <x v="1"/>
    <x v="29"/>
  </r>
  <r>
    <x v="48"/>
    <x v="25"/>
    <x v="15"/>
    <x v="16"/>
    <x v="4"/>
    <x v="1"/>
    <x v="3"/>
    <x v="3"/>
    <x v="6"/>
    <x v="1"/>
    <x v="11"/>
  </r>
  <r>
    <x v="48"/>
    <x v="25"/>
    <x v="15"/>
    <x v="6"/>
    <x v="4"/>
    <x v="1"/>
    <x v="2"/>
    <x v="2"/>
    <x v="6"/>
    <x v="3"/>
    <x v="11"/>
  </r>
  <r>
    <x v="49"/>
    <x v="25"/>
    <x v="22"/>
    <x v="42"/>
    <x v="0"/>
    <x v="13"/>
    <x v="3"/>
    <x v="3"/>
    <x v="26"/>
    <x v="5"/>
    <x v="51"/>
  </r>
  <r>
    <x v="49"/>
    <x v="25"/>
    <x v="22"/>
    <x v="1"/>
    <x v="2"/>
    <x v="1"/>
    <x v="0"/>
    <x v="0"/>
    <x v="1"/>
    <x v="1"/>
    <x v="5"/>
  </r>
  <r>
    <x v="49"/>
    <x v="25"/>
    <x v="22"/>
    <x v="16"/>
    <x v="0"/>
    <x v="1"/>
    <x v="3"/>
    <x v="3"/>
    <x v="6"/>
    <x v="1"/>
    <x v="35"/>
  </r>
  <r>
    <x v="49"/>
    <x v="25"/>
    <x v="22"/>
    <x v="6"/>
    <x v="8"/>
    <x v="1"/>
    <x v="2"/>
    <x v="2"/>
    <x v="6"/>
    <x v="3"/>
    <x v="29"/>
  </r>
  <r>
    <x v="50"/>
    <x v="25"/>
    <x v="8"/>
    <x v="45"/>
    <x v="7"/>
    <x v="17"/>
    <x v="4"/>
    <x v="4"/>
    <x v="2"/>
    <x v="4"/>
    <x v="50"/>
  </r>
  <r>
    <x v="50"/>
    <x v="25"/>
    <x v="8"/>
    <x v="24"/>
    <x v="7"/>
    <x v="13"/>
    <x v="0"/>
    <x v="0"/>
    <x v="19"/>
    <x v="5"/>
    <x v="32"/>
  </r>
  <r>
    <x v="50"/>
    <x v="25"/>
    <x v="8"/>
    <x v="47"/>
    <x v="7"/>
    <x v="13"/>
    <x v="4"/>
    <x v="4"/>
    <x v="0"/>
    <x v="4"/>
    <x v="62"/>
  </r>
  <r>
    <x v="50"/>
    <x v="25"/>
    <x v="8"/>
    <x v="15"/>
    <x v="0"/>
    <x v="0"/>
    <x v="3"/>
    <x v="3"/>
    <x v="13"/>
    <x v="1"/>
    <x v="33"/>
  </r>
  <r>
    <x v="50"/>
    <x v="25"/>
    <x v="8"/>
    <x v="49"/>
    <x v="10"/>
    <x v="24"/>
    <x v="4"/>
    <x v="4"/>
    <x v="16"/>
    <x v="4"/>
    <x v="47"/>
  </r>
  <r>
    <x v="50"/>
    <x v="25"/>
    <x v="8"/>
    <x v="1"/>
    <x v="2"/>
    <x v="1"/>
    <x v="0"/>
    <x v="0"/>
    <x v="1"/>
    <x v="1"/>
    <x v="5"/>
  </r>
  <r>
    <x v="50"/>
    <x v="25"/>
    <x v="8"/>
    <x v="16"/>
    <x v="8"/>
    <x v="1"/>
    <x v="3"/>
    <x v="3"/>
    <x v="6"/>
    <x v="1"/>
    <x v="29"/>
  </r>
  <r>
    <x v="50"/>
    <x v="25"/>
    <x v="8"/>
    <x v="6"/>
    <x v="8"/>
    <x v="1"/>
    <x v="2"/>
    <x v="2"/>
    <x v="6"/>
    <x v="3"/>
    <x v="29"/>
  </r>
  <r>
    <x v="51"/>
    <x v="26"/>
    <x v="15"/>
    <x v="50"/>
    <x v="7"/>
    <x v="14"/>
    <x v="0"/>
    <x v="0"/>
    <x v="9"/>
    <x v="5"/>
    <x v="18"/>
  </r>
  <r>
    <x v="51"/>
    <x v="26"/>
    <x v="15"/>
    <x v="4"/>
    <x v="2"/>
    <x v="3"/>
    <x v="2"/>
    <x v="2"/>
    <x v="4"/>
    <x v="1"/>
    <x v="6"/>
  </r>
  <r>
    <x v="51"/>
    <x v="26"/>
    <x v="15"/>
    <x v="1"/>
    <x v="2"/>
    <x v="1"/>
    <x v="0"/>
    <x v="0"/>
    <x v="1"/>
    <x v="1"/>
    <x v="5"/>
  </r>
  <r>
    <x v="51"/>
    <x v="26"/>
    <x v="15"/>
    <x v="6"/>
    <x v="0"/>
    <x v="1"/>
    <x v="2"/>
    <x v="2"/>
    <x v="6"/>
    <x v="3"/>
    <x v="35"/>
  </r>
  <r>
    <x v="51"/>
    <x v="26"/>
    <x v="15"/>
    <x v="26"/>
    <x v="0"/>
    <x v="11"/>
    <x v="0"/>
    <x v="0"/>
    <x v="21"/>
    <x v="6"/>
    <x v="43"/>
  </r>
  <r>
    <x v="51"/>
    <x v="26"/>
    <x v="15"/>
    <x v="21"/>
    <x v="7"/>
    <x v="11"/>
    <x v="4"/>
    <x v="4"/>
    <x v="17"/>
    <x v="4"/>
    <x v="64"/>
  </r>
  <r>
    <x v="51"/>
    <x v="26"/>
    <x v="15"/>
    <x v="17"/>
    <x v="0"/>
    <x v="10"/>
    <x v="0"/>
    <x v="0"/>
    <x v="14"/>
    <x v="5"/>
    <x v="25"/>
  </r>
  <r>
    <x v="51"/>
    <x v="26"/>
    <x v="15"/>
    <x v="18"/>
    <x v="0"/>
    <x v="10"/>
    <x v="3"/>
    <x v="3"/>
    <x v="15"/>
    <x v="6"/>
    <x v="26"/>
  </r>
  <r>
    <x v="52"/>
    <x v="26"/>
    <x v="14"/>
    <x v="1"/>
    <x v="2"/>
    <x v="1"/>
    <x v="0"/>
    <x v="0"/>
    <x v="1"/>
    <x v="1"/>
    <x v="5"/>
  </r>
  <r>
    <x v="52"/>
    <x v="26"/>
    <x v="14"/>
    <x v="16"/>
    <x v="2"/>
    <x v="1"/>
    <x v="3"/>
    <x v="3"/>
    <x v="6"/>
    <x v="1"/>
    <x v="36"/>
  </r>
  <r>
    <x v="52"/>
    <x v="26"/>
    <x v="14"/>
    <x v="6"/>
    <x v="0"/>
    <x v="1"/>
    <x v="2"/>
    <x v="2"/>
    <x v="6"/>
    <x v="3"/>
    <x v="35"/>
  </r>
  <r>
    <x v="53"/>
    <x v="27"/>
    <x v="21"/>
    <x v="1"/>
    <x v="4"/>
    <x v="1"/>
    <x v="0"/>
    <x v="0"/>
    <x v="1"/>
    <x v="1"/>
    <x v="9"/>
  </r>
  <r>
    <x v="53"/>
    <x v="27"/>
    <x v="21"/>
    <x v="16"/>
    <x v="2"/>
    <x v="1"/>
    <x v="3"/>
    <x v="3"/>
    <x v="6"/>
    <x v="1"/>
    <x v="36"/>
  </r>
  <r>
    <x v="53"/>
    <x v="27"/>
    <x v="21"/>
    <x v="8"/>
    <x v="14"/>
    <x v="1"/>
    <x v="4"/>
    <x v="4"/>
    <x v="7"/>
    <x v="4"/>
    <x v="71"/>
  </r>
  <r>
    <x v="53"/>
    <x v="27"/>
    <x v="21"/>
    <x v="6"/>
    <x v="0"/>
    <x v="1"/>
    <x v="2"/>
    <x v="2"/>
    <x v="6"/>
    <x v="3"/>
    <x v="35"/>
  </r>
  <r>
    <x v="54"/>
    <x v="28"/>
    <x v="22"/>
    <x v="43"/>
    <x v="7"/>
    <x v="4"/>
    <x v="0"/>
    <x v="0"/>
    <x v="27"/>
    <x v="5"/>
    <x v="72"/>
  </r>
  <r>
    <x v="54"/>
    <x v="28"/>
    <x v="22"/>
    <x v="24"/>
    <x v="7"/>
    <x v="13"/>
    <x v="0"/>
    <x v="0"/>
    <x v="19"/>
    <x v="5"/>
    <x v="32"/>
  </r>
  <r>
    <x v="54"/>
    <x v="28"/>
    <x v="22"/>
    <x v="15"/>
    <x v="0"/>
    <x v="0"/>
    <x v="3"/>
    <x v="3"/>
    <x v="13"/>
    <x v="1"/>
    <x v="33"/>
  </r>
  <r>
    <x v="54"/>
    <x v="28"/>
    <x v="22"/>
    <x v="16"/>
    <x v="2"/>
    <x v="1"/>
    <x v="3"/>
    <x v="3"/>
    <x v="6"/>
    <x v="1"/>
    <x v="36"/>
  </r>
  <r>
    <x v="54"/>
    <x v="28"/>
    <x v="22"/>
    <x v="26"/>
    <x v="7"/>
    <x v="11"/>
    <x v="0"/>
    <x v="0"/>
    <x v="21"/>
    <x v="6"/>
    <x v="0"/>
  </r>
  <r>
    <x v="55"/>
    <x v="28"/>
    <x v="13"/>
    <x v="51"/>
    <x v="7"/>
    <x v="16"/>
    <x v="4"/>
    <x v="4"/>
    <x v="16"/>
    <x v="4"/>
    <x v="27"/>
  </r>
  <r>
    <x v="55"/>
    <x v="28"/>
    <x v="13"/>
    <x v="1"/>
    <x v="8"/>
    <x v="1"/>
    <x v="0"/>
    <x v="0"/>
    <x v="1"/>
    <x v="1"/>
    <x v="46"/>
  </r>
  <r>
    <x v="55"/>
    <x v="28"/>
    <x v="13"/>
    <x v="6"/>
    <x v="8"/>
    <x v="1"/>
    <x v="2"/>
    <x v="2"/>
    <x v="6"/>
    <x v="3"/>
    <x v="29"/>
  </r>
  <r>
    <x v="56"/>
    <x v="28"/>
    <x v="15"/>
    <x v="52"/>
    <x v="0"/>
    <x v="25"/>
    <x v="2"/>
    <x v="2"/>
    <x v="26"/>
    <x v="5"/>
    <x v="51"/>
  </r>
  <r>
    <x v="56"/>
    <x v="28"/>
    <x v="15"/>
    <x v="30"/>
    <x v="7"/>
    <x v="16"/>
    <x v="0"/>
    <x v="0"/>
    <x v="14"/>
    <x v="5"/>
    <x v="41"/>
  </r>
  <r>
    <x v="56"/>
    <x v="28"/>
    <x v="15"/>
    <x v="11"/>
    <x v="0"/>
    <x v="6"/>
    <x v="0"/>
    <x v="0"/>
    <x v="10"/>
    <x v="6"/>
    <x v="42"/>
  </r>
  <r>
    <x v="56"/>
    <x v="28"/>
    <x v="15"/>
    <x v="20"/>
    <x v="7"/>
    <x v="6"/>
    <x v="4"/>
    <x v="4"/>
    <x v="2"/>
    <x v="4"/>
    <x v="50"/>
  </r>
  <r>
    <x v="56"/>
    <x v="28"/>
    <x v="15"/>
    <x v="28"/>
    <x v="7"/>
    <x v="7"/>
    <x v="0"/>
    <x v="0"/>
    <x v="20"/>
    <x v="5"/>
    <x v="24"/>
  </r>
  <r>
    <x v="56"/>
    <x v="28"/>
    <x v="15"/>
    <x v="31"/>
    <x v="7"/>
    <x v="17"/>
    <x v="0"/>
    <x v="0"/>
    <x v="10"/>
    <x v="5"/>
    <x v="19"/>
  </r>
  <r>
    <x v="56"/>
    <x v="28"/>
    <x v="15"/>
    <x v="16"/>
    <x v="4"/>
    <x v="1"/>
    <x v="3"/>
    <x v="3"/>
    <x v="6"/>
    <x v="1"/>
    <x v="11"/>
  </r>
  <r>
    <x v="57"/>
    <x v="28"/>
    <x v="6"/>
    <x v="33"/>
    <x v="7"/>
    <x v="5"/>
    <x v="4"/>
    <x v="4"/>
    <x v="20"/>
    <x v="4"/>
    <x v="24"/>
  </r>
  <r>
    <x v="57"/>
    <x v="28"/>
    <x v="6"/>
    <x v="11"/>
    <x v="0"/>
    <x v="6"/>
    <x v="0"/>
    <x v="0"/>
    <x v="10"/>
    <x v="6"/>
    <x v="42"/>
  </r>
  <r>
    <x v="57"/>
    <x v="28"/>
    <x v="6"/>
    <x v="20"/>
    <x v="7"/>
    <x v="6"/>
    <x v="4"/>
    <x v="4"/>
    <x v="2"/>
    <x v="4"/>
    <x v="50"/>
  </r>
  <r>
    <x v="57"/>
    <x v="28"/>
    <x v="6"/>
    <x v="24"/>
    <x v="0"/>
    <x v="13"/>
    <x v="0"/>
    <x v="0"/>
    <x v="19"/>
    <x v="5"/>
    <x v="68"/>
  </r>
  <r>
    <x v="57"/>
    <x v="28"/>
    <x v="6"/>
    <x v="15"/>
    <x v="0"/>
    <x v="0"/>
    <x v="3"/>
    <x v="3"/>
    <x v="13"/>
    <x v="1"/>
    <x v="33"/>
  </r>
  <r>
    <x v="57"/>
    <x v="28"/>
    <x v="6"/>
    <x v="35"/>
    <x v="0"/>
    <x v="0"/>
    <x v="2"/>
    <x v="2"/>
    <x v="13"/>
    <x v="1"/>
    <x v="33"/>
  </r>
  <r>
    <x v="57"/>
    <x v="28"/>
    <x v="6"/>
    <x v="1"/>
    <x v="8"/>
    <x v="1"/>
    <x v="0"/>
    <x v="0"/>
    <x v="1"/>
    <x v="1"/>
    <x v="46"/>
  </r>
  <r>
    <x v="57"/>
    <x v="28"/>
    <x v="6"/>
    <x v="16"/>
    <x v="4"/>
    <x v="1"/>
    <x v="3"/>
    <x v="3"/>
    <x v="6"/>
    <x v="1"/>
    <x v="11"/>
  </r>
  <r>
    <x v="57"/>
    <x v="28"/>
    <x v="6"/>
    <x v="6"/>
    <x v="6"/>
    <x v="1"/>
    <x v="2"/>
    <x v="2"/>
    <x v="6"/>
    <x v="3"/>
    <x v="73"/>
  </r>
  <r>
    <x v="58"/>
    <x v="28"/>
    <x v="5"/>
    <x v="0"/>
    <x v="0"/>
    <x v="0"/>
    <x v="0"/>
    <x v="0"/>
    <x v="0"/>
    <x v="0"/>
    <x v="0"/>
  </r>
  <r>
    <x v="58"/>
    <x v="28"/>
    <x v="5"/>
    <x v="2"/>
    <x v="6"/>
    <x v="2"/>
    <x v="0"/>
    <x v="0"/>
    <x v="2"/>
    <x v="1"/>
    <x v="74"/>
  </r>
  <r>
    <x v="58"/>
    <x v="28"/>
    <x v="5"/>
    <x v="1"/>
    <x v="4"/>
    <x v="1"/>
    <x v="0"/>
    <x v="0"/>
    <x v="1"/>
    <x v="1"/>
    <x v="9"/>
  </r>
  <r>
    <x v="59"/>
    <x v="28"/>
    <x v="23"/>
    <x v="43"/>
    <x v="7"/>
    <x v="4"/>
    <x v="0"/>
    <x v="0"/>
    <x v="27"/>
    <x v="5"/>
    <x v="72"/>
  </r>
  <r>
    <x v="59"/>
    <x v="28"/>
    <x v="23"/>
    <x v="23"/>
    <x v="7"/>
    <x v="4"/>
    <x v="4"/>
    <x v="4"/>
    <x v="12"/>
    <x v="4"/>
    <x v="21"/>
  </r>
  <r>
    <x v="59"/>
    <x v="28"/>
    <x v="23"/>
    <x v="33"/>
    <x v="7"/>
    <x v="5"/>
    <x v="4"/>
    <x v="4"/>
    <x v="20"/>
    <x v="4"/>
    <x v="24"/>
  </r>
  <r>
    <x v="59"/>
    <x v="28"/>
    <x v="23"/>
    <x v="20"/>
    <x v="7"/>
    <x v="6"/>
    <x v="4"/>
    <x v="4"/>
    <x v="2"/>
    <x v="4"/>
    <x v="50"/>
  </r>
  <r>
    <x v="59"/>
    <x v="28"/>
    <x v="23"/>
    <x v="13"/>
    <x v="7"/>
    <x v="8"/>
    <x v="4"/>
    <x v="4"/>
    <x v="11"/>
    <x v="4"/>
    <x v="61"/>
  </r>
  <r>
    <x v="59"/>
    <x v="28"/>
    <x v="23"/>
    <x v="45"/>
    <x v="7"/>
    <x v="17"/>
    <x v="4"/>
    <x v="4"/>
    <x v="2"/>
    <x v="4"/>
    <x v="50"/>
  </r>
  <r>
    <x v="59"/>
    <x v="28"/>
    <x v="23"/>
    <x v="24"/>
    <x v="7"/>
    <x v="13"/>
    <x v="0"/>
    <x v="0"/>
    <x v="19"/>
    <x v="5"/>
    <x v="32"/>
  </r>
  <r>
    <x v="59"/>
    <x v="28"/>
    <x v="23"/>
    <x v="0"/>
    <x v="4"/>
    <x v="0"/>
    <x v="0"/>
    <x v="0"/>
    <x v="0"/>
    <x v="0"/>
    <x v="75"/>
  </r>
  <r>
    <x v="59"/>
    <x v="28"/>
    <x v="23"/>
    <x v="15"/>
    <x v="0"/>
    <x v="0"/>
    <x v="3"/>
    <x v="3"/>
    <x v="13"/>
    <x v="1"/>
    <x v="33"/>
  </r>
  <r>
    <x v="59"/>
    <x v="28"/>
    <x v="23"/>
    <x v="37"/>
    <x v="7"/>
    <x v="0"/>
    <x v="4"/>
    <x v="4"/>
    <x v="25"/>
    <x v="4"/>
    <x v="63"/>
  </r>
  <r>
    <x v="59"/>
    <x v="28"/>
    <x v="23"/>
    <x v="35"/>
    <x v="0"/>
    <x v="0"/>
    <x v="2"/>
    <x v="2"/>
    <x v="13"/>
    <x v="1"/>
    <x v="33"/>
  </r>
  <r>
    <x v="59"/>
    <x v="28"/>
    <x v="23"/>
    <x v="53"/>
    <x v="0"/>
    <x v="26"/>
    <x v="0"/>
    <x v="0"/>
    <x v="14"/>
    <x v="6"/>
    <x v="25"/>
  </r>
  <r>
    <x v="59"/>
    <x v="28"/>
    <x v="23"/>
    <x v="1"/>
    <x v="4"/>
    <x v="1"/>
    <x v="0"/>
    <x v="0"/>
    <x v="1"/>
    <x v="1"/>
    <x v="9"/>
  </r>
  <r>
    <x v="59"/>
    <x v="28"/>
    <x v="23"/>
    <x v="6"/>
    <x v="0"/>
    <x v="1"/>
    <x v="2"/>
    <x v="2"/>
    <x v="6"/>
    <x v="3"/>
    <x v="35"/>
  </r>
  <r>
    <x v="60"/>
    <x v="28"/>
    <x v="4"/>
    <x v="2"/>
    <x v="4"/>
    <x v="2"/>
    <x v="0"/>
    <x v="0"/>
    <x v="2"/>
    <x v="1"/>
    <x v="8"/>
  </r>
  <r>
    <x v="60"/>
    <x v="28"/>
    <x v="4"/>
    <x v="7"/>
    <x v="6"/>
    <x v="3"/>
    <x v="3"/>
    <x v="3"/>
    <x v="4"/>
    <x v="1"/>
    <x v="13"/>
  </r>
  <r>
    <x v="60"/>
    <x v="28"/>
    <x v="4"/>
    <x v="4"/>
    <x v="8"/>
    <x v="3"/>
    <x v="2"/>
    <x v="2"/>
    <x v="4"/>
    <x v="1"/>
    <x v="49"/>
  </r>
  <r>
    <x v="60"/>
    <x v="28"/>
    <x v="4"/>
    <x v="16"/>
    <x v="2"/>
    <x v="1"/>
    <x v="3"/>
    <x v="3"/>
    <x v="6"/>
    <x v="1"/>
    <x v="36"/>
  </r>
  <r>
    <x v="61"/>
    <x v="29"/>
    <x v="3"/>
    <x v="5"/>
    <x v="8"/>
    <x v="1"/>
    <x v="1"/>
    <x v="1"/>
    <x v="5"/>
    <x v="2"/>
    <x v="55"/>
  </r>
  <r>
    <x v="62"/>
    <x v="30"/>
    <x v="24"/>
    <x v="54"/>
    <x v="1"/>
    <x v="27"/>
    <x v="4"/>
    <x v="4"/>
    <x v="29"/>
    <x v="9"/>
    <x v="12"/>
  </r>
  <r>
    <x v="62"/>
    <x v="30"/>
    <x v="24"/>
    <x v="55"/>
    <x v="15"/>
    <x v="28"/>
    <x v="7"/>
    <x v="5"/>
    <x v="30"/>
    <x v="5"/>
    <x v="76"/>
  </r>
  <r>
    <x v="63"/>
    <x v="31"/>
    <x v="13"/>
    <x v="43"/>
    <x v="0"/>
    <x v="4"/>
    <x v="0"/>
    <x v="0"/>
    <x v="27"/>
    <x v="5"/>
    <x v="53"/>
  </r>
  <r>
    <x v="63"/>
    <x v="31"/>
    <x v="13"/>
    <x v="13"/>
    <x v="7"/>
    <x v="8"/>
    <x v="4"/>
    <x v="4"/>
    <x v="11"/>
    <x v="4"/>
    <x v="61"/>
  </r>
  <r>
    <x v="63"/>
    <x v="31"/>
    <x v="13"/>
    <x v="45"/>
    <x v="7"/>
    <x v="17"/>
    <x v="4"/>
    <x v="4"/>
    <x v="2"/>
    <x v="4"/>
    <x v="50"/>
  </r>
  <r>
    <x v="63"/>
    <x v="31"/>
    <x v="13"/>
    <x v="16"/>
    <x v="4"/>
    <x v="1"/>
    <x v="3"/>
    <x v="3"/>
    <x v="6"/>
    <x v="1"/>
    <x v="11"/>
  </r>
  <r>
    <x v="63"/>
    <x v="31"/>
    <x v="13"/>
    <x v="56"/>
    <x v="11"/>
    <x v="29"/>
    <x v="3"/>
    <x v="3"/>
    <x v="31"/>
    <x v="6"/>
    <x v="77"/>
  </r>
  <r>
    <x v="64"/>
    <x v="31"/>
    <x v="5"/>
    <x v="30"/>
    <x v="7"/>
    <x v="16"/>
    <x v="0"/>
    <x v="0"/>
    <x v="14"/>
    <x v="5"/>
    <x v="41"/>
  </r>
  <r>
    <x v="64"/>
    <x v="31"/>
    <x v="5"/>
    <x v="57"/>
    <x v="11"/>
    <x v="17"/>
    <x v="3"/>
    <x v="3"/>
    <x v="32"/>
    <x v="6"/>
    <x v="78"/>
  </r>
  <r>
    <x v="64"/>
    <x v="31"/>
    <x v="5"/>
    <x v="58"/>
    <x v="7"/>
    <x v="30"/>
    <x v="0"/>
    <x v="0"/>
    <x v="27"/>
    <x v="5"/>
    <x v="72"/>
  </r>
  <r>
    <x v="64"/>
    <x v="31"/>
    <x v="5"/>
    <x v="50"/>
    <x v="7"/>
    <x v="14"/>
    <x v="0"/>
    <x v="0"/>
    <x v="9"/>
    <x v="5"/>
    <x v="18"/>
  </r>
  <r>
    <x v="64"/>
    <x v="31"/>
    <x v="5"/>
    <x v="25"/>
    <x v="7"/>
    <x v="14"/>
    <x v="4"/>
    <x v="4"/>
    <x v="20"/>
    <x v="4"/>
    <x v="24"/>
  </r>
  <r>
    <x v="64"/>
    <x v="31"/>
    <x v="5"/>
    <x v="7"/>
    <x v="4"/>
    <x v="3"/>
    <x v="3"/>
    <x v="3"/>
    <x v="4"/>
    <x v="1"/>
    <x v="39"/>
  </r>
  <r>
    <x v="64"/>
    <x v="31"/>
    <x v="5"/>
    <x v="4"/>
    <x v="4"/>
    <x v="3"/>
    <x v="2"/>
    <x v="2"/>
    <x v="4"/>
    <x v="1"/>
    <x v="39"/>
  </r>
  <r>
    <x v="64"/>
    <x v="31"/>
    <x v="5"/>
    <x v="26"/>
    <x v="0"/>
    <x v="11"/>
    <x v="0"/>
    <x v="0"/>
    <x v="21"/>
    <x v="6"/>
    <x v="43"/>
  </r>
  <r>
    <x v="65"/>
    <x v="32"/>
    <x v="17"/>
    <x v="0"/>
    <x v="0"/>
    <x v="0"/>
    <x v="0"/>
    <x v="0"/>
    <x v="0"/>
    <x v="0"/>
    <x v="0"/>
  </r>
  <r>
    <x v="65"/>
    <x v="32"/>
    <x v="17"/>
    <x v="3"/>
    <x v="16"/>
    <x v="3"/>
    <x v="1"/>
    <x v="1"/>
    <x v="3"/>
    <x v="1"/>
    <x v="79"/>
  </r>
  <r>
    <x v="65"/>
    <x v="32"/>
    <x v="17"/>
    <x v="4"/>
    <x v="6"/>
    <x v="3"/>
    <x v="2"/>
    <x v="2"/>
    <x v="4"/>
    <x v="1"/>
    <x v="13"/>
  </r>
  <r>
    <x v="65"/>
    <x v="32"/>
    <x v="17"/>
    <x v="1"/>
    <x v="6"/>
    <x v="1"/>
    <x v="0"/>
    <x v="0"/>
    <x v="1"/>
    <x v="1"/>
    <x v="60"/>
  </r>
  <r>
    <x v="66"/>
    <x v="32"/>
    <x v="13"/>
    <x v="59"/>
    <x v="0"/>
    <x v="6"/>
    <x v="3"/>
    <x v="3"/>
    <x v="32"/>
    <x v="6"/>
    <x v="80"/>
  </r>
  <r>
    <x v="66"/>
    <x v="32"/>
    <x v="13"/>
    <x v="4"/>
    <x v="2"/>
    <x v="3"/>
    <x v="2"/>
    <x v="2"/>
    <x v="4"/>
    <x v="1"/>
    <x v="6"/>
  </r>
  <r>
    <x v="66"/>
    <x v="32"/>
    <x v="13"/>
    <x v="17"/>
    <x v="0"/>
    <x v="10"/>
    <x v="0"/>
    <x v="0"/>
    <x v="14"/>
    <x v="5"/>
    <x v="25"/>
  </r>
  <r>
    <x v="67"/>
    <x v="33"/>
    <x v="23"/>
    <x v="0"/>
    <x v="0"/>
    <x v="0"/>
    <x v="0"/>
    <x v="0"/>
    <x v="0"/>
    <x v="0"/>
    <x v="0"/>
  </r>
  <r>
    <x v="67"/>
    <x v="33"/>
    <x v="23"/>
    <x v="5"/>
    <x v="8"/>
    <x v="1"/>
    <x v="1"/>
    <x v="1"/>
    <x v="5"/>
    <x v="2"/>
    <x v="55"/>
  </r>
  <r>
    <x v="67"/>
    <x v="33"/>
    <x v="23"/>
    <x v="16"/>
    <x v="2"/>
    <x v="1"/>
    <x v="3"/>
    <x v="3"/>
    <x v="6"/>
    <x v="1"/>
    <x v="36"/>
  </r>
  <r>
    <x v="68"/>
    <x v="34"/>
    <x v="6"/>
    <x v="31"/>
    <x v="0"/>
    <x v="17"/>
    <x v="0"/>
    <x v="0"/>
    <x v="10"/>
    <x v="5"/>
    <x v="42"/>
  </r>
  <r>
    <x v="68"/>
    <x v="34"/>
    <x v="6"/>
    <x v="0"/>
    <x v="0"/>
    <x v="0"/>
    <x v="0"/>
    <x v="0"/>
    <x v="0"/>
    <x v="0"/>
    <x v="0"/>
  </r>
  <r>
    <x v="68"/>
    <x v="34"/>
    <x v="6"/>
    <x v="15"/>
    <x v="0"/>
    <x v="0"/>
    <x v="3"/>
    <x v="3"/>
    <x v="13"/>
    <x v="1"/>
    <x v="33"/>
  </r>
  <r>
    <x v="68"/>
    <x v="34"/>
    <x v="6"/>
    <x v="7"/>
    <x v="2"/>
    <x v="3"/>
    <x v="3"/>
    <x v="3"/>
    <x v="4"/>
    <x v="1"/>
    <x v="6"/>
  </r>
  <r>
    <x v="68"/>
    <x v="34"/>
    <x v="6"/>
    <x v="1"/>
    <x v="8"/>
    <x v="1"/>
    <x v="0"/>
    <x v="0"/>
    <x v="1"/>
    <x v="1"/>
    <x v="46"/>
  </r>
  <r>
    <x v="68"/>
    <x v="34"/>
    <x v="6"/>
    <x v="16"/>
    <x v="2"/>
    <x v="1"/>
    <x v="3"/>
    <x v="3"/>
    <x v="6"/>
    <x v="1"/>
    <x v="36"/>
  </r>
  <r>
    <x v="68"/>
    <x v="34"/>
    <x v="6"/>
    <x v="26"/>
    <x v="7"/>
    <x v="11"/>
    <x v="0"/>
    <x v="0"/>
    <x v="21"/>
    <x v="6"/>
    <x v="0"/>
  </r>
  <r>
    <x v="69"/>
    <x v="35"/>
    <x v="21"/>
    <x v="47"/>
    <x v="7"/>
    <x v="13"/>
    <x v="4"/>
    <x v="4"/>
    <x v="0"/>
    <x v="4"/>
    <x v="62"/>
  </r>
  <r>
    <x v="69"/>
    <x v="35"/>
    <x v="21"/>
    <x v="0"/>
    <x v="7"/>
    <x v="0"/>
    <x v="0"/>
    <x v="0"/>
    <x v="0"/>
    <x v="0"/>
    <x v="62"/>
  </r>
  <r>
    <x v="69"/>
    <x v="35"/>
    <x v="21"/>
    <x v="1"/>
    <x v="0"/>
    <x v="1"/>
    <x v="0"/>
    <x v="0"/>
    <x v="1"/>
    <x v="1"/>
    <x v="1"/>
  </r>
  <r>
    <x v="69"/>
    <x v="35"/>
    <x v="21"/>
    <x v="8"/>
    <x v="0"/>
    <x v="1"/>
    <x v="4"/>
    <x v="4"/>
    <x v="7"/>
    <x v="4"/>
    <x v="24"/>
  </r>
  <r>
    <x v="69"/>
    <x v="35"/>
    <x v="21"/>
    <x v="17"/>
    <x v="7"/>
    <x v="10"/>
    <x v="0"/>
    <x v="0"/>
    <x v="14"/>
    <x v="5"/>
    <x v="41"/>
  </r>
  <r>
    <x v="69"/>
    <x v="35"/>
    <x v="21"/>
    <x v="19"/>
    <x v="7"/>
    <x v="10"/>
    <x v="4"/>
    <x v="4"/>
    <x v="16"/>
    <x v="4"/>
    <x v="27"/>
  </r>
  <r>
    <x v="70"/>
    <x v="35"/>
    <x v="18"/>
    <x v="1"/>
    <x v="0"/>
    <x v="1"/>
    <x v="0"/>
    <x v="0"/>
    <x v="1"/>
    <x v="1"/>
    <x v="1"/>
  </r>
  <r>
    <x v="70"/>
    <x v="35"/>
    <x v="18"/>
    <x v="5"/>
    <x v="2"/>
    <x v="1"/>
    <x v="1"/>
    <x v="1"/>
    <x v="5"/>
    <x v="2"/>
    <x v="7"/>
  </r>
  <r>
    <x v="70"/>
    <x v="35"/>
    <x v="18"/>
    <x v="6"/>
    <x v="0"/>
    <x v="1"/>
    <x v="2"/>
    <x v="2"/>
    <x v="6"/>
    <x v="3"/>
    <x v="35"/>
  </r>
  <r>
    <x v="71"/>
    <x v="35"/>
    <x v="8"/>
    <x v="10"/>
    <x v="7"/>
    <x v="5"/>
    <x v="0"/>
    <x v="0"/>
    <x v="9"/>
    <x v="5"/>
    <x v="18"/>
  </r>
  <r>
    <x v="71"/>
    <x v="35"/>
    <x v="8"/>
    <x v="33"/>
    <x v="7"/>
    <x v="5"/>
    <x v="4"/>
    <x v="4"/>
    <x v="20"/>
    <x v="4"/>
    <x v="24"/>
  </r>
  <r>
    <x v="71"/>
    <x v="35"/>
    <x v="8"/>
    <x v="11"/>
    <x v="7"/>
    <x v="6"/>
    <x v="0"/>
    <x v="0"/>
    <x v="10"/>
    <x v="6"/>
    <x v="19"/>
  </r>
  <r>
    <x v="71"/>
    <x v="35"/>
    <x v="8"/>
    <x v="31"/>
    <x v="7"/>
    <x v="17"/>
    <x v="0"/>
    <x v="0"/>
    <x v="10"/>
    <x v="5"/>
    <x v="19"/>
  </r>
  <r>
    <x v="71"/>
    <x v="35"/>
    <x v="8"/>
    <x v="47"/>
    <x v="7"/>
    <x v="13"/>
    <x v="4"/>
    <x v="4"/>
    <x v="0"/>
    <x v="4"/>
    <x v="62"/>
  </r>
  <r>
    <x v="71"/>
    <x v="35"/>
    <x v="8"/>
    <x v="60"/>
    <x v="7"/>
    <x v="24"/>
    <x v="0"/>
    <x v="0"/>
    <x v="14"/>
    <x v="6"/>
    <x v="41"/>
  </r>
  <r>
    <x v="71"/>
    <x v="35"/>
    <x v="8"/>
    <x v="1"/>
    <x v="2"/>
    <x v="1"/>
    <x v="0"/>
    <x v="0"/>
    <x v="1"/>
    <x v="1"/>
    <x v="5"/>
  </r>
  <r>
    <x v="71"/>
    <x v="35"/>
    <x v="8"/>
    <x v="26"/>
    <x v="7"/>
    <x v="11"/>
    <x v="0"/>
    <x v="0"/>
    <x v="21"/>
    <x v="6"/>
    <x v="0"/>
  </r>
  <r>
    <x v="71"/>
    <x v="35"/>
    <x v="8"/>
    <x v="21"/>
    <x v="7"/>
    <x v="11"/>
    <x v="4"/>
    <x v="4"/>
    <x v="17"/>
    <x v="4"/>
    <x v="64"/>
  </r>
  <r>
    <x v="72"/>
    <x v="36"/>
    <x v="2"/>
    <x v="43"/>
    <x v="0"/>
    <x v="4"/>
    <x v="0"/>
    <x v="0"/>
    <x v="27"/>
    <x v="5"/>
    <x v="53"/>
  </r>
  <r>
    <x v="72"/>
    <x v="36"/>
    <x v="2"/>
    <x v="11"/>
    <x v="7"/>
    <x v="6"/>
    <x v="0"/>
    <x v="0"/>
    <x v="10"/>
    <x v="6"/>
    <x v="19"/>
  </r>
  <r>
    <x v="72"/>
    <x v="36"/>
    <x v="2"/>
    <x v="31"/>
    <x v="0"/>
    <x v="17"/>
    <x v="0"/>
    <x v="0"/>
    <x v="10"/>
    <x v="5"/>
    <x v="42"/>
  </r>
  <r>
    <x v="72"/>
    <x v="36"/>
    <x v="2"/>
    <x v="0"/>
    <x v="0"/>
    <x v="0"/>
    <x v="0"/>
    <x v="0"/>
    <x v="0"/>
    <x v="0"/>
    <x v="0"/>
  </r>
  <r>
    <x v="72"/>
    <x v="36"/>
    <x v="2"/>
    <x v="2"/>
    <x v="2"/>
    <x v="2"/>
    <x v="0"/>
    <x v="0"/>
    <x v="2"/>
    <x v="1"/>
    <x v="16"/>
  </r>
  <r>
    <x v="72"/>
    <x v="36"/>
    <x v="2"/>
    <x v="4"/>
    <x v="8"/>
    <x v="3"/>
    <x v="2"/>
    <x v="2"/>
    <x v="4"/>
    <x v="1"/>
    <x v="49"/>
  </r>
  <r>
    <x v="72"/>
    <x v="36"/>
    <x v="2"/>
    <x v="26"/>
    <x v="7"/>
    <x v="11"/>
    <x v="0"/>
    <x v="0"/>
    <x v="21"/>
    <x v="6"/>
    <x v="0"/>
  </r>
  <r>
    <x v="73"/>
    <x v="37"/>
    <x v="20"/>
    <x v="2"/>
    <x v="1"/>
    <x v="2"/>
    <x v="0"/>
    <x v="0"/>
    <x v="2"/>
    <x v="1"/>
    <x v="2"/>
  </r>
  <r>
    <x v="74"/>
    <x v="38"/>
    <x v="22"/>
    <x v="23"/>
    <x v="10"/>
    <x v="4"/>
    <x v="4"/>
    <x v="4"/>
    <x v="12"/>
    <x v="4"/>
    <x v="81"/>
  </r>
  <r>
    <x v="74"/>
    <x v="38"/>
    <x v="22"/>
    <x v="20"/>
    <x v="10"/>
    <x v="6"/>
    <x v="4"/>
    <x v="4"/>
    <x v="2"/>
    <x v="4"/>
    <x v="82"/>
  </r>
  <r>
    <x v="74"/>
    <x v="38"/>
    <x v="22"/>
    <x v="12"/>
    <x v="10"/>
    <x v="7"/>
    <x v="4"/>
    <x v="4"/>
    <x v="11"/>
    <x v="5"/>
    <x v="83"/>
  </r>
  <r>
    <x v="74"/>
    <x v="38"/>
    <x v="22"/>
    <x v="31"/>
    <x v="7"/>
    <x v="17"/>
    <x v="0"/>
    <x v="0"/>
    <x v="10"/>
    <x v="5"/>
    <x v="19"/>
  </r>
  <r>
    <x v="74"/>
    <x v="38"/>
    <x v="22"/>
    <x v="24"/>
    <x v="7"/>
    <x v="13"/>
    <x v="0"/>
    <x v="0"/>
    <x v="19"/>
    <x v="5"/>
    <x v="32"/>
  </r>
  <r>
    <x v="74"/>
    <x v="38"/>
    <x v="22"/>
    <x v="2"/>
    <x v="2"/>
    <x v="2"/>
    <x v="0"/>
    <x v="0"/>
    <x v="2"/>
    <x v="1"/>
    <x v="16"/>
  </r>
  <r>
    <x v="74"/>
    <x v="38"/>
    <x v="22"/>
    <x v="1"/>
    <x v="0"/>
    <x v="1"/>
    <x v="0"/>
    <x v="0"/>
    <x v="1"/>
    <x v="1"/>
    <x v="1"/>
  </r>
  <r>
    <x v="74"/>
    <x v="38"/>
    <x v="22"/>
    <x v="16"/>
    <x v="2"/>
    <x v="1"/>
    <x v="3"/>
    <x v="3"/>
    <x v="6"/>
    <x v="1"/>
    <x v="36"/>
  </r>
  <r>
    <x v="74"/>
    <x v="38"/>
    <x v="22"/>
    <x v="8"/>
    <x v="10"/>
    <x v="1"/>
    <x v="4"/>
    <x v="4"/>
    <x v="7"/>
    <x v="4"/>
    <x v="84"/>
  </r>
  <r>
    <x v="74"/>
    <x v="38"/>
    <x v="22"/>
    <x v="6"/>
    <x v="2"/>
    <x v="1"/>
    <x v="2"/>
    <x v="2"/>
    <x v="6"/>
    <x v="3"/>
    <x v="36"/>
  </r>
  <r>
    <x v="74"/>
    <x v="38"/>
    <x v="22"/>
    <x v="21"/>
    <x v="10"/>
    <x v="11"/>
    <x v="4"/>
    <x v="4"/>
    <x v="17"/>
    <x v="4"/>
    <x v="85"/>
  </r>
  <r>
    <x v="75"/>
    <x v="38"/>
    <x v="15"/>
    <x v="34"/>
    <x v="7"/>
    <x v="19"/>
    <x v="5"/>
    <x v="0"/>
    <x v="24"/>
    <x v="5"/>
    <x v="52"/>
  </r>
  <r>
    <x v="75"/>
    <x v="38"/>
    <x v="15"/>
    <x v="60"/>
    <x v="7"/>
    <x v="24"/>
    <x v="0"/>
    <x v="0"/>
    <x v="14"/>
    <x v="6"/>
    <x v="41"/>
  </r>
  <r>
    <x v="75"/>
    <x v="38"/>
    <x v="15"/>
    <x v="8"/>
    <x v="7"/>
    <x v="1"/>
    <x v="4"/>
    <x v="4"/>
    <x v="7"/>
    <x v="4"/>
    <x v="34"/>
  </r>
  <r>
    <x v="75"/>
    <x v="38"/>
    <x v="15"/>
    <x v="17"/>
    <x v="0"/>
    <x v="10"/>
    <x v="0"/>
    <x v="0"/>
    <x v="14"/>
    <x v="5"/>
    <x v="25"/>
  </r>
  <r>
    <x v="76"/>
    <x v="38"/>
    <x v="6"/>
    <x v="11"/>
    <x v="0"/>
    <x v="6"/>
    <x v="0"/>
    <x v="0"/>
    <x v="10"/>
    <x v="6"/>
    <x v="42"/>
  </r>
  <r>
    <x v="76"/>
    <x v="38"/>
    <x v="6"/>
    <x v="0"/>
    <x v="0"/>
    <x v="0"/>
    <x v="0"/>
    <x v="0"/>
    <x v="0"/>
    <x v="0"/>
    <x v="0"/>
  </r>
  <r>
    <x v="76"/>
    <x v="38"/>
    <x v="6"/>
    <x v="34"/>
    <x v="7"/>
    <x v="19"/>
    <x v="5"/>
    <x v="0"/>
    <x v="24"/>
    <x v="5"/>
    <x v="52"/>
  </r>
  <r>
    <x v="76"/>
    <x v="38"/>
    <x v="6"/>
    <x v="60"/>
    <x v="7"/>
    <x v="24"/>
    <x v="0"/>
    <x v="0"/>
    <x v="14"/>
    <x v="6"/>
    <x v="41"/>
  </r>
  <r>
    <x v="76"/>
    <x v="38"/>
    <x v="6"/>
    <x v="49"/>
    <x v="7"/>
    <x v="24"/>
    <x v="4"/>
    <x v="4"/>
    <x v="16"/>
    <x v="4"/>
    <x v="27"/>
  </r>
  <r>
    <x v="76"/>
    <x v="38"/>
    <x v="6"/>
    <x v="1"/>
    <x v="4"/>
    <x v="1"/>
    <x v="0"/>
    <x v="0"/>
    <x v="1"/>
    <x v="1"/>
    <x v="9"/>
  </r>
  <r>
    <x v="76"/>
    <x v="38"/>
    <x v="6"/>
    <x v="6"/>
    <x v="8"/>
    <x v="1"/>
    <x v="2"/>
    <x v="2"/>
    <x v="6"/>
    <x v="3"/>
    <x v="29"/>
  </r>
  <r>
    <x v="76"/>
    <x v="38"/>
    <x v="6"/>
    <x v="26"/>
    <x v="7"/>
    <x v="11"/>
    <x v="0"/>
    <x v="0"/>
    <x v="21"/>
    <x v="6"/>
    <x v="0"/>
  </r>
  <r>
    <x v="76"/>
    <x v="38"/>
    <x v="6"/>
    <x v="21"/>
    <x v="7"/>
    <x v="11"/>
    <x v="4"/>
    <x v="4"/>
    <x v="17"/>
    <x v="4"/>
    <x v="64"/>
  </r>
  <r>
    <x v="77"/>
    <x v="38"/>
    <x v="13"/>
    <x v="30"/>
    <x v="7"/>
    <x v="16"/>
    <x v="0"/>
    <x v="0"/>
    <x v="14"/>
    <x v="5"/>
    <x v="41"/>
  </r>
  <r>
    <x v="77"/>
    <x v="38"/>
    <x v="13"/>
    <x v="24"/>
    <x v="7"/>
    <x v="13"/>
    <x v="0"/>
    <x v="0"/>
    <x v="19"/>
    <x v="5"/>
    <x v="32"/>
  </r>
  <r>
    <x v="77"/>
    <x v="38"/>
    <x v="13"/>
    <x v="0"/>
    <x v="0"/>
    <x v="0"/>
    <x v="0"/>
    <x v="0"/>
    <x v="0"/>
    <x v="0"/>
    <x v="0"/>
  </r>
  <r>
    <x v="77"/>
    <x v="38"/>
    <x v="13"/>
    <x v="1"/>
    <x v="4"/>
    <x v="1"/>
    <x v="0"/>
    <x v="0"/>
    <x v="1"/>
    <x v="1"/>
    <x v="9"/>
  </r>
  <r>
    <x v="77"/>
    <x v="38"/>
    <x v="13"/>
    <x v="6"/>
    <x v="8"/>
    <x v="1"/>
    <x v="2"/>
    <x v="2"/>
    <x v="6"/>
    <x v="3"/>
    <x v="29"/>
  </r>
  <r>
    <x v="77"/>
    <x v="38"/>
    <x v="13"/>
    <x v="26"/>
    <x v="7"/>
    <x v="11"/>
    <x v="0"/>
    <x v="0"/>
    <x v="21"/>
    <x v="6"/>
    <x v="0"/>
  </r>
  <r>
    <x v="78"/>
    <x v="39"/>
    <x v="11"/>
    <x v="1"/>
    <x v="1"/>
    <x v="1"/>
    <x v="0"/>
    <x v="0"/>
    <x v="1"/>
    <x v="1"/>
    <x v="65"/>
  </r>
  <r>
    <x v="78"/>
    <x v="39"/>
    <x v="11"/>
    <x v="6"/>
    <x v="1"/>
    <x v="1"/>
    <x v="2"/>
    <x v="2"/>
    <x v="6"/>
    <x v="3"/>
    <x v="23"/>
  </r>
  <r>
    <x v="79"/>
    <x v="39"/>
    <x v="19"/>
    <x v="2"/>
    <x v="4"/>
    <x v="2"/>
    <x v="0"/>
    <x v="0"/>
    <x v="2"/>
    <x v="1"/>
    <x v="8"/>
  </r>
  <r>
    <x v="80"/>
    <x v="39"/>
    <x v="20"/>
    <x v="4"/>
    <x v="4"/>
    <x v="3"/>
    <x v="2"/>
    <x v="2"/>
    <x v="4"/>
    <x v="1"/>
    <x v="39"/>
  </r>
  <r>
    <x v="81"/>
    <x v="39"/>
    <x v="1"/>
    <x v="2"/>
    <x v="17"/>
    <x v="2"/>
    <x v="0"/>
    <x v="0"/>
    <x v="2"/>
    <x v="1"/>
    <x v="86"/>
  </r>
  <r>
    <x v="81"/>
    <x v="39"/>
    <x v="1"/>
    <x v="1"/>
    <x v="8"/>
    <x v="1"/>
    <x v="0"/>
    <x v="0"/>
    <x v="1"/>
    <x v="1"/>
    <x v="46"/>
  </r>
  <r>
    <x v="82"/>
    <x v="39"/>
    <x v="25"/>
    <x v="1"/>
    <x v="0"/>
    <x v="1"/>
    <x v="0"/>
    <x v="0"/>
    <x v="1"/>
    <x v="1"/>
    <x v="1"/>
  </r>
  <r>
    <x v="82"/>
    <x v="39"/>
    <x v="25"/>
    <x v="16"/>
    <x v="0"/>
    <x v="1"/>
    <x v="3"/>
    <x v="3"/>
    <x v="6"/>
    <x v="1"/>
    <x v="35"/>
  </r>
  <r>
    <x v="82"/>
    <x v="39"/>
    <x v="25"/>
    <x v="6"/>
    <x v="0"/>
    <x v="1"/>
    <x v="2"/>
    <x v="2"/>
    <x v="6"/>
    <x v="3"/>
    <x v="35"/>
  </r>
  <r>
    <x v="83"/>
    <x v="40"/>
    <x v="6"/>
    <x v="35"/>
    <x v="0"/>
    <x v="0"/>
    <x v="2"/>
    <x v="2"/>
    <x v="13"/>
    <x v="1"/>
    <x v="33"/>
  </r>
  <r>
    <x v="83"/>
    <x v="40"/>
    <x v="6"/>
    <x v="1"/>
    <x v="8"/>
    <x v="1"/>
    <x v="0"/>
    <x v="0"/>
    <x v="1"/>
    <x v="1"/>
    <x v="46"/>
  </r>
  <r>
    <x v="83"/>
    <x v="40"/>
    <x v="6"/>
    <x v="16"/>
    <x v="2"/>
    <x v="1"/>
    <x v="3"/>
    <x v="3"/>
    <x v="6"/>
    <x v="1"/>
    <x v="36"/>
  </r>
  <r>
    <x v="84"/>
    <x v="40"/>
    <x v="8"/>
    <x v="1"/>
    <x v="0"/>
    <x v="1"/>
    <x v="0"/>
    <x v="0"/>
    <x v="1"/>
    <x v="1"/>
    <x v="1"/>
  </r>
  <r>
    <x v="84"/>
    <x v="40"/>
    <x v="8"/>
    <x v="16"/>
    <x v="0"/>
    <x v="1"/>
    <x v="3"/>
    <x v="3"/>
    <x v="6"/>
    <x v="1"/>
    <x v="35"/>
  </r>
  <r>
    <x v="84"/>
    <x v="40"/>
    <x v="8"/>
    <x v="6"/>
    <x v="0"/>
    <x v="1"/>
    <x v="2"/>
    <x v="2"/>
    <x v="6"/>
    <x v="3"/>
    <x v="35"/>
  </r>
  <r>
    <x v="85"/>
    <x v="41"/>
    <x v="5"/>
    <x v="61"/>
    <x v="7"/>
    <x v="31"/>
    <x v="4"/>
    <x v="4"/>
    <x v="16"/>
    <x v="4"/>
    <x v="27"/>
  </r>
  <r>
    <x v="85"/>
    <x v="41"/>
    <x v="5"/>
    <x v="11"/>
    <x v="0"/>
    <x v="6"/>
    <x v="0"/>
    <x v="0"/>
    <x v="10"/>
    <x v="6"/>
    <x v="42"/>
  </r>
  <r>
    <x v="85"/>
    <x v="41"/>
    <x v="5"/>
    <x v="62"/>
    <x v="7"/>
    <x v="32"/>
    <x v="4"/>
    <x v="4"/>
    <x v="12"/>
    <x v="10"/>
    <x v="21"/>
  </r>
  <r>
    <x v="85"/>
    <x v="41"/>
    <x v="5"/>
    <x v="63"/>
    <x v="0"/>
    <x v="23"/>
    <x v="3"/>
    <x v="3"/>
    <x v="15"/>
    <x v="6"/>
    <x v="26"/>
  </r>
  <r>
    <x v="85"/>
    <x v="41"/>
    <x v="5"/>
    <x v="24"/>
    <x v="2"/>
    <x v="13"/>
    <x v="0"/>
    <x v="0"/>
    <x v="19"/>
    <x v="5"/>
    <x v="87"/>
  </r>
  <r>
    <x v="85"/>
    <x v="41"/>
    <x v="5"/>
    <x v="42"/>
    <x v="0"/>
    <x v="13"/>
    <x v="3"/>
    <x v="3"/>
    <x v="26"/>
    <x v="5"/>
    <x v="51"/>
  </r>
  <r>
    <x v="85"/>
    <x v="41"/>
    <x v="5"/>
    <x v="0"/>
    <x v="2"/>
    <x v="0"/>
    <x v="0"/>
    <x v="0"/>
    <x v="0"/>
    <x v="0"/>
    <x v="43"/>
  </r>
  <r>
    <x v="85"/>
    <x v="41"/>
    <x v="5"/>
    <x v="15"/>
    <x v="6"/>
    <x v="0"/>
    <x v="3"/>
    <x v="3"/>
    <x v="13"/>
    <x v="1"/>
    <x v="88"/>
  </r>
  <r>
    <x v="85"/>
    <x v="41"/>
    <x v="5"/>
    <x v="35"/>
    <x v="2"/>
    <x v="0"/>
    <x v="2"/>
    <x v="2"/>
    <x v="13"/>
    <x v="1"/>
    <x v="22"/>
  </r>
  <r>
    <x v="85"/>
    <x v="41"/>
    <x v="5"/>
    <x v="34"/>
    <x v="0"/>
    <x v="19"/>
    <x v="5"/>
    <x v="0"/>
    <x v="24"/>
    <x v="5"/>
    <x v="89"/>
  </r>
  <r>
    <x v="85"/>
    <x v="41"/>
    <x v="5"/>
    <x v="36"/>
    <x v="0"/>
    <x v="19"/>
    <x v="6"/>
    <x v="4"/>
    <x v="12"/>
    <x v="4"/>
    <x v="3"/>
  </r>
  <r>
    <x v="85"/>
    <x v="41"/>
    <x v="5"/>
    <x v="7"/>
    <x v="1"/>
    <x v="3"/>
    <x v="3"/>
    <x v="3"/>
    <x v="4"/>
    <x v="1"/>
    <x v="90"/>
  </r>
  <r>
    <x v="85"/>
    <x v="41"/>
    <x v="5"/>
    <x v="16"/>
    <x v="1"/>
    <x v="1"/>
    <x v="3"/>
    <x v="3"/>
    <x v="6"/>
    <x v="1"/>
    <x v="23"/>
  </r>
  <r>
    <x v="85"/>
    <x v="41"/>
    <x v="5"/>
    <x v="6"/>
    <x v="4"/>
    <x v="1"/>
    <x v="2"/>
    <x v="2"/>
    <x v="6"/>
    <x v="3"/>
    <x v="11"/>
  </r>
  <r>
    <x v="85"/>
    <x v="41"/>
    <x v="5"/>
    <x v="21"/>
    <x v="7"/>
    <x v="11"/>
    <x v="4"/>
    <x v="4"/>
    <x v="17"/>
    <x v="4"/>
    <x v="64"/>
  </r>
  <r>
    <x v="85"/>
    <x v="41"/>
    <x v="5"/>
    <x v="17"/>
    <x v="0"/>
    <x v="10"/>
    <x v="0"/>
    <x v="0"/>
    <x v="14"/>
    <x v="5"/>
    <x v="25"/>
  </r>
  <r>
    <x v="86"/>
    <x v="41"/>
    <x v="0"/>
    <x v="1"/>
    <x v="0"/>
    <x v="1"/>
    <x v="0"/>
    <x v="0"/>
    <x v="1"/>
    <x v="1"/>
    <x v="1"/>
  </r>
  <r>
    <x v="87"/>
    <x v="41"/>
    <x v="22"/>
    <x v="43"/>
    <x v="7"/>
    <x v="4"/>
    <x v="0"/>
    <x v="0"/>
    <x v="27"/>
    <x v="5"/>
    <x v="72"/>
  </r>
  <r>
    <x v="87"/>
    <x v="41"/>
    <x v="22"/>
    <x v="0"/>
    <x v="0"/>
    <x v="0"/>
    <x v="0"/>
    <x v="0"/>
    <x v="0"/>
    <x v="0"/>
    <x v="0"/>
  </r>
  <r>
    <x v="87"/>
    <x v="41"/>
    <x v="22"/>
    <x v="15"/>
    <x v="0"/>
    <x v="0"/>
    <x v="3"/>
    <x v="3"/>
    <x v="13"/>
    <x v="1"/>
    <x v="33"/>
  </r>
  <r>
    <x v="87"/>
    <x v="41"/>
    <x v="22"/>
    <x v="35"/>
    <x v="0"/>
    <x v="0"/>
    <x v="2"/>
    <x v="2"/>
    <x v="13"/>
    <x v="1"/>
    <x v="33"/>
  </r>
  <r>
    <x v="87"/>
    <x v="41"/>
    <x v="22"/>
    <x v="1"/>
    <x v="0"/>
    <x v="1"/>
    <x v="0"/>
    <x v="0"/>
    <x v="1"/>
    <x v="1"/>
    <x v="1"/>
  </r>
  <r>
    <x v="87"/>
    <x v="41"/>
    <x v="22"/>
    <x v="16"/>
    <x v="2"/>
    <x v="1"/>
    <x v="3"/>
    <x v="3"/>
    <x v="6"/>
    <x v="1"/>
    <x v="36"/>
  </r>
  <r>
    <x v="87"/>
    <x v="41"/>
    <x v="22"/>
    <x v="17"/>
    <x v="7"/>
    <x v="10"/>
    <x v="0"/>
    <x v="0"/>
    <x v="14"/>
    <x v="5"/>
    <x v="41"/>
  </r>
  <r>
    <x v="88"/>
    <x v="41"/>
    <x v="15"/>
    <x v="52"/>
    <x v="0"/>
    <x v="25"/>
    <x v="2"/>
    <x v="2"/>
    <x v="26"/>
    <x v="5"/>
    <x v="51"/>
  </r>
  <r>
    <x v="88"/>
    <x v="41"/>
    <x v="15"/>
    <x v="30"/>
    <x v="7"/>
    <x v="16"/>
    <x v="0"/>
    <x v="0"/>
    <x v="14"/>
    <x v="5"/>
    <x v="41"/>
  </r>
  <r>
    <x v="88"/>
    <x v="41"/>
    <x v="15"/>
    <x v="38"/>
    <x v="7"/>
    <x v="20"/>
    <x v="0"/>
    <x v="0"/>
    <x v="10"/>
    <x v="6"/>
    <x v="19"/>
  </r>
  <r>
    <x v="88"/>
    <x v="41"/>
    <x v="15"/>
    <x v="11"/>
    <x v="0"/>
    <x v="6"/>
    <x v="0"/>
    <x v="0"/>
    <x v="10"/>
    <x v="6"/>
    <x v="42"/>
  </r>
  <r>
    <x v="88"/>
    <x v="41"/>
    <x v="15"/>
    <x v="31"/>
    <x v="7"/>
    <x v="17"/>
    <x v="0"/>
    <x v="0"/>
    <x v="10"/>
    <x v="5"/>
    <x v="19"/>
  </r>
  <r>
    <x v="88"/>
    <x v="41"/>
    <x v="15"/>
    <x v="57"/>
    <x v="0"/>
    <x v="17"/>
    <x v="3"/>
    <x v="3"/>
    <x v="32"/>
    <x v="6"/>
    <x v="80"/>
  </r>
  <r>
    <x v="88"/>
    <x v="41"/>
    <x v="15"/>
    <x v="0"/>
    <x v="0"/>
    <x v="0"/>
    <x v="0"/>
    <x v="0"/>
    <x v="0"/>
    <x v="0"/>
    <x v="0"/>
  </r>
  <r>
    <x v="88"/>
    <x v="41"/>
    <x v="15"/>
    <x v="2"/>
    <x v="2"/>
    <x v="2"/>
    <x v="0"/>
    <x v="0"/>
    <x v="2"/>
    <x v="1"/>
    <x v="16"/>
  </r>
  <r>
    <x v="88"/>
    <x v="41"/>
    <x v="15"/>
    <x v="7"/>
    <x v="8"/>
    <x v="3"/>
    <x v="3"/>
    <x v="3"/>
    <x v="4"/>
    <x v="1"/>
    <x v="49"/>
  </r>
  <r>
    <x v="88"/>
    <x v="41"/>
    <x v="15"/>
    <x v="1"/>
    <x v="8"/>
    <x v="1"/>
    <x v="0"/>
    <x v="0"/>
    <x v="1"/>
    <x v="1"/>
    <x v="46"/>
  </r>
  <r>
    <x v="89"/>
    <x v="41"/>
    <x v="6"/>
    <x v="15"/>
    <x v="2"/>
    <x v="0"/>
    <x v="3"/>
    <x v="3"/>
    <x v="13"/>
    <x v="1"/>
    <x v="22"/>
  </r>
  <r>
    <x v="89"/>
    <x v="41"/>
    <x v="6"/>
    <x v="7"/>
    <x v="0"/>
    <x v="3"/>
    <x v="3"/>
    <x v="3"/>
    <x v="4"/>
    <x v="1"/>
    <x v="44"/>
  </r>
  <r>
    <x v="89"/>
    <x v="41"/>
    <x v="6"/>
    <x v="16"/>
    <x v="0"/>
    <x v="1"/>
    <x v="3"/>
    <x v="3"/>
    <x v="6"/>
    <x v="1"/>
    <x v="35"/>
  </r>
  <r>
    <x v="89"/>
    <x v="41"/>
    <x v="6"/>
    <x v="6"/>
    <x v="2"/>
    <x v="1"/>
    <x v="2"/>
    <x v="2"/>
    <x v="6"/>
    <x v="3"/>
    <x v="36"/>
  </r>
  <r>
    <x v="90"/>
    <x v="42"/>
    <x v="13"/>
    <x v="64"/>
    <x v="0"/>
    <x v="25"/>
    <x v="3"/>
    <x v="3"/>
    <x v="26"/>
    <x v="5"/>
    <x v="51"/>
  </r>
  <r>
    <x v="90"/>
    <x v="42"/>
    <x v="13"/>
    <x v="57"/>
    <x v="0"/>
    <x v="17"/>
    <x v="3"/>
    <x v="3"/>
    <x v="32"/>
    <x v="6"/>
    <x v="80"/>
  </r>
  <r>
    <x v="90"/>
    <x v="42"/>
    <x v="13"/>
    <x v="45"/>
    <x v="7"/>
    <x v="17"/>
    <x v="4"/>
    <x v="4"/>
    <x v="2"/>
    <x v="4"/>
    <x v="50"/>
  </r>
  <r>
    <x v="90"/>
    <x v="42"/>
    <x v="13"/>
    <x v="15"/>
    <x v="0"/>
    <x v="0"/>
    <x v="3"/>
    <x v="3"/>
    <x v="13"/>
    <x v="1"/>
    <x v="33"/>
  </r>
  <r>
    <x v="90"/>
    <x v="42"/>
    <x v="13"/>
    <x v="16"/>
    <x v="6"/>
    <x v="1"/>
    <x v="3"/>
    <x v="3"/>
    <x v="6"/>
    <x v="1"/>
    <x v="73"/>
  </r>
  <r>
    <x v="91"/>
    <x v="42"/>
    <x v="21"/>
    <x v="1"/>
    <x v="2"/>
    <x v="1"/>
    <x v="0"/>
    <x v="0"/>
    <x v="1"/>
    <x v="1"/>
    <x v="5"/>
  </r>
  <r>
    <x v="91"/>
    <x v="42"/>
    <x v="21"/>
    <x v="16"/>
    <x v="0"/>
    <x v="1"/>
    <x v="3"/>
    <x v="3"/>
    <x v="6"/>
    <x v="1"/>
    <x v="35"/>
  </r>
  <r>
    <x v="91"/>
    <x v="42"/>
    <x v="21"/>
    <x v="6"/>
    <x v="0"/>
    <x v="1"/>
    <x v="2"/>
    <x v="2"/>
    <x v="6"/>
    <x v="3"/>
    <x v="35"/>
  </r>
  <r>
    <x v="92"/>
    <x v="42"/>
    <x v="18"/>
    <x v="5"/>
    <x v="6"/>
    <x v="1"/>
    <x v="1"/>
    <x v="1"/>
    <x v="5"/>
    <x v="2"/>
    <x v="91"/>
  </r>
  <r>
    <x v="93"/>
    <x v="43"/>
    <x v="15"/>
    <x v="1"/>
    <x v="0"/>
    <x v="1"/>
    <x v="0"/>
    <x v="0"/>
    <x v="1"/>
    <x v="1"/>
    <x v="1"/>
  </r>
  <r>
    <x v="93"/>
    <x v="43"/>
    <x v="15"/>
    <x v="16"/>
    <x v="2"/>
    <x v="1"/>
    <x v="3"/>
    <x v="3"/>
    <x v="6"/>
    <x v="1"/>
    <x v="36"/>
  </r>
  <r>
    <x v="93"/>
    <x v="43"/>
    <x v="15"/>
    <x v="6"/>
    <x v="2"/>
    <x v="1"/>
    <x v="2"/>
    <x v="2"/>
    <x v="6"/>
    <x v="3"/>
    <x v="36"/>
  </r>
  <r>
    <x v="94"/>
    <x v="43"/>
    <x v="0"/>
    <x v="11"/>
    <x v="0"/>
    <x v="6"/>
    <x v="0"/>
    <x v="0"/>
    <x v="10"/>
    <x v="6"/>
    <x v="42"/>
  </r>
  <r>
    <x v="95"/>
    <x v="44"/>
    <x v="13"/>
    <x v="16"/>
    <x v="8"/>
    <x v="1"/>
    <x v="3"/>
    <x v="3"/>
    <x v="6"/>
    <x v="1"/>
    <x v="29"/>
  </r>
  <r>
    <x v="96"/>
    <x v="44"/>
    <x v="12"/>
    <x v="28"/>
    <x v="0"/>
    <x v="7"/>
    <x v="0"/>
    <x v="0"/>
    <x v="20"/>
    <x v="5"/>
    <x v="15"/>
  </r>
  <r>
    <x v="96"/>
    <x v="44"/>
    <x v="12"/>
    <x v="12"/>
    <x v="7"/>
    <x v="7"/>
    <x v="4"/>
    <x v="4"/>
    <x v="11"/>
    <x v="5"/>
    <x v="61"/>
  </r>
  <r>
    <x v="96"/>
    <x v="44"/>
    <x v="12"/>
    <x v="0"/>
    <x v="0"/>
    <x v="0"/>
    <x v="0"/>
    <x v="0"/>
    <x v="0"/>
    <x v="0"/>
    <x v="0"/>
  </r>
  <r>
    <x v="96"/>
    <x v="44"/>
    <x v="12"/>
    <x v="15"/>
    <x v="0"/>
    <x v="0"/>
    <x v="3"/>
    <x v="3"/>
    <x v="13"/>
    <x v="1"/>
    <x v="33"/>
  </r>
  <r>
    <x v="96"/>
    <x v="44"/>
    <x v="12"/>
    <x v="1"/>
    <x v="0"/>
    <x v="1"/>
    <x v="0"/>
    <x v="0"/>
    <x v="1"/>
    <x v="1"/>
    <x v="1"/>
  </r>
  <r>
    <x v="96"/>
    <x v="44"/>
    <x v="12"/>
    <x v="16"/>
    <x v="0"/>
    <x v="1"/>
    <x v="3"/>
    <x v="3"/>
    <x v="6"/>
    <x v="1"/>
    <x v="35"/>
  </r>
  <r>
    <x v="96"/>
    <x v="44"/>
    <x v="12"/>
    <x v="6"/>
    <x v="0"/>
    <x v="1"/>
    <x v="2"/>
    <x v="2"/>
    <x v="6"/>
    <x v="3"/>
    <x v="35"/>
  </r>
  <r>
    <x v="97"/>
    <x v="45"/>
    <x v="15"/>
    <x v="15"/>
    <x v="8"/>
    <x v="0"/>
    <x v="3"/>
    <x v="3"/>
    <x v="13"/>
    <x v="1"/>
    <x v="69"/>
  </r>
  <r>
    <x v="97"/>
    <x v="45"/>
    <x v="15"/>
    <x v="35"/>
    <x v="8"/>
    <x v="0"/>
    <x v="2"/>
    <x v="2"/>
    <x v="13"/>
    <x v="1"/>
    <x v="69"/>
  </r>
  <r>
    <x v="97"/>
    <x v="45"/>
    <x v="15"/>
    <x v="65"/>
    <x v="0"/>
    <x v="24"/>
    <x v="3"/>
    <x v="3"/>
    <x v="15"/>
    <x v="6"/>
    <x v="26"/>
  </r>
  <r>
    <x v="97"/>
    <x v="45"/>
    <x v="15"/>
    <x v="5"/>
    <x v="2"/>
    <x v="1"/>
    <x v="1"/>
    <x v="1"/>
    <x v="5"/>
    <x v="2"/>
    <x v="7"/>
  </r>
  <r>
    <x v="97"/>
    <x v="45"/>
    <x v="15"/>
    <x v="16"/>
    <x v="16"/>
    <x v="1"/>
    <x v="3"/>
    <x v="3"/>
    <x v="6"/>
    <x v="1"/>
    <x v="92"/>
  </r>
  <r>
    <x v="97"/>
    <x v="45"/>
    <x v="15"/>
    <x v="6"/>
    <x v="4"/>
    <x v="1"/>
    <x v="2"/>
    <x v="2"/>
    <x v="6"/>
    <x v="3"/>
    <x v="11"/>
  </r>
  <r>
    <x v="97"/>
    <x v="45"/>
    <x v="15"/>
    <x v="17"/>
    <x v="0"/>
    <x v="10"/>
    <x v="0"/>
    <x v="0"/>
    <x v="14"/>
    <x v="5"/>
    <x v="25"/>
  </r>
  <r>
    <x v="97"/>
    <x v="45"/>
    <x v="15"/>
    <x v="18"/>
    <x v="0"/>
    <x v="10"/>
    <x v="3"/>
    <x v="3"/>
    <x v="15"/>
    <x v="6"/>
    <x v="26"/>
  </r>
  <r>
    <x v="98"/>
    <x v="45"/>
    <x v="22"/>
    <x v="30"/>
    <x v="7"/>
    <x v="16"/>
    <x v="0"/>
    <x v="0"/>
    <x v="14"/>
    <x v="5"/>
    <x v="41"/>
  </r>
  <r>
    <x v="98"/>
    <x v="45"/>
    <x v="22"/>
    <x v="66"/>
    <x v="7"/>
    <x v="33"/>
    <x v="0"/>
    <x v="0"/>
    <x v="10"/>
    <x v="6"/>
    <x v="19"/>
  </r>
  <r>
    <x v="98"/>
    <x v="45"/>
    <x v="22"/>
    <x v="48"/>
    <x v="7"/>
    <x v="23"/>
    <x v="0"/>
    <x v="0"/>
    <x v="14"/>
    <x v="6"/>
    <x v="41"/>
  </r>
  <r>
    <x v="98"/>
    <x v="45"/>
    <x v="22"/>
    <x v="0"/>
    <x v="0"/>
    <x v="0"/>
    <x v="0"/>
    <x v="0"/>
    <x v="0"/>
    <x v="0"/>
    <x v="0"/>
  </r>
  <r>
    <x v="98"/>
    <x v="45"/>
    <x v="22"/>
    <x v="15"/>
    <x v="0"/>
    <x v="0"/>
    <x v="3"/>
    <x v="3"/>
    <x v="13"/>
    <x v="1"/>
    <x v="33"/>
  </r>
  <r>
    <x v="98"/>
    <x v="45"/>
    <x v="22"/>
    <x v="2"/>
    <x v="7"/>
    <x v="2"/>
    <x v="0"/>
    <x v="0"/>
    <x v="2"/>
    <x v="1"/>
    <x v="50"/>
  </r>
  <r>
    <x v="98"/>
    <x v="45"/>
    <x v="22"/>
    <x v="1"/>
    <x v="0"/>
    <x v="1"/>
    <x v="0"/>
    <x v="0"/>
    <x v="1"/>
    <x v="1"/>
    <x v="1"/>
  </r>
  <r>
    <x v="98"/>
    <x v="45"/>
    <x v="22"/>
    <x v="16"/>
    <x v="8"/>
    <x v="1"/>
    <x v="3"/>
    <x v="3"/>
    <x v="6"/>
    <x v="1"/>
    <x v="29"/>
  </r>
  <r>
    <x v="98"/>
    <x v="45"/>
    <x v="22"/>
    <x v="6"/>
    <x v="2"/>
    <x v="1"/>
    <x v="2"/>
    <x v="2"/>
    <x v="6"/>
    <x v="3"/>
    <x v="36"/>
  </r>
  <r>
    <x v="99"/>
    <x v="45"/>
    <x v="20"/>
    <x v="4"/>
    <x v="18"/>
    <x v="3"/>
    <x v="2"/>
    <x v="2"/>
    <x v="4"/>
    <x v="1"/>
    <x v="93"/>
  </r>
  <r>
    <x v="100"/>
    <x v="45"/>
    <x v="0"/>
    <x v="2"/>
    <x v="8"/>
    <x v="2"/>
    <x v="0"/>
    <x v="0"/>
    <x v="2"/>
    <x v="1"/>
    <x v="94"/>
  </r>
  <r>
    <x v="101"/>
    <x v="45"/>
    <x v="8"/>
    <x v="1"/>
    <x v="2"/>
    <x v="1"/>
    <x v="0"/>
    <x v="0"/>
    <x v="1"/>
    <x v="1"/>
    <x v="5"/>
  </r>
  <r>
    <x v="101"/>
    <x v="45"/>
    <x v="8"/>
    <x v="16"/>
    <x v="2"/>
    <x v="1"/>
    <x v="3"/>
    <x v="3"/>
    <x v="6"/>
    <x v="1"/>
    <x v="36"/>
  </r>
  <r>
    <x v="101"/>
    <x v="45"/>
    <x v="8"/>
    <x v="6"/>
    <x v="0"/>
    <x v="1"/>
    <x v="2"/>
    <x v="2"/>
    <x v="6"/>
    <x v="3"/>
    <x v="35"/>
  </r>
  <r>
    <x v="102"/>
    <x v="46"/>
    <x v="5"/>
    <x v="11"/>
    <x v="7"/>
    <x v="6"/>
    <x v="0"/>
    <x v="0"/>
    <x v="10"/>
    <x v="6"/>
    <x v="19"/>
  </r>
  <r>
    <x v="102"/>
    <x v="46"/>
    <x v="5"/>
    <x v="31"/>
    <x v="0"/>
    <x v="17"/>
    <x v="0"/>
    <x v="0"/>
    <x v="10"/>
    <x v="5"/>
    <x v="42"/>
  </r>
  <r>
    <x v="102"/>
    <x v="46"/>
    <x v="5"/>
    <x v="2"/>
    <x v="4"/>
    <x v="2"/>
    <x v="0"/>
    <x v="0"/>
    <x v="2"/>
    <x v="1"/>
    <x v="8"/>
  </r>
  <r>
    <x v="102"/>
    <x v="46"/>
    <x v="5"/>
    <x v="4"/>
    <x v="4"/>
    <x v="3"/>
    <x v="2"/>
    <x v="2"/>
    <x v="4"/>
    <x v="1"/>
    <x v="39"/>
  </r>
  <r>
    <x v="103"/>
    <x v="46"/>
    <x v="13"/>
    <x v="1"/>
    <x v="4"/>
    <x v="1"/>
    <x v="0"/>
    <x v="0"/>
    <x v="1"/>
    <x v="1"/>
    <x v="9"/>
  </r>
  <r>
    <x v="103"/>
    <x v="46"/>
    <x v="13"/>
    <x v="16"/>
    <x v="8"/>
    <x v="1"/>
    <x v="3"/>
    <x v="3"/>
    <x v="6"/>
    <x v="1"/>
    <x v="29"/>
  </r>
  <r>
    <x v="104"/>
    <x v="47"/>
    <x v="26"/>
    <x v="43"/>
    <x v="7"/>
    <x v="4"/>
    <x v="0"/>
    <x v="0"/>
    <x v="27"/>
    <x v="5"/>
    <x v="72"/>
  </r>
  <r>
    <x v="104"/>
    <x v="47"/>
    <x v="26"/>
    <x v="11"/>
    <x v="7"/>
    <x v="6"/>
    <x v="0"/>
    <x v="0"/>
    <x v="10"/>
    <x v="6"/>
    <x v="19"/>
  </r>
  <r>
    <x v="104"/>
    <x v="47"/>
    <x v="26"/>
    <x v="20"/>
    <x v="7"/>
    <x v="6"/>
    <x v="4"/>
    <x v="4"/>
    <x v="2"/>
    <x v="4"/>
    <x v="50"/>
  </r>
  <r>
    <x v="104"/>
    <x v="47"/>
    <x v="26"/>
    <x v="12"/>
    <x v="7"/>
    <x v="7"/>
    <x v="4"/>
    <x v="4"/>
    <x v="11"/>
    <x v="5"/>
    <x v="61"/>
  </r>
  <r>
    <x v="104"/>
    <x v="47"/>
    <x v="26"/>
    <x v="31"/>
    <x v="7"/>
    <x v="17"/>
    <x v="0"/>
    <x v="0"/>
    <x v="10"/>
    <x v="5"/>
    <x v="19"/>
  </r>
  <r>
    <x v="104"/>
    <x v="47"/>
    <x v="26"/>
    <x v="0"/>
    <x v="0"/>
    <x v="0"/>
    <x v="0"/>
    <x v="0"/>
    <x v="0"/>
    <x v="0"/>
    <x v="0"/>
  </r>
  <r>
    <x v="104"/>
    <x v="47"/>
    <x v="26"/>
    <x v="15"/>
    <x v="0"/>
    <x v="0"/>
    <x v="3"/>
    <x v="3"/>
    <x v="13"/>
    <x v="1"/>
    <x v="33"/>
  </r>
  <r>
    <x v="104"/>
    <x v="47"/>
    <x v="26"/>
    <x v="49"/>
    <x v="7"/>
    <x v="24"/>
    <x v="4"/>
    <x v="4"/>
    <x v="16"/>
    <x v="4"/>
    <x v="27"/>
  </r>
  <r>
    <x v="104"/>
    <x v="47"/>
    <x v="26"/>
    <x v="1"/>
    <x v="2"/>
    <x v="1"/>
    <x v="0"/>
    <x v="0"/>
    <x v="1"/>
    <x v="1"/>
    <x v="5"/>
  </r>
  <r>
    <x v="104"/>
    <x v="47"/>
    <x v="26"/>
    <x v="16"/>
    <x v="0"/>
    <x v="1"/>
    <x v="3"/>
    <x v="3"/>
    <x v="6"/>
    <x v="1"/>
    <x v="35"/>
  </r>
  <r>
    <x v="104"/>
    <x v="47"/>
    <x v="26"/>
    <x v="8"/>
    <x v="0"/>
    <x v="1"/>
    <x v="4"/>
    <x v="4"/>
    <x v="7"/>
    <x v="4"/>
    <x v="24"/>
  </r>
  <r>
    <x v="104"/>
    <x v="47"/>
    <x v="26"/>
    <x v="6"/>
    <x v="0"/>
    <x v="1"/>
    <x v="2"/>
    <x v="2"/>
    <x v="6"/>
    <x v="3"/>
    <x v="35"/>
  </r>
  <r>
    <x v="104"/>
    <x v="47"/>
    <x v="26"/>
    <x v="21"/>
    <x v="7"/>
    <x v="11"/>
    <x v="4"/>
    <x v="4"/>
    <x v="17"/>
    <x v="4"/>
    <x v="64"/>
  </r>
  <r>
    <x v="104"/>
    <x v="47"/>
    <x v="26"/>
    <x v="17"/>
    <x v="7"/>
    <x v="10"/>
    <x v="0"/>
    <x v="0"/>
    <x v="14"/>
    <x v="5"/>
    <x v="41"/>
  </r>
  <r>
    <x v="105"/>
    <x v="48"/>
    <x v="17"/>
    <x v="33"/>
    <x v="0"/>
    <x v="5"/>
    <x v="4"/>
    <x v="4"/>
    <x v="20"/>
    <x v="4"/>
    <x v="15"/>
  </r>
  <r>
    <x v="105"/>
    <x v="48"/>
    <x v="17"/>
    <x v="0"/>
    <x v="0"/>
    <x v="0"/>
    <x v="0"/>
    <x v="0"/>
    <x v="0"/>
    <x v="0"/>
    <x v="0"/>
  </r>
  <r>
    <x v="105"/>
    <x v="48"/>
    <x v="17"/>
    <x v="67"/>
    <x v="2"/>
    <x v="0"/>
    <x v="1"/>
    <x v="1"/>
    <x v="33"/>
    <x v="1"/>
    <x v="17"/>
  </r>
  <r>
    <x v="105"/>
    <x v="48"/>
    <x v="17"/>
    <x v="37"/>
    <x v="0"/>
    <x v="0"/>
    <x v="4"/>
    <x v="4"/>
    <x v="25"/>
    <x v="4"/>
    <x v="58"/>
  </r>
  <r>
    <x v="105"/>
    <x v="48"/>
    <x v="17"/>
    <x v="3"/>
    <x v="19"/>
    <x v="3"/>
    <x v="1"/>
    <x v="1"/>
    <x v="3"/>
    <x v="1"/>
    <x v="95"/>
  </r>
  <r>
    <x v="105"/>
    <x v="48"/>
    <x v="17"/>
    <x v="1"/>
    <x v="6"/>
    <x v="1"/>
    <x v="0"/>
    <x v="0"/>
    <x v="1"/>
    <x v="1"/>
    <x v="60"/>
  </r>
  <r>
    <x v="105"/>
    <x v="48"/>
    <x v="17"/>
    <x v="8"/>
    <x v="0"/>
    <x v="1"/>
    <x v="4"/>
    <x v="4"/>
    <x v="7"/>
    <x v="4"/>
    <x v="24"/>
  </r>
  <r>
    <x v="106"/>
    <x v="48"/>
    <x v="27"/>
    <x v="37"/>
    <x v="0"/>
    <x v="0"/>
    <x v="4"/>
    <x v="4"/>
    <x v="25"/>
    <x v="4"/>
    <x v="58"/>
  </r>
  <r>
    <x v="106"/>
    <x v="48"/>
    <x v="27"/>
    <x v="1"/>
    <x v="4"/>
    <x v="1"/>
    <x v="0"/>
    <x v="0"/>
    <x v="1"/>
    <x v="1"/>
    <x v="9"/>
  </r>
  <r>
    <x v="106"/>
    <x v="48"/>
    <x v="27"/>
    <x v="16"/>
    <x v="2"/>
    <x v="1"/>
    <x v="3"/>
    <x v="3"/>
    <x v="6"/>
    <x v="1"/>
    <x v="36"/>
  </r>
  <r>
    <x v="106"/>
    <x v="48"/>
    <x v="27"/>
    <x v="8"/>
    <x v="2"/>
    <x v="1"/>
    <x v="4"/>
    <x v="4"/>
    <x v="7"/>
    <x v="4"/>
    <x v="15"/>
  </r>
  <r>
    <x v="107"/>
    <x v="48"/>
    <x v="14"/>
    <x v="0"/>
    <x v="0"/>
    <x v="0"/>
    <x v="0"/>
    <x v="0"/>
    <x v="0"/>
    <x v="0"/>
    <x v="0"/>
  </r>
  <r>
    <x v="107"/>
    <x v="48"/>
    <x v="14"/>
    <x v="15"/>
    <x v="0"/>
    <x v="0"/>
    <x v="3"/>
    <x v="3"/>
    <x v="13"/>
    <x v="1"/>
    <x v="33"/>
  </r>
  <r>
    <x v="107"/>
    <x v="48"/>
    <x v="14"/>
    <x v="37"/>
    <x v="7"/>
    <x v="0"/>
    <x v="4"/>
    <x v="4"/>
    <x v="25"/>
    <x v="4"/>
    <x v="63"/>
  </r>
  <r>
    <x v="107"/>
    <x v="48"/>
    <x v="14"/>
    <x v="35"/>
    <x v="0"/>
    <x v="0"/>
    <x v="2"/>
    <x v="2"/>
    <x v="13"/>
    <x v="1"/>
    <x v="33"/>
  </r>
  <r>
    <x v="107"/>
    <x v="48"/>
    <x v="14"/>
    <x v="1"/>
    <x v="8"/>
    <x v="1"/>
    <x v="0"/>
    <x v="0"/>
    <x v="1"/>
    <x v="1"/>
    <x v="46"/>
  </r>
  <r>
    <x v="107"/>
    <x v="48"/>
    <x v="14"/>
    <x v="5"/>
    <x v="0"/>
    <x v="1"/>
    <x v="1"/>
    <x v="1"/>
    <x v="5"/>
    <x v="2"/>
    <x v="14"/>
  </r>
  <r>
    <x v="107"/>
    <x v="48"/>
    <x v="14"/>
    <x v="16"/>
    <x v="0"/>
    <x v="1"/>
    <x v="3"/>
    <x v="3"/>
    <x v="6"/>
    <x v="1"/>
    <x v="35"/>
  </r>
  <r>
    <x v="107"/>
    <x v="48"/>
    <x v="14"/>
    <x v="8"/>
    <x v="7"/>
    <x v="1"/>
    <x v="4"/>
    <x v="4"/>
    <x v="7"/>
    <x v="4"/>
    <x v="34"/>
  </r>
  <r>
    <x v="107"/>
    <x v="48"/>
    <x v="14"/>
    <x v="6"/>
    <x v="0"/>
    <x v="1"/>
    <x v="2"/>
    <x v="2"/>
    <x v="6"/>
    <x v="3"/>
    <x v="35"/>
  </r>
  <r>
    <x v="108"/>
    <x v="49"/>
    <x v="23"/>
    <x v="11"/>
    <x v="0"/>
    <x v="6"/>
    <x v="0"/>
    <x v="0"/>
    <x v="10"/>
    <x v="6"/>
    <x v="42"/>
  </r>
  <r>
    <x v="108"/>
    <x v="49"/>
    <x v="23"/>
    <x v="20"/>
    <x v="10"/>
    <x v="6"/>
    <x v="4"/>
    <x v="4"/>
    <x v="2"/>
    <x v="4"/>
    <x v="82"/>
  </r>
  <r>
    <x v="108"/>
    <x v="49"/>
    <x v="23"/>
    <x v="47"/>
    <x v="7"/>
    <x v="13"/>
    <x v="4"/>
    <x v="4"/>
    <x v="0"/>
    <x v="4"/>
    <x v="62"/>
  </r>
  <r>
    <x v="108"/>
    <x v="49"/>
    <x v="23"/>
    <x v="21"/>
    <x v="7"/>
    <x v="11"/>
    <x v="4"/>
    <x v="4"/>
    <x v="17"/>
    <x v="4"/>
    <x v="64"/>
  </r>
  <r>
    <x v="108"/>
    <x v="49"/>
    <x v="23"/>
    <x v="17"/>
    <x v="0"/>
    <x v="10"/>
    <x v="0"/>
    <x v="0"/>
    <x v="14"/>
    <x v="5"/>
    <x v="25"/>
  </r>
  <r>
    <x v="108"/>
    <x v="49"/>
    <x v="23"/>
    <x v="19"/>
    <x v="7"/>
    <x v="10"/>
    <x v="4"/>
    <x v="4"/>
    <x v="16"/>
    <x v="4"/>
    <x v="27"/>
  </r>
  <r>
    <x v="109"/>
    <x v="50"/>
    <x v="11"/>
    <x v="22"/>
    <x v="12"/>
    <x v="12"/>
    <x v="1"/>
    <x v="1"/>
    <x v="18"/>
    <x v="7"/>
    <x v="96"/>
  </r>
  <r>
    <x v="109"/>
    <x v="50"/>
    <x v="11"/>
    <x v="6"/>
    <x v="1"/>
    <x v="1"/>
    <x v="2"/>
    <x v="2"/>
    <x v="6"/>
    <x v="3"/>
    <x v="23"/>
  </r>
  <r>
    <x v="110"/>
    <x v="51"/>
    <x v="28"/>
    <x v="43"/>
    <x v="7"/>
    <x v="4"/>
    <x v="0"/>
    <x v="0"/>
    <x v="27"/>
    <x v="5"/>
    <x v="72"/>
  </r>
  <r>
    <x v="110"/>
    <x v="51"/>
    <x v="28"/>
    <x v="11"/>
    <x v="0"/>
    <x v="6"/>
    <x v="0"/>
    <x v="0"/>
    <x v="10"/>
    <x v="6"/>
    <x v="42"/>
  </r>
  <r>
    <x v="110"/>
    <x v="51"/>
    <x v="28"/>
    <x v="28"/>
    <x v="7"/>
    <x v="7"/>
    <x v="0"/>
    <x v="0"/>
    <x v="20"/>
    <x v="5"/>
    <x v="24"/>
  </r>
  <r>
    <x v="110"/>
    <x v="51"/>
    <x v="28"/>
    <x v="46"/>
    <x v="7"/>
    <x v="8"/>
    <x v="0"/>
    <x v="0"/>
    <x v="20"/>
    <x v="5"/>
    <x v="24"/>
  </r>
  <r>
    <x v="110"/>
    <x v="51"/>
    <x v="28"/>
    <x v="48"/>
    <x v="7"/>
    <x v="23"/>
    <x v="0"/>
    <x v="0"/>
    <x v="14"/>
    <x v="6"/>
    <x v="41"/>
  </r>
  <r>
    <x v="110"/>
    <x v="51"/>
    <x v="28"/>
    <x v="24"/>
    <x v="7"/>
    <x v="13"/>
    <x v="0"/>
    <x v="0"/>
    <x v="19"/>
    <x v="5"/>
    <x v="32"/>
  </r>
  <r>
    <x v="110"/>
    <x v="51"/>
    <x v="28"/>
    <x v="0"/>
    <x v="0"/>
    <x v="0"/>
    <x v="0"/>
    <x v="0"/>
    <x v="0"/>
    <x v="0"/>
    <x v="0"/>
  </r>
  <r>
    <x v="110"/>
    <x v="51"/>
    <x v="28"/>
    <x v="15"/>
    <x v="0"/>
    <x v="0"/>
    <x v="3"/>
    <x v="3"/>
    <x v="13"/>
    <x v="1"/>
    <x v="33"/>
  </r>
  <r>
    <x v="110"/>
    <x v="51"/>
    <x v="28"/>
    <x v="37"/>
    <x v="7"/>
    <x v="0"/>
    <x v="4"/>
    <x v="4"/>
    <x v="25"/>
    <x v="4"/>
    <x v="63"/>
  </r>
  <r>
    <x v="110"/>
    <x v="51"/>
    <x v="28"/>
    <x v="35"/>
    <x v="0"/>
    <x v="0"/>
    <x v="2"/>
    <x v="2"/>
    <x v="13"/>
    <x v="1"/>
    <x v="33"/>
  </r>
  <r>
    <x v="110"/>
    <x v="51"/>
    <x v="28"/>
    <x v="60"/>
    <x v="7"/>
    <x v="24"/>
    <x v="0"/>
    <x v="0"/>
    <x v="14"/>
    <x v="6"/>
    <x v="41"/>
  </r>
  <r>
    <x v="110"/>
    <x v="51"/>
    <x v="28"/>
    <x v="2"/>
    <x v="2"/>
    <x v="2"/>
    <x v="0"/>
    <x v="0"/>
    <x v="2"/>
    <x v="1"/>
    <x v="16"/>
  </r>
  <r>
    <x v="110"/>
    <x v="51"/>
    <x v="28"/>
    <x v="7"/>
    <x v="2"/>
    <x v="3"/>
    <x v="3"/>
    <x v="3"/>
    <x v="4"/>
    <x v="1"/>
    <x v="6"/>
  </r>
  <r>
    <x v="110"/>
    <x v="51"/>
    <x v="28"/>
    <x v="4"/>
    <x v="8"/>
    <x v="3"/>
    <x v="2"/>
    <x v="2"/>
    <x v="4"/>
    <x v="1"/>
    <x v="49"/>
  </r>
  <r>
    <x v="110"/>
    <x v="51"/>
    <x v="28"/>
    <x v="1"/>
    <x v="2"/>
    <x v="1"/>
    <x v="0"/>
    <x v="0"/>
    <x v="1"/>
    <x v="1"/>
    <x v="5"/>
  </r>
  <r>
    <x v="110"/>
    <x v="51"/>
    <x v="28"/>
    <x v="16"/>
    <x v="8"/>
    <x v="1"/>
    <x v="3"/>
    <x v="3"/>
    <x v="6"/>
    <x v="1"/>
    <x v="29"/>
  </r>
  <r>
    <x v="110"/>
    <x v="51"/>
    <x v="28"/>
    <x v="8"/>
    <x v="0"/>
    <x v="1"/>
    <x v="4"/>
    <x v="4"/>
    <x v="7"/>
    <x v="4"/>
    <x v="24"/>
  </r>
  <r>
    <x v="110"/>
    <x v="51"/>
    <x v="28"/>
    <x v="6"/>
    <x v="8"/>
    <x v="1"/>
    <x v="2"/>
    <x v="2"/>
    <x v="6"/>
    <x v="3"/>
    <x v="29"/>
  </r>
  <r>
    <x v="110"/>
    <x v="51"/>
    <x v="28"/>
    <x v="17"/>
    <x v="7"/>
    <x v="10"/>
    <x v="0"/>
    <x v="0"/>
    <x v="14"/>
    <x v="5"/>
    <x v="41"/>
  </r>
  <r>
    <x v="111"/>
    <x v="52"/>
    <x v="13"/>
    <x v="12"/>
    <x v="10"/>
    <x v="7"/>
    <x v="4"/>
    <x v="4"/>
    <x v="11"/>
    <x v="5"/>
    <x v="83"/>
  </r>
  <r>
    <x v="111"/>
    <x v="52"/>
    <x v="13"/>
    <x v="7"/>
    <x v="2"/>
    <x v="3"/>
    <x v="3"/>
    <x v="3"/>
    <x v="4"/>
    <x v="1"/>
    <x v="6"/>
  </r>
  <r>
    <x v="111"/>
    <x v="52"/>
    <x v="13"/>
    <x v="4"/>
    <x v="8"/>
    <x v="3"/>
    <x v="2"/>
    <x v="2"/>
    <x v="4"/>
    <x v="1"/>
    <x v="49"/>
  </r>
  <r>
    <x v="111"/>
    <x v="52"/>
    <x v="13"/>
    <x v="1"/>
    <x v="4"/>
    <x v="1"/>
    <x v="0"/>
    <x v="0"/>
    <x v="1"/>
    <x v="1"/>
    <x v="9"/>
  </r>
  <r>
    <x v="111"/>
    <x v="52"/>
    <x v="13"/>
    <x v="8"/>
    <x v="0"/>
    <x v="1"/>
    <x v="4"/>
    <x v="4"/>
    <x v="7"/>
    <x v="4"/>
    <x v="24"/>
  </r>
  <r>
    <x v="111"/>
    <x v="52"/>
    <x v="13"/>
    <x v="6"/>
    <x v="4"/>
    <x v="1"/>
    <x v="2"/>
    <x v="2"/>
    <x v="6"/>
    <x v="3"/>
    <x v="11"/>
  </r>
  <r>
    <x v="111"/>
    <x v="52"/>
    <x v="13"/>
    <x v="26"/>
    <x v="7"/>
    <x v="11"/>
    <x v="0"/>
    <x v="0"/>
    <x v="21"/>
    <x v="6"/>
    <x v="0"/>
  </r>
  <r>
    <x v="112"/>
    <x v="52"/>
    <x v="8"/>
    <x v="43"/>
    <x v="7"/>
    <x v="4"/>
    <x v="0"/>
    <x v="0"/>
    <x v="27"/>
    <x v="5"/>
    <x v="72"/>
  </r>
  <r>
    <x v="112"/>
    <x v="52"/>
    <x v="8"/>
    <x v="10"/>
    <x v="7"/>
    <x v="5"/>
    <x v="0"/>
    <x v="0"/>
    <x v="9"/>
    <x v="5"/>
    <x v="18"/>
  </r>
  <r>
    <x v="112"/>
    <x v="52"/>
    <x v="8"/>
    <x v="33"/>
    <x v="7"/>
    <x v="5"/>
    <x v="4"/>
    <x v="4"/>
    <x v="20"/>
    <x v="4"/>
    <x v="24"/>
  </r>
  <r>
    <x v="112"/>
    <x v="52"/>
    <x v="8"/>
    <x v="11"/>
    <x v="7"/>
    <x v="6"/>
    <x v="0"/>
    <x v="0"/>
    <x v="10"/>
    <x v="6"/>
    <x v="19"/>
  </r>
  <r>
    <x v="112"/>
    <x v="52"/>
    <x v="8"/>
    <x v="20"/>
    <x v="7"/>
    <x v="6"/>
    <x v="4"/>
    <x v="4"/>
    <x v="2"/>
    <x v="4"/>
    <x v="50"/>
  </r>
  <r>
    <x v="112"/>
    <x v="52"/>
    <x v="8"/>
    <x v="31"/>
    <x v="7"/>
    <x v="17"/>
    <x v="0"/>
    <x v="0"/>
    <x v="10"/>
    <x v="5"/>
    <x v="19"/>
  </r>
  <r>
    <x v="112"/>
    <x v="52"/>
    <x v="8"/>
    <x v="0"/>
    <x v="0"/>
    <x v="0"/>
    <x v="0"/>
    <x v="0"/>
    <x v="0"/>
    <x v="0"/>
    <x v="0"/>
  </r>
  <r>
    <x v="112"/>
    <x v="52"/>
    <x v="8"/>
    <x v="15"/>
    <x v="0"/>
    <x v="0"/>
    <x v="3"/>
    <x v="3"/>
    <x v="13"/>
    <x v="1"/>
    <x v="33"/>
  </r>
  <r>
    <x v="112"/>
    <x v="52"/>
    <x v="8"/>
    <x v="37"/>
    <x v="7"/>
    <x v="0"/>
    <x v="4"/>
    <x v="4"/>
    <x v="25"/>
    <x v="4"/>
    <x v="63"/>
  </r>
  <r>
    <x v="112"/>
    <x v="52"/>
    <x v="8"/>
    <x v="1"/>
    <x v="2"/>
    <x v="1"/>
    <x v="0"/>
    <x v="0"/>
    <x v="1"/>
    <x v="1"/>
    <x v="5"/>
  </r>
  <r>
    <x v="112"/>
    <x v="52"/>
    <x v="8"/>
    <x v="16"/>
    <x v="2"/>
    <x v="1"/>
    <x v="3"/>
    <x v="3"/>
    <x v="6"/>
    <x v="1"/>
    <x v="36"/>
  </r>
  <r>
    <x v="112"/>
    <x v="52"/>
    <x v="8"/>
    <x v="8"/>
    <x v="0"/>
    <x v="1"/>
    <x v="4"/>
    <x v="4"/>
    <x v="7"/>
    <x v="4"/>
    <x v="24"/>
  </r>
  <r>
    <x v="112"/>
    <x v="52"/>
    <x v="8"/>
    <x v="6"/>
    <x v="2"/>
    <x v="1"/>
    <x v="2"/>
    <x v="2"/>
    <x v="6"/>
    <x v="3"/>
    <x v="36"/>
  </r>
  <r>
    <x v="112"/>
    <x v="52"/>
    <x v="8"/>
    <x v="26"/>
    <x v="7"/>
    <x v="11"/>
    <x v="0"/>
    <x v="0"/>
    <x v="21"/>
    <x v="6"/>
    <x v="0"/>
  </r>
  <r>
    <x v="112"/>
    <x v="52"/>
    <x v="8"/>
    <x v="21"/>
    <x v="7"/>
    <x v="11"/>
    <x v="4"/>
    <x v="4"/>
    <x v="17"/>
    <x v="4"/>
    <x v="64"/>
  </r>
  <r>
    <x v="113"/>
    <x v="53"/>
    <x v="6"/>
    <x v="23"/>
    <x v="7"/>
    <x v="4"/>
    <x v="4"/>
    <x v="4"/>
    <x v="12"/>
    <x v="4"/>
    <x v="21"/>
  </r>
  <r>
    <x v="113"/>
    <x v="53"/>
    <x v="6"/>
    <x v="20"/>
    <x v="7"/>
    <x v="6"/>
    <x v="4"/>
    <x v="4"/>
    <x v="2"/>
    <x v="4"/>
    <x v="50"/>
  </r>
  <r>
    <x v="113"/>
    <x v="53"/>
    <x v="6"/>
    <x v="45"/>
    <x v="7"/>
    <x v="17"/>
    <x v="4"/>
    <x v="4"/>
    <x v="2"/>
    <x v="4"/>
    <x v="50"/>
  </r>
  <r>
    <x v="113"/>
    <x v="53"/>
    <x v="6"/>
    <x v="0"/>
    <x v="0"/>
    <x v="0"/>
    <x v="0"/>
    <x v="0"/>
    <x v="0"/>
    <x v="0"/>
    <x v="0"/>
  </r>
  <r>
    <x v="113"/>
    <x v="53"/>
    <x v="6"/>
    <x v="15"/>
    <x v="0"/>
    <x v="0"/>
    <x v="3"/>
    <x v="3"/>
    <x v="13"/>
    <x v="1"/>
    <x v="33"/>
  </r>
  <r>
    <x v="113"/>
    <x v="53"/>
    <x v="6"/>
    <x v="35"/>
    <x v="0"/>
    <x v="0"/>
    <x v="2"/>
    <x v="2"/>
    <x v="13"/>
    <x v="1"/>
    <x v="33"/>
  </r>
  <r>
    <x v="113"/>
    <x v="53"/>
    <x v="6"/>
    <x v="21"/>
    <x v="7"/>
    <x v="11"/>
    <x v="4"/>
    <x v="4"/>
    <x v="17"/>
    <x v="4"/>
    <x v="64"/>
  </r>
  <r>
    <x v="114"/>
    <x v="53"/>
    <x v="15"/>
    <x v="31"/>
    <x v="7"/>
    <x v="17"/>
    <x v="0"/>
    <x v="0"/>
    <x v="10"/>
    <x v="5"/>
    <x v="19"/>
  </r>
  <r>
    <x v="114"/>
    <x v="53"/>
    <x v="15"/>
    <x v="24"/>
    <x v="0"/>
    <x v="13"/>
    <x v="0"/>
    <x v="0"/>
    <x v="19"/>
    <x v="5"/>
    <x v="68"/>
  </r>
  <r>
    <x v="114"/>
    <x v="53"/>
    <x v="15"/>
    <x v="4"/>
    <x v="4"/>
    <x v="3"/>
    <x v="2"/>
    <x v="2"/>
    <x v="4"/>
    <x v="1"/>
    <x v="39"/>
  </r>
  <r>
    <x v="114"/>
    <x v="53"/>
    <x v="15"/>
    <x v="1"/>
    <x v="2"/>
    <x v="1"/>
    <x v="0"/>
    <x v="0"/>
    <x v="1"/>
    <x v="1"/>
    <x v="5"/>
  </r>
  <r>
    <x v="114"/>
    <x v="53"/>
    <x v="15"/>
    <x v="1"/>
    <x v="7"/>
    <x v="1"/>
    <x v="0"/>
    <x v="0"/>
    <x v="1"/>
    <x v="1"/>
    <x v="97"/>
  </r>
  <r>
    <x v="114"/>
    <x v="53"/>
    <x v="15"/>
    <x v="5"/>
    <x v="0"/>
    <x v="1"/>
    <x v="1"/>
    <x v="1"/>
    <x v="5"/>
    <x v="2"/>
    <x v="14"/>
  </r>
  <r>
    <x v="114"/>
    <x v="53"/>
    <x v="15"/>
    <x v="16"/>
    <x v="6"/>
    <x v="1"/>
    <x v="3"/>
    <x v="3"/>
    <x v="6"/>
    <x v="1"/>
    <x v="73"/>
  </r>
  <r>
    <x v="115"/>
    <x v="53"/>
    <x v="29"/>
    <x v="2"/>
    <x v="8"/>
    <x v="2"/>
    <x v="0"/>
    <x v="0"/>
    <x v="2"/>
    <x v="1"/>
    <x v="94"/>
  </r>
  <r>
    <x v="115"/>
    <x v="53"/>
    <x v="29"/>
    <x v="7"/>
    <x v="2"/>
    <x v="3"/>
    <x v="3"/>
    <x v="3"/>
    <x v="4"/>
    <x v="1"/>
    <x v="6"/>
  </r>
  <r>
    <x v="115"/>
    <x v="53"/>
    <x v="29"/>
    <x v="4"/>
    <x v="0"/>
    <x v="3"/>
    <x v="2"/>
    <x v="2"/>
    <x v="4"/>
    <x v="1"/>
    <x v="44"/>
  </r>
  <r>
    <x v="115"/>
    <x v="53"/>
    <x v="29"/>
    <x v="1"/>
    <x v="8"/>
    <x v="1"/>
    <x v="0"/>
    <x v="0"/>
    <x v="1"/>
    <x v="1"/>
    <x v="46"/>
  </r>
  <r>
    <x v="115"/>
    <x v="53"/>
    <x v="29"/>
    <x v="16"/>
    <x v="8"/>
    <x v="1"/>
    <x v="3"/>
    <x v="3"/>
    <x v="6"/>
    <x v="1"/>
    <x v="29"/>
  </r>
  <r>
    <x v="115"/>
    <x v="53"/>
    <x v="29"/>
    <x v="6"/>
    <x v="8"/>
    <x v="1"/>
    <x v="2"/>
    <x v="2"/>
    <x v="6"/>
    <x v="3"/>
    <x v="29"/>
  </r>
  <r>
    <x v="116"/>
    <x v="54"/>
    <x v="30"/>
    <x v="61"/>
    <x v="10"/>
    <x v="31"/>
    <x v="4"/>
    <x v="4"/>
    <x v="16"/>
    <x v="4"/>
    <x v="47"/>
  </r>
  <r>
    <x v="116"/>
    <x v="54"/>
    <x v="30"/>
    <x v="33"/>
    <x v="10"/>
    <x v="5"/>
    <x v="4"/>
    <x v="4"/>
    <x v="20"/>
    <x v="4"/>
    <x v="34"/>
  </r>
  <r>
    <x v="116"/>
    <x v="54"/>
    <x v="30"/>
    <x v="11"/>
    <x v="0"/>
    <x v="6"/>
    <x v="0"/>
    <x v="0"/>
    <x v="10"/>
    <x v="6"/>
    <x v="42"/>
  </r>
  <r>
    <x v="116"/>
    <x v="54"/>
    <x v="30"/>
    <x v="13"/>
    <x v="7"/>
    <x v="8"/>
    <x v="4"/>
    <x v="4"/>
    <x v="11"/>
    <x v="4"/>
    <x v="61"/>
  </r>
  <r>
    <x v="116"/>
    <x v="54"/>
    <x v="30"/>
    <x v="68"/>
    <x v="7"/>
    <x v="34"/>
    <x v="0"/>
    <x v="0"/>
    <x v="14"/>
    <x v="6"/>
    <x v="41"/>
  </r>
  <r>
    <x v="116"/>
    <x v="54"/>
    <x v="30"/>
    <x v="4"/>
    <x v="0"/>
    <x v="3"/>
    <x v="2"/>
    <x v="2"/>
    <x v="4"/>
    <x v="1"/>
    <x v="44"/>
  </r>
  <r>
    <x v="116"/>
    <x v="54"/>
    <x v="30"/>
    <x v="5"/>
    <x v="2"/>
    <x v="1"/>
    <x v="1"/>
    <x v="1"/>
    <x v="5"/>
    <x v="2"/>
    <x v="7"/>
  </r>
  <r>
    <x v="116"/>
    <x v="54"/>
    <x v="30"/>
    <x v="6"/>
    <x v="2"/>
    <x v="1"/>
    <x v="2"/>
    <x v="2"/>
    <x v="6"/>
    <x v="3"/>
    <x v="36"/>
  </r>
  <r>
    <x v="116"/>
    <x v="54"/>
    <x v="30"/>
    <x v="17"/>
    <x v="7"/>
    <x v="10"/>
    <x v="0"/>
    <x v="0"/>
    <x v="14"/>
    <x v="5"/>
    <x v="41"/>
  </r>
  <r>
    <x v="117"/>
    <x v="54"/>
    <x v="2"/>
    <x v="0"/>
    <x v="0"/>
    <x v="0"/>
    <x v="0"/>
    <x v="0"/>
    <x v="0"/>
    <x v="0"/>
    <x v="0"/>
  </r>
  <r>
    <x v="117"/>
    <x v="54"/>
    <x v="2"/>
    <x v="1"/>
    <x v="8"/>
    <x v="1"/>
    <x v="0"/>
    <x v="0"/>
    <x v="1"/>
    <x v="1"/>
    <x v="46"/>
  </r>
  <r>
    <x v="118"/>
    <x v="55"/>
    <x v="31"/>
    <x v="23"/>
    <x v="0"/>
    <x v="4"/>
    <x v="4"/>
    <x v="4"/>
    <x v="12"/>
    <x v="4"/>
    <x v="3"/>
  </r>
  <r>
    <x v="118"/>
    <x v="55"/>
    <x v="31"/>
    <x v="33"/>
    <x v="10"/>
    <x v="5"/>
    <x v="4"/>
    <x v="4"/>
    <x v="20"/>
    <x v="4"/>
    <x v="34"/>
  </r>
  <r>
    <x v="118"/>
    <x v="55"/>
    <x v="31"/>
    <x v="12"/>
    <x v="10"/>
    <x v="7"/>
    <x v="4"/>
    <x v="4"/>
    <x v="11"/>
    <x v="5"/>
    <x v="83"/>
  </r>
  <r>
    <x v="118"/>
    <x v="55"/>
    <x v="31"/>
    <x v="69"/>
    <x v="0"/>
    <x v="34"/>
    <x v="4"/>
    <x v="4"/>
    <x v="16"/>
    <x v="4"/>
    <x v="98"/>
  </r>
  <r>
    <x v="118"/>
    <x v="55"/>
    <x v="31"/>
    <x v="47"/>
    <x v="10"/>
    <x v="13"/>
    <x v="4"/>
    <x v="4"/>
    <x v="0"/>
    <x v="4"/>
    <x v="99"/>
  </r>
  <r>
    <x v="118"/>
    <x v="55"/>
    <x v="31"/>
    <x v="0"/>
    <x v="2"/>
    <x v="0"/>
    <x v="0"/>
    <x v="0"/>
    <x v="0"/>
    <x v="0"/>
    <x v="43"/>
  </r>
  <r>
    <x v="118"/>
    <x v="55"/>
    <x v="31"/>
    <x v="15"/>
    <x v="0"/>
    <x v="0"/>
    <x v="3"/>
    <x v="3"/>
    <x v="13"/>
    <x v="1"/>
    <x v="33"/>
  </r>
  <r>
    <x v="118"/>
    <x v="55"/>
    <x v="31"/>
    <x v="4"/>
    <x v="8"/>
    <x v="3"/>
    <x v="2"/>
    <x v="2"/>
    <x v="4"/>
    <x v="1"/>
    <x v="49"/>
  </r>
  <r>
    <x v="118"/>
    <x v="55"/>
    <x v="31"/>
    <x v="1"/>
    <x v="6"/>
    <x v="1"/>
    <x v="0"/>
    <x v="0"/>
    <x v="1"/>
    <x v="1"/>
    <x v="60"/>
  </r>
  <r>
    <x v="118"/>
    <x v="55"/>
    <x v="31"/>
    <x v="16"/>
    <x v="2"/>
    <x v="1"/>
    <x v="3"/>
    <x v="3"/>
    <x v="6"/>
    <x v="1"/>
    <x v="36"/>
  </r>
  <r>
    <x v="118"/>
    <x v="55"/>
    <x v="31"/>
    <x v="8"/>
    <x v="10"/>
    <x v="1"/>
    <x v="4"/>
    <x v="4"/>
    <x v="7"/>
    <x v="4"/>
    <x v="84"/>
  </r>
  <r>
    <x v="119"/>
    <x v="55"/>
    <x v="5"/>
    <x v="30"/>
    <x v="0"/>
    <x v="16"/>
    <x v="0"/>
    <x v="0"/>
    <x v="14"/>
    <x v="5"/>
    <x v="25"/>
  </r>
  <r>
    <x v="119"/>
    <x v="55"/>
    <x v="5"/>
    <x v="23"/>
    <x v="7"/>
    <x v="4"/>
    <x v="4"/>
    <x v="4"/>
    <x v="12"/>
    <x v="4"/>
    <x v="21"/>
  </r>
  <r>
    <x v="119"/>
    <x v="55"/>
    <x v="5"/>
    <x v="66"/>
    <x v="11"/>
    <x v="33"/>
    <x v="0"/>
    <x v="0"/>
    <x v="10"/>
    <x v="6"/>
    <x v="100"/>
  </r>
  <r>
    <x v="119"/>
    <x v="55"/>
    <x v="5"/>
    <x v="11"/>
    <x v="0"/>
    <x v="6"/>
    <x v="0"/>
    <x v="0"/>
    <x v="10"/>
    <x v="6"/>
    <x v="42"/>
  </r>
  <r>
    <x v="119"/>
    <x v="55"/>
    <x v="5"/>
    <x v="12"/>
    <x v="7"/>
    <x v="7"/>
    <x v="4"/>
    <x v="4"/>
    <x v="11"/>
    <x v="5"/>
    <x v="61"/>
  </r>
  <r>
    <x v="119"/>
    <x v="55"/>
    <x v="5"/>
    <x v="7"/>
    <x v="1"/>
    <x v="3"/>
    <x v="3"/>
    <x v="3"/>
    <x v="4"/>
    <x v="1"/>
    <x v="90"/>
  </r>
  <r>
    <x v="119"/>
    <x v="55"/>
    <x v="5"/>
    <x v="4"/>
    <x v="4"/>
    <x v="3"/>
    <x v="2"/>
    <x v="2"/>
    <x v="4"/>
    <x v="1"/>
    <x v="39"/>
  </r>
  <r>
    <x v="119"/>
    <x v="55"/>
    <x v="5"/>
    <x v="1"/>
    <x v="4"/>
    <x v="1"/>
    <x v="0"/>
    <x v="0"/>
    <x v="1"/>
    <x v="1"/>
    <x v="9"/>
  </r>
  <r>
    <x v="119"/>
    <x v="55"/>
    <x v="5"/>
    <x v="6"/>
    <x v="4"/>
    <x v="1"/>
    <x v="2"/>
    <x v="2"/>
    <x v="6"/>
    <x v="3"/>
    <x v="11"/>
  </r>
  <r>
    <x v="119"/>
    <x v="55"/>
    <x v="5"/>
    <x v="26"/>
    <x v="0"/>
    <x v="11"/>
    <x v="0"/>
    <x v="0"/>
    <x v="21"/>
    <x v="6"/>
    <x v="43"/>
  </r>
  <r>
    <x v="120"/>
    <x v="56"/>
    <x v="6"/>
    <x v="38"/>
    <x v="7"/>
    <x v="20"/>
    <x v="0"/>
    <x v="0"/>
    <x v="10"/>
    <x v="6"/>
    <x v="19"/>
  </r>
  <r>
    <x v="120"/>
    <x v="56"/>
    <x v="6"/>
    <x v="43"/>
    <x v="7"/>
    <x v="4"/>
    <x v="0"/>
    <x v="0"/>
    <x v="27"/>
    <x v="5"/>
    <x v="72"/>
  </r>
  <r>
    <x v="120"/>
    <x v="56"/>
    <x v="6"/>
    <x v="33"/>
    <x v="7"/>
    <x v="5"/>
    <x v="4"/>
    <x v="4"/>
    <x v="20"/>
    <x v="4"/>
    <x v="24"/>
  </r>
  <r>
    <x v="120"/>
    <x v="56"/>
    <x v="6"/>
    <x v="11"/>
    <x v="0"/>
    <x v="6"/>
    <x v="0"/>
    <x v="0"/>
    <x v="10"/>
    <x v="6"/>
    <x v="42"/>
  </r>
  <r>
    <x v="120"/>
    <x v="56"/>
    <x v="6"/>
    <x v="31"/>
    <x v="7"/>
    <x v="17"/>
    <x v="0"/>
    <x v="0"/>
    <x v="10"/>
    <x v="5"/>
    <x v="19"/>
  </r>
  <r>
    <x v="120"/>
    <x v="56"/>
    <x v="6"/>
    <x v="0"/>
    <x v="0"/>
    <x v="0"/>
    <x v="0"/>
    <x v="0"/>
    <x v="0"/>
    <x v="0"/>
    <x v="0"/>
  </r>
  <r>
    <x v="120"/>
    <x v="56"/>
    <x v="6"/>
    <x v="15"/>
    <x v="0"/>
    <x v="0"/>
    <x v="3"/>
    <x v="3"/>
    <x v="13"/>
    <x v="1"/>
    <x v="33"/>
  </r>
  <r>
    <x v="120"/>
    <x v="56"/>
    <x v="6"/>
    <x v="35"/>
    <x v="0"/>
    <x v="0"/>
    <x v="2"/>
    <x v="2"/>
    <x v="13"/>
    <x v="1"/>
    <x v="33"/>
  </r>
  <r>
    <x v="120"/>
    <x v="56"/>
    <x v="6"/>
    <x v="2"/>
    <x v="2"/>
    <x v="2"/>
    <x v="0"/>
    <x v="0"/>
    <x v="2"/>
    <x v="1"/>
    <x v="16"/>
  </r>
  <r>
    <x v="120"/>
    <x v="56"/>
    <x v="6"/>
    <x v="7"/>
    <x v="2"/>
    <x v="3"/>
    <x v="3"/>
    <x v="3"/>
    <x v="4"/>
    <x v="1"/>
    <x v="6"/>
  </r>
  <r>
    <x v="120"/>
    <x v="56"/>
    <x v="6"/>
    <x v="4"/>
    <x v="2"/>
    <x v="3"/>
    <x v="2"/>
    <x v="2"/>
    <x v="4"/>
    <x v="1"/>
    <x v="6"/>
  </r>
  <r>
    <x v="120"/>
    <x v="56"/>
    <x v="6"/>
    <x v="1"/>
    <x v="6"/>
    <x v="1"/>
    <x v="0"/>
    <x v="0"/>
    <x v="1"/>
    <x v="1"/>
    <x v="60"/>
  </r>
  <r>
    <x v="120"/>
    <x v="56"/>
    <x v="6"/>
    <x v="16"/>
    <x v="6"/>
    <x v="1"/>
    <x v="3"/>
    <x v="3"/>
    <x v="6"/>
    <x v="1"/>
    <x v="73"/>
  </r>
  <r>
    <x v="120"/>
    <x v="56"/>
    <x v="6"/>
    <x v="8"/>
    <x v="0"/>
    <x v="1"/>
    <x v="4"/>
    <x v="4"/>
    <x v="7"/>
    <x v="4"/>
    <x v="24"/>
  </r>
  <r>
    <x v="120"/>
    <x v="56"/>
    <x v="6"/>
    <x v="26"/>
    <x v="7"/>
    <x v="11"/>
    <x v="0"/>
    <x v="0"/>
    <x v="21"/>
    <x v="6"/>
    <x v="0"/>
  </r>
  <r>
    <x v="121"/>
    <x v="56"/>
    <x v="13"/>
    <x v="64"/>
    <x v="0"/>
    <x v="25"/>
    <x v="3"/>
    <x v="3"/>
    <x v="26"/>
    <x v="5"/>
    <x v="51"/>
  </r>
  <r>
    <x v="121"/>
    <x v="56"/>
    <x v="13"/>
    <x v="30"/>
    <x v="11"/>
    <x v="16"/>
    <x v="0"/>
    <x v="0"/>
    <x v="14"/>
    <x v="5"/>
    <x v="101"/>
  </r>
  <r>
    <x v="121"/>
    <x v="56"/>
    <x v="13"/>
    <x v="33"/>
    <x v="10"/>
    <x v="5"/>
    <x v="4"/>
    <x v="4"/>
    <x v="20"/>
    <x v="4"/>
    <x v="34"/>
  </r>
  <r>
    <x v="121"/>
    <x v="56"/>
    <x v="13"/>
    <x v="20"/>
    <x v="10"/>
    <x v="6"/>
    <x v="4"/>
    <x v="4"/>
    <x v="2"/>
    <x v="4"/>
    <x v="82"/>
  </r>
  <r>
    <x v="121"/>
    <x v="56"/>
    <x v="13"/>
    <x v="57"/>
    <x v="0"/>
    <x v="17"/>
    <x v="3"/>
    <x v="3"/>
    <x v="32"/>
    <x v="6"/>
    <x v="80"/>
  </r>
  <r>
    <x v="121"/>
    <x v="56"/>
    <x v="13"/>
    <x v="24"/>
    <x v="7"/>
    <x v="13"/>
    <x v="0"/>
    <x v="0"/>
    <x v="19"/>
    <x v="5"/>
    <x v="32"/>
  </r>
  <r>
    <x v="121"/>
    <x v="56"/>
    <x v="13"/>
    <x v="1"/>
    <x v="8"/>
    <x v="1"/>
    <x v="0"/>
    <x v="0"/>
    <x v="1"/>
    <x v="1"/>
    <x v="46"/>
  </r>
  <r>
    <x v="121"/>
    <x v="56"/>
    <x v="13"/>
    <x v="16"/>
    <x v="4"/>
    <x v="1"/>
    <x v="3"/>
    <x v="3"/>
    <x v="6"/>
    <x v="1"/>
    <x v="11"/>
  </r>
  <r>
    <x v="122"/>
    <x v="56"/>
    <x v="12"/>
    <x v="11"/>
    <x v="7"/>
    <x v="6"/>
    <x v="0"/>
    <x v="0"/>
    <x v="10"/>
    <x v="6"/>
    <x v="19"/>
  </r>
  <r>
    <x v="122"/>
    <x v="56"/>
    <x v="12"/>
    <x v="1"/>
    <x v="0"/>
    <x v="1"/>
    <x v="0"/>
    <x v="0"/>
    <x v="1"/>
    <x v="1"/>
    <x v="1"/>
  </r>
  <r>
    <x v="122"/>
    <x v="56"/>
    <x v="12"/>
    <x v="16"/>
    <x v="2"/>
    <x v="1"/>
    <x v="3"/>
    <x v="3"/>
    <x v="6"/>
    <x v="1"/>
    <x v="36"/>
  </r>
  <r>
    <x v="122"/>
    <x v="56"/>
    <x v="12"/>
    <x v="6"/>
    <x v="2"/>
    <x v="1"/>
    <x v="2"/>
    <x v="2"/>
    <x v="6"/>
    <x v="3"/>
    <x v="36"/>
  </r>
  <r>
    <x v="123"/>
    <x v="57"/>
    <x v="13"/>
    <x v="9"/>
    <x v="0"/>
    <x v="4"/>
    <x v="3"/>
    <x v="3"/>
    <x v="8"/>
    <x v="5"/>
    <x v="17"/>
  </r>
  <r>
    <x v="123"/>
    <x v="57"/>
    <x v="13"/>
    <x v="20"/>
    <x v="7"/>
    <x v="6"/>
    <x v="4"/>
    <x v="4"/>
    <x v="2"/>
    <x v="4"/>
    <x v="50"/>
  </r>
  <r>
    <x v="123"/>
    <x v="57"/>
    <x v="13"/>
    <x v="15"/>
    <x v="0"/>
    <x v="0"/>
    <x v="3"/>
    <x v="3"/>
    <x v="13"/>
    <x v="1"/>
    <x v="33"/>
  </r>
  <r>
    <x v="123"/>
    <x v="57"/>
    <x v="13"/>
    <x v="26"/>
    <x v="7"/>
    <x v="11"/>
    <x v="0"/>
    <x v="0"/>
    <x v="21"/>
    <x v="6"/>
    <x v="0"/>
  </r>
  <r>
    <x v="123"/>
    <x v="57"/>
    <x v="13"/>
    <x v="21"/>
    <x v="7"/>
    <x v="11"/>
    <x v="4"/>
    <x v="4"/>
    <x v="17"/>
    <x v="4"/>
    <x v="64"/>
  </r>
  <r>
    <x v="124"/>
    <x v="57"/>
    <x v="6"/>
    <x v="43"/>
    <x v="0"/>
    <x v="4"/>
    <x v="0"/>
    <x v="0"/>
    <x v="27"/>
    <x v="5"/>
    <x v="53"/>
  </r>
  <r>
    <x v="124"/>
    <x v="57"/>
    <x v="6"/>
    <x v="33"/>
    <x v="7"/>
    <x v="5"/>
    <x v="4"/>
    <x v="4"/>
    <x v="20"/>
    <x v="4"/>
    <x v="24"/>
  </r>
  <r>
    <x v="124"/>
    <x v="57"/>
    <x v="6"/>
    <x v="13"/>
    <x v="7"/>
    <x v="8"/>
    <x v="4"/>
    <x v="4"/>
    <x v="11"/>
    <x v="4"/>
    <x v="61"/>
  </r>
  <r>
    <x v="124"/>
    <x v="57"/>
    <x v="6"/>
    <x v="48"/>
    <x v="7"/>
    <x v="23"/>
    <x v="0"/>
    <x v="0"/>
    <x v="14"/>
    <x v="6"/>
    <x v="41"/>
  </r>
  <r>
    <x v="124"/>
    <x v="57"/>
    <x v="6"/>
    <x v="0"/>
    <x v="2"/>
    <x v="0"/>
    <x v="0"/>
    <x v="0"/>
    <x v="0"/>
    <x v="0"/>
    <x v="43"/>
  </r>
  <r>
    <x v="124"/>
    <x v="57"/>
    <x v="6"/>
    <x v="15"/>
    <x v="0"/>
    <x v="0"/>
    <x v="3"/>
    <x v="3"/>
    <x v="13"/>
    <x v="1"/>
    <x v="33"/>
  </r>
  <r>
    <x v="124"/>
    <x v="57"/>
    <x v="6"/>
    <x v="35"/>
    <x v="0"/>
    <x v="0"/>
    <x v="2"/>
    <x v="2"/>
    <x v="13"/>
    <x v="1"/>
    <x v="33"/>
  </r>
  <r>
    <x v="124"/>
    <x v="57"/>
    <x v="6"/>
    <x v="34"/>
    <x v="7"/>
    <x v="19"/>
    <x v="5"/>
    <x v="0"/>
    <x v="24"/>
    <x v="5"/>
    <x v="52"/>
  </r>
  <r>
    <x v="124"/>
    <x v="57"/>
    <x v="6"/>
    <x v="36"/>
    <x v="7"/>
    <x v="19"/>
    <x v="6"/>
    <x v="4"/>
    <x v="12"/>
    <x v="4"/>
    <x v="21"/>
  </r>
  <r>
    <x v="124"/>
    <x v="57"/>
    <x v="6"/>
    <x v="25"/>
    <x v="7"/>
    <x v="14"/>
    <x v="4"/>
    <x v="4"/>
    <x v="20"/>
    <x v="4"/>
    <x v="24"/>
  </r>
  <r>
    <x v="124"/>
    <x v="57"/>
    <x v="6"/>
    <x v="2"/>
    <x v="2"/>
    <x v="2"/>
    <x v="0"/>
    <x v="0"/>
    <x v="2"/>
    <x v="1"/>
    <x v="16"/>
  </r>
  <r>
    <x v="124"/>
    <x v="57"/>
    <x v="6"/>
    <x v="4"/>
    <x v="0"/>
    <x v="3"/>
    <x v="2"/>
    <x v="2"/>
    <x v="4"/>
    <x v="1"/>
    <x v="44"/>
  </r>
  <r>
    <x v="124"/>
    <x v="57"/>
    <x v="6"/>
    <x v="8"/>
    <x v="0"/>
    <x v="1"/>
    <x v="4"/>
    <x v="4"/>
    <x v="7"/>
    <x v="4"/>
    <x v="24"/>
  </r>
  <r>
    <x v="124"/>
    <x v="57"/>
    <x v="6"/>
    <x v="6"/>
    <x v="6"/>
    <x v="1"/>
    <x v="2"/>
    <x v="2"/>
    <x v="6"/>
    <x v="3"/>
    <x v="73"/>
  </r>
  <r>
    <x v="125"/>
    <x v="58"/>
    <x v="14"/>
    <x v="47"/>
    <x v="7"/>
    <x v="13"/>
    <x v="4"/>
    <x v="4"/>
    <x v="0"/>
    <x v="4"/>
    <x v="62"/>
  </r>
  <r>
    <x v="125"/>
    <x v="58"/>
    <x v="14"/>
    <x v="0"/>
    <x v="0"/>
    <x v="0"/>
    <x v="0"/>
    <x v="0"/>
    <x v="0"/>
    <x v="0"/>
    <x v="0"/>
  </r>
  <r>
    <x v="125"/>
    <x v="58"/>
    <x v="14"/>
    <x v="36"/>
    <x v="7"/>
    <x v="19"/>
    <x v="6"/>
    <x v="4"/>
    <x v="12"/>
    <x v="4"/>
    <x v="21"/>
  </r>
  <r>
    <x v="125"/>
    <x v="58"/>
    <x v="14"/>
    <x v="2"/>
    <x v="0"/>
    <x v="2"/>
    <x v="0"/>
    <x v="0"/>
    <x v="2"/>
    <x v="1"/>
    <x v="28"/>
  </r>
  <r>
    <x v="125"/>
    <x v="58"/>
    <x v="14"/>
    <x v="4"/>
    <x v="0"/>
    <x v="3"/>
    <x v="2"/>
    <x v="2"/>
    <x v="4"/>
    <x v="1"/>
    <x v="44"/>
  </r>
  <r>
    <x v="125"/>
    <x v="58"/>
    <x v="14"/>
    <x v="1"/>
    <x v="20"/>
    <x v="1"/>
    <x v="0"/>
    <x v="0"/>
    <x v="1"/>
    <x v="1"/>
    <x v="102"/>
  </r>
  <r>
    <x v="125"/>
    <x v="58"/>
    <x v="14"/>
    <x v="16"/>
    <x v="0"/>
    <x v="1"/>
    <x v="3"/>
    <x v="3"/>
    <x v="6"/>
    <x v="1"/>
    <x v="35"/>
  </r>
  <r>
    <x v="125"/>
    <x v="58"/>
    <x v="14"/>
    <x v="6"/>
    <x v="0"/>
    <x v="1"/>
    <x v="2"/>
    <x v="2"/>
    <x v="6"/>
    <x v="3"/>
    <x v="35"/>
  </r>
  <r>
    <x v="126"/>
    <x v="58"/>
    <x v="22"/>
    <x v="23"/>
    <x v="10"/>
    <x v="4"/>
    <x v="4"/>
    <x v="4"/>
    <x v="12"/>
    <x v="4"/>
    <x v="81"/>
  </r>
  <r>
    <x v="126"/>
    <x v="58"/>
    <x v="22"/>
    <x v="59"/>
    <x v="11"/>
    <x v="6"/>
    <x v="3"/>
    <x v="3"/>
    <x v="32"/>
    <x v="6"/>
    <x v="78"/>
  </r>
  <r>
    <x v="126"/>
    <x v="58"/>
    <x v="22"/>
    <x v="42"/>
    <x v="11"/>
    <x v="13"/>
    <x v="3"/>
    <x v="3"/>
    <x v="26"/>
    <x v="5"/>
    <x v="103"/>
  </r>
  <r>
    <x v="126"/>
    <x v="58"/>
    <x v="22"/>
    <x v="0"/>
    <x v="0"/>
    <x v="0"/>
    <x v="0"/>
    <x v="0"/>
    <x v="0"/>
    <x v="0"/>
    <x v="0"/>
  </r>
  <r>
    <x v="126"/>
    <x v="58"/>
    <x v="22"/>
    <x v="4"/>
    <x v="0"/>
    <x v="3"/>
    <x v="2"/>
    <x v="2"/>
    <x v="4"/>
    <x v="1"/>
    <x v="44"/>
  </r>
  <r>
    <x v="126"/>
    <x v="58"/>
    <x v="22"/>
    <x v="1"/>
    <x v="2"/>
    <x v="1"/>
    <x v="0"/>
    <x v="0"/>
    <x v="1"/>
    <x v="1"/>
    <x v="5"/>
  </r>
  <r>
    <x v="126"/>
    <x v="58"/>
    <x v="22"/>
    <x v="16"/>
    <x v="8"/>
    <x v="1"/>
    <x v="3"/>
    <x v="3"/>
    <x v="6"/>
    <x v="1"/>
    <x v="29"/>
  </r>
  <r>
    <x v="126"/>
    <x v="58"/>
    <x v="22"/>
    <x v="21"/>
    <x v="10"/>
    <x v="11"/>
    <x v="4"/>
    <x v="4"/>
    <x v="17"/>
    <x v="4"/>
    <x v="85"/>
  </r>
  <r>
    <x v="127"/>
    <x v="59"/>
    <x v="0"/>
    <x v="1"/>
    <x v="2"/>
    <x v="1"/>
    <x v="0"/>
    <x v="0"/>
    <x v="1"/>
    <x v="1"/>
    <x v="5"/>
  </r>
  <r>
    <x v="128"/>
    <x v="59"/>
    <x v="0"/>
    <x v="2"/>
    <x v="2"/>
    <x v="2"/>
    <x v="0"/>
    <x v="0"/>
    <x v="2"/>
    <x v="1"/>
    <x v="16"/>
  </r>
  <r>
    <x v="128"/>
    <x v="59"/>
    <x v="0"/>
    <x v="7"/>
    <x v="0"/>
    <x v="3"/>
    <x v="3"/>
    <x v="3"/>
    <x v="4"/>
    <x v="1"/>
    <x v="44"/>
  </r>
  <r>
    <x v="129"/>
    <x v="59"/>
    <x v="21"/>
    <x v="70"/>
    <x v="4"/>
    <x v="35"/>
    <x v="2"/>
    <x v="2"/>
    <x v="34"/>
    <x v="5"/>
    <x v="104"/>
  </r>
  <r>
    <x v="130"/>
    <x v="59"/>
    <x v="32"/>
    <x v="27"/>
    <x v="2"/>
    <x v="3"/>
    <x v="1"/>
    <x v="1"/>
    <x v="22"/>
    <x v="7"/>
    <x v="105"/>
  </r>
  <r>
    <x v="131"/>
    <x v="60"/>
    <x v="17"/>
    <x v="35"/>
    <x v="0"/>
    <x v="0"/>
    <x v="2"/>
    <x v="2"/>
    <x v="13"/>
    <x v="1"/>
    <x v="33"/>
  </r>
  <r>
    <x v="131"/>
    <x v="60"/>
    <x v="17"/>
    <x v="3"/>
    <x v="4"/>
    <x v="3"/>
    <x v="1"/>
    <x v="1"/>
    <x v="3"/>
    <x v="1"/>
    <x v="94"/>
  </r>
  <r>
    <x v="131"/>
    <x v="60"/>
    <x v="17"/>
    <x v="4"/>
    <x v="4"/>
    <x v="3"/>
    <x v="2"/>
    <x v="2"/>
    <x v="4"/>
    <x v="1"/>
    <x v="39"/>
  </r>
  <r>
    <x v="131"/>
    <x v="60"/>
    <x v="17"/>
    <x v="1"/>
    <x v="4"/>
    <x v="1"/>
    <x v="0"/>
    <x v="0"/>
    <x v="1"/>
    <x v="1"/>
    <x v="9"/>
  </r>
  <r>
    <x v="131"/>
    <x v="60"/>
    <x v="17"/>
    <x v="8"/>
    <x v="0"/>
    <x v="1"/>
    <x v="4"/>
    <x v="4"/>
    <x v="7"/>
    <x v="4"/>
    <x v="24"/>
  </r>
  <r>
    <x v="132"/>
    <x v="61"/>
    <x v="23"/>
    <x v="51"/>
    <x v="0"/>
    <x v="16"/>
    <x v="4"/>
    <x v="4"/>
    <x v="16"/>
    <x v="4"/>
    <x v="98"/>
  </r>
  <r>
    <x v="132"/>
    <x v="61"/>
    <x v="23"/>
    <x v="20"/>
    <x v="7"/>
    <x v="6"/>
    <x v="4"/>
    <x v="4"/>
    <x v="2"/>
    <x v="4"/>
    <x v="50"/>
  </r>
  <r>
    <x v="132"/>
    <x v="61"/>
    <x v="23"/>
    <x v="13"/>
    <x v="7"/>
    <x v="8"/>
    <x v="4"/>
    <x v="4"/>
    <x v="11"/>
    <x v="4"/>
    <x v="61"/>
  </r>
  <r>
    <x v="132"/>
    <x v="61"/>
    <x v="23"/>
    <x v="15"/>
    <x v="0"/>
    <x v="0"/>
    <x v="3"/>
    <x v="3"/>
    <x v="13"/>
    <x v="1"/>
    <x v="33"/>
  </r>
  <r>
    <x v="132"/>
    <x v="61"/>
    <x v="23"/>
    <x v="1"/>
    <x v="2"/>
    <x v="1"/>
    <x v="0"/>
    <x v="0"/>
    <x v="1"/>
    <x v="1"/>
    <x v="5"/>
  </r>
  <r>
    <x v="132"/>
    <x v="61"/>
    <x v="23"/>
    <x v="16"/>
    <x v="0"/>
    <x v="1"/>
    <x v="3"/>
    <x v="3"/>
    <x v="6"/>
    <x v="1"/>
    <x v="35"/>
  </r>
  <r>
    <x v="132"/>
    <x v="61"/>
    <x v="23"/>
    <x v="8"/>
    <x v="7"/>
    <x v="1"/>
    <x v="4"/>
    <x v="4"/>
    <x v="7"/>
    <x v="4"/>
    <x v="34"/>
  </r>
  <r>
    <x v="132"/>
    <x v="61"/>
    <x v="23"/>
    <x v="21"/>
    <x v="7"/>
    <x v="11"/>
    <x v="4"/>
    <x v="4"/>
    <x v="17"/>
    <x v="4"/>
    <x v="64"/>
  </r>
  <r>
    <x v="133"/>
    <x v="62"/>
    <x v="6"/>
    <x v="11"/>
    <x v="0"/>
    <x v="6"/>
    <x v="0"/>
    <x v="0"/>
    <x v="10"/>
    <x v="6"/>
    <x v="42"/>
  </r>
  <r>
    <x v="133"/>
    <x v="62"/>
    <x v="6"/>
    <x v="31"/>
    <x v="7"/>
    <x v="17"/>
    <x v="0"/>
    <x v="0"/>
    <x v="10"/>
    <x v="5"/>
    <x v="19"/>
  </r>
  <r>
    <x v="133"/>
    <x v="62"/>
    <x v="6"/>
    <x v="0"/>
    <x v="0"/>
    <x v="0"/>
    <x v="0"/>
    <x v="0"/>
    <x v="0"/>
    <x v="0"/>
    <x v="0"/>
  </r>
  <r>
    <x v="133"/>
    <x v="62"/>
    <x v="6"/>
    <x v="15"/>
    <x v="0"/>
    <x v="0"/>
    <x v="3"/>
    <x v="3"/>
    <x v="13"/>
    <x v="1"/>
    <x v="33"/>
  </r>
  <r>
    <x v="133"/>
    <x v="62"/>
    <x v="6"/>
    <x v="35"/>
    <x v="0"/>
    <x v="0"/>
    <x v="2"/>
    <x v="2"/>
    <x v="13"/>
    <x v="1"/>
    <x v="33"/>
  </r>
  <r>
    <x v="133"/>
    <x v="62"/>
    <x v="6"/>
    <x v="2"/>
    <x v="2"/>
    <x v="2"/>
    <x v="0"/>
    <x v="0"/>
    <x v="2"/>
    <x v="1"/>
    <x v="16"/>
  </r>
  <r>
    <x v="133"/>
    <x v="62"/>
    <x v="6"/>
    <x v="4"/>
    <x v="8"/>
    <x v="3"/>
    <x v="2"/>
    <x v="2"/>
    <x v="4"/>
    <x v="1"/>
    <x v="49"/>
  </r>
  <r>
    <x v="133"/>
    <x v="62"/>
    <x v="6"/>
    <x v="1"/>
    <x v="4"/>
    <x v="1"/>
    <x v="0"/>
    <x v="0"/>
    <x v="1"/>
    <x v="1"/>
    <x v="9"/>
  </r>
  <r>
    <x v="133"/>
    <x v="62"/>
    <x v="6"/>
    <x v="16"/>
    <x v="8"/>
    <x v="1"/>
    <x v="3"/>
    <x v="3"/>
    <x v="6"/>
    <x v="1"/>
    <x v="29"/>
  </r>
  <r>
    <x v="133"/>
    <x v="62"/>
    <x v="6"/>
    <x v="8"/>
    <x v="0"/>
    <x v="1"/>
    <x v="4"/>
    <x v="4"/>
    <x v="7"/>
    <x v="4"/>
    <x v="24"/>
  </r>
  <r>
    <x v="133"/>
    <x v="62"/>
    <x v="6"/>
    <x v="26"/>
    <x v="7"/>
    <x v="11"/>
    <x v="0"/>
    <x v="0"/>
    <x v="21"/>
    <x v="6"/>
    <x v="0"/>
  </r>
  <r>
    <x v="134"/>
    <x v="63"/>
    <x v="6"/>
    <x v="0"/>
    <x v="0"/>
    <x v="0"/>
    <x v="0"/>
    <x v="0"/>
    <x v="0"/>
    <x v="0"/>
    <x v="0"/>
  </r>
  <r>
    <x v="134"/>
    <x v="63"/>
    <x v="6"/>
    <x v="15"/>
    <x v="0"/>
    <x v="0"/>
    <x v="3"/>
    <x v="3"/>
    <x v="13"/>
    <x v="1"/>
    <x v="33"/>
  </r>
  <r>
    <x v="134"/>
    <x v="63"/>
    <x v="6"/>
    <x v="7"/>
    <x v="8"/>
    <x v="3"/>
    <x v="3"/>
    <x v="3"/>
    <x v="4"/>
    <x v="1"/>
    <x v="49"/>
  </r>
  <r>
    <x v="134"/>
    <x v="63"/>
    <x v="6"/>
    <x v="16"/>
    <x v="4"/>
    <x v="1"/>
    <x v="3"/>
    <x v="3"/>
    <x v="6"/>
    <x v="1"/>
    <x v="11"/>
  </r>
  <r>
    <x v="134"/>
    <x v="63"/>
    <x v="6"/>
    <x v="6"/>
    <x v="4"/>
    <x v="1"/>
    <x v="2"/>
    <x v="2"/>
    <x v="6"/>
    <x v="3"/>
    <x v="11"/>
  </r>
  <r>
    <x v="135"/>
    <x v="64"/>
    <x v="11"/>
    <x v="1"/>
    <x v="1"/>
    <x v="1"/>
    <x v="0"/>
    <x v="0"/>
    <x v="1"/>
    <x v="1"/>
    <x v="65"/>
  </r>
  <r>
    <x v="135"/>
    <x v="64"/>
    <x v="11"/>
    <x v="8"/>
    <x v="0"/>
    <x v="1"/>
    <x v="4"/>
    <x v="4"/>
    <x v="7"/>
    <x v="4"/>
    <x v="24"/>
  </r>
  <r>
    <x v="135"/>
    <x v="64"/>
    <x v="11"/>
    <x v="6"/>
    <x v="1"/>
    <x v="1"/>
    <x v="2"/>
    <x v="2"/>
    <x v="6"/>
    <x v="3"/>
    <x v="23"/>
  </r>
  <r>
    <x v="136"/>
    <x v="65"/>
    <x v="33"/>
    <x v="2"/>
    <x v="4"/>
    <x v="2"/>
    <x v="0"/>
    <x v="0"/>
    <x v="2"/>
    <x v="1"/>
    <x v="8"/>
  </r>
  <r>
    <x v="136"/>
    <x v="65"/>
    <x v="33"/>
    <x v="4"/>
    <x v="4"/>
    <x v="3"/>
    <x v="2"/>
    <x v="2"/>
    <x v="4"/>
    <x v="1"/>
    <x v="39"/>
  </r>
  <r>
    <x v="136"/>
    <x v="65"/>
    <x v="33"/>
    <x v="1"/>
    <x v="1"/>
    <x v="1"/>
    <x v="0"/>
    <x v="0"/>
    <x v="1"/>
    <x v="1"/>
    <x v="65"/>
  </r>
  <r>
    <x v="136"/>
    <x v="65"/>
    <x v="33"/>
    <x v="8"/>
    <x v="0"/>
    <x v="1"/>
    <x v="4"/>
    <x v="4"/>
    <x v="7"/>
    <x v="4"/>
    <x v="24"/>
  </r>
  <r>
    <x v="137"/>
    <x v="65"/>
    <x v="0"/>
    <x v="27"/>
    <x v="2"/>
    <x v="3"/>
    <x v="1"/>
    <x v="1"/>
    <x v="22"/>
    <x v="7"/>
    <x v="105"/>
  </r>
  <r>
    <x v="138"/>
    <x v="66"/>
    <x v="13"/>
    <x v="20"/>
    <x v="7"/>
    <x v="6"/>
    <x v="4"/>
    <x v="4"/>
    <x v="2"/>
    <x v="4"/>
    <x v="50"/>
  </r>
  <r>
    <x v="138"/>
    <x v="66"/>
    <x v="13"/>
    <x v="28"/>
    <x v="11"/>
    <x v="7"/>
    <x v="0"/>
    <x v="0"/>
    <x v="20"/>
    <x v="5"/>
    <x v="106"/>
  </r>
  <r>
    <x v="138"/>
    <x v="66"/>
    <x v="13"/>
    <x v="24"/>
    <x v="7"/>
    <x v="13"/>
    <x v="0"/>
    <x v="0"/>
    <x v="19"/>
    <x v="5"/>
    <x v="32"/>
  </r>
  <r>
    <x v="138"/>
    <x v="66"/>
    <x v="13"/>
    <x v="47"/>
    <x v="7"/>
    <x v="13"/>
    <x v="4"/>
    <x v="4"/>
    <x v="0"/>
    <x v="4"/>
    <x v="62"/>
  </r>
  <r>
    <x v="138"/>
    <x v="66"/>
    <x v="13"/>
    <x v="37"/>
    <x v="7"/>
    <x v="0"/>
    <x v="4"/>
    <x v="4"/>
    <x v="25"/>
    <x v="4"/>
    <x v="63"/>
  </r>
  <r>
    <x v="138"/>
    <x v="66"/>
    <x v="13"/>
    <x v="35"/>
    <x v="8"/>
    <x v="0"/>
    <x v="2"/>
    <x v="2"/>
    <x v="13"/>
    <x v="1"/>
    <x v="69"/>
  </r>
  <r>
    <x v="138"/>
    <x v="66"/>
    <x v="13"/>
    <x v="71"/>
    <x v="7"/>
    <x v="36"/>
    <x v="6"/>
    <x v="4"/>
    <x v="12"/>
    <x v="4"/>
    <x v="21"/>
  </r>
  <r>
    <x v="138"/>
    <x v="66"/>
    <x v="13"/>
    <x v="1"/>
    <x v="4"/>
    <x v="1"/>
    <x v="0"/>
    <x v="0"/>
    <x v="1"/>
    <x v="1"/>
    <x v="9"/>
  </r>
  <r>
    <x v="139"/>
    <x v="66"/>
    <x v="5"/>
    <x v="72"/>
    <x v="11"/>
    <x v="18"/>
    <x v="0"/>
    <x v="0"/>
    <x v="27"/>
    <x v="5"/>
    <x v="107"/>
  </r>
  <r>
    <x v="139"/>
    <x v="66"/>
    <x v="5"/>
    <x v="23"/>
    <x v="7"/>
    <x v="4"/>
    <x v="4"/>
    <x v="4"/>
    <x v="12"/>
    <x v="4"/>
    <x v="21"/>
  </r>
  <r>
    <x v="139"/>
    <x v="66"/>
    <x v="5"/>
    <x v="25"/>
    <x v="7"/>
    <x v="14"/>
    <x v="4"/>
    <x v="4"/>
    <x v="20"/>
    <x v="4"/>
    <x v="24"/>
  </r>
  <r>
    <x v="139"/>
    <x v="66"/>
    <x v="5"/>
    <x v="2"/>
    <x v="4"/>
    <x v="2"/>
    <x v="0"/>
    <x v="0"/>
    <x v="2"/>
    <x v="1"/>
    <x v="8"/>
  </r>
  <r>
    <x v="139"/>
    <x v="66"/>
    <x v="5"/>
    <x v="7"/>
    <x v="1"/>
    <x v="3"/>
    <x v="3"/>
    <x v="3"/>
    <x v="4"/>
    <x v="1"/>
    <x v="90"/>
  </r>
  <r>
    <x v="139"/>
    <x v="66"/>
    <x v="5"/>
    <x v="4"/>
    <x v="4"/>
    <x v="3"/>
    <x v="2"/>
    <x v="2"/>
    <x v="4"/>
    <x v="1"/>
    <x v="39"/>
  </r>
  <r>
    <x v="139"/>
    <x v="66"/>
    <x v="5"/>
    <x v="8"/>
    <x v="0"/>
    <x v="1"/>
    <x v="4"/>
    <x v="4"/>
    <x v="7"/>
    <x v="4"/>
    <x v="24"/>
  </r>
  <r>
    <x v="140"/>
    <x v="66"/>
    <x v="22"/>
    <x v="12"/>
    <x v="10"/>
    <x v="7"/>
    <x v="4"/>
    <x v="4"/>
    <x v="11"/>
    <x v="5"/>
    <x v="83"/>
  </r>
  <r>
    <x v="140"/>
    <x v="66"/>
    <x v="22"/>
    <x v="46"/>
    <x v="11"/>
    <x v="8"/>
    <x v="0"/>
    <x v="0"/>
    <x v="20"/>
    <x v="5"/>
    <x v="106"/>
  </r>
  <r>
    <x v="140"/>
    <x v="66"/>
    <x v="22"/>
    <x v="13"/>
    <x v="10"/>
    <x v="8"/>
    <x v="4"/>
    <x v="4"/>
    <x v="11"/>
    <x v="4"/>
    <x v="83"/>
  </r>
  <r>
    <x v="140"/>
    <x v="66"/>
    <x v="22"/>
    <x v="15"/>
    <x v="11"/>
    <x v="0"/>
    <x v="3"/>
    <x v="3"/>
    <x v="13"/>
    <x v="1"/>
    <x v="108"/>
  </r>
  <r>
    <x v="140"/>
    <x v="66"/>
    <x v="22"/>
    <x v="1"/>
    <x v="2"/>
    <x v="1"/>
    <x v="0"/>
    <x v="0"/>
    <x v="1"/>
    <x v="1"/>
    <x v="5"/>
  </r>
  <r>
    <x v="140"/>
    <x v="66"/>
    <x v="22"/>
    <x v="16"/>
    <x v="8"/>
    <x v="1"/>
    <x v="3"/>
    <x v="3"/>
    <x v="6"/>
    <x v="1"/>
    <x v="29"/>
  </r>
  <r>
    <x v="140"/>
    <x v="66"/>
    <x v="22"/>
    <x v="6"/>
    <x v="8"/>
    <x v="1"/>
    <x v="2"/>
    <x v="2"/>
    <x v="6"/>
    <x v="3"/>
    <x v="29"/>
  </r>
  <r>
    <x v="140"/>
    <x v="66"/>
    <x v="22"/>
    <x v="26"/>
    <x v="7"/>
    <x v="11"/>
    <x v="0"/>
    <x v="0"/>
    <x v="21"/>
    <x v="6"/>
    <x v="0"/>
  </r>
  <r>
    <x v="141"/>
    <x v="67"/>
    <x v="6"/>
    <x v="30"/>
    <x v="7"/>
    <x v="16"/>
    <x v="0"/>
    <x v="0"/>
    <x v="14"/>
    <x v="5"/>
    <x v="41"/>
  </r>
  <r>
    <x v="141"/>
    <x v="67"/>
    <x v="6"/>
    <x v="51"/>
    <x v="7"/>
    <x v="16"/>
    <x v="4"/>
    <x v="4"/>
    <x v="16"/>
    <x v="4"/>
    <x v="27"/>
  </r>
  <r>
    <x v="141"/>
    <x v="67"/>
    <x v="6"/>
    <x v="23"/>
    <x v="0"/>
    <x v="4"/>
    <x v="4"/>
    <x v="4"/>
    <x v="12"/>
    <x v="4"/>
    <x v="3"/>
  </r>
  <r>
    <x v="141"/>
    <x v="67"/>
    <x v="6"/>
    <x v="46"/>
    <x v="7"/>
    <x v="8"/>
    <x v="0"/>
    <x v="0"/>
    <x v="20"/>
    <x v="5"/>
    <x v="24"/>
  </r>
  <r>
    <x v="141"/>
    <x v="67"/>
    <x v="6"/>
    <x v="13"/>
    <x v="7"/>
    <x v="8"/>
    <x v="4"/>
    <x v="4"/>
    <x v="11"/>
    <x v="4"/>
    <x v="61"/>
  </r>
  <r>
    <x v="141"/>
    <x v="67"/>
    <x v="6"/>
    <x v="24"/>
    <x v="7"/>
    <x v="13"/>
    <x v="0"/>
    <x v="0"/>
    <x v="19"/>
    <x v="5"/>
    <x v="32"/>
  </r>
  <r>
    <x v="141"/>
    <x v="67"/>
    <x v="6"/>
    <x v="42"/>
    <x v="0"/>
    <x v="13"/>
    <x v="3"/>
    <x v="3"/>
    <x v="26"/>
    <x v="5"/>
    <x v="51"/>
  </r>
  <r>
    <x v="141"/>
    <x v="67"/>
    <x v="6"/>
    <x v="0"/>
    <x v="0"/>
    <x v="0"/>
    <x v="0"/>
    <x v="0"/>
    <x v="0"/>
    <x v="0"/>
    <x v="0"/>
  </r>
  <r>
    <x v="141"/>
    <x v="67"/>
    <x v="6"/>
    <x v="15"/>
    <x v="0"/>
    <x v="0"/>
    <x v="3"/>
    <x v="3"/>
    <x v="13"/>
    <x v="1"/>
    <x v="33"/>
  </r>
  <r>
    <x v="141"/>
    <x v="67"/>
    <x v="6"/>
    <x v="36"/>
    <x v="7"/>
    <x v="19"/>
    <x v="6"/>
    <x v="4"/>
    <x v="12"/>
    <x v="4"/>
    <x v="21"/>
  </r>
  <r>
    <x v="141"/>
    <x v="67"/>
    <x v="6"/>
    <x v="4"/>
    <x v="2"/>
    <x v="3"/>
    <x v="2"/>
    <x v="2"/>
    <x v="4"/>
    <x v="1"/>
    <x v="6"/>
  </r>
  <r>
    <x v="141"/>
    <x v="67"/>
    <x v="6"/>
    <x v="21"/>
    <x v="7"/>
    <x v="11"/>
    <x v="4"/>
    <x v="4"/>
    <x v="17"/>
    <x v="4"/>
    <x v="64"/>
  </r>
  <r>
    <x v="142"/>
    <x v="67"/>
    <x v="15"/>
    <x v="7"/>
    <x v="2"/>
    <x v="3"/>
    <x v="3"/>
    <x v="3"/>
    <x v="4"/>
    <x v="1"/>
    <x v="6"/>
  </r>
  <r>
    <x v="142"/>
    <x v="67"/>
    <x v="15"/>
    <x v="4"/>
    <x v="6"/>
    <x v="3"/>
    <x v="2"/>
    <x v="2"/>
    <x v="4"/>
    <x v="1"/>
    <x v="13"/>
  </r>
  <r>
    <x v="143"/>
    <x v="68"/>
    <x v="0"/>
    <x v="1"/>
    <x v="6"/>
    <x v="1"/>
    <x v="0"/>
    <x v="0"/>
    <x v="1"/>
    <x v="1"/>
    <x v="60"/>
  </r>
  <r>
    <x v="144"/>
    <x v="69"/>
    <x v="0"/>
    <x v="16"/>
    <x v="2"/>
    <x v="1"/>
    <x v="3"/>
    <x v="3"/>
    <x v="6"/>
    <x v="1"/>
    <x v="36"/>
  </r>
  <r>
    <x v="145"/>
    <x v="69"/>
    <x v="0"/>
    <x v="2"/>
    <x v="2"/>
    <x v="2"/>
    <x v="0"/>
    <x v="0"/>
    <x v="2"/>
    <x v="1"/>
    <x v="16"/>
  </r>
  <r>
    <x v="146"/>
    <x v="69"/>
    <x v="0"/>
    <x v="1"/>
    <x v="8"/>
    <x v="1"/>
    <x v="0"/>
    <x v="0"/>
    <x v="1"/>
    <x v="1"/>
    <x v="46"/>
  </r>
  <r>
    <x v="147"/>
    <x v="69"/>
    <x v="0"/>
    <x v="1"/>
    <x v="0"/>
    <x v="1"/>
    <x v="0"/>
    <x v="0"/>
    <x v="1"/>
    <x v="1"/>
    <x v="1"/>
  </r>
  <r>
    <x v="148"/>
    <x v="69"/>
    <x v="4"/>
    <x v="31"/>
    <x v="7"/>
    <x v="17"/>
    <x v="0"/>
    <x v="0"/>
    <x v="10"/>
    <x v="5"/>
    <x v="19"/>
  </r>
  <r>
    <x v="148"/>
    <x v="69"/>
    <x v="4"/>
    <x v="0"/>
    <x v="0"/>
    <x v="0"/>
    <x v="0"/>
    <x v="0"/>
    <x v="0"/>
    <x v="0"/>
    <x v="0"/>
  </r>
  <r>
    <x v="148"/>
    <x v="69"/>
    <x v="4"/>
    <x v="15"/>
    <x v="0"/>
    <x v="0"/>
    <x v="3"/>
    <x v="3"/>
    <x v="13"/>
    <x v="1"/>
    <x v="33"/>
  </r>
  <r>
    <x v="148"/>
    <x v="69"/>
    <x v="4"/>
    <x v="2"/>
    <x v="4"/>
    <x v="2"/>
    <x v="0"/>
    <x v="0"/>
    <x v="2"/>
    <x v="1"/>
    <x v="8"/>
  </r>
  <r>
    <x v="148"/>
    <x v="69"/>
    <x v="4"/>
    <x v="7"/>
    <x v="2"/>
    <x v="3"/>
    <x v="3"/>
    <x v="3"/>
    <x v="4"/>
    <x v="1"/>
    <x v="6"/>
  </r>
  <r>
    <x v="148"/>
    <x v="69"/>
    <x v="4"/>
    <x v="1"/>
    <x v="6"/>
    <x v="1"/>
    <x v="0"/>
    <x v="0"/>
    <x v="1"/>
    <x v="1"/>
    <x v="60"/>
  </r>
  <r>
    <x v="148"/>
    <x v="69"/>
    <x v="4"/>
    <x v="26"/>
    <x v="7"/>
    <x v="11"/>
    <x v="0"/>
    <x v="0"/>
    <x v="21"/>
    <x v="6"/>
    <x v="0"/>
  </r>
  <r>
    <x v="149"/>
    <x v="70"/>
    <x v="15"/>
    <x v="20"/>
    <x v="7"/>
    <x v="6"/>
    <x v="4"/>
    <x v="4"/>
    <x v="2"/>
    <x v="4"/>
    <x v="50"/>
  </r>
  <r>
    <x v="149"/>
    <x v="70"/>
    <x v="15"/>
    <x v="15"/>
    <x v="2"/>
    <x v="0"/>
    <x v="3"/>
    <x v="3"/>
    <x v="13"/>
    <x v="1"/>
    <x v="22"/>
  </r>
  <r>
    <x v="149"/>
    <x v="70"/>
    <x v="15"/>
    <x v="35"/>
    <x v="8"/>
    <x v="0"/>
    <x v="2"/>
    <x v="2"/>
    <x v="13"/>
    <x v="1"/>
    <x v="69"/>
  </r>
  <r>
    <x v="149"/>
    <x v="70"/>
    <x v="15"/>
    <x v="36"/>
    <x v="11"/>
    <x v="19"/>
    <x v="6"/>
    <x v="4"/>
    <x v="12"/>
    <x v="4"/>
    <x v="109"/>
  </r>
  <r>
    <x v="149"/>
    <x v="70"/>
    <x v="15"/>
    <x v="4"/>
    <x v="0"/>
    <x v="3"/>
    <x v="2"/>
    <x v="2"/>
    <x v="4"/>
    <x v="1"/>
    <x v="44"/>
  </r>
  <r>
    <x v="149"/>
    <x v="70"/>
    <x v="15"/>
    <x v="16"/>
    <x v="4"/>
    <x v="1"/>
    <x v="3"/>
    <x v="3"/>
    <x v="6"/>
    <x v="1"/>
    <x v="11"/>
  </r>
  <r>
    <x v="149"/>
    <x v="70"/>
    <x v="15"/>
    <x v="6"/>
    <x v="8"/>
    <x v="1"/>
    <x v="2"/>
    <x v="2"/>
    <x v="6"/>
    <x v="3"/>
    <x v="29"/>
  </r>
  <r>
    <x v="149"/>
    <x v="70"/>
    <x v="15"/>
    <x v="26"/>
    <x v="7"/>
    <x v="11"/>
    <x v="0"/>
    <x v="0"/>
    <x v="21"/>
    <x v="6"/>
    <x v="0"/>
  </r>
  <r>
    <x v="149"/>
    <x v="70"/>
    <x v="15"/>
    <x v="21"/>
    <x v="7"/>
    <x v="11"/>
    <x v="4"/>
    <x v="4"/>
    <x v="17"/>
    <x v="4"/>
    <x v="64"/>
  </r>
  <r>
    <x v="150"/>
    <x v="71"/>
    <x v="6"/>
    <x v="11"/>
    <x v="7"/>
    <x v="6"/>
    <x v="0"/>
    <x v="0"/>
    <x v="10"/>
    <x v="6"/>
    <x v="19"/>
  </r>
  <r>
    <x v="150"/>
    <x v="71"/>
    <x v="6"/>
    <x v="15"/>
    <x v="0"/>
    <x v="0"/>
    <x v="3"/>
    <x v="3"/>
    <x v="13"/>
    <x v="1"/>
    <x v="33"/>
  </r>
  <r>
    <x v="150"/>
    <x v="71"/>
    <x v="6"/>
    <x v="1"/>
    <x v="4"/>
    <x v="1"/>
    <x v="0"/>
    <x v="0"/>
    <x v="1"/>
    <x v="1"/>
    <x v="9"/>
  </r>
  <r>
    <x v="150"/>
    <x v="71"/>
    <x v="6"/>
    <x v="16"/>
    <x v="4"/>
    <x v="1"/>
    <x v="3"/>
    <x v="3"/>
    <x v="6"/>
    <x v="1"/>
    <x v="11"/>
  </r>
  <r>
    <x v="150"/>
    <x v="71"/>
    <x v="6"/>
    <x v="6"/>
    <x v="4"/>
    <x v="1"/>
    <x v="2"/>
    <x v="2"/>
    <x v="6"/>
    <x v="3"/>
    <x v="11"/>
  </r>
  <r>
    <x v="151"/>
    <x v="72"/>
    <x v="17"/>
    <x v="67"/>
    <x v="2"/>
    <x v="0"/>
    <x v="1"/>
    <x v="1"/>
    <x v="33"/>
    <x v="1"/>
    <x v="17"/>
  </r>
  <r>
    <x v="151"/>
    <x v="72"/>
    <x v="17"/>
    <x v="35"/>
    <x v="0"/>
    <x v="0"/>
    <x v="2"/>
    <x v="2"/>
    <x v="13"/>
    <x v="1"/>
    <x v="33"/>
  </r>
  <r>
    <x v="151"/>
    <x v="72"/>
    <x v="17"/>
    <x v="3"/>
    <x v="21"/>
    <x v="3"/>
    <x v="1"/>
    <x v="1"/>
    <x v="3"/>
    <x v="1"/>
    <x v="110"/>
  </r>
  <r>
    <x v="151"/>
    <x v="72"/>
    <x v="17"/>
    <x v="4"/>
    <x v="4"/>
    <x v="3"/>
    <x v="2"/>
    <x v="2"/>
    <x v="4"/>
    <x v="1"/>
    <x v="39"/>
  </r>
  <r>
    <x v="151"/>
    <x v="72"/>
    <x v="17"/>
    <x v="1"/>
    <x v="8"/>
    <x v="1"/>
    <x v="0"/>
    <x v="0"/>
    <x v="1"/>
    <x v="1"/>
    <x v="46"/>
  </r>
  <r>
    <x v="152"/>
    <x v="73"/>
    <x v="23"/>
    <x v="0"/>
    <x v="0"/>
    <x v="0"/>
    <x v="0"/>
    <x v="0"/>
    <x v="0"/>
    <x v="0"/>
    <x v="0"/>
  </r>
  <r>
    <x v="152"/>
    <x v="73"/>
    <x v="23"/>
    <x v="7"/>
    <x v="2"/>
    <x v="3"/>
    <x v="3"/>
    <x v="3"/>
    <x v="4"/>
    <x v="1"/>
    <x v="6"/>
  </r>
  <r>
    <x v="152"/>
    <x v="73"/>
    <x v="23"/>
    <x v="1"/>
    <x v="4"/>
    <x v="1"/>
    <x v="0"/>
    <x v="0"/>
    <x v="1"/>
    <x v="1"/>
    <x v="9"/>
  </r>
  <r>
    <x v="153"/>
    <x v="74"/>
    <x v="31"/>
    <x v="1"/>
    <x v="16"/>
    <x v="1"/>
    <x v="0"/>
    <x v="0"/>
    <x v="1"/>
    <x v="1"/>
    <x v="111"/>
  </r>
  <r>
    <x v="153"/>
    <x v="74"/>
    <x v="31"/>
    <x v="16"/>
    <x v="2"/>
    <x v="1"/>
    <x v="3"/>
    <x v="3"/>
    <x v="6"/>
    <x v="1"/>
    <x v="36"/>
  </r>
  <r>
    <x v="153"/>
    <x v="74"/>
    <x v="31"/>
    <x v="6"/>
    <x v="2"/>
    <x v="1"/>
    <x v="2"/>
    <x v="2"/>
    <x v="6"/>
    <x v="3"/>
    <x v="36"/>
  </r>
  <r>
    <x v="154"/>
    <x v="74"/>
    <x v="6"/>
    <x v="20"/>
    <x v="0"/>
    <x v="6"/>
    <x v="4"/>
    <x v="4"/>
    <x v="2"/>
    <x v="4"/>
    <x v="28"/>
  </r>
  <r>
    <x v="154"/>
    <x v="74"/>
    <x v="6"/>
    <x v="28"/>
    <x v="7"/>
    <x v="7"/>
    <x v="0"/>
    <x v="0"/>
    <x v="20"/>
    <x v="5"/>
    <x v="24"/>
  </r>
  <r>
    <x v="154"/>
    <x v="74"/>
    <x v="6"/>
    <x v="12"/>
    <x v="7"/>
    <x v="7"/>
    <x v="4"/>
    <x v="4"/>
    <x v="11"/>
    <x v="5"/>
    <x v="61"/>
  </r>
  <r>
    <x v="154"/>
    <x v="74"/>
    <x v="6"/>
    <x v="13"/>
    <x v="0"/>
    <x v="8"/>
    <x v="4"/>
    <x v="4"/>
    <x v="11"/>
    <x v="4"/>
    <x v="20"/>
  </r>
  <r>
    <x v="154"/>
    <x v="74"/>
    <x v="6"/>
    <x v="47"/>
    <x v="7"/>
    <x v="13"/>
    <x v="4"/>
    <x v="4"/>
    <x v="0"/>
    <x v="4"/>
    <x v="62"/>
  </r>
  <r>
    <x v="154"/>
    <x v="74"/>
    <x v="6"/>
    <x v="15"/>
    <x v="2"/>
    <x v="0"/>
    <x v="3"/>
    <x v="3"/>
    <x v="13"/>
    <x v="1"/>
    <x v="22"/>
  </r>
  <r>
    <x v="154"/>
    <x v="74"/>
    <x v="6"/>
    <x v="1"/>
    <x v="6"/>
    <x v="1"/>
    <x v="0"/>
    <x v="0"/>
    <x v="1"/>
    <x v="1"/>
    <x v="60"/>
  </r>
  <r>
    <x v="154"/>
    <x v="74"/>
    <x v="6"/>
    <x v="16"/>
    <x v="4"/>
    <x v="1"/>
    <x v="3"/>
    <x v="3"/>
    <x v="6"/>
    <x v="1"/>
    <x v="11"/>
  </r>
  <r>
    <x v="154"/>
    <x v="74"/>
    <x v="6"/>
    <x v="8"/>
    <x v="0"/>
    <x v="1"/>
    <x v="4"/>
    <x v="4"/>
    <x v="7"/>
    <x v="4"/>
    <x v="24"/>
  </r>
  <r>
    <x v="154"/>
    <x v="74"/>
    <x v="6"/>
    <x v="6"/>
    <x v="4"/>
    <x v="1"/>
    <x v="2"/>
    <x v="2"/>
    <x v="6"/>
    <x v="3"/>
    <x v="11"/>
  </r>
  <r>
    <x v="155"/>
    <x v="74"/>
    <x v="34"/>
    <x v="23"/>
    <x v="7"/>
    <x v="4"/>
    <x v="4"/>
    <x v="4"/>
    <x v="12"/>
    <x v="4"/>
    <x v="21"/>
  </r>
  <r>
    <x v="155"/>
    <x v="74"/>
    <x v="34"/>
    <x v="47"/>
    <x v="7"/>
    <x v="13"/>
    <x v="4"/>
    <x v="4"/>
    <x v="0"/>
    <x v="4"/>
    <x v="62"/>
  </r>
  <r>
    <x v="155"/>
    <x v="74"/>
    <x v="34"/>
    <x v="7"/>
    <x v="0"/>
    <x v="3"/>
    <x v="3"/>
    <x v="3"/>
    <x v="4"/>
    <x v="1"/>
    <x v="44"/>
  </r>
  <r>
    <x v="155"/>
    <x v="74"/>
    <x v="34"/>
    <x v="16"/>
    <x v="2"/>
    <x v="1"/>
    <x v="3"/>
    <x v="3"/>
    <x v="6"/>
    <x v="1"/>
    <x v="36"/>
  </r>
  <r>
    <x v="155"/>
    <x v="74"/>
    <x v="34"/>
    <x v="6"/>
    <x v="6"/>
    <x v="1"/>
    <x v="2"/>
    <x v="2"/>
    <x v="6"/>
    <x v="3"/>
    <x v="73"/>
  </r>
  <r>
    <x v="155"/>
    <x v="74"/>
    <x v="34"/>
    <x v="21"/>
    <x v="7"/>
    <x v="11"/>
    <x v="4"/>
    <x v="4"/>
    <x v="17"/>
    <x v="4"/>
    <x v="64"/>
  </r>
  <r>
    <x v="156"/>
    <x v="75"/>
    <x v="5"/>
    <x v="43"/>
    <x v="0"/>
    <x v="4"/>
    <x v="0"/>
    <x v="0"/>
    <x v="27"/>
    <x v="5"/>
    <x v="53"/>
  </r>
  <r>
    <x v="156"/>
    <x v="75"/>
    <x v="5"/>
    <x v="11"/>
    <x v="7"/>
    <x v="6"/>
    <x v="0"/>
    <x v="0"/>
    <x v="10"/>
    <x v="6"/>
    <x v="19"/>
  </r>
  <r>
    <x v="156"/>
    <x v="75"/>
    <x v="5"/>
    <x v="0"/>
    <x v="0"/>
    <x v="0"/>
    <x v="0"/>
    <x v="0"/>
    <x v="0"/>
    <x v="0"/>
    <x v="0"/>
  </r>
  <r>
    <x v="156"/>
    <x v="75"/>
    <x v="5"/>
    <x v="15"/>
    <x v="2"/>
    <x v="0"/>
    <x v="3"/>
    <x v="3"/>
    <x v="13"/>
    <x v="1"/>
    <x v="22"/>
  </r>
  <r>
    <x v="156"/>
    <x v="75"/>
    <x v="5"/>
    <x v="2"/>
    <x v="4"/>
    <x v="2"/>
    <x v="0"/>
    <x v="0"/>
    <x v="2"/>
    <x v="1"/>
    <x v="8"/>
  </r>
  <r>
    <x v="156"/>
    <x v="75"/>
    <x v="5"/>
    <x v="7"/>
    <x v="1"/>
    <x v="3"/>
    <x v="3"/>
    <x v="3"/>
    <x v="4"/>
    <x v="1"/>
    <x v="90"/>
  </r>
  <r>
    <x v="156"/>
    <x v="75"/>
    <x v="5"/>
    <x v="4"/>
    <x v="4"/>
    <x v="3"/>
    <x v="2"/>
    <x v="2"/>
    <x v="4"/>
    <x v="1"/>
    <x v="39"/>
  </r>
  <r>
    <x v="156"/>
    <x v="75"/>
    <x v="5"/>
    <x v="1"/>
    <x v="4"/>
    <x v="1"/>
    <x v="0"/>
    <x v="0"/>
    <x v="1"/>
    <x v="1"/>
    <x v="9"/>
  </r>
  <r>
    <x v="157"/>
    <x v="75"/>
    <x v="15"/>
    <x v="11"/>
    <x v="0"/>
    <x v="6"/>
    <x v="0"/>
    <x v="0"/>
    <x v="10"/>
    <x v="6"/>
    <x v="42"/>
  </r>
  <r>
    <x v="157"/>
    <x v="75"/>
    <x v="15"/>
    <x v="31"/>
    <x v="0"/>
    <x v="17"/>
    <x v="0"/>
    <x v="0"/>
    <x v="10"/>
    <x v="5"/>
    <x v="42"/>
  </r>
  <r>
    <x v="157"/>
    <x v="75"/>
    <x v="15"/>
    <x v="0"/>
    <x v="0"/>
    <x v="0"/>
    <x v="0"/>
    <x v="0"/>
    <x v="0"/>
    <x v="0"/>
    <x v="0"/>
  </r>
  <r>
    <x v="157"/>
    <x v="75"/>
    <x v="15"/>
    <x v="2"/>
    <x v="8"/>
    <x v="2"/>
    <x v="0"/>
    <x v="0"/>
    <x v="2"/>
    <x v="1"/>
    <x v="94"/>
  </r>
  <r>
    <x v="157"/>
    <x v="75"/>
    <x v="15"/>
    <x v="16"/>
    <x v="4"/>
    <x v="1"/>
    <x v="3"/>
    <x v="3"/>
    <x v="6"/>
    <x v="1"/>
    <x v="11"/>
  </r>
  <r>
    <x v="157"/>
    <x v="75"/>
    <x v="15"/>
    <x v="6"/>
    <x v="4"/>
    <x v="1"/>
    <x v="2"/>
    <x v="2"/>
    <x v="6"/>
    <x v="3"/>
    <x v="11"/>
  </r>
  <r>
    <x v="158"/>
    <x v="75"/>
    <x v="11"/>
    <x v="1"/>
    <x v="1"/>
    <x v="1"/>
    <x v="0"/>
    <x v="0"/>
    <x v="1"/>
    <x v="1"/>
    <x v="65"/>
  </r>
  <r>
    <x v="158"/>
    <x v="75"/>
    <x v="11"/>
    <x v="6"/>
    <x v="4"/>
    <x v="1"/>
    <x v="2"/>
    <x v="2"/>
    <x v="6"/>
    <x v="3"/>
    <x v="11"/>
  </r>
  <r>
    <x v="159"/>
    <x v="76"/>
    <x v="8"/>
    <x v="1"/>
    <x v="2"/>
    <x v="1"/>
    <x v="0"/>
    <x v="0"/>
    <x v="1"/>
    <x v="1"/>
    <x v="5"/>
  </r>
  <r>
    <x v="159"/>
    <x v="76"/>
    <x v="8"/>
    <x v="16"/>
    <x v="2"/>
    <x v="1"/>
    <x v="3"/>
    <x v="3"/>
    <x v="6"/>
    <x v="1"/>
    <x v="36"/>
  </r>
  <r>
    <x v="159"/>
    <x v="76"/>
    <x v="8"/>
    <x v="6"/>
    <x v="2"/>
    <x v="1"/>
    <x v="2"/>
    <x v="2"/>
    <x v="6"/>
    <x v="3"/>
    <x v="36"/>
  </r>
  <r>
    <x v="160"/>
    <x v="76"/>
    <x v="21"/>
    <x v="23"/>
    <x v="7"/>
    <x v="4"/>
    <x v="4"/>
    <x v="4"/>
    <x v="12"/>
    <x v="4"/>
    <x v="21"/>
  </r>
  <r>
    <x v="160"/>
    <x v="76"/>
    <x v="21"/>
    <x v="20"/>
    <x v="7"/>
    <x v="6"/>
    <x v="4"/>
    <x v="4"/>
    <x v="2"/>
    <x v="4"/>
    <x v="50"/>
  </r>
  <r>
    <x v="160"/>
    <x v="76"/>
    <x v="21"/>
    <x v="0"/>
    <x v="0"/>
    <x v="0"/>
    <x v="0"/>
    <x v="0"/>
    <x v="0"/>
    <x v="0"/>
    <x v="0"/>
  </r>
  <r>
    <x v="160"/>
    <x v="76"/>
    <x v="21"/>
    <x v="15"/>
    <x v="0"/>
    <x v="0"/>
    <x v="3"/>
    <x v="3"/>
    <x v="13"/>
    <x v="1"/>
    <x v="33"/>
  </r>
  <r>
    <x v="160"/>
    <x v="76"/>
    <x v="21"/>
    <x v="1"/>
    <x v="2"/>
    <x v="1"/>
    <x v="0"/>
    <x v="0"/>
    <x v="1"/>
    <x v="1"/>
    <x v="5"/>
  </r>
  <r>
    <x v="160"/>
    <x v="76"/>
    <x v="21"/>
    <x v="6"/>
    <x v="2"/>
    <x v="1"/>
    <x v="2"/>
    <x v="2"/>
    <x v="6"/>
    <x v="3"/>
    <x v="36"/>
  </r>
  <r>
    <x v="161"/>
    <x v="77"/>
    <x v="28"/>
    <x v="45"/>
    <x v="7"/>
    <x v="17"/>
    <x v="4"/>
    <x v="4"/>
    <x v="2"/>
    <x v="4"/>
    <x v="50"/>
  </r>
  <r>
    <x v="161"/>
    <x v="77"/>
    <x v="28"/>
    <x v="0"/>
    <x v="0"/>
    <x v="0"/>
    <x v="0"/>
    <x v="0"/>
    <x v="0"/>
    <x v="0"/>
    <x v="0"/>
  </r>
  <r>
    <x v="161"/>
    <x v="77"/>
    <x v="28"/>
    <x v="15"/>
    <x v="0"/>
    <x v="0"/>
    <x v="3"/>
    <x v="3"/>
    <x v="13"/>
    <x v="1"/>
    <x v="33"/>
  </r>
  <r>
    <x v="161"/>
    <x v="77"/>
    <x v="28"/>
    <x v="37"/>
    <x v="7"/>
    <x v="0"/>
    <x v="4"/>
    <x v="4"/>
    <x v="25"/>
    <x v="4"/>
    <x v="63"/>
  </r>
  <r>
    <x v="161"/>
    <x v="77"/>
    <x v="28"/>
    <x v="35"/>
    <x v="0"/>
    <x v="0"/>
    <x v="2"/>
    <x v="2"/>
    <x v="13"/>
    <x v="1"/>
    <x v="33"/>
  </r>
  <r>
    <x v="161"/>
    <x v="77"/>
    <x v="28"/>
    <x v="3"/>
    <x v="0"/>
    <x v="3"/>
    <x v="1"/>
    <x v="1"/>
    <x v="3"/>
    <x v="1"/>
    <x v="21"/>
  </r>
  <r>
    <x v="161"/>
    <x v="77"/>
    <x v="28"/>
    <x v="4"/>
    <x v="2"/>
    <x v="3"/>
    <x v="2"/>
    <x v="2"/>
    <x v="4"/>
    <x v="1"/>
    <x v="6"/>
  </r>
  <r>
    <x v="161"/>
    <x v="77"/>
    <x v="28"/>
    <x v="6"/>
    <x v="0"/>
    <x v="1"/>
    <x v="2"/>
    <x v="2"/>
    <x v="6"/>
    <x v="3"/>
    <x v="35"/>
  </r>
  <r>
    <x v="162"/>
    <x v="78"/>
    <x v="0"/>
    <x v="2"/>
    <x v="8"/>
    <x v="2"/>
    <x v="0"/>
    <x v="0"/>
    <x v="2"/>
    <x v="1"/>
    <x v="94"/>
  </r>
  <r>
    <x v="163"/>
    <x v="79"/>
    <x v="15"/>
    <x v="57"/>
    <x v="0"/>
    <x v="17"/>
    <x v="3"/>
    <x v="3"/>
    <x v="32"/>
    <x v="6"/>
    <x v="80"/>
  </r>
  <r>
    <x v="163"/>
    <x v="79"/>
    <x v="15"/>
    <x v="37"/>
    <x v="7"/>
    <x v="0"/>
    <x v="4"/>
    <x v="4"/>
    <x v="25"/>
    <x v="4"/>
    <x v="63"/>
  </r>
  <r>
    <x v="163"/>
    <x v="79"/>
    <x v="15"/>
    <x v="35"/>
    <x v="2"/>
    <x v="0"/>
    <x v="2"/>
    <x v="2"/>
    <x v="13"/>
    <x v="1"/>
    <x v="22"/>
  </r>
  <r>
    <x v="163"/>
    <x v="79"/>
    <x v="15"/>
    <x v="4"/>
    <x v="4"/>
    <x v="3"/>
    <x v="2"/>
    <x v="2"/>
    <x v="4"/>
    <x v="1"/>
    <x v="39"/>
  </r>
  <r>
    <x v="163"/>
    <x v="79"/>
    <x v="15"/>
    <x v="1"/>
    <x v="8"/>
    <x v="1"/>
    <x v="0"/>
    <x v="0"/>
    <x v="1"/>
    <x v="1"/>
    <x v="46"/>
  </r>
  <r>
    <x v="163"/>
    <x v="79"/>
    <x v="15"/>
    <x v="16"/>
    <x v="8"/>
    <x v="1"/>
    <x v="3"/>
    <x v="3"/>
    <x v="6"/>
    <x v="1"/>
    <x v="29"/>
  </r>
  <r>
    <x v="163"/>
    <x v="79"/>
    <x v="15"/>
    <x v="8"/>
    <x v="7"/>
    <x v="1"/>
    <x v="4"/>
    <x v="4"/>
    <x v="7"/>
    <x v="4"/>
    <x v="34"/>
  </r>
  <r>
    <x v="163"/>
    <x v="79"/>
    <x v="15"/>
    <x v="6"/>
    <x v="4"/>
    <x v="1"/>
    <x v="2"/>
    <x v="2"/>
    <x v="6"/>
    <x v="3"/>
    <x v="11"/>
  </r>
  <r>
    <x v="164"/>
    <x v="80"/>
    <x v="35"/>
    <x v="43"/>
    <x v="0"/>
    <x v="4"/>
    <x v="0"/>
    <x v="0"/>
    <x v="27"/>
    <x v="5"/>
    <x v="53"/>
  </r>
  <r>
    <x v="164"/>
    <x v="80"/>
    <x v="35"/>
    <x v="23"/>
    <x v="7"/>
    <x v="4"/>
    <x v="4"/>
    <x v="4"/>
    <x v="12"/>
    <x v="4"/>
    <x v="21"/>
  </r>
  <r>
    <x v="164"/>
    <x v="80"/>
    <x v="35"/>
    <x v="11"/>
    <x v="0"/>
    <x v="6"/>
    <x v="0"/>
    <x v="0"/>
    <x v="10"/>
    <x v="6"/>
    <x v="42"/>
  </r>
  <r>
    <x v="164"/>
    <x v="80"/>
    <x v="35"/>
    <x v="20"/>
    <x v="7"/>
    <x v="6"/>
    <x v="4"/>
    <x v="4"/>
    <x v="2"/>
    <x v="4"/>
    <x v="50"/>
  </r>
  <r>
    <x v="164"/>
    <x v="80"/>
    <x v="35"/>
    <x v="31"/>
    <x v="0"/>
    <x v="17"/>
    <x v="0"/>
    <x v="0"/>
    <x v="10"/>
    <x v="5"/>
    <x v="42"/>
  </r>
  <r>
    <x v="164"/>
    <x v="80"/>
    <x v="35"/>
    <x v="24"/>
    <x v="7"/>
    <x v="13"/>
    <x v="0"/>
    <x v="0"/>
    <x v="19"/>
    <x v="5"/>
    <x v="32"/>
  </r>
  <r>
    <x v="164"/>
    <x v="80"/>
    <x v="35"/>
    <x v="47"/>
    <x v="7"/>
    <x v="13"/>
    <x v="4"/>
    <x v="4"/>
    <x v="0"/>
    <x v="4"/>
    <x v="62"/>
  </r>
  <r>
    <x v="164"/>
    <x v="80"/>
    <x v="35"/>
    <x v="0"/>
    <x v="4"/>
    <x v="0"/>
    <x v="0"/>
    <x v="0"/>
    <x v="0"/>
    <x v="0"/>
    <x v="75"/>
  </r>
  <r>
    <x v="164"/>
    <x v="80"/>
    <x v="35"/>
    <x v="37"/>
    <x v="0"/>
    <x v="0"/>
    <x v="4"/>
    <x v="4"/>
    <x v="25"/>
    <x v="4"/>
    <x v="58"/>
  </r>
  <r>
    <x v="164"/>
    <x v="80"/>
    <x v="35"/>
    <x v="2"/>
    <x v="16"/>
    <x v="2"/>
    <x v="0"/>
    <x v="0"/>
    <x v="2"/>
    <x v="1"/>
    <x v="112"/>
  </r>
  <r>
    <x v="164"/>
    <x v="80"/>
    <x v="35"/>
    <x v="7"/>
    <x v="0"/>
    <x v="3"/>
    <x v="3"/>
    <x v="3"/>
    <x v="4"/>
    <x v="1"/>
    <x v="44"/>
  </r>
  <r>
    <x v="164"/>
    <x v="80"/>
    <x v="35"/>
    <x v="4"/>
    <x v="2"/>
    <x v="3"/>
    <x v="2"/>
    <x v="2"/>
    <x v="4"/>
    <x v="1"/>
    <x v="6"/>
  </r>
  <r>
    <x v="164"/>
    <x v="80"/>
    <x v="35"/>
    <x v="1"/>
    <x v="1"/>
    <x v="1"/>
    <x v="0"/>
    <x v="0"/>
    <x v="1"/>
    <x v="1"/>
    <x v="65"/>
  </r>
  <r>
    <x v="164"/>
    <x v="80"/>
    <x v="35"/>
    <x v="16"/>
    <x v="2"/>
    <x v="1"/>
    <x v="3"/>
    <x v="3"/>
    <x v="6"/>
    <x v="1"/>
    <x v="36"/>
  </r>
  <r>
    <x v="164"/>
    <x v="80"/>
    <x v="35"/>
    <x v="8"/>
    <x v="6"/>
    <x v="1"/>
    <x v="4"/>
    <x v="4"/>
    <x v="7"/>
    <x v="4"/>
    <x v="113"/>
  </r>
  <r>
    <x v="164"/>
    <x v="80"/>
    <x v="35"/>
    <x v="6"/>
    <x v="0"/>
    <x v="1"/>
    <x v="2"/>
    <x v="2"/>
    <x v="6"/>
    <x v="3"/>
    <x v="35"/>
  </r>
  <r>
    <x v="164"/>
    <x v="80"/>
    <x v="35"/>
    <x v="26"/>
    <x v="7"/>
    <x v="11"/>
    <x v="0"/>
    <x v="0"/>
    <x v="21"/>
    <x v="6"/>
    <x v="0"/>
  </r>
  <r>
    <x v="164"/>
    <x v="80"/>
    <x v="35"/>
    <x v="17"/>
    <x v="0"/>
    <x v="10"/>
    <x v="0"/>
    <x v="0"/>
    <x v="14"/>
    <x v="5"/>
    <x v="25"/>
  </r>
  <r>
    <x v="164"/>
    <x v="80"/>
    <x v="35"/>
    <x v="19"/>
    <x v="7"/>
    <x v="10"/>
    <x v="4"/>
    <x v="4"/>
    <x v="16"/>
    <x v="4"/>
    <x v="27"/>
  </r>
  <r>
    <x v="165"/>
    <x v="81"/>
    <x v="6"/>
    <x v="43"/>
    <x v="0"/>
    <x v="4"/>
    <x v="0"/>
    <x v="0"/>
    <x v="27"/>
    <x v="5"/>
    <x v="53"/>
  </r>
  <r>
    <x v="165"/>
    <x v="81"/>
    <x v="6"/>
    <x v="10"/>
    <x v="7"/>
    <x v="5"/>
    <x v="0"/>
    <x v="0"/>
    <x v="9"/>
    <x v="5"/>
    <x v="18"/>
  </r>
  <r>
    <x v="165"/>
    <x v="81"/>
    <x v="6"/>
    <x v="59"/>
    <x v="0"/>
    <x v="6"/>
    <x v="3"/>
    <x v="3"/>
    <x v="32"/>
    <x v="6"/>
    <x v="80"/>
  </r>
  <r>
    <x v="165"/>
    <x v="81"/>
    <x v="6"/>
    <x v="57"/>
    <x v="11"/>
    <x v="17"/>
    <x v="3"/>
    <x v="3"/>
    <x v="32"/>
    <x v="6"/>
    <x v="78"/>
  </r>
  <r>
    <x v="165"/>
    <x v="81"/>
    <x v="6"/>
    <x v="24"/>
    <x v="0"/>
    <x v="13"/>
    <x v="0"/>
    <x v="0"/>
    <x v="19"/>
    <x v="5"/>
    <x v="68"/>
  </r>
  <r>
    <x v="165"/>
    <x v="81"/>
    <x v="6"/>
    <x v="42"/>
    <x v="0"/>
    <x v="13"/>
    <x v="3"/>
    <x v="3"/>
    <x v="26"/>
    <x v="5"/>
    <x v="51"/>
  </r>
  <r>
    <x v="165"/>
    <x v="81"/>
    <x v="6"/>
    <x v="0"/>
    <x v="2"/>
    <x v="0"/>
    <x v="0"/>
    <x v="0"/>
    <x v="0"/>
    <x v="0"/>
    <x v="43"/>
  </r>
  <r>
    <x v="165"/>
    <x v="81"/>
    <x v="6"/>
    <x v="15"/>
    <x v="0"/>
    <x v="0"/>
    <x v="3"/>
    <x v="3"/>
    <x v="13"/>
    <x v="1"/>
    <x v="33"/>
  </r>
  <r>
    <x v="165"/>
    <x v="81"/>
    <x v="6"/>
    <x v="34"/>
    <x v="0"/>
    <x v="19"/>
    <x v="5"/>
    <x v="0"/>
    <x v="24"/>
    <x v="5"/>
    <x v="89"/>
  </r>
  <r>
    <x v="165"/>
    <x v="81"/>
    <x v="6"/>
    <x v="36"/>
    <x v="7"/>
    <x v="19"/>
    <x v="6"/>
    <x v="4"/>
    <x v="12"/>
    <x v="4"/>
    <x v="21"/>
  </r>
  <r>
    <x v="165"/>
    <x v="81"/>
    <x v="6"/>
    <x v="26"/>
    <x v="0"/>
    <x v="11"/>
    <x v="0"/>
    <x v="0"/>
    <x v="21"/>
    <x v="6"/>
    <x v="43"/>
  </r>
  <r>
    <x v="165"/>
    <x v="81"/>
    <x v="6"/>
    <x v="17"/>
    <x v="0"/>
    <x v="10"/>
    <x v="0"/>
    <x v="0"/>
    <x v="14"/>
    <x v="5"/>
    <x v="25"/>
  </r>
  <r>
    <x v="166"/>
    <x v="81"/>
    <x v="13"/>
    <x v="1"/>
    <x v="8"/>
    <x v="1"/>
    <x v="0"/>
    <x v="0"/>
    <x v="1"/>
    <x v="1"/>
    <x v="46"/>
  </r>
  <r>
    <x v="166"/>
    <x v="81"/>
    <x v="13"/>
    <x v="26"/>
    <x v="11"/>
    <x v="11"/>
    <x v="0"/>
    <x v="0"/>
    <x v="21"/>
    <x v="6"/>
    <x v="72"/>
  </r>
  <r>
    <x v="166"/>
    <x v="81"/>
    <x v="13"/>
    <x v="56"/>
    <x v="11"/>
    <x v="29"/>
    <x v="3"/>
    <x v="3"/>
    <x v="31"/>
    <x v="6"/>
    <x v="77"/>
  </r>
  <r>
    <x v="167"/>
    <x v="82"/>
    <x v="22"/>
    <x v="43"/>
    <x v="7"/>
    <x v="4"/>
    <x v="0"/>
    <x v="0"/>
    <x v="27"/>
    <x v="5"/>
    <x v="72"/>
  </r>
  <r>
    <x v="167"/>
    <x v="82"/>
    <x v="22"/>
    <x v="58"/>
    <x v="11"/>
    <x v="30"/>
    <x v="0"/>
    <x v="0"/>
    <x v="27"/>
    <x v="5"/>
    <x v="107"/>
  </r>
  <r>
    <x v="167"/>
    <x v="82"/>
    <x v="22"/>
    <x v="24"/>
    <x v="7"/>
    <x v="13"/>
    <x v="0"/>
    <x v="0"/>
    <x v="19"/>
    <x v="5"/>
    <x v="32"/>
  </r>
  <r>
    <x v="167"/>
    <x v="82"/>
    <x v="22"/>
    <x v="35"/>
    <x v="0"/>
    <x v="0"/>
    <x v="2"/>
    <x v="2"/>
    <x v="13"/>
    <x v="1"/>
    <x v="33"/>
  </r>
  <r>
    <x v="167"/>
    <x v="82"/>
    <x v="22"/>
    <x v="1"/>
    <x v="2"/>
    <x v="1"/>
    <x v="0"/>
    <x v="0"/>
    <x v="1"/>
    <x v="1"/>
    <x v="5"/>
  </r>
  <r>
    <x v="167"/>
    <x v="82"/>
    <x v="22"/>
    <x v="16"/>
    <x v="2"/>
    <x v="1"/>
    <x v="3"/>
    <x v="3"/>
    <x v="6"/>
    <x v="1"/>
    <x v="36"/>
  </r>
  <r>
    <x v="167"/>
    <x v="82"/>
    <x v="22"/>
    <x v="6"/>
    <x v="2"/>
    <x v="1"/>
    <x v="2"/>
    <x v="2"/>
    <x v="6"/>
    <x v="3"/>
    <x v="36"/>
  </r>
  <r>
    <x v="168"/>
    <x v="83"/>
    <x v="11"/>
    <x v="5"/>
    <x v="1"/>
    <x v="1"/>
    <x v="1"/>
    <x v="1"/>
    <x v="5"/>
    <x v="2"/>
    <x v="114"/>
  </r>
  <r>
    <x v="168"/>
    <x v="83"/>
    <x v="11"/>
    <x v="6"/>
    <x v="21"/>
    <x v="1"/>
    <x v="2"/>
    <x v="2"/>
    <x v="6"/>
    <x v="3"/>
    <x v="115"/>
  </r>
  <r>
    <x v="168"/>
    <x v="83"/>
    <x v="11"/>
    <x v="6"/>
    <x v="22"/>
    <x v="1"/>
    <x v="2"/>
    <x v="2"/>
    <x v="6"/>
    <x v="3"/>
    <x v="116"/>
  </r>
  <r>
    <x v="169"/>
    <x v="84"/>
    <x v="36"/>
    <x v="73"/>
    <x v="23"/>
    <x v="35"/>
    <x v="7"/>
    <x v="5"/>
    <x v="35"/>
    <x v="5"/>
    <x v="117"/>
  </r>
  <r>
    <x v="170"/>
    <x v="85"/>
    <x v="0"/>
    <x v="3"/>
    <x v="2"/>
    <x v="3"/>
    <x v="1"/>
    <x v="1"/>
    <x v="3"/>
    <x v="1"/>
    <x v="3"/>
  </r>
  <r>
    <x v="171"/>
    <x v="85"/>
    <x v="33"/>
    <x v="15"/>
    <x v="0"/>
    <x v="0"/>
    <x v="3"/>
    <x v="3"/>
    <x v="13"/>
    <x v="1"/>
    <x v="33"/>
  </r>
  <r>
    <x v="171"/>
    <x v="85"/>
    <x v="33"/>
    <x v="35"/>
    <x v="0"/>
    <x v="0"/>
    <x v="2"/>
    <x v="2"/>
    <x v="13"/>
    <x v="1"/>
    <x v="33"/>
  </r>
  <r>
    <x v="171"/>
    <x v="85"/>
    <x v="33"/>
    <x v="2"/>
    <x v="2"/>
    <x v="2"/>
    <x v="0"/>
    <x v="0"/>
    <x v="2"/>
    <x v="1"/>
    <x v="16"/>
  </r>
  <r>
    <x v="171"/>
    <x v="85"/>
    <x v="33"/>
    <x v="3"/>
    <x v="5"/>
    <x v="3"/>
    <x v="1"/>
    <x v="1"/>
    <x v="3"/>
    <x v="1"/>
    <x v="118"/>
  </r>
  <r>
    <x v="171"/>
    <x v="85"/>
    <x v="33"/>
    <x v="4"/>
    <x v="1"/>
    <x v="3"/>
    <x v="2"/>
    <x v="2"/>
    <x v="4"/>
    <x v="1"/>
    <x v="90"/>
  </r>
  <r>
    <x v="171"/>
    <x v="85"/>
    <x v="33"/>
    <x v="1"/>
    <x v="0"/>
    <x v="1"/>
    <x v="0"/>
    <x v="0"/>
    <x v="1"/>
    <x v="1"/>
    <x v="1"/>
  </r>
  <r>
    <x v="172"/>
    <x v="85"/>
    <x v="37"/>
    <x v="3"/>
    <x v="4"/>
    <x v="3"/>
    <x v="1"/>
    <x v="1"/>
    <x v="3"/>
    <x v="1"/>
    <x v="94"/>
  </r>
  <r>
    <x v="173"/>
    <x v="86"/>
    <x v="8"/>
    <x v="23"/>
    <x v="7"/>
    <x v="4"/>
    <x v="4"/>
    <x v="4"/>
    <x v="12"/>
    <x v="4"/>
    <x v="21"/>
  </r>
  <r>
    <x v="173"/>
    <x v="86"/>
    <x v="8"/>
    <x v="11"/>
    <x v="7"/>
    <x v="6"/>
    <x v="0"/>
    <x v="0"/>
    <x v="10"/>
    <x v="6"/>
    <x v="19"/>
  </r>
  <r>
    <x v="173"/>
    <x v="86"/>
    <x v="8"/>
    <x v="20"/>
    <x v="7"/>
    <x v="6"/>
    <x v="4"/>
    <x v="4"/>
    <x v="2"/>
    <x v="4"/>
    <x v="50"/>
  </r>
  <r>
    <x v="173"/>
    <x v="86"/>
    <x v="8"/>
    <x v="24"/>
    <x v="7"/>
    <x v="13"/>
    <x v="0"/>
    <x v="0"/>
    <x v="19"/>
    <x v="5"/>
    <x v="32"/>
  </r>
  <r>
    <x v="173"/>
    <x v="86"/>
    <x v="8"/>
    <x v="47"/>
    <x v="10"/>
    <x v="13"/>
    <x v="4"/>
    <x v="4"/>
    <x v="0"/>
    <x v="4"/>
    <x v="99"/>
  </r>
  <r>
    <x v="173"/>
    <x v="86"/>
    <x v="8"/>
    <x v="37"/>
    <x v="0"/>
    <x v="0"/>
    <x v="4"/>
    <x v="4"/>
    <x v="25"/>
    <x v="4"/>
    <x v="58"/>
  </r>
  <r>
    <x v="173"/>
    <x v="86"/>
    <x v="8"/>
    <x v="1"/>
    <x v="2"/>
    <x v="1"/>
    <x v="0"/>
    <x v="0"/>
    <x v="1"/>
    <x v="1"/>
    <x v="5"/>
  </r>
  <r>
    <x v="173"/>
    <x v="86"/>
    <x v="8"/>
    <x v="16"/>
    <x v="2"/>
    <x v="1"/>
    <x v="3"/>
    <x v="3"/>
    <x v="6"/>
    <x v="1"/>
    <x v="36"/>
  </r>
  <r>
    <x v="173"/>
    <x v="86"/>
    <x v="8"/>
    <x v="8"/>
    <x v="0"/>
    <x v="1"/>
    <x v="4"/>
    <x v="4"/>
    <x v="7"/>
    <x v="4"/>
    <x v="24"/>
  </r>
  <r>
    <x v="173"/>
    <x v="86"/>
    <x v="8"/>
    <x v="6"/>
    <x v="2"/>
    <x v="1"/>
    <x v="2"/>
    <x v="2"/>
    <x v="6"/>
    <x v="3"/>
    <x v="36"/>
  </r>
  <r>
    <x v="173"/>
    <x v="86"/>
    <x v="8"/>
    <x v="26"/>
    <x v="7"/>
    <x v="11"/>
    <x v="0"/>
    <x v="0"/>
    <x v="21"/>
    <x v="6"/>
    <x v="0"/>
  </r>
  <r>
    <x v="174"/>
    <x v="86"/>
    <x v="25"/>
    <x v="11"/>
    <x v="0"/>
    <x v="6"/>
    <x v="0"/>
    <x v="0"/>
    <x v="10"/>
    <x v="6"/>
    <x v="42"/>
  </r>
  <r>
    <x v="174"/>
    <x v="86"/>
    <x v="25"/>
    <x v="0"/>
    <x v="7"/>
    <x v="0"/>
    <x v="0"/>
    <x v="0"/>
    <x v="0"/>
    <x v="0"/>
    <x v="62"/>
  </r>
  <r>
    <x v="174"/>
    <x v="86"/>
    <x v="25"/>
    <x v="15"/>
    <x v="0"/>
    <x v="0"/>
    <x v="3"/>
    <x v="3"/>
    <x v="13"/>
    <x v="1"/>
    <x v="33"/>
  </r>
  <r>
    <x v="174"/>
    <x v="86"/>
    <x v="25"/>
    <x v="2"/>
    <x v="0"/>
    <x v="2"/>
    <x v="0"/>
    <x v="0"/>
    <x v="2"/>
    <x v="1"/>
    <x v="28"/>
  </r>
  <r>
    <x v="174"/>
    <x v="86"/>
    <x v="25"/>
    <x v="7"/>
    <x v="0"/>
    <x v="3"/>
    <x v="3"/>
    <x v="3"/>
    <x v="4"/>
    <x v="1"/>
    <x v="44"/>
  </r>
  <r>
    <x v="174"/>
    <x v="86"/>
    <x v="25"/>
    <x v="4"/>
    <x v="0"/>
    <x v="3"/>
    <x v="2"/>
    <x v="2"/>
    <x v="4"/>
    <x v="1"/>
    <x v="44"/>
  </r>
  <r>
    <x v="174"/>
    <x v="86"/>
    <x v="25"/>
    <x v="1"/>
    <x v="0"/>
    <x v="1"/>
    <x v="0"/>
    <x v="0"/>
    <x v="1"/>
    <x v="1"/>
    <x v="1"/>
  </r>
  <r>
    <x v="174"/>
    <x v="86"/>
    <x v="25"/>
    <x v="16"/>
    <x v="0"/>
    <x v="1"/>
    <x v="3"/>
    <x v="3"/>
    <x v="6"/>
    <x v="1"/>
    <x v="35"/>
  </r>
  <r>
    <x v="175"/>
    <x v="87"/>
    <x v="5"/>
    <x v="57"/>
    <x v="0"/>
    <x v="17"/>
    <x v="3"/>
    <x v="3"/>
    <x v="32"/>
    <x v="6"/>
    <x v="80"/>
  </r>
  <r>
    <x v="175"/>
    <x v="87"/>
    <x v="5"/>
    <x v="24"/>
    <x v="0"/>
    <x v="13"/>
    <x v="0"/>
    <x v="0"/>
    <x v="19"/>
    <x v="5"/>
    <x v="68"/>
  </r>
  <r>
    <x v="175"/>
    <x v="87"/>
    <x v="5"/>
    <x v="0"/>
    <x v="0"/>
    <x v="0"/>
    <x v="0"/>
    <x v="0"/>
    <x v="0"/>
    <x v="0"/>
    <x v="0"/>
  </r>
  <r>
    <x v="175"/>
    <x v="87"/>
    <x v="5"/>
    <x v="15"/>
    <x v="0"/>
    <x v="0"/>
    <x v="3"/>
    <x v="3"/>
    <x v="13"/>
    <x v="1"/>
    <x v="33"/>
  </r>
  <r>
    <x v="175"/>
    <x v="87"/>
    <x v="5"/>
    <x v="35"/>
    <x v="0"/>
    <x v="0"/>
    <x v="2"/>
    <x v="2"/>
    <x v="13"/>
    <x v="1"/>
    <x v="33"/>
  </r>
  <r>
    <x v="175"/>
    <x v="87"/>
    <x v="5"/>
    <x v="2"/>
    <x v="0"/>
    <x v="2"/>
    <x v="0"/>
    <x v="0"/>
    <x v="2"/>
    <x v="1"/>
    <x v="28"/>
  </r>
  <r>
    <x v="175"/>
    <x v="87"/>
    <x v="5"/>
    <x v="4"/>
    <x v="4"/>
    <x v="3"/>
    <x v="2"/>
    <x v="2"/>
    <x v="4"/>
    <x v="1"/>
    <x v="39"/>
  </r>
  <r>
    <x v="175"/>
    <x v="87"/>
    <x v="5"/>
    <x v="26"/>
    <x v="7"/>
    <x v="11"/>
    <x v="0"/>
    <x v="0"/>
    <x v="21"/>
    <x v="6"/>
    <x v="0"/>
  </r>
  <r>
    <x v="176"/>
    <x v="87"/>
    <x v="29"/>
    <x v="31"/>
    <x v="0"/>
    <x v="17"/>
    <x v="0"/>
    <x v="0"/>
    <x v="10"/>
    <x v="5"/>
    <x v="42"/>
  </r>
  <r>
    <x v="176"/>
    <x v="87"/>
    <x v="29"/>
    <x v="48"/>
    <x v="0"/>
    <x v="23"/>
    <x v="0"/>
    <x v="0"/>
    <x v="14"/>
    <x v="6"/>
    <x v="25"/>
  </r>
  <r>
    <x v="176"/>
    <x v="87"/>
    <x v="29"/>
    <x v="0"/>
    <x v="0"/>
    <x v="0"/>
    <x v="0"/>
    <x v="0"/>
    <x v="0"/>
    <x v="0"/>
    <x v="0"/>
  </r>
  <r>
    <x v="176"/>
    <x v="87"/>
    <x v="29"/>
    <x v="35"/>
    <x v="0"/>
    <x v="0"/>
    <x v="2"/>
    <x v="2"/>
    <x v="13"/>
    <x v="1"/>
    <x v="33"/>
  </r>
  <r>
    <x v="176"/>
    <x v="87"/>
    <x v="29"/>
    <x v="2"/>
    <x v="4"/>
    <x v="2"/>
    <x v="0"/>
    <x v="0"/>
    <x v="2"/>
    <x v="1"/>
    <x v="8"/>
  </r>
  <r>
    <x v="176"/>
    <x v="87"/>
    <x v="29"/>
    <x v="7"/>
    <x v="4"/>
    <x v="3"/>
    <x v="3"/>
    <x v="3"/>
    <x v="4"/>
    <x v="1"/>
    <x v="39"/>
  </r>
  <r>
    <x v="176"/>
    <x v="87"/>
    <x v="29"/>
    <x v="4"/>
    <x v="8"/>
    <x v="3"/>
    <x v="2"/>
    <x v="2"/>
    <x v="4"/>
    <x v="1"/>
    <x v="49"/>
  </r>
  <r>
    <x v="176"/>
    <x v="87"/>
    <x v="29"/>
    <x v="17"/>
    <x v="0"/>
    <x v="10"/>
    <x v="0"/>
    <x v="0"/>
    <x v="14"/>
    <x v="5"/>
    <x v="25"/>
  </r>
  <r>
    <x v="177"/>
    <x v="88"/>
    <x v="13"/>
    <x v="64"/>
    <x v="24"/>
    <x v="25"/>
    <x v="3"/>
    <x v="3"/>
    <x v="26"/>
    <x v="5"/>
    <x v="119"/>
  </r>
  <r>
    <x v="177"/>
    <x v="88"/>
    <x v="13"/>
    <x v="43"/>
    <x v="7"/>
    <x v="4"/>
    <x v="0"/>
    <x v="0"/>
    <x v="27"/>
    <x v="5"/>
    <x v="72"/>
  </r>
  <r>
    <x v="177"/>
    <x v="88"/>
    <x v="13"/>
    <x v="13"/>
    <x v="10"/>
    <x v="8"/>
    <x v="4"/>
    <x v="4"/>
    <x v="11"/>
    <x v="4"/>
    <x v="83"/>
  </r>
  <r>
    <x v="177"/>
    <x v="88"/>
    <x v="13"/>
    <x v="0"/>
    <x v="7"/>
    <x v="0"/>
    <x v="0"/>
    <x v="0"/>
    <x v="0"/>
    <x v="0"/>
    <x v="62"/>
  </r>
  <r>
    <x v="177"/>
    <x v="88"/>
    <x v="13"/>
    <x v="60"/>
    <x v="11"/>
    <x v="24"/>
    <x v="0"/>
    <x v="0"/>
    <x v="14"/>
    <x v="6"/>
    <x v="101"/>
  </r>
  <r>
    <x v="177"/>
    <x v="88"/>
    <x v="13"/>
    <x v="1"/>
    <x v="8"/>
    <x v="1"/>
    <x v="0"/>
    <x v="0"/>
    <x v="1"/>
    <x v="1"/>
    <x v="46"/>
  </r>
  <r>
    <x v="177"/>
    <x v="88"/>
    <x v="13"/>
    <x v="16"/>
    <x v="6"/>
    <x v="1"/>
    <x v="3"/>
    <x v="3"/>
    <x v="6"/>
    <x v="1"/>
    <x v="73"/>
  </r>
  <r>
    <x v="178"/>
    <x v="88"/>
    <x v="6"/>
    <x v="11"/>
    <x v="0"/>
    <x v="6"/>
    <x v="0"/>
    <x v="0"/>
    <x v="10"/>
    <x v="6"/>
    <x v="42"/>
  </r>
  <r>
    <x v="178"/>
    <x v="88"/>
    <x v="6"/>
    <x v="31"/>
    <x v="7"/>
    <x v="17"/>
    <x v="0"/>
    <x v="0"/>
    <x v="10"/>
    <x v="5"/>
    <x v="19"/>
  </r>
  <r>
    <x v="178"/>
    <x v="88"/>
    <x v="6"/>
    <x v="0"/>
    <x v="2"/>
    <x v="0"/>
    <x v="0"/>
    <x v="0"/>
    <x v="0"/>
    <x v="0"/>
    <x v="43"/>
  </r>
  <r>
    <x v="178"/>
    <x v="88"/>
    <x v="6"/>
    <x v="35"/>
    <x v="0"/>
    <x v="0"/>
    <x v="2"/>
    <x v="2"/>
    <x v="13"/>
    <x v="1"/>
    <x v="33"/>
  </r>
  <r>
    <x v="178"/>
    <x v="88"/>
    <x v="6"/>
    <x v="50"/>
    <x v="11"/>
    <x v="14"/>
    <x v="0"/>
    <x v="0"/>
    <x v="9"/>
    <x v="5"/>
    <x v="120"/>
  </r>
  <r>
    <x v="178"/>
    <x v="88"/>
    <x v="6"/>
    <x v="1"/>
    <x v="8"/>
    <x v="1"/>
    <x v="0"/>
    <x v="0"/>
    <x v="1"/>
    <x v="1"/>
    <x v="46"/>
  </r>
  <r>
    <x v="178"/>
    <x v="88"/>
    <x v="6"/>
    <x v="16"/>
    <x v="6"/>
    <x v="1"/>
    <x v="3"/>
    <x v="3"/>
    <x v="6"/>
    <x v="1"/>
    <x v="73"/>
  </r>
  <r>
    <x v="178"/>
    <x v="88"/>
    <x v="6"/>
    <x v="8"/>
    <x v="7"/>
    <x v="1"/>
    <x v="4"/>
    <x v="4"/>
    <x v="7"/>
    <x v="4"/>
    <x v="34"/>
  </r>
  <r>
    <x v="178"/>
    <x v="88"/>
    <x v="6"/>
    <x v="6"/>
    <x v="8"/>
    <x v="1"/>
    <x v="2"/>
    <x v="2"/>
    <x v="6"/>
    <x v="3"/>
    <x v="29"/>
  </r>
  <r>
    <x v="178"/>
    <x v="88"/>
    <x v="6"/>
    <x v="26"/>
    <x v="7"/>
    <x v="11"/>
    <x v="0"/>
    <x v="0"/>
    <x v="21"/>
    <x v="6"/>
    <x v="0"/>
  </r>
  <r>
    <x v="179"/>
    <x v="88"/>
    <x v="17"/>
    <x v="67"/>
    <x v="2"/>
    <x v="0"/>
    <x v="1"/>
    <x v="1"/>
    <x v="33"/>
    <x v="1"/>
    <x v="17"/>
  </r>
  <r>
    <x v="179"/>
    <x v="88"/>
    <x v="17"/>
    <x v="3"/>
    <x v="3"/>
    <x v="3"/>
    <x v="1"/>
    <x v="1"/>
    <x v="3"/>
    <x v="1"/>
    <x v="121"/>
  </r>
  <r>
    <x v="179"/>
    <x v="88"/>
    <x v="17"/>
    <x v="4"/>
    <x v="4"/>
    <x v="3"/>
    <x v="2"/>
    <x v="2"/>
    <x v="4"/>
    <x v="1"/>
    <x v="39"/>
  </r>
  <r>
    <x v="179"/>
    <x v="88"/>
    <x v="17"/>
    <x v="1"/>
    <x v="4"/>
    <x v="1"/>
    <x v="0"/>
    <x v="0"/>
    <x v="1"/>
    <x v="1"/>
    <x v="9"/>
  </r>
  <r>
    <x v="180"/>
    <x v="88"/>
    <x v="14"/>
    <x v="0"/>
    <x v="0"/>
    <x v="0"/>
    <x v="0"/>
    <x v="0"/>
    <x v="0"/>
    <x v="0"/>
    <x v="0"/>
  </r>
  <r>
    <x v="180"/>
    <x v="88"/>
    <x v="14"/>
    <x v="1"/>
    <x v="8"/>
    <x v="1"/>
    <x v="0"/>
    <x v="0"/>
    <x v="1"/>
    <x v="1"/>
    <x v="46"/>
  </r>
  <r>
    <x v="180"/>
    <x v="88"/>
    <x v="14"/>
    <x v="16"/>
    <x v="2"/>
    <x v="1"/>
    <x v="3"/>
    <x v="3"/>
    <x v="6"/>
    <x v="1"/>
    <x v="36"/>
  </r>
  <r>
    <x v="180"/>
    <x v="88"/>
    <x v="14"/>
    <x v="6"/>
    <x v="0"/>
    <x v="1"/>
    <x v="2"/>
    <x v="2"/>
    <x v="6"/>
    <x v="3"/>
    <x v="35"/>
  </r>
  <r>
    <x v="181"/>
    <x v="89"/>
    <x v="23"/>
    <x v="43"/>
    <x v="0"/>
    <x v="4"/>
    <x v="0"/>
    <x v="0"/>
    <x v="27"/>
    <x v="5"/>
    <x v="53"/>
  </r>
  <r>
    <x v="181"/>
    <x v="89"/>
    <x v="23"/>
    <x v="11"/>
    <x v="7"/>
    <x v="6"/>
    <x v="0"/>
    <x v="0"/>
    <x v="10"/>
    <x v="6"/>
    <x v="19"/>
  </r>
  <r>
    <x v="181"/>
    <x v="89"/>
    <x v="23"/>
    <x v="47"/>
    <x v="7"/>
    <x v="13"/>
    <x v="4"/>
    <x v="4"/>
    <x v="0"/>
    <x v="4"/>
    <x v="62"/>
  </r>
  <r>
    <x v="181"/>
    <x v="89"/>
    <x v="23"/>
    <x v="0"/>
    <x v="2"/>
    <x v="0"/>
    <x v="0"/>
    <x v="0"/>
    <x v="0"/>
    <x v="0"/>
    <x v="43"/>
  </r>
  <r>
    <x v="181"/>
    <x v="89"/>
    <x v="23"/>
    <x v="1"/>
    <x v="4"/>
    <x v="1"/>
    <x v="0"/>
    <x v="0"/>
    <x v="1"/>
    <x v="1"/>
    <x v="9"/>
  </r>
  <r>
    <x v="181"/>
    <x v="89"/>
    <x v="23"/>
    <x v="16"/>
    <x v="2"/>
    <x v="1"/>
    <x v="3"/>
    <x v="3"/>
    <x v="6"/>
    <x v="1"/>
    <x v="36"/>
  </r>
  <r>
    <x v="181"/>
    <x v="89"/>
    <x v="23"/>
    <x v="8"/>
    <x v="7"/>
    <x v="1"/>
    <x v="4"/>
    <x v="4"/>
    <x v="7"/>
    <x v="4"/>
    <x v="34"/>
  </r>
  <r>
    <x v="181"/>
    <x v="89"/>
    <x v="23"/>
    <x v="6"/>
    <x v="2"/>
    <x v="1"/>
    <x v="2"/>
    <x v="2"/>
    <x v="6"/>
    <x v="3"/>
    <x v="36"/>
  </r>
  <r>
    <x v="181"/>
    <x v="89"/>
    <x v="23"/>
    <x v="26"/>
    <x v="7"/>
    <x v="11"/>
    <x v="0"/>
    <x v="0"/>
    <x v="21"/>
    <x v="6"/>
    <x v="0"/>
  </r>
  <r>
    <x v="181"/>
    <x v="89"/>
    <x v="23"/>
    <x v="17"/>
    <x v="0"/>
    <x v="10"/>
    <x v="0"/>
    <x v="0"/>
    <x v="14"/>
    <x v="5"/>
    <x v="25"/>
  </r>
  <r>
    <x v="182"/>
    <x v="90"/>
    <x v="11"/>
    <x v="1"/>
    <x v="21"/>
    <x v="1"/>
    <x v="0"/>
    <x v="0"/>
    <x v="1"/>
    <x v="1"/>
    <x v="122"/>
  </r>
  <r>
    <x v="182"/>
    <x v="90"/>
    <x v="11"/>
    <x v="16"/>
    <x v="8"/>
    <x v="1"/>
    <x v="3"/>
    <x v="3"/>
    <x v="6"/>
    <x v="1"/>
    <x v="29"/>
  </r>
  <r>
    <x v="182"/>
    <x v="90"/>
    <x v="11"/>
    <x v="6"/>
    <x v="25"/>
    <x v="1"/>
    <x v="2"/>
    <x v="2"/>
    <x v="6"/>
    <x v="3"/>
    <x v="123"/>
  </r>
  <r>
    <x v="183"/>
    <x v="91"/>
    <x v="15"/>
    <x v="30"/>
    <x v="7"/>
    <x v="16"/>
    <x v="0"/>
    <x v="0"/>
    <x v="14"/>
    <x v="5"/>
    <x v="41"/>
  </r>
  <r>
    <x v="183"/>
    <x v="91"/>
    <x v="15"/>
    <x v="66"/>
    <x v="7"/>
    <x v="33"/>
    <x v="0"/>
    <x v="0"/>
    <x v="10"/>
    <x v="6"/>
    <x v="19"/>
  </r>
  <r>
    <x v="183"/>
    <x v="91"/>
    <x v="15"/>
    <x v="12"/>
    <x v="7"/>
    <x v="7"/>
    <x v="4"/>
    <x v="4"/>
    <x v="11"/>
    <x v="5"/>
    <x v="61"/>
  </r>
  <r>
    <x v="183"/>
    <x v="91"/>
    <x v="15"/>
    <x v="74"/>
    <x v="7"/>
    <x v="9"/>
    <x v="0"/>
    <x v="0"/>
    <x v="27"/>
    <x v="5"/>
    <x v="72"/>
  </r>
  <r>
    <x v="183"/>
    <x v="91"/>
    <x v="15"/>
    <x v="45"/>
    <x v="10"/>
    <x v="17"/>
    <x v="4"/>
    <x v="4"/>
    <x v="2"/>
    <x v="4"/>
    <x v="82"/>
  </r>
  <r>
    <x v="183"/>
    <x v="91"/>
    <x v="15"/>
    <x v="75"/>
    <x v="10"/>
    <x v="30"/>
    <x v="4"/>
    <x v="4"/>
    <x v="12"/>
    <x v="5"/>
    <x v="81"/>
  </r>
  <r>
    <x v="183"/>
    <x v="91"/>
    <x v="15"/>
    <x v="35"/>
    <x v="8"/>
    <x v="0"/>
    <x v="2"/>
    <x v="2"/>
    <x v="13"/>
    <x v="1"/>
    <x v="69"/>
  </r>
  <r>
    <x v="183"/>
    <x v="91"/>
    <x v="15"/>
    <x v="53"/>
    <x v="7"/>
    <x v="26"/>
    <x v="0"/>
    <x v="0"/>
    <x v="14"/>
    <x v="6"/>
    <x v="41"/>
  </r>
  <r>
    <x v="183"/>
    <x v="91"/>
    <x v="15"/>
    <x v="2"/>
    <x v="2"/>
    <x v="2"/>
    <x v="0"/>
    <x v="0"/>
    <x v="2"/>
    <x v="1"/>
    <x v="16"/>
  </r>
  <r>
    <x v="183"/>
    <x v="91"/>
    <x v="15"/>
    <x v="3"/>
    <x v="0"/>
    <x v="3"/>
    <x v="1"/>
    <x v="1"/>
    <x v="3"/>
    <x v="1"/>
    <x v="21"/>
  </r>
  <r>
    <x v="183"/>
    <x v="91"/>
    <x v="15"/>
    <x v="7"/>
    <x v="4"/>
    <x v="3"/>
    <x v="3"/>
    <x v="3"/>
    <x v="4"/>
    <x v="1"/>
    <x v="39"/>
  </r>
  <r>
    <x v="183"/>
    <x v="91"/>
    <x v="15"/>
    <x v="5"/>
    <x v="2"/>
    <x v="1"/>
    <x v="1"/>
    <x v="1"/>
    <x v="5"/>
    <x v="2"/>
    <x v="7"/>
  </r>
  <r>
    <x v="183"/>
    <x v="91"/>
    <x v="15"/>
    <x v="6"/>
    <x v="5"/>
    <x v="1"/>
    <x v="2"/>
    <x v="2"/>
    <x v="6"/>
    <x v="3"/>
    <x v="124"/>
  </r>
  <r>
    <x v="183"/>
    <x v="91"/>
    <x v="15"/>
    <x v="18"/>
    <x v="0"/>
    <x v="10"/>
    <x v="3"/>
    <x v="3"/>
    <x v="15"/>
    <x v="6"/>
    <x v="26"/>
  </r>
  <r>
    <x v="183"/>
    <x v="91"/>
    <x v="15"/>
    <x v="19"/>
    <x v="10"/>
    <x v="10"/>
    <x v="4"/>
    <x v="4"/>
    <x v="16"/>
    <x v="4"/>
    <x v="47"/>
  </r>
  <r>
    <x v="184"/>
    <x v="91"/>
    <x v="22"/>
    <x v="23"/>
    <x v="10"/>
    <x v="4"/>
    <x v="4"/>
    <x v="4"/>
    <x v="12"/>
    <x v="4"/>
    <x v="81"/>
  </r>
  <r>
    <x v="184"/>
    <x v="91"/>
    <x v="22"/>
    <x v="10"/>
    <x v="11"/>
    <x v="5"/>
    <x v="0"/>
    <x v="0"/>
    <x v="9"/>
    <x v="5"/>
    <x v="120"/>
  </r>
  <r>
    <x v="184"/>
    <x v="91"/>
    <x v="22"/>
    <x v="11"/>
    <x v="7"/>
    <x v="6"/>
    <x v="0"/>
    <x v="0"/>
    <x v="10"/>
    <x v="6"/>
    <x v="19"/>
  </r>
  <r>
    <x v="184"/>
    <x v="91"/>
    <x v="22"/>
    <x v="12"/>
    <x v="10"/>
    <x v="7"/>
    <x v="4"/>
    <x v="4"/>
    <x v="11"/>
    <x v="5"/>
    <x v="83"/>
  </r>
  <r>
    <x v="184"/>
    <x v="91"/>
    <x v="22"/>
    <x v="74"/>
    <x v="11"/>
    <x v="9"/>
    <x v="0"/>
    <x v="0"/>
    <x v="27"/>
    <x v="5"/>
    <x v="107"/>
  </r>
  <r>
    <x v="184"/>
    <x v="91"/>
    <x v="22"/>
    <x v="0"/>
    <x v="0"/>
    <x v="0"/>
    <x v="0"/>
    <x v="0"/>
    <x v="0"/>
    <x v="0"/>
    <x v="0"/>
  </r>
  <r>
    <x v="184"/>
    <x v="91"/>
    <x v="22"/>
    <x v="15"/>
    <x v="0"/>
    <x v="0"/>
    <x v="3"/>
    <x v="3"/>
    <x v="13"/>
    <x v="1"/>
    <x v="33"/>
  </r>
  <r>
    <x v="184"/>
    <x v="91"/>
    <x v="22"/>
    <x v="1"/>
    <x v="2"/>
    <x v="1"/>
    <x v="0"/>
    <x v="0"/>
    <x v="1"/>
    <x v="1"/>
    <x v="5"/>
  </r>
  <r>
    <x v="184"/>
    <x v="91"/>
    <x v="22"/>
    <x v="16"/>
    <x v="2"/>
    <x v="1"/>
    <x v="3"/>
    <x v="3"/>
    <x v="6"/>
    <x v="1"/>
    <x v="36"/>
  </r>
  <r>
    <x v="185"/>
    <x v="92"/>
    <x v="24"/>
    <x v="54"/>
    <x v="12"/>
    <x v="27"/>
    <x v="4"/>
    <x v="4"/>
    <x v="29"/>
    <x v="9"/>
    <x v="125"/>
  </r>
  <r>
    <x v="185"/>
    <x v="92"/>
    <x v="24"/>
    <x v="55"/>
    <x v="26"/>
    <x v="28"/>
    <x v="7"/>
    <x v="5"/>
    <x v="30"/>
    <x v="5"/>
    <x v="126"/>
  </r>
  <r>
    <x v="186"/>
    <x v="93"/>
    <x v="6"/>
    <x v="0"/>
    <x v="27"/>
    <x v="0"/>
    <x v="0"/>
    <x v="0"/>
    <x v="0"/>
    <x v="0"/>
    <x v="127"/>
  </r>
  <r>
    <x v="186"/>
    <x v="93"/>
    <x v="6"/>
    <x v="15"/>
    <x v="2"/>
    <x v="0"/>
    <x v="3"/>
    <x v="3"/>
    <x v="13"/>
    <x v="1"/>
    <x v="22"/>
  </r>
  <r>
    <x v="186"/>
    <x v="93"/>
    <x v="6"/>
    <x v="37"/>
    <x v="0"/>
    <x v="0"/>
    <x v="4"/>
    <x v="4"/>
    <x v="25"/>
    <x v="4"/>
    <x v="58"/>
  </r>
  <r>
    <x v="186"/>
    <x v="93"/>
    <x v="6"/>
    <x v="35"/>
    <x v="2"/>
    <x v="0"/>
    <x v="2"/>
    <x v="2"/>
    <x v="13"/>
    <x v="1"/>
    <x v="22"/>
  </r>
  <r>
    <x v="186"/>
    <x v="93"/>
    <x v="6"/>
    <x v="6"/>
    <x v="8"/>
    <x v="1"/>
    <x v="2"/>
    <x v="2"/>
    <x v="6"/>
    <x v="3"/>
    <x v="29"/>
  </r>
  <r>
    <x v="187"/>
    <x v="94"/>
    <x v="0"/>
    <x v="1"/>
    <x v="0"/>
    <x v="1"/>
    <x v="0"/>
    <x v="0"/>
    <x v="1"/>
    <x v="1"/>
    <x v="1"/>
  </r>
  <r>
    <x v="187"/>
    <x v="94"/>
    <x v="0"/>
    <x v="8"/>
    <x v="0"/>
    <x v="1"/>
    <x v="4"/>
    <x v="4"/>
    <x v="7"/>
    <x v="4"/>
    <x v="24"/>
  </r>
  <r>
    <x v="188"/>
    <x v="95"/>
    <x v="34"/>
    <x v="64"/>
    <x v="0"/>
    <x v="25"/>
    <x v="3"/>
    <x v="3"/>
    <x v="26"/>
    <x v="5"/>
    <x v="51"/>
  </r>
  <r>
    <x v="188"/>
    <x v="95"/>
    <x v="34"/>
    <x v="76"/>
    <x v="10"/>
    <x v="37"/>
    <x v="4"/>
    <x v="4"/>
    <x v="20"/>
    <x v="4"/>
    <x v="34"/>
  </r>
  <r>
    <x v="188"/>
    <x v="95"/>
    <x v="34"/>
    <x v="20"/>
    <x v="7"/>
    <x v="6"/>
    <x v="4"/>
    <x v="4"/>
    <x v="2"/>
    <x v="4"/>
    <x v="50"/>
  </r>
  <r>
    <x v="188"/>
    <x v="95"/>
    <x v="34"/>
    <x v="29"/>
    <x v="10"/>
    <x v="15"/>
    <x v="4"/>
    <x v="4"/>
    <x v="23"/>
    <x v="4"/>
    <x v="128"/>
  </r>
  <r>
    <x v="188"/>
    <x v="95"/>
    <x v="34"/>
    <x v="37"/>
    <x v="0"/>
    <x v="0"/>
    <x v="4"/>
    <x v="4"/>
    <x v="25"/>
    <x v="4"/>
    <x v="58"/>
  </r>
  <r>
    <x v="188"/>
    <x v="95"/>
    <x v="34"/>
    <x v="36"/>
    <x v="7"/>
    <x v="19"/>
    <x v="6"/>
    <x v="4"/>
    <x v="12"/>
    <x v="4"/>
    <x v="21"/>
  </r>
  <r>
    <x v="188"/>
    <x v="95"/>
    <x v="34"/>
    <x v="4"/>
    <x v="6"/>
    <x v="3"/>
    <x v="2"/>
    <x v="2"/>
    <x v="4"/>
    <x v="1"/>
    <x v="13"/>
  </r>
  <r>
    <x v="188"/>
    <x v="95"/>
    <x v="34"/>
    <x v="1"/>
    <x v="0"/>
    <x v="1"/>
    <x v="0"/>
    <x v="0"/>
    <x v="1"/>
    <x v="1"/>
    <x v="1"/>
  </r>
  <r>
    <x v="188"/>
    <x v="95"/>
    <x v="34"/>
    <x v="16"/>
    <x v="0"/>
    <x v="1"/>
    <x v="3"/>
    <x v="3"/>
    <x v="6"/>
    <x v="1"/>
    <x v="35"/>
  </r>
  <r>
    <x v="188"/>
    <x v="95"/>
    <x v="34"/>
    <x v="6"/>
    <x v="6"/>
    <x v="1"/>
    <x v="2"/>
    <x v="2"/>
    <x v="6"/>
    <x v="3"/>
    <x v="73"/>
  </r>
  <r>
    <x v="189"/>
    <x v="95"/>
    <x v="22"/>
    <x v="38"/>
    <x v="11"/>
    <x v="20"/>
    <x v="0"/>
    <x v="0"/>
    <x v="10"/>
    <x v="6"/>
    <x v="100"/>
  </r>
  <r>
    <x v="189"/>
    <x v="95"/>
    <x v="22"/>
    <x v="33"/>
    <x v="10"/>
    <x v="5"/>
    <x v="4"/>
    <x v="4"/>
    <x v="20"/>
    <x v="4"/>
    <x v="34"/>
  </r>
  <r>
    <x v="189"/>
    <x v="95"/>
    <x v="22"/>
    <x v="20"/>
    <x v="10"/>
    <x v="6"/>
    <x v="4"/>
    <x v="4"/>
    <x v="2"/>
    <x v="4"/>
    <x v="82"/>
  </r>
  <r>
    <x v="189"/>
    <x v="95"/>
    <x v="22"/>
    <x v="31"/>
    <x v="11"/>
    <x v="17"/>
    <x v="0"/>
    <x v="0"/>
    <x v="10"/>
    <x v="5"/>
    <x v="100"/>
  </r>
  <r>
    <x v="189"/>
    <x v="95"/>
    <x v="22"/>
    <x v="24"/>
    <x v="0"/>
    <x v="13"/>
    <x v="0"/>
    <x v="0"/>
    <x v="19"/>
    <x v="5"/>
    <x v="68"/>
  </r>
  <r>
    <x v="189"/>
    <x v="95"/>
    <x v="22"/>
    <x v="35"/>
    <x v="0"/>
    <x v="0"/>
    <x v="2"/>
    <x v="2"/>
    <x v="13"/>
    <x v="1"/>
    <x v="33"/>
  </r>
  <r>
    <x v="189"/>
    <x v="95"/>
    <x v="22"/>
    <x v="16"/>
    <x v="2"/>
    <x v="1"/>
    <x v="3"/>
    <x v="3"/>
    <x v="6"/>
    <x v="1"/>
    <x v="36"/>
  </r>
  <r>
    <x v="189"/>
    <x v="95"/>
    <x v="22"/>
    <x v="6"/>
    <x v="0"/>
    <x v="1"/>
    <x v="2"/>
    <x v="2"/>
    <x v="6"/>
    <x v="3"/>
    <x v="35"/>
  </r>
  <r>
    <x v="189"/>
    <x v="95"/>
    <x v="22"/>
    <x v="26"/>
    <x v="7"/>
    <x v="11"/>
    <x v="0"/>
    <x v="0"/>
    <x v="21"/>
    <x v="6"/>
    <x v="0"/>
  </r>
  <r>
    <x v="189"/>
    <x v="95"/>
    <x v="22"/>
    <x v="21"/>
    <x v="10"/>
    <x v="11"/>
    <x v="4"/>
    <x v="4"/>
    <x v="17"/>
    <x v="4"/>
    <x v="85"/>
  </r>
  <r>
    <x v="190"/>
    <x v="95"/>
    <x v="13"/>
    <x v="64"/>
    <x v="0"/>
    <x v="25"/>
    <x v="3"/>
    <x v="3"/>
    <x v="26"/>
    <x v="5"/>
    <x v="51"/>
  </r>
  <r>
    <x v="190"/>
    <x v="95"/>
    <x v="13"/>
    <x v="20"/>
    <x v="0"/>
    <x v="6"/>
    <x v="4"/>
    <x v="4"/>
    <x v="2"/>
    <x v="4"/>
    <x v="28"/>
  </r>
  <r>
    <x v="190"/>
    <x v="95"/>
    <x v="13"/>
    <x v="74"/>
    <x v="11"/>
    <x v="9"/>
    <x v="0"/>
    <x v="0"/>
    <x v="27"/>
    <x v="5"/>
    <x v="107"/>
  </r>
  <r>
    <x v="190"/>
    <x v="95"/>
    <x v="13"/>
    <x v="1"/>
    <x v="4"/>
    <x v="1"/>
    <x v="0"/>
    <x v="0"/>
    <x v="1"/>
    <x v="1"/>
    <x v="9"/>
  </r>
  <r>
    <x v="190"/>
    <x v="95"/>
    <x v="13"/>
    <x v="5"/>
    <x v="2"/>
    <x v="1"/>
    <x v="1"/>
    <x v="1"/>
    <x v="5"/>
    <x v="2"/>
    <x v="7"/>
  </r>
  <r>
    <x v="190"/>
    <x v="95"/>
    <x v="13"/>
    <x v="16"/>
    <x v="4"/>
    <x v="1"/>
    <x v="3"/>
    <x v="3"/>
    <x v="6"/>
    <x v="1"/>
    <x v="11"/>
  </r>
  <r>
    <x v="190"/>
    <x v="95"/>
    <x v="13"/>
    <x v="26"/>
    <x v="0"/>
    <x v="11"/>
    <x v="0"/>
    <x v="0"/>
    <x v="21"/>
    <x v="6"/>
    <x v="43"/>
  </r>
  <r>
    <x v="191"/>
    <x v="96"/>
    <x v="38"/>
    <x v="77"/>
    <x v="28"/>
    <x v="38"/>
    <x v="0"/>
    <x v="0"/>
    <x v="36"/>
    <x v="5"/>
    <x v="129"/>
  </r>
  <r>
    <x v="191"/>
    <x v="96"/>
    <x v="38"/>
    <x v="78"/>
    <x v="29"/>
    <x v="38"/>
    <x v="2"/>
    <x v="2"/>
    <x v="37"/>
    <x v="5"/>
    <x v="130"/>
  </r>
  <r>
    <x v="192"/>
    <x v="97"/>
    <x v="29"/>
    <x v="64"/>
    <x v="0"/>
    <x v="25"/>
    <x v="3"/>
    <x v="3"/>
    <x v="26"/>
    <x v="5"/>
    <x v="51"/>
  </r>
  <r>
    <x v="192"/>
    <x v="97"/>
    <x v="29"/>
    <x v="11"/>
    <x v="0"/>
    <x v="6"/>
    <x v="0"/>
    <x v="0"/>
    <x v="10"/>
    <x v="6"/>
    <x v="42"/>
  </r>
  <r>
    <x v="192"/>
    <x v="97"/>
    <x v="29"/>
    <x v="20"/>
    <x v="0"/>
    <x v="6"/>
    <x v="4"/>
    <x v="4"/>
    <x v="2"/>
    <x v="4"/>
    <x v="28"/>
  </r>
  <r>
    <x v="192"/>
    <x v="97"/>
    <x v="29"/>
    <x v="45"/>
    <x v="0"/>
    <x v="17"/>
    <x v="4"/>
    <x v="4"/>
    <x v="2"/>
    <x v="4"/>
    <x v="28"/>
  </r>
  <r>
    <x v="192"/>
    <x v="97"/>
    <x v="29"/>
    <x v="0"/>
    <x v="0"/>
    <x v="0"/>
    <x v="0"/>
    <x v="0"/>
    <x v="0"/>
    <x v="0"/>
    <x v="0"/>
  </r>
  <r>
    <x v="192"/>
    <x v="97"/>
    <x v="29"/>
    <x v="15"/>
    <x v="0"/>
    <x v="0"/>
    <x v="3"/>
    <x v="3"/>
    <x v="13"/>
    <x v="1"/>
    <x v="33"/>
  </r>
  <r>
    <x v="192"/>
    <x v="97"/>
    <x v="29"/>
    <x v="37"/>
    <x v="0"/>
    <x v="0"/>
    <x v="4"/>
    <x v="4"/>
    <x v="25"/>
    <x v="4"/>
    <x v="58"/>
  </r>
  <r>
    <x v="192"/>
    <x v="97"/>
    <x v="29"/>
    <x v="35"/>
    <x v="0"/>
    <x v="0"/>
    <x v="2"/>
    <x v="2"/>
    <x v="13"/>
    <x v="1"/>
    <x v="33"/>
  </r>
  <r>
    <x v="192"/>
    <x v="97"/>
    <x v="29"/>
    <x v="77"/>
    <x v="4"/>
    <x v="38"/>
    <x v="0"/>
    <x v="0"/>
    <x v="36"/>
    <x v="5"/>
    <x v="131"/>
  </r>
  <r>
    <x v="192"/>
    <x v="97"/>
    <x v="29"/>
    <x v="78"/>
    <x v="4"/>
    <x v="38"/>
    <x v="2"/>
    <x v="2"/>
    <x v="37"/>
    <x v="5"/>
    <x v="132"/>
  </r>
  <r>
    <x v="192"/>
    <x v="97"/>
    <x v="29"/>
    <x v="7"/>
    <x v="8"/>
    <x v="3"/>
    <x v="3"/>
    <x v="3"/>
    <x v="4"/>
    <x v="1"/>
    <x v="49"/>
  </r>
  <r>
    <x v="192"/>
    <x v="97"/>
    <x v="29"/>
    <x v="5"/>
    <x v="0"/>
    <x v="1"/>
    <x v="1"/>
    <x v="1"/>
    <x v="5"/>
    <x v="2"/>
    <x v="14"/>
  </r>
  <r>
    <x v="192"/>
    <x v="97"/>
    <x v="29"/>
    <x v="8"/>
    <x v="2"/>
    <x v="1"/>
    <x v="4"/>
    <x v="4"/>
    <x v="7"/>
    <x v="4"/>
    <x v="15"/>
  </r>
  <r>
    <x v="193"/>
    <x v="98"/>
    <x v="34"/>
    <x v="64"/>
    <x v="0"/>
    <x v="25"/>
    <x v="3"/>
    <x v="3"/>
    <x v="26"/>
    <x v="5"/>
    <x v="51"/>
  </r>
  <r>
    <x v="193"/>
    <x v="98"/>
    <x v="34"/>
    <x v="10"/>
    <x v="7"/>
    <x v="5"/>
    <x v="0"/>
    <x v="0"/>
    <x v="9"/>
    <x v="5"/>
    <x v="18"/>
  </r>
  <r>
    <x v="193"/>
    <x v="98"/>
    <x v="34"/>
    <x v="31"/>
    <x v="7"/>
    <x v="17"/>
    <x v="0"/>
    <x v="0"/>
    <x v="10"/>
    <x v="5"/>
    <x v="19"/>
  </r>
  <r>
    <x v="193"/>
    <x v="98"/>
    <x v="34"/>
    <x v="0"/>
    <x v="0"/>
    <x v="0"/>
    <x v="0"/>
    <x v="0"/>
    <x v="0"/>
    <x v="0"/>
    <x v="0"/>
  </r>
  <r>
    <x v="193"/>
    <x v="98"/>
    <x v="34"/>
    <x v="15"/>
    <x v="0"/>
    <x v="0"/>
    <x v="3"/>
    <x v="3"/>
    <x v="13"/>
    <x v="1"/>
    <x v="33"/>
  </r>
  <r>
    <x v="193"/>
    <x v="98"/>
    <x v="34"/>
    <x v="35"/>
    <x v="0"/>
    <x v="0"/>
    <x v="2"/>
    <x v="2"/>
    <x v="13"/>
    <x v="1"/>
    <x v="33"/>
  </r>
  <r>
    <x v="193"/>
    <x v="98"/>
    <x v="34"/>
    <x v="25"/>
    <x v="10"/>
    <x v="14"/>
    <x v="4"/>
    <x v="4"/>
    <x v="20"/>
    <x v="4"/>
    <x v="34"/>
  </r>
  <r>
    <x v="193"/>
    <x v="98"/>
    <x v="34"/>
    <x v="1"/>
    <x v="2"/>
    <x v="1"/>
    <x v="0"/>
    <x v="0"/>
    <x v="1"/>
    <x v="1"/>
    <x v="5"/>
  </r>
  <r>
    <x v="193"/>
    <x v="98"/>
    <x v="34"/>
    <x v="16"/>
    <x v="2"/>
    <x v="1"/>
    <x v="3"/>
    <x v="3"/>
    <x v="6"/>
    <x v="1"/>
    <x v="36"/>
  </r>
  <r>
    <x v="194"/>
    <x v="98"/>
    <x v="37"/>
    <x v="45"/>
    <x v="0"/>
    <x v="17"/>
    <x v="4"/>
    <x v="4"/>
    <x v="2"/>
    <x v="4"/>
    <x v="28"/>
  </r>
  <r>
    <x v="194"/>
    <x v="98"/>
    <x v="37"/>
    <x v="27"/>
    <x v="18"/>
    <x v="3"/>
    <x v="1"/>
    <x v="1"/>
    <x v="22"/>
    <x v="7"/>
    <x v="133"/>
  </r>
  <r>
    <x v="194"/>
    <x v="98"/>
    <x v="37"/>
    <x v="7"/>
    <x v="8"/>
    <x v="3"/>
    <x v="3"/>
    <x v="3"/>
    <x v="4"/>
    <x v="1"/>
    <x v="49"/>
  </r>
  <r>
    <x v="194"/>
    <x v="98"/>
    <x v="37"/>
    <x v="8"/>
    <x v="8"/>
    <x v="1"/>
    <x v="4"/>
    <x v="4"/>
    <x v="7"/>
    <x v="4"/>
    <x v="134"/>
  </r>
  <r>
    <x v="195"/>
    <x v="99"/>
    <x v="31"/>
    <x v="33"/>
    <x v="10"/>
    <x v="5"/>
    <x v="4"/>
    <x v="4"/>
    <x v="20"/>
    <x v="4"/>
    <x v="34"/>
  </r>
  <r>
    <x v="195"/>
    <x v="99"/>
    <x v="31"/>
    <x v="20"/>
    <x v="7"/>
    <x v="6"/>
    <x v="4"/>
    <x v="4"/>
    <x v="2"/>
    <x v="4"/>
    <x v="50"/>
  </r>
  <r>
    <x v="195"/>
    <x v="99"/>
    <x v="31"/>
    <x v="13"/>
    <x v="10"/>
    <x v="8"/>
    <x v="4"/>
    <x v="4"/>
    <x v="11"/>
    <x v="4"/>
    <x v="83"/>
  </r>
  <r>
    <x v="195"/>
    <x v="99"/>
    <x v="31"/>
    <x v="31"/>
    <x v="0"/>
    <x v="17"/>
    <x v="0"/>
    <x v="0"/>
    <x v="10"/>
    <x v="5"/>
    <x v="42"/>
  </r>
  <r>
    <x v="195"/>
    <x v="99"/>
    <x v="31"/>
    <x v="45"/>
    <x v="10"/>
    <x v="17"/>
    <x v="4"/>
    <x v="4"/>
    <x v="2"/>
    <x v="4"/>
    <x v="82"/>
  </r>
  <r>
    <x v="195"/>
    <x v="99"/>
    <x v="31"/>
    <x v="47"/>
    <x v="10"/>
    <x v="13"/>
    <x v="4"/>
    <x v="4"/>
    <x v="0"/>
    <x v="4"/>
    <x v="99"/>
  </r>
  <r>
    <x v="195"/>
    <x v="99"/>
    <x v="31"/>
    <x v="0"/>
    <x v="2"/>
    <x v="0"/>
    <x v="0"/>
    <x v="0"/>
    <x v="0"/>
    <x v="0"/>
    <x v="43"/>
  </r>
  <r>
    <x v="195"/>
    <x v="99"/>
    <x v="31"/>
    <x v="36"/>
    <x v="10"/>
    <x v="19"/>
    <x v="6"/>
    <x v="4"/>
    <x v="12"/>
    <x v="4"/>
    <x v="81"/>
  </r>
  <r>
    <x v="195"/>
    <x v="99"/>
    <x v="31"/>
    <x v="16"/>
    <x v="2"/>
    <x v="1"/>
    <x v="3"/>
    <x v="3"/>
    <x v="6"/>
    <x v="1"/>
    <x v="36"/>
  </r>
  <r>
    <x v="195"/>
    <x v="99"/>
    <x v="31"/>
    <x v="21"/>
    <x v="10"/>
    <x v="11"/>
    <x v="4"/>
    <x v="4"/>
    <x v="17"/>
    <x v="4"/>
    <x v="85"/>
  </r>
  <r>
    <x v="196"/>
    <x v="100"/>
    <x v="13"/>
    <x v="43"/>
    <x v="0"/>
    <x v="4"/>
    <x v="0"/>
    <x v="0"/>
    <x v="27"/>
    <x v="5"/>
    <x v="53"/>
  </r>
  <r>
    <x v="196"/>
    <x v="100"/>
    <x v="13"/>
    <x v="23"/>
    <x v="7"/>
    <x v="4"/>
    <x v="4"/>
    <x v="4"/>
    <x v="12"/>
    <x v="4"/>
    <x v="21"/>
  </r>
  <r>
    <x v="196"/>
    <x v="100"/>
    <x v="13"/>
    <x v="66"/>
    <x v="11"/>
    <x v="33"/>
    <x v="0"/>
    <x v="0"/>
    <x v="10"/>
    <x v="6"/>
    <x v="100"/>
  </r>
  <r>
    <x v="196"/>
    <x v="100"/>
    <x v="13"/>
    <x v="14"/>
    <x v="7"/>
    <x v="9"/>
    <x v="4"/>
    <x v="4"/>
    <x v="12"/>
    <x v="4"/>
    <x v="21"/>
  </r>
  <r>
    <x v="196"/>
    <x v="100"/>
    <x v="13"/>
    <x v="4"/>
    <x v="6"/>
    <x v="3"/>
    <x v="2"/>
    <x v="2"/>
    <x v="4"/>
    <x v="1"/>
    <x v="13"/>
  </r>
  <r>
    <x v="196"/>
    <x v="100"/>
    <x v="13"/>
    <x v="1"/>
    <x v="4"/>
    <x v="1"/>
    <x v="0"/>
    <x v="0"/>
    <x v="1"/>
    <x v="1"/>
    <x v="9"/>
  </r>
  <r>
    <x v="197"/>
    <x v="100"/>
    <x v="28"/>
    <x v="43"/>
    <x v="7"/>
    <x v="4"/>
    <x v="0"/>
    <x v="0"/>
    <x v="27"/>
    <x v="5"/>
    <x v="72"/>
  </r>
  <r>
    <x v="197"/>
    <x v="100"/>
    <x v="28"/>
    <x v="11"/>
    <x v="7"/>
    <x v="6"/>
    <x v="0"/>
    <x v="0"/>
    <x v="10"/>
    <x v="6"/>
    <x v="19"/>
  </r>
  <r>
    <x v="197"/>
    <x v="100"/>
    <x v="28"/>
    <x v="0"/>
    <x v="0"/>
    <x v="0"/>
    <x v="0"/>
    <x v="0"/>
    <x v="0"/>
    <x v="0"/>
    <x v="0"/>
  </r>
  <r>
    <x v="197"/>
    <x v="100"/>
    <x v="28"/>
    <x v="35"/>
    <x v="0"/>
    <x v="0"/>
    <x v="2"/>
    <x v="2"/>
    <x v="13"/>
    <x v="1"/>
    <x v="33"/>
  </r>
  <r>
    <x v="197"/>
    <x v="100"/>
    <x v="28"/>
    <x v="1"/>
    <x v="2"/>
    <x v="1"/>
    <x v="0"/>
    <x v="0"/>
    <x v="1"/>
    <x v="1"/>
    <x v="5"/>
  </r>
  <r>
    <x v="197"/>
    <x v="100"/>
    <x v="28"/>
    <x v="6"/>
    <x v="2"/>
    <x v="1"/>
    <x v="2"/>
    <x v="2"/>
    <x v="6"/>
    <x v="3"/>
    <x v="36"/>
  </r>
  <r>
    <x v="198"/>
    <x v="100"/>
    <x v="6"/>
    <x v="13"/>
    <x v="7"/>
    <x v="8"/>
    <x v="4"/>
    <x v="4"/>
    <x v="11"/>
    <x v="4"/>
    <x v="61"/>
  </r>
  <r>
    <x v="198"/>
    <x v="100"/>
    <x v="6"/>
    <x v="8"/>
    <x v="7"/>
    <x v="1"/>
    <x v="4"/>
    <x v="4"/>
    <x v="7"/>
    <x v="4"/>
    <x v="34"/>
  </r>
  <r>
    <x v="198"/>
    <x v="100"/>
    <x v="6"/>
    <x v="6"/>
    <x v="4"/>
    <x v="1"/>
    <x v="2"/>
    <x v="2"/>
    <x v="6"/>
    <x v="3"/>
    <x v="11"/>
  </r>
  <r>
    <x v="199"/>
    <x v="101"/>
    <x v="15"/>
    <x v="11"/>
    <x v="0"/>
    <x v="6"/>
    <x v="0"/>
    <x v="0"/>
    <x v="10"/>
    <x v="6"/>
    <x v="42"/>
  </r>
  <r>
    <x v="199"/>
    <x v="101"/>
    <x v="15"/>
    <x v="14"/>
    <x v="7"/>
    <x v="9"/>
    <x v="4"/>
    <x v="4"/>
    <x v="12"/>
    <x v="4"/>
    <x v="21"/>
  </r>
  <r>
    <x v="199"/>
    <x v="101"/>
    <x v="15"/>
    <x v="24"/>
    <x v="0"/>
    <x v="13"/>
    <x v="0"/>
    <x v="0"/>
    <x v="19"/>
    <x v="5"/>
    <x v="68"/>
  </r>
  <r>
    <x v="199"/>
    <x v="101"/>
    <x v="15"/>
    <x v="35"/>
    <x v="0"/>
    <x v="0"/>
    <x v="2"/>
    <x v="2"/>
    <x v="13"/>
    <x v="1"/>
    <x v="33"/>
  </r>
  <r>
    <x v="199"/>
    <x v="101"/>
    <x v="15"/>
    <x v="65"/>
    <x v="0"/>
    <x v="24"/>
    <x v="3"/>
    <x v="3"/>
    <x v="15"/>
    <x v="6"/>
    <x v="26"/>
  </r>
  <r>
    <x v="199"/>
    <x v="101"/>
    <x v="15"/>
    <x v="3"/>
    <x v="2"/>
    <x v="3"/>
    <x v="1"/>
    <x v="1"/>
    <x v="3"/>
    <x v="1"/>
    <x v="3"/>
  </r>
  <r>
    <x v="199"/>
    <x v="101"/>
    <x v="15"/>
    <x v="7"/>
    <x v="4"/>
    <x v="3"/>
    <x v="3"/>
    <x v="3"/>
    <x v="4"/>
    <x v="1"/>
    <x v="39"/>
  </r>
  <r>
    <x v="199"/>
    <x v="101"/>
    <x v="15"/>
    <x v="4"/>
    <x v="6"/>
    <x v="3"/>
    <x v="2"/>
    <x v="2"/>
    <x v="4"/>
    <x v="1"/>
    <x v="13"/>
  </r>
  <r>
    <x v="199"/>
    <x v="101"/>
    <x v="15"/>
    <x v="6"/>
    <x v="6"/>
    <x v="1"/>
    <x v="2"/>
    <x v="2"/>
    <x v="6"/>
    <x v="3"/>
    <x v="73"/>
  </r>
  <r>
    <x v="200"/>
    <x v="101"/>
    <x v="34"/>
    <x v="4"/>
    <x v="8"/>
    <x v="3"/>
    <x v="2"/>
    <x v="2"/>
    <x v="4"/>
    <x v="1"/>
    <x v="49"/>
  </r>
  <r>
    <x v="200"/>
    <x v="101"/>
    <x v="34"/>
    <x v="16"/>
    <x v="0"/>
    <x v="1"/>
    <x v="3"/>
    <x v="3"/>
    <x v="6"/>
    <x v="1"/>
    <x v="35"/>
  </r>
  <r>
    <x v="200"/>
    <x v="101"/>
    <x v="34"/>
    <x v="6"/>
    <x v="8"/>
    <x v="1"/>
    <x v="2"/>
    <x v="2"/>
    <x v="6"/>
    <x v="3"/>
    <x v="29"/>
  </r>
  <r>
    <x v="201"/>
    <x v="102"/>
    <x v="36"/>
    <x v="79"/>
    <x v="18"/>
    <x v="39"/>
    <x v="8"/>
    <x v="5"/>
    <x v="38"/>
    <x v="5"/>
    <x v="135"/>
  </r>
  <r>
    <x v="201"/>
    <x v="102"/>
    <x v="36"/>
    <x v="80"/>
    <x v="30"/>
    <x v="40"/>
    <x v="9"/>
    <x v="5"/>
    <x v="39"/>
    <x v="11"/>
    <x v="136"/>
  </r>
  <r>
    <x v="202"/>
    <x v="103"/>
    <x v="11"/>
    <x v="0"/>
    <x v="1"/>
    <x v="0"/>
    <x v="0"/>
    <x v="0"/>
    <x v="0"/>
    <x v="0"/>
    <x v="137"/>
  </r>
  <r>
    <x v="202"/>
    <x v="103"/>
    <x v="11"/>
    <x v="1"/>
    <x v="2"/>
    <x v="1"/>
    <x v="0"/>
    <x v="0"/>
    <x v="1"/>
    <x v="1"/>
    <x v="5"/>
  </r>
  <r>
    <x v="202"/>
    <x v="103"/>
    <x v="11"/>
    <x v="5"/>
    <x v="1"/>
    <x v="1"/>
    <x v="1"/>
    <x v="1"/>
    <x v="5"/>
    <x v="2"/>
    <x v="114"/>
  </r>
  <r>
    <x v="202"/>
    <x v="103"/>
    <x v="11"/>
    <x v="6"/>
    <x v="1"/>
    <x v="1"/>
    <x v="2"/>
    <x v="2"/>
    <x v="6"/>
    <x v="3"/>
    <x v="23"/>
  </r>
  <r>
    <x v="203"/>
    <x v="104"/>
    <x v="5"/>
    <x v="43"/>
    <x v="0"/>
    <x v="4"/>
    <x v="0"/>
    <x v="0"/>
    <x v="27"/>
    <x v="5"/>
    <x v="53"/>
  </r>
  <r>
    <x v="203"/>
    <x v="104"/>
    <x v="5"/>
    <x v="31"/>
    <x v="7"/>
    <x v="17"/>
    <x v="0"/>
    <x v="0"/>
    <x v="10"/>
    <x v="5"/>
    <x v="19"/>
  </r>
  <r>
    <x v="203"/>
    <x v="104"/>
    <x v="5"/>
    <x v="24"/>
    <x v="0"/>
    <x v="13"/>
    <x v="0"/>
    <x v="0"/>
    <x v="19"/>
    <x v="5"/>
    <x v="68"/>
  </r>
  <r>
    <x v="203"/>
    <x v="104"/>
    <x v="5"/>
    <x v="0"/>
    <x v="2"/>
    <x v="0"/>
    <x v="0"/>
    <x v="0"/>
    <x v="0"/>
    <x v="0"/>
    <x v="43"/>
  </r>
  <r>
    <x v="203"/>
    <x v="104"/>
    <x v="5"/>
    <x v="15"/>
    <x v="2"/>
    <x v="0"/>
    <x v="3"/>
    <x v="3"/>
    <x v="13"/>
    <x v="1"/>
    <x v="22"/>
  </r>
  <r>
    <x v="203"/>
    <x v="104"/>
    <x v="5"/>
    <x v="35"/>
    <x v="2"/>
    <x v="0"/>
    <x v="2"/>
    <x v="2"/>
    <x v="13"/>
    <x v="1"/>
    <x v="22"/>
  </r>
  <r>
    <x v="203"/>
    <x v="104"/>
    <x v="5"/>
    <x v="2"/>
    <x v="4"/>
    <x v="2"/>
    <x v="0"/>
    <x v="0"/>
    <x v="2"/>
    <x v="1"/>
    <x v="8"/>
  </r>
  <r>
    <x v="203"/>
    <x v="104"/>
    <x v="5"/>
    <x v="7"/>
    <x v="3"/>
    <x v="3"/>
    <x v="3"/>
    <x v="3"/>
    <x v="4"/>
    <x v="1"/>
    <x v="4"/>
  </r>
  <r>
    <x v="203"/>
    <x v="104"/>
    <x v="5"/>
    <x v="6"/>
    <x v="4"/>
    <x v="1"/>
    <x v="2"/>
    <x v="2"/>
    <x v="6"/>
    <x v="3"/>
    <x v="11"/>
  </r>
  <r>
    <x v="203"/>
    <x v="104"/>
    <x v="5"/>
    <x v="26"/>
    <x v="0"/>
    <x v="11"/>
    <x v="0"/>
    <x v="0"/>
    <x v="21"/>
    <x v="6"/>
    <x v="43"/>
  </r>
  <r>
    <x v="203"/>
    <x v="104"/>
    <x v="5"/>
    <x v="56"/>
    <x v="24"/>
    <x v="29"/>
    <x v="3"/>
    <x v="3"/>
    <x v="31"/>
    <x v="6"/>
    <x v="138"/>
  </r>
  <r>
    <x v="204"/>
    <x v="105"/>
    <x v="23"/>
    <x v="35"/>
    <x v="0"/>
    <x v="0"/>
    <x v="2"/>
    <x v="2"/>
    <x v="13"/>
    <x v="1"/>
    <x v="33"/>
  </r>
  <r>
    <x v="204"/>
    <x v="105"/>
    <x v="23"/>
    <x v="5"/>
    <x v="6"/>
    <x v="1"/>
    <x v="1"/>
    <x v="1"/>
    <x v="5"/>
    <x v="2"/>
    <x v="91"/>
  </r>
  <r>
    <x v="204"/>
    <x v="105"/>
    <x v="23"/>
    <x v="6"/>
    <x v="4"/>
    <x v="1"/>
    <x v="2"/>
    <x v="2"/>
    <x v="6"/>
    <x v="3"/>
    <x v="11"/>
  </r>
  <r>
    <x v="205"/>
    <x v="106"/>
    <x v="13"/>
    <x v="42"/>
    <x v="0"/>
    <x v="13"/>
    <x v="3"/>
    <x v="3"/>
    <x v="26"/>
    <x v="5"/>
    <x v="51"/>
  </r>
  <r>
    <x v="205"/>
    <x v="106"/>
    <x v="13"/>
    <x v="0"/>
    <x v="0"/>
    <x v="0"/>
    <x v="0"/>
    <x v="0"/>
    <x v="0"/>
    <x v="0"/>
    <x v="0"/>
  </r>
  <r>
    <x v="206"/>
    <x v="106"/>
    <x v="6"/>
    <x v="13"/>
    <x v="7"/>
    <x v="8"/>
    <x v="4"/>
    <x v="4"/>
    <x v="11"/>
    <x v="4"/>
    <x v="61"/>
  </r>
  <r>
    <x v="206"/>
    <x v="106"/>
    <x v="6"/>
    <x v="24"/>
    <x v="0"/>
    <x v="13"/>
    <x v="0"/>
    <x v="0"/>
    <x v="19"/>
    <x v="5"/>
    <x v="68"/>
  </r>
  <r>
    <x v="206"/>
    <x v="106"/>
    <x v="6"/>
    <x v="0"/>
    <x v="0"/>
    <x v="0"/>
    <x v="0"/>
    <x v="0"/>
    <x v="0"/>
    <x v="0"/>
    <x v="0"/>
  </r>
  <r>
    <x v="206"/>
    <x v="106"/>
    <x v="6"/>
    <x v="15"/>
    <x v="0"/>
    <x v="0"/>
    <x v="3"/>
    <x v="3"/>
    <x v="13"/>
    <x v="1"/>
    <x v="33"/>
  </r>
  <r>
    <x v="206"/>
    <x v="106"/>
    <x v="6"/>
    <x v="1"/>
    <x v="8"/>
    <x v="1"/>
    <x v="0"/>
    <x v="0"/>
    <x v="1"/>
    <x v="1"/>
    <x v="46"/>
  </r>
  <r>
    <x v="206"/>
    <x v="106"/>
    <x v="6"/>
    <x v="16"/>
    <x v="4"/>
    <x v="1"/>
    <x v="3"/>
    <x v="3"/>
    <x v="6"/>
    <x v="1"/>
    <x v="11"/>
  </r>
  <r>
    <x v="207"/>
    <x v="107"/>
    <x v="5"/>
    <x v="59"/>
    <x v="0"/>
    <x v="6"/>
    <x v="3"/>
    <x v="3"/>
    <x v="32"/>
    <x v="6"/>
    <x v="80"/>
  </r>
  <r>
    <x v="207"/>
    <x v="107"/>
    <x v="5"/>
    <x v="4"/>
    <x v="4"/>
    <x v="3"/>
    <x v="2"/>
    <x v="2"/>
    <x v="4"/>
    <x v="1"/>
    <x v="39"/>
  </r>
  <r>
    <x v="208"/>
    <x v="107"/>
    <x v="29"/>
    <x v="12"/>
    <x v="7"/>
    <x v="7"/>
    <x v="4"/>
    <x v="4"/>
    <x v="11"/>
    <x v="5"/>
    <x v="61"/>
  </r>
  <r>
    <x v="208"/>
    <x v="107"/>
    <x v="29"/>
    <x v="14"/>
    <x v="7"/>
    <x v="9"/>
    <x v="4"/>
    <x v="4"/>
    <x v="12"/>
    <x v="4"/>
    <x v="21"/>
  </r>
  <r>
    <x v="208"/>
    <x v="107"/>
    <x v="29"/>
    <x v="42"/>
    <x v="11"/>
    <x v="13"/>
    <x v="3"/>
    <x v="3"/>
    <x v="26"/>
    <x v="5"/>
    <x v="103"/>
  </r>
  <r>
    <x v="208"/>
    <x v="107"/>
    <x v="29"/>
    <x v="15"/>
    <x v="0"/>
    <x v="0"/>
    <x v="3"/>
    <x v="3"/>
    <x v="13"/>
    <x v="1"/>
    <x v="33"/>
  </r>
  <r>
    <x v="208"/>
    <x v="107"/>
    <x v="29"/>
    <x v="35"/>
    <x v="2"/>
    <x v="0"/>
    <x v="2"/>
    <x v="2"/>
    <x v="13"/>
    <x v="1"/>
    <x v="22"/>
  </r>
  <r>
    <x v="208"/>
    <x v="107"/>
    <x v="29"/>
    <x v="2"/>
    <x v="4"/>
    <x v="2"/>
    <x v="0"/>
    <x v="0"/>
    <x v="2"/>
    <x v="1"/>
    <x v="8"/>
  </r>
  <r>
    <x v="208"/>
    <x v="107"/>
    <x v="29"/>
    <x v="7"/>
    <x v="8"/>
    <x v="3"/>
    <x v="3"/>
    <x v="3"/>
    <x v="4"/>
    <x v="1"/>
    <x v="49"/>
  </r>
  <r>
    <x v="208"/>
    <x v="107"/>
    <x v="29"/>
    <x v="4"/>
    <x v="8"/>
    <x v="3"/>
    <x v="2"/>
    <x v="2"/>
    <x v="4"/>
    <x v="1"/>
    <x v="49"/>
  </r>
  <r>
    <x v="208"/>
    <x v="107"/>
    <x v="29"/>
    <x v="8"/>
    <x v="0"/>
    <x v="1"/>
    <x v="4"/>
    <x v="4"/>
    <x v="7"/>
    <x v="4"/>
    <x v="24"/>
  </r>
  <r>
    <x v="208"/>
    <x v="107"/>
    <x v="29"/>
    <x v="6"/>
    <x v="2"/>
    <x v="1"/>
    <x v="2"/>
    <x v="2"/>
    <x v="6"/>
    <x v="3"/>
    <x v="36"/>
  </r>
  <r>
    <x v="208"/>
    <x v="107"/>
    <x v="29"/>
    <x v="18"/>
    <x v="11"/>
    <x v="10"/>
    <x v="3"/>
    <x v="3"/>
    <x v="15"/>
    <x v="6"/>
    <x v="139"/>
  </r>
  <r>
    <x v="209"/>
    <x v="108"/>
    <x v="14"/>
    <x v="20"/>
    <x v="10"/>
    <x v="6"/>
    <x v="4"/>
    <x v="4"/>
    <x v="2"/>
    <x v="4"/>
    <x v="82"/>
  </r>
  <r>
    <x v="209"/>
    <x v="108"/>
    <x v="14"/>
    <x v="47"/>
    <x v="10"/>
    <x v="13"/>
    <x v="4"/>
    <x v="4"/>
    <x v="0"/>
    <x v="4"/>
    <x v="99"/>
  </r>
  <r>
    <x v="209"/>
    <x v="108"/>
    <x v="14"/>
    <x v="0"/>
    <x v="0"/>
    <x v="0"/>
    <x v="0"/>
    <x v="0"/>
    <x v="0"/>
    <x v="0"/>
    <x v="0"/>
  </r>
  <r>
    <x v="209"/>
    <x v="108"/>
    <x v="14"/>
    <x v="36"/>
    <x v="10"/>
    <x v="19"/>
    <x v="6"/>
    <x v="4"/>
    <x v="12"/>
    <x v="4"/>
    <x v="81"/>
  </r>
  <r>
    <x v="209"/>
    <x v="108"/>
    <x v="14"/>
    <x v="1"/>
    <x v="2"/>
    <x v="1"/>
    <x v="0"/>
    <x v="0"/>
    <x v="1"/>
    <x v="1"/>
    <x v="5"/>
  </r>
  <r>
    <x v="209"/>
    <x v="108"/>
    <x v="14"/>
    <x v="5"/>
    <x v="0"/>
    <x v="1"/>
    <x v="1"/>
    <x v="1"/>
    <x v="5"/>
    <x v="2"/>
    <x v="14"/>
  </r>
  <r>
    <x v="209"/>
    <x v="108"/>
    <x v="14"/>
    <x v="16"/>
    <x v="0"/>
    <x v="1"/>
    <x v="3"/>
    <x v="3"/>
    <x v="6"/>
    <x v="1"/>
    <x v="35"/>
  </r>
  <r>
    <x v="209"/>
    <x v="108"/>
    <x v="14"/>
    <x v="6"/>
    <x v="0"/>
    <x v="1"/>
    <x v="2"/>
    <x v="2"/>
    <x v="6"/>
    <x v="3"/>
    <x v="35"/>
  </r>
  <r>
    <x v="209"/>
    <x v="108"/>
    <x v="14"/>
    <x v="21"/>
    <x v="10"/>
    <x v="11"/>
    <x v="4"/>
    <x v="4"/>
    <x v="17"/>
    <x v="4"/>
    <x v="85"/>
  </r>
  <r>
    <x v="210"/>
    <x v="108"/>
    <x v="35"/>
    <x v="43"/>
    <x v="14"/>
    <x v="4"/>
    <x v="0"/>
    <x v="0"/>
    <x v="27"/>
    <x v="5"/>
    <x v="140"/>
  </r>
  <r>
    <x v="210"/>
    <x v="108"/>
    <x v="35"/>
    <x v="23"/>
    <x v="0"/>
    <x v="4"/>
    <x v="4"/>
    <x v="4"/>
    <x v="12"/>
    <x v="4"/>
    <x v="3"/>
  </r>
  <r>
    <x v="210"/>
    <x v="108"/>
    <x v="35"/>
    <x v="33"/>
    <x v="0"/>
    <x v="5"/>
    <x v="4"/>
    <x v="4"/>
    <x v="20"/>
    <x v="4"/>
    <x v="15"/>
  </r>
  <r>
    <x v="210"/>
    <x v="108"/>
    <x v="35"/>
    <x v="76"/>
    <x v="10"/>
    <x v="37"/>
    <x v="4"/>
    <x v="4"/>
    <x v="20"/>
    <x v="4"/>
    <x v="34"/>
  </r>
  <r>
    <x v="210"/>
    <x v="108"/>
    <x v="35"/>
    <x v="20"/>
    <x v="0"/>
    <x v="6"/>
    <x v="4"/>
    <x v="4"/>
    <x v="2"/>
    <x v="4"/>
    <x v="28"/>
  </r>
  <r>
    <x v="210"/>
    <x v="108"/>
    <x v="35"/>
    <x v="13"/>
    <x v="0"/>
    <x v="8"/>
    <x v="4"/>
    <x v="4"/>
    <x v="11"/>
    <x v="4"/>
    <x v="20"/>
  </r>
  <r>
    <x v="210"/>
    <x v="108"/>
    <x v="35"/>
    <x v="29"/>
    <x v="10"/>
    <x v="15"/>
    <x v="4"/>
    <x v="4"/>
    <x v="23"/>
    <x v="4"/>
    <x v="128"/>
  </r>
  <r>
    <x v="210"/>
    <x v="108"/>
    <x v="35"/>
    <x v="45"/>
    <x v="7"/>
    <x v="17"/>
    <x v="4"/>
    <x v="4"/>
    <x v="2"/>
    <x v="4"/>
    <x v="50"/>
  </r>
  <r>
    <x v="210"/>
    <x v="108"/>
    <x v="35"/>
    <x v="48"/>
    <x v="14"/>
    <x v="23"/>
    <x v="0"/>
    <x v="0"/>
    <x v="14"/>
    <x v="6"/>
    <x v="141"/>
  </r>
  <r>
    <x v="210"/>
    <x v="108"/>
    <x v="35"/>
    <x v="81"/>
    <x v="0"/>
    <x v="23"/>
    <x v="4"/>
    <x v="4"/>
    <x v="16"/>
    <x v="6"/>
    <x v="98"/>
  </r>
  <r>
    <x v="210"/>
    <x v="108"/>
    <x v="35"/>
    <x v="24"/>
    <x v="0"/>
    <x v="13"/>
    <x v="0"/>
    <x v="0"/>
    <x v="19"/>
    <x v="5"/>
    <x v="68"/>
  </r>
  <r>
    <x v="210"/>
    <x v="108"/>
    <x v="35"/>
    <x v="47"/>
    <x v="0"/>
    <x v="13"/>
    <x v="4"/>
    <x v="4"/>
    <x v="0"/>
    <x v="4"/>
    <x v="0"/>
  </r>
  <r>
    <x v="210"/>
    <x v="108"/>
    <x v="35"/>
    <x v="15"/>
    <x v="0"/>
    <x v="0"/>
    <x v="3"/>
    <x v="3"/>
    <x v="13"/>
    <x v="1"/>
    <x v="33"/>
  </r>
  <r>
    <x v="210"/>
    <x v="108"/>
    <x v="35"/>
    <x v="37"/>
    <x v="7"/>
    <x v="0"/>
    <x v="4"/>
    <x v="4"/>
    <x v="25"/>
    <x v="4"/>
    <x v="63"/>
  </r>
  <r>
    <x v="210"/>
    <x v="108"/>
    <x v="35"/>
    <x v="34"/>
    <x v="7"/>
    <x v="19"/>
    <x v="5"/>
    <x v="0"/>
    <x v="24"/>
    <x v="5"/>
    <x v="52"/>
  </r>
  <r>
    <x v="210"/>
    <x v="108"/>
    <x v="35"/>
    <x v="36"/>
    <x v="10"/>
    <x v="19"/>
    <x v="6"/>
    <x v="4"/>
    <x v="12"/>
    <x v="4"/>
    <x v="81"/>
  </r>
  <r>
    <x v="210"/>
    <x v="108"/>
    <x v="35"/>
    <x v="60"/>
    <x v="14"/>
    <x v="24"/>
    <x v="0"/>
    <x v="0"/>
    <x v="14"/>
    <x v="6"/>
    <x v="141"/>
  </r>
  <r>
    <x v="210"/>
    <x v="108"/>
    <x v="35"/>
    <x v="49"/>
    <x v="0"/>
    <x v="24"/>
    <x v="4"/>
    <x v="4"/>
    <x v="16"/>
    <x v="4"/>
    <x v="98"/>
  </r>
  <r>
    <x v="210"/>
    <x v="108"/>
    <x v="35"/>
    <x v="71"/>
    <x v="10"/>
    <x v="36"/>
    <x v="6"/>
    <x v="4"/>
    <x v="12"/>
    <x v="4"/>
    <x v="81"/>
  </r>
  <r>
    <x v="210"/>
    <x v="108"/>
    <x v="35"/>
    <x v="26"/>
    <x v="0"/>
    <x v="11"/>
    <x v="0"/>
    <x v="0"/>
    <x v="21"/>
    <x v="6"/>
    <x v="43"/>
  </r>
  <r>
    <x v="211"/>
    <x v="108"/>
    <x v="17"/>
    <x v="0"/>
    <x v="2"/>
    <x v="0"/>
    <x v="0"/>
    <x v="0"/>
    <x v="0"/>
    <x v="0"/>
    <x v="43"/>
  </r>
  <r>
    <x v="211"/>
    <x v="108"/>
    <x v="17"/>
    <x v="37"/>
    <x v="0"/>
    <x v="0"/>
    <x v="4"/>
    <x v="4"/>
    <x v="25"/>
    <x v="4"/>
    <x v="58"/>
  </r>
  <r>
    <x v="211"/>
    <x v="108"/>
    <x v="17"/>
    <x v="3"/>
    <x v="1"/>
    <x v="3"/>
    <x v="1"/>
    <x v="1"/>
    <x v="3"/>
    <x v="1"/>
    <x v="112"/>
  </r>
  <r>
    <x v="211"/>
    <x v="108"/>
    <x v="17"/>
    <x v="4"/>
    <x v="2"/>
    <x v="3"/>
    <x v="2"/>
    <x v="2"/>
    <x v="4"/>
    <x v="1"/>
    <x v="6"/>
  </r>
  <r>
    <x v="211"/>
    <x v="108"/>
    <x v="17"/>
    <x v="1"/>
    <x v="2"/>
    <x v="1"/>
    <x v="0"/>
    <x v="0"/>
    <x v="1"/>
    <x v="1"/>
    <x v="5"/>
  </r>
  <r>
    <x v="211"/>
    <x v="108"/>
    <x v="17"/>
    <x v="8"/>
    <x v="2"/>
    <x v="1"/>
    <x v="4"/>
    <x v="4"/>
    <x v="7"/>
    <x v="4"/>
    <x v="15"/>
  </r>
  <r>
    <x v="212"/>
    <x v="108"/>
    <x v="4"/>
    <x v="82"/>
    <x v="8"/>
    <x v="6"/>
    <x v="1"/>
    <x v="1"/>
    <x v="40"/>
    <x v="5"/>
    <x v="142"/>
  </r>
  <r>
    <x v="212"/>
    <x v="108"/>
    <x v="4"/>
    <x v="83"/>
    <x v="2"/>
    <x v="0"/>
    <x v="1"/>
    <x v="1"/>
    <x v="5"/>
    <x v="7"/>
    <x v="7"/>
  </r>
  <r>
    <x v="212"/>
    <x v="108"/>
    <x v="4"/>
    <x v="22"/>
    <x v="8"/>
    <x v="12"/>
    <x v="1"/>
    <x v="1"/>
    <x v="18"/>
    <x v="7"/>
    <x v="143"/>
  </r>
  <r>
    <x v="213"/>
    <x v="109"/>
    <x v="6"/>
    <x v="43"/>
    <x v="0"/>
    <x v="4"/>
    <x v="0"/>
    <x v="0"/>
    <x v="27"/>
    <x v="5"/>
    <x v="53"/>
  </r>
  <r>
    <x v="213"/>
    <x v="109"/>
    <x v="6"/>
    <x v="10"/>
    <x v="7"/>
    <x v="5"/>
    <x v="0"/>
    <x v="0"/>
    <x v="9"/>
    <x v="5"/>
    <x v="18"/>
  </r>
  <r>
    <x v="213"/>
    <x v="109"/>
    <x v="6"/>
    <x v="11"/>
    <x v="0"/>
    <x v="6"/>
    <x v="0"/>
    <x v="0"/>
    <x v="10"/>
    <x v="6"/>
    <x v="42"/>
  </r>
  <r>
    <x v="213"/>
    <x v="109"/>
    <x v="6"/>
    <x v="0"/>
    <x v="0"/>
    <x v="0"/>
    <x v="0"/>
    <x v="0"/>
    <x v="0"/>
    <x v="0"/>
    <x v="0"/>
  </r>
  <r>
    <x v="213"/>
    <x v="109"/>
    <x v="6"/>
    <x v="15"/>
    <x v="0"/>
    <x v="0"/>
    <x v="3"/>
    <x v="3"/>
    <x v="13"/>
    <x v="1"/>
    <x v="33"/>
  </r>
  <r>
    <x v="213"/>
    <x v="109"/>
    <x v="6"/>
    <x v="35"/>
    <x v="0"/>
    <x v="0"/>
    <x v="2"/>
    <x v="2"/>
    <x v="13"/>
    <x v="1"/>
    <x v="33"/>
  </r>
  <r>
    <x v="213"/>
    <x v="109"/>
    <x v="6"/>
    <x v="36"/>
    <x v="7"/>
    <x v="19"/>
    <x v="6"/>
    <x v="4"/>
    <x v="12"/>
    <x v="4"/>
    <x v="21"/>
  </r>
  <r>
    <x v="213"/>
    <x v="109"/>
    <x v="6"/>
    <x v="1"/>
    <x v="4"/>
    <x v="1"/>
    <x v="0"/>
    <x v="0"/>
    <x v="1"/>
    <x v="1"/>
    <x v="9"/>
  </r>
  <r>
    <x v="213"/>
    <x v="109"/>
    <x v="6"/>
    <x v="16"/>
    <x v="4"/>
    <x v="1"/>
    <x v="3"/>
    <x v="3"/>
    <x v="6"/>
    <x v="1"/>
    <x v="11"/>
  </r>
  <r>
    <x v="213"/>
    <x v="109"/>
    <x v="6"/>
    <x v="6"/>
    <x v="4"/>
    <x v="1"/>
    <x v="2"/>
    <x v="2"/>
    <x v="6"/>
    <x v="3"/>
    <x v="11"/>
  </r>
  <r>
    <x v="213"/>
    <x v="109"/>
    <x v="6"/>
    <x v="26"/>
    <x v="0"/>
    <x v="11"/>
    <x v="0"/>
    <x v="0"/>
    <x v="21"/>
    <x v="6"/>
    <x v="43"/>
  </r>
  <r>
    <x v="213"/>
    <x v="109"/>
    <x v="6"/>
    <x v="56"/>
    <x v="24"/>
    <x v="29"/>
    <x v="3"/>
    <x v="3"/>
    <x v="31"/>
    <x v="6"/>
    <x v="138"/>
  </r>
  <r>
    <x v="214"/>
    <x v="110"/>
    <x v="39"/>
    <x v="0"/>
    <x v="0"/>
    <x v="0"/>
    <x v="0"/>
    <x v="0"/>
    <x v="0"/>
    <x v="0"/>
    <x v="0"/>
  </r>
  <r>
    <x v="214"/>
    <x v="110"/>
    <x v="39"/>
    <x v="15"/>
    <x v="0"/>
    <x v="0"/>
    <x v="3"/>
    <x v="3"/>
    <x v="13"/>
    <x v="1"/>
    <x v="33"/>
  </r>
  <r>
    <x v="214"/>
    <x v="110"/>
    <x v="39"/>
    <x v="35"/>
    <x v="0"/>
    <x v="0"/>
    <x v="2"/>
    <x v="2"/>
    <x v="13"/>
    <x v="1"/>
    <x v="33"/>
  </r>
  <r>
    <x v="214"/>
    <x v="110"/>
    <x v="39"/>
    <x v="1"/>
    <x v="0"/>
    <x v="1"/>
    <x v="0"/>
    <x v="0"/>
    <x v="1"/>
    <x v="1"/>
    <x v="1"/>
  </r>
  <r>
    <x v="214"/>
    <x v="110"/>
    <x v="39"/>
    <x v="16"/>
    <x v="0"/>
    <x v="1"/>
    <x v="3"/>
    <x v="3"/>
    <x v="6"/>
    <x v="1"/>
    <x v="35"/>
  </r>
  <r>
    <x v="214"/>
    <x v="110"/>
    <x v="39"/>
    <x v="6"/>
    <x v="0"/>
    <x v="1"/>
    <x v="2"/>
    <x v="2"/>
    <x v="6"/>
    <x v="3"/>
    <x v="35"/>
  </r>
  <r>
    <x v="215"/>
    <x v="110"/>
    <x v="23"/>
    <x v="23"/>
    <x v="7"/>
    <x v="4"/>
    <x v="4"/>
    <x v="4"/>
    <x v="12"/>
    <x v="4"/>
    <x v="21"/>
  </r>
  <r>
    <x v="215"/>
    <x v="110"/>
    <x v="23"/>
    <x v="84"/>
    <x v="7"/>
    <x v="41"/>
    <x v="4"/>
    <x v="4"/>
    <x v="2"/>
    <x v="4"/>
    <x v="50"/>
  </r>
  <r>
    <x v="215"/>
    <x v="110"/>
    <x v="23"/>
    <x v="33"/>
    <x v="7"/>
    <x v="5"/>
    <x v="4"/>
    <x v="4"/>
    <x v="20"/>
    <x v="4"/>
    <x v="24"/>
  </r>
  <r>
    <x v="215"/>
    <x v="110"/>
    <x v="23"/>
    <x v="20"/>
    <x v="7"/>
    <x v="6"/>
    <x v="4"/>
    <x v="4"/>
    <x v="2"/>
    <x v="4"/>
    <x v="50"/>
  </r>
  <r>
    <x v="215"/>
    <x v="110"/>
    <x v="23"/>
    <x v="12"/>
    <x v="7"/>
    <x v="7"/>
    <x v="4"/>
    <x v="4"/>
    <x v="11"/>
    <x v="5"/>
    <x v="61"/>
  </r>
  <r>
    <x v="215"/>
    <x v="110"/>
    <x v="23"/>
    <x v="13"/>
    <x v="7"/>
    <x v="8"/>
    <x v="4"/>
    <x v="4"/>
    <x v="11"/>
    <x v="4"/>
    <x v="61"/>
  </r>
  <r>
    <x v="215"/>
    <x v="110"/>
    <x v="23"/>
    <x v="14"/>
    <x v="7"/>
    <x v="9"/>
    <x v="4"/>
    <x v="4"/>
    <x v="12"/>
    <x v="4"/>
    <x v="21"/>
  </r>
  <r>
    <x v="215"/>
    <x v="110"/>
    <x v="23"/>
    <x v="31"/>
    <x v="0"/>
    <x v="17"/>
    <x v="0"/>
    <x v="0"/>
    <x v="10"/>
    <x v="5"/>
    <x v="42"/>
  </r>
  <r>
    <x v="215"/>
    <x v="110"/>
    <x v="23"/>
    <x v="45"/>
    <x v="0"/>
    <x v="17"/>
    <x v="4"/>
    <x v="4"/>
    <x v="2"/>
    <x v="4"/>
    <x v="28"/>
  </r>
  <r>
    <x v="215"/>
    <x v="110"/>
    <x v="23"/>
    <x v="81"/>
    <x v="7"/>
    <x v="23"/>
    <x v="4"/>
    <x v="4"/>
    <x v="16"/>
    <x v="6"/>
    <x v="27"/>
  </r>
  <r>
    <x v="215"/>
    <x v="110"/>
    <x v="23"/>
    <x v="24"/>
    <x v="0"/>
    <x v="13"/>
    <x v="0"/>
    <x v="0"/>
    <x v="19"/>
    <x v="5"/>
    <x v="68"/>
  </r>
  <r>
    <x v="215"/>
    <x v="110"/>
    <x v="23"/>
    <x v="0"/>
    <x v="8"/>
    <x v="0"/>
    <x v="0"/>
    <x v="0"/>
    <x v="0"/>
    <x v="0"/>
    <x v="144"/>
  </r>
  <r>
    <x v="215"/>
    <x v="110"/>
    <x v="23"/>
    <x v="37"/>
    <x v="0"/>
    <x v="0"/>
    <x v="4"/>
    <x v="4"/>
    <x v="25"/>
    <x v="4"/>
    <x v="58"/>
  </r>
  <r>
    <x v="215"/>
    <x v="110"/>
    <x v="23"/>
    <x v="36"/>
    <x v="7"/>
    <x v="19"/>
    <x v="6"/>
    <x v="4"/>
    <x v="12"/>
    <x v="4"/>
    <x v="21"/>
  </r>
  <r>
    <x v="215"/>
    <x v="110"/>
    <x v="23"/>
    <x v="25"/>
    <x v="7"/>
    <x v="14"/>
    <x v="4"/>
    <x v="4"/>
    <x v="20"/>
    <x v="4"/>
    <x v="24"/>
  </r>
  <r>
    <x v="215"/>
    <x v="110"/>
    <x v="23"/>
    <x v="1"/>
    <x v="8"/>
    <x v="1"/>
    <x v="0"/>
    <x v="0"/>
    <x v="1"/>
    <x v="1"/>
    <x v="46"/>
  </r>
  <r>
    <x v="215"/>
    <x v="110"/>
    <x v="23"/>
    <x v="8"/>
    <x v="0"/>
    <x v="1"/>
    <x v="4"/>
    <x v="4"/>
    <x v="7"/>
    <x v="4"/>
    <x v="24"/>
  </r>
  <r>
    <x v="215"/>
    <x v="110"/>
    <x v="23"/>
    <x v="21"/>
    <x v="7"/>
    <x v="11"/>
    <x v="4"/>
    <x v="4"/>
    <x v="17"/>
    <x v="4"/>
    <x v="64"/>
  </r>
  <r>
    <x v="215"/>
    <x v="110"/>
    <x v="23"/>
    <x v="19"/>
    <x v="7"/>
    <x v="10"/>
    <x v="4"/>
    <x v="4"/>
    <x v="16"/>
    <x v="4"/>
    <x v="27"/>
  </r>
  <r>
    <x v="216"/>
    <x v="111"/>
    <x v="13"/>
    <x v="35"/>
    <x v="2"/>
    <x v="0"/>
    <x v="2"/>
    <x v="2"/>
    <x v="13"/>
    <x v="1"/>
    <x v="22"/>
  </r>
  <r>
    <x v="216"/>
    <x v="111"/>
    <x v="13"/>
    <x v="16"/>
    <x v="2"/>
    <x v="1"/>
    <x v="3"/>
    <x v="3"/>
    <x v="6"/>
    <x v="1"/>
    <x v="36"/>
  </r>
  <r>
    <x v="216"/>
    <x v="111"/>
    <x v="13"/>
    <x v="6"/>
    <x v="8"/>
    <x v="1"/>
    <x v="2"/>
    <x v="2"/>
    <x v="6"/>
    <x v="3"/>
    <x v="29"/>
  </r>
  <r>
    <x v="217"/>
    <x v="112"/>
    <x v="15"/>
    <x v="43"/>
    <x v="0"/>
    <x v="4"/>
    <x v="0"/>
    <x v="0"/>
    <x v="27"/>
    <x v="5"/>
    <x v="53"/>
  </r>
  <r>
    <x v="217"/>
    <x v="112"/>
    <x v="15"/>
    <x v="9"/>
    <x v="0"/>
    <x v="4"/>
    <x v="3"/>
    <x v="3"/>
    <x v="8"/>
    <x v="5"/>
    <x v="17"/>
  </r>
  <r>
    <x v="217"/>
    <x v="112"/>
    <x v="15"/>
    <x v="66"/>
    <x v="7"/>
    <x v="33"/>
    <x v="0"/>
    <x v="0"/>
    <x v="10"/>
    <x v="6"/>
    <x v="19"/>
  </r>
  <r>
    <x v="217"/>
    <x v="112"/>
    <x v="15"/>
    <x v="28"/>
    <x v="0"/>
    <x v="7"/>
    <x v="0"/>
    <x v="0"/>
    <x v="20"/>
    <x v="5"/>
    <x v="15"/>
  </r>
  <r>
    <x v="217"/>
    <x v="112"/>
    <x v="15"/>
    <x v="31"/>
    <x v="7"/>
    <x v="17"/>
    <x v="0"/>
    <x v="0"/>
    <x v="10"/>
    <x v="5"/>
    <x v="19"/>
  </r>
  <r>
    <x v="217"/>
    <x v="112"/>
    <x v="15"/>
    <x v="42"/>
    <x v="0"/>
    <x v="13"/>
    <x v="3"/>
    <x v="3"/>
    <x v="26"/>
    <x v="5"/>
    <x v="51"/>
  </r>
  <r>
    <x v="217"/>
    <x v="112"/>
    <x v="15"/>
    <x v="0"/>
    <x v="0"/>
    <x v="0"/>
    <x v="0"/>
    <x v="0"/>
    <x v="0"/>
    <x v="0"/>
    <x v="0"/>
  </r>
  <r>
    <x v="217"/>
    <x v="112"/>
    <x v="15"/>
    <x v="35"/>
    <x v="0"/>
    <x v="0"/>
    <x v="2"/>
    <x v="2"/>
    <x v="13"/>
    <x v="1"/>
    <x v="33"/>
  </r>
  <r>
    <x v="217"/>
    <x v="112"/>
    <x v="15"/>
    <x v="1"/>
    <x v="2"/>
    <x v="1"/>
    <x v="0"/>
    <x v="0"/>
    <x v="1"/>
    <x v="1"/>
    <x v="5"/>
  </r>
  <r>
    <x v="217"/>
    <x v="112"/>
    <x v="15"/>
    <x v="16"/>
    <x v="4"/>
    <x v="1"/>
    <x v="3"/>
    <x v="3"/>
    <x v="6"/>
    <x v="1"/>
    <x v="11"/>
  </r>
  <r>
    <x v="217"/>
    <x v="112"/>
    <x v="15"/>
    <x v="6"/>
    <x v="4"/>
    <x v="1"/>
    <x v="2"/>
    <x v="2"/>
    <x v="6"/>
    <x v="3"/>
    <x v="11"/>
  </r>
  <r>
    <x v="217"/>
    <x v="112"/>
    <x v="15"/>
    <x v="26"/>
    <x v="0"/>
    <x v="11"/>
    <x v="0"/>
    <x v="0"/>
    <x v="21"/>
    <x v="6"/>
    <x v="43"/>
  </r>
  <r>
    <x v="218"/>
    <x v="112"/>
    <x v="5"/>
    <x v="85"/>
    <x v="0"/>
    <x v="25"/>
    <x v="0"/>
    <x v="0"/>
    <x v="41"/>
    <x v="5"/>
    <x v="145"/>
  </r>
  <r>
    <x v="218"/>
    <x v="112"/>
    <x v="5"/>
    <x v="11"/>
    <x v="0"/>
    <x v="6"/>
    <x v="0"/>
    <x v="0"/>
    <x v="10"/>
    <x v="6"/>
    <x v="42"/>
  </r>
  <r>
    <x v="218"/>
    <x v="112"/>
    <x v="5"/>
    <x v="42"/>
    <x v="0"/>
    <x v="13"/>
    <x v="3"/>
    <x v="3"/>
    <x v="26"/>
    <x v="5"/>
    <x v="51"/>
  </r>
  <r>
    <x v="218"/>
    <x v="112"/>
    <x v="5"/>
    <x v="47"/>
    <x v="7"/>
    <x v="13"/>
    <x v="4"/>
    <x v="4"/>
    <x v="0"/>
    <x v="4"/>
    <x v="62"/>
  </r>
  <r>
    <x v="218"/>
    <x v="112"/>
    <x v="5"/>
    <x v="34"/>
    <x v="7"/>
    <x v="19"/>
    <x v="5"/>
    <x v="0"/>
    <x v="24"/>
    <x v="5"/>
    <x v="52"/>
  </r>
  <r>
    <x v="218"/>
    <x v="112"/>
    <x v="5"/>
    <x v="3"/>
    <x v="2"/>
    <x v="3"/>
    <x v="1"/>
    <x v="1"/>
    <x v="3"/>
    <x v="1"/>
    <x v="3"/>
  </r>
  <r>
    <x v="218"/>
    <x v="112"/>
    <x v="5"/>
    <x v="1"/>
    <x v="2"/>
    <x v="1"/>
    <x v="0"/>
    <x v="0"/>
    <x v="1"/>
    <x v="1"/>
    <x v="5"/>
  </r>
  <r>
    <x v="219"/>
    <x v="112"/>
    <x v="34"/>
    <x v="85"/>
    <x v="0"/>
    <x v="25"/>
    <x v="0"/>
    <x v="0"/>
    <x v="41"/>
    <x v="5"/>
    <x v="145"/>
  </r>
  <r>
    <x v="219"/>
    <x v="112"/>
    <x v="34"/>
    <x v="86"/>
    <x v="7"/>
    <x v="42"/>
    <x v="0"/>
    <x v="0"/>
    <x v="41"/>
    <x v="5"/>
    <x v="146"/>
  </r>
  <r>
    <x v="219"/>
    <x v="112"/>
    <x v="34"/>
    <x v="28"/>
    <x v="7"/>
    <x v="7"/>
    <x v="0"/>
    <x v="0"/>
    <x v="20"/>
    <x v="5"/>
    <x v="24"/>
  </r>
  <r>
    <x v="219"/>
    <x v="112"/>
    <x v="34"/>
    <x v="46"/>
    <x v="7"/>
    <x v="8"/>
    <x v="0"/>
    <x v="0"/>
    <x v="20"/>
    <x v="5"/>
    <x v="24"/>
  </r>
  <r>
    <x v="219"/>
    <x v="112"/>
    <x v="34"/>
    <x v="7"/>
    <x v="2"/>
    <x v="3"/>
    <x v="3"/>
    <x v="3"/>
    <x v="4"/>
    <x v="1"/>
    <x v="6"/>
  </r>
  <r>
    <x v="219"/>
    <x v="112"/>
    <x v="34"/>
    <x v="4"/>
    <x v="2"/>
    <x v="3"/>
    <x v="2"/>
    <x v="2"/>
    <x v="4"/>
    <x v="1"/>
    <x v="6"/>
  </r>
  <r>
    <x v="219"/>
    <x v="112"/>
    <x v="34"/>
    <x v="1"/>
    <x v="2"/>
    <x v="1"/>
    <x v="0"/>
    <x v="0"/>
    <x v="1"/>
    <x v="1"/>
    <x v="5"/>
  </r>
  <r>
    <x v="219"/>
    <x v="112"/>
    <x v="34"/>
    <x v="16"/>
    <x v="2"/>
    <x v="1"/>
    <x v="3"/>
    <x v="3"/>
    <x v="6"/>
    <x v="1"/>
    <x v="36"/>
  </r>
  <r>
    <x v="219"/>
    <x v="112"/>
    <x v="34"/>
    <x v="8"/>
    <x v="0"/>
    <x v="1"/>
    <x v="4"/>
    <x v="4"/>
    <x v="7"/>
    <x v="4"/>
    <x v="24"/>
  </r>
  <r>
    <x v="219"/>
    <x v="112"/>
    <x v="34"/>
    <x v="6"/>
    <x v="0"/>
    <x v="1"/>
    <x v="2"/>
    <x v="2"/>
    <x v="6"/>
    <x v="3"/>
    <x v="35"/>
  </r>
  <r>
    <x v="219"/>
    <x v="112"/>
    <x v="34"/>
    <x v="26"/>
    <x v="7"/>
    <x v="11"/>
    <x v="0"/>
    <x v="0"/>
    <x v="21"/>
    <x v="6"/>
    <x v="0"/>
  </r>
  <r>
    <x v="220"/>
    <x v="113"/>
    <x v="8"/>
    <x v="43"/>
    <x v="7"/>
    <x v="4"/>
    <x v="0"/>
    <x v="0"/>
    <x v="27"/>
    <x v="5"/>
    <x v="72"/>
  </r>
  <r>
    <x v="220"/>
    <x v="113"/>
    <x v="8"/>
    <x v="23"/>
    <x v="7"/>
    <x v="4"/>
    <x v="4"/>
    <x v="4"/>
    <x v="12"/>
    <x v="4"/>
    <x v="21"/>
  </r>
  <r>
    <x v="220"/>
    <x v="113"/>
    <x v="8"/>
    <x v="10"/>
    <x v="7"/>
    <x v="5"/>
    <x v="0"/>
    <x v="0"/>
    <x v="9"/>
    <x v="5"/>
    <x v="18"/>
  </r>
  <r>
    <x v="220"/>
    <x v="113"/>
    <x v="8"/>
    <x v="11"/>
    <x v="11"/>
    <x v="6"/>
    <x v="0"/>
    <x v="0"/>
    <x v="10"/>
    <x v="6"/>
    <x v="100"/>
  </r>
  <r>
    <x v="220"/>
    <x v="113"/>
    <x v="8"/>
    <x v="20"/>
    <x v="7"/>
    <x v="6"/>
    <x v="4"/>
    <x v="4"/>
    <x v="2"/>
    <x v="4"/>
    <x v="50"/>
  </r>
  <r>
    <x v="220"/>
    <x v="113"/>
    <x v="8"/>
    <x v="46"/>
    <x v="7"/>
    <x v="8"/>
    <x v="0"/>
    <x v="0"/>
    <x v="20"/>
    <x v="5"/>
    <x v="24"/>
  </r>
  <r>
    <x v="220"/>
    <x v="113"/>
    <x v="8"/>
    <x v="45"/>
    <x v="7"/>
    <x v="17"/>
    <x v="4"/>
    <x v="4"/>
    <x v="2"/>
    <x v="4"/>
    <x v="50"/>
  </r>
  <r>
    <x v="220"/>
    <x v="113"/>
    <x v="8"/>
    <x v="75"/>
    <x v="10"/>
    <x v="30"/>
    <x v="4"/>
    <x v="4"/>
    <x v="12"/>
    <x v="5"/>
    <x v="81"/>
  </r>
  <r>
    <x v="220"/>
    <x v="113"/>
    <x v="8"/>
    <x v="24"/>
    <x v="7"/>
    <x v="13"/>
    <x v="0"/>
    <x v="0"/>
    <x v="19"/>
    <x v="5"/>
    <x v="32"/>
  </r>
  <r>
    <x v="220"/>
    <x v="113"/>
    <x v="8"/>
    <x v="47"/>
    <x v="7"/>
    <x v="13"/>
    <x v="4"/>
    <x v="4"/>
    <x v="0"/>
    <x v="4"/>
    <x v="62"/>
  </r>
  <r>
    <x v="220"/>
    <x v="113"/>
    <x v="8"/>
    <x v="0"/>
    <x v="0"/>
    <x v="0"/>
    <x v="0"/>
    <x v="0"/>
    <x v="0"/>
    <x v="0"/>
    <x v="0"/>
  </r>
  <r>
    <x v="220"/>
    <x v="113"/>
    <x v="8"/>
    <x v="35"/>
    <x v="0"/>
    <x v="0"/>
    <x v="2"/>
    <x v="2"/>
    <x v="13"/>
    <x v="1"/>
    <x v="33"/>
  </r>
  <r>
    <x v="220"/>
    <x v="113"/>
    <x v="8"/>
    <x v="1"/>
    <x v="2"/>
    <x v="1"/>
    <x v="0"/>
    <x v="0"/>
    <x v="1"/>
    <x v="1"/>
    <x v="5"/>
  </r>
  <r>
    <x v="220"/>
    <x v="113"/>
    <x v="8"/>
    <x v="16"/>
    <x v="2"/>
    <x v="1"/>
    <x v="3"/>
    <x v="3"/>
    <x v="6"/>
    <x v="1"/>
    <x v="36"/>
  </r>
  <r>
    <x v="220"/>
    <x v="113"/>
    <x v="8"/>
    <x v="6"/>
    <x v="2"/>
    <x v="1"/>
    <x v="2"/>
    <x v="2"/>
    <x v="6"/>
    <x v="3"/>
    <x v="36"/>
  </r>
  <r>
    <x v="220"/>
    <x v="113"/>
    <x v="8"/>
    <x v="26"/>
    <x v="7"/>
    <x v="11"/>
    <x v="0"/>
    <x v="0"/>
    <x v="21"/>
    <x v="6"/>
    <x v="0"/>
  </r>
  <r>
    <x v="220"/>
    <x v="113"/>
    <x v="8"/>
    <x v="21"/>
    <x v="7"/>
    <x v="11"/>
    <x v="4"/>
    <x v="4"/>
    <x v="17"/>
    <x v="4"/>
    <x v="64"/>
  </r>
  <r>
    <x v="220"/>
    <x v="113"/>
    <x v="8"/>
    <x v="17"/>
    <x v="7"/>
    <x v="10"/>
    <x v="0"/>
    <x v="0"/>
    <x v="14"/>
    <x v="5"/>
    <x v="41"/>
  </r>
  <r>
    <x v="220"/>
    <x v="113"/>
    <x v="8"/>
    <x v="19"/>
    <x v="7"/>
    <x v="10"/>
    <x v="4"/>
    <x v="4"/>
    <x v="16"/>
    <x v="4"/>
    <x v="27"/>
  </r>
  <r>
    <x v="221"/>
    <x v="114"/>
    <x v="0"/>
    <x v="8"/>
    <x v="2"/>
    <x v="1"/>
    <x v="4"/>
    <x v="4"/>
    <x v="7"/>
    <x v="4"/>
    <x v="15"/>
  </r>
  <r>
    <x v="222"/>
    <x v="114"/>
    <x v="0"/>
    <x v="2"/>
    <x v="2"/>
    <x v="2"/>
    <x v="0"/>
    <x v="0"/>
    <x v="2"/>
    <x v="1"/>
    <x v="16"/>
  </r>
  <r>
    <x v="223"/>
    <x v="115"/>
    <x v="6"/>
    <x v="11"/>
    <x v="0"/>
    <x v="6"/>
    <x v="0"/>
    <x v="0"/>
    <x v="10"/>
    <x v="6"/>
    <x v="42"/>
  </r>
  <r>
    <x v="223"/>
    <x v="115"/>
    <x v="6"/>
    <x v="59"/>
    <x v="0"/>
    <x v="6"/>
    <x v="3"/>
    <x v="3"/>
    <x v="32"/>
    <x v="6"/>
    <x v="80"/>
  </r>
  <r>
    <x v="223"/>
    <x v="115"/>
    <x v="6"/>
    <x v="31"/>
    <x v="0"/>
    <x v="17"/>
    <x v="0"/>
    <x v="0"/>
    <x v="10"/>
    <x v="5"/>
    <x v="42"/>
  </r>
  <r>
    <x v="223"/>
    <x v="115"/>
    <x v="6"/>
    <x v="15"/>
    <x v="0"/>
    <x v="0"/>
    <x v="3"/>
    <x v="3"/>
    <x v="13"/>
    <x v="1"/>
    <x v="33"/>
  </r>
  <r>
    <x v="223"/>
    <x v="115"/>
    <x v="6"/>
    <x v="2"/>
    <x v="8"/>
    <x v="2"/>
    <x v="0"/>
    <x v="0"/>
    <x v="2"/>
    <x v="1"/>
    <x v="94"/>
  </r>
  <r>
    <x v="223"/>
    <x v="115"/>
    <x v="6"/>
    <x v="7"/>
    <x v="8"/>
    <x v="3"/>
    <x v="3"/>
    <x v="3"/>
    <x v="4"/>
    <x v="1"/>
    <x v="49"/>
  </r>
  <r>
    <x v="223"/>
    <x v="115"/>
    <x v="6"/>
    <x v="16"/>
    <x v="4"/>
    <x v="1"/>
    <x v="3"/>
    <x v="3"/>
    <x v="6"/>
    <x v="1"/>
    <x v="11"/>
  </r>
  <r>
    <x v="224"/>
    <x v="115"/>
    <x v="11"/>
    <x v="1"/>
    <x v="12"/>
    <x v="1"/>
    <x v="0"/>
    <x v="0"/>
    <x v="1"/>
    <x v="1"/>
    <x v="147"/>
  </r>
  <r>
    <x v="224"/>
    <x v="115"/>
    <x v="11"/>
    <x v="22"/>
    <x v="3"/>
    <x v="12"/>
    <x v="1"/>
    <x v="1"/>
    <x v="18"/>
    <x v="7"/>
    <x v="57"/>
  </r>
  <r>
    <x v="224"/>
    <x v="115"/>
    <x v="11"/>
    <x v="16"/>
    <x v="4"/>
    <x v="1"/>
    <x v="3"/>
    <x v="3"/>
    <x v="6"/>
    <x v="1"/>
    <x v="11"/>
  </r>
  <r>
    <x v="224"/>
    <x v="115"/>
    <x v="11"/>
    <x v="6"/>
    <x v="1"/>
    <x v="1"/>
    <x v="2"/>
    <x v="2"/>
    <x v="6"/>
    <x v="3"/>
    <x v="23"/>
  </r>
  <r>
    <x v="225"/>
    <x v="115"/>
    <x v="37"/>
    <x v="2"/>
    <x v="4"/>
    <x v="2"/>
    <x v="0"/>
    <x v="0"/>
    <x v="2"/>
    <x v="1"/>
    <x v="8"/>
  </r>
  <r>
    <x v="225"/>
    <x v="115"/>
    <x v="37"/>
    <x v="4"/>
    <x v="4"/>
    <x v="3"/>
    <x v="2"/>
    <x v="2"/>
    <x v="4"/>
    <x v="1"/>
    <x v="39"/>
  </r>
  <r>
    <x v="225"/>
    <x v="115"/>
    <x v="37"/>
    <x v="1"/>
    <x v="1"/>
    <x v="1"/>
    <x v="0"/>
    <x v="0"/>
    <x v="1"/>
    <x v="1"/>
    <x v="65"/>
  </r>
  <r>
    <x v="226"/>
    <x v="115"/>
    <x v="18"/>
    <x v="27"/>
    <x v="4"/>
    <x v="3"/>
    <x v="1"/>
    <x v="1"/>
    <x v="22"/>
    <x v="7"/>
    <x v="148"/>
  </r>
  <r>
    <x v="227"/>
    <x v="115"/>
    <x v="21"/>
    <x v="27"/>
    <x v="0"/>
    <x v="3"/>
    <x v="1"/>
    <x v="1"/>
    <x v="22"/>
    <x v="7"/>
    <x v="149"/>
  </r>
  <r>
    <x v="227"/>
    <x v="115"/>
    <x v="21"/>
    <x v="7"/>
    <x v="2"/>
    <x v="3"/>
    <x v="3"/>
    <x v="3"/>
    <x v="4"/>
    <x v="1"/>
    <x v="6"/>
  </r>
  <r>
    <x v="227"/>
    <x v="115"/>
    <x v="21"/>
    <x v="4"/>
    <x v="2"/>
    <x v="3"/>
    <x v="2"/>
    <x v="2"/>
    <x v="4"/>
    <x v="1"/>
    <x v="6"/>
  </r>
  <r>
    <x v="228"/>
    <x v="115"/>
    <x v="40"/>
    <x v="2"/>
    <x v="2"/>
    <x v="2"/>
    <x v="0"/>
    <x v="0"/>
    <x v="2"/>
    <x v="1"/>
    <x v="16"/>
  </r>
  <r>
    <x v="229"/>
    <x v="116"/>
    <x v="10"/>
    <x v="2"/>
    <x v="4"/>
    <x v="2"/>
    <x v="0"/>
    <x v="0"/>
    <x v="2"/>
    <x v="1"/>
    <x v="8"/>
  </r>
  <r>
    <x v="230"/>
    <x v="115"/>
    <x v="30"/>
    <x v="2"/>
    <x v="0"/>
    <x v="2"/>
    <x v="0"/>
    <x v="0"/>
    <x v="2"/>
    <x v="1"/>
    <x v="28"/>
  </r>
  <r>
    <x v="230"/>
    <x v="115"/>
    <x v="30"/>
    <x v="7"/>
    <x v="0"/>
    <x v="3"/>
    <x v="3"/>
    <x v="3"/>
    <x v="4"/>
    <x v="1"/>
    <x v="44"/>
  </r>
  <r>
    <x v="230"/>
    <x v="115"/>
    <x v="30"/>
    <x v="4"/>
    <x v="0"/>
    <x v="3"/>
    <x v="2"/>
    <x v="2"/>
    <x v="4"/>
    <x v="1"/>
    <x v="44"/>
  </r>
  <r>
    <x v="231"/>
    <x v="117"/>
    <x v="38"/>
    <x v="77"/>
    <x v="18"/>
    <x v="38"/>
    <x v="0"/>
    <x v="0"/>
    <x v="36"/>
    <x v="5"/>
    <x v="150"/>
  </r>
  <r>
    <x v="232"/>
    <x v="118"/>
    <x v="6"/>
    <x v="51"/>
    <x v="7"/>
    <x v="16"/>
    <x v="4"/>
    <x v="4"/>
    <x v="16"/>
    <x v="4"/>
    <x v="27"/>
  </r>
  <r>
    <x v="232"/>
    <x v="118"/>
    <x v="6"/>
    <x v="43"/>
    <x v="0"/>
    <x v="4"/>
    <x v="0"/>
    <x v="0"/>
    <x v="27"/>
    <x v="5"/>
    <x v="53"/>
  </r>
  <r>
    <x v="232"/>
    <x v="118"/>
    <x v="6"/>
    <x v="11"/>
    <x v="0"/>
    <x v="6"/>
    <x v="0"/>
    <x v="0"/>
    <x v="10"/>
    <x v="6"/>
    <x v="42"/>
  </r>
  <r>
    <x v="232"/>
    <x v="118"/>
    <x v="6"/>
    <x v="20"/>
    <x v="7"/>
    <x v="6"/>
    <x v="4"/>
    <x v="4"/>
    <x v="2"/>
    <x v="4"/>
    <x v="50"/>
  </r>
  <r>
    <x v="232"/>
    <x v="118"/>
    <x v="6"/>
    <x v="46"/>
    <x v="7"/>
    <x v="8"/>
    <x v="0"/>
    <x v="0"/>
    <x v="20"/>
    <x v="5"/>
    <x v="24"/>
  </r>
  <r>
    <x v="232"/>
    <x v="118"/>
    <x v="6"/>
    <x v="24"/>
    <x v="0"/>
    <x v="13"/>
    <x v="0"/>
    <x v="0"/>
    <x v="19"/>
    <x v="5"/>
    <x v="68"/>
  </r>
  <r>
    <x v="232"/>
    <x v="118"/>
    <x v="6"/>
    <x v="15"/>
    <x v="2"/>
    <x v="0"/>
    <x v="3"/>
    <x v="3"/>
    <x v="13"/>
    <x v="1"/>
    <x v="22"/>
  </r>
  <r>
    <x v="232"/>
    <x v="118"/>
    <x v="6"/>
    <x v="26"/>
    <x v="7"/>
    <x v="11"/>
    <x v="0"/>
    <x v="0"/>
    <x v="21"/>
    <x v="6"/>
    <x v="0"/>
  </r>
  <r>
    <x v="232"/>
    <x v="118"/>
    <x v="6"/>
    <x v="21"/>
    <x v="7"/>
    <x v="11"/>
    <x v="4"/>
    <x v="4"/>
    <x v="17"/>
    <x v="4"/>
    <x v="64"/>
  </r>
  <r>
    <x v="233"/>
    <x v="119"/>
    <x v="8"/>
    <x v="38"/>
    <x v="7"/>
    <x v="20"/>
    <x v="0"/>
    <x v="0"/>
    <x v="10"/>
    <x v="6"/>
    <x v="19"/>
  </r>
  <r>
    <x v="233"/>
    <x v="119"/>
    <x v="8"/>
    <x v="10"/>
    <x v="7"/>
    <x v="5"/>
    <x v="0"/>
    <x v="0"/>
    <x v="9"/>
    <x v="5"/>
    <x v="18"/>
  </r>
  <r>
    <x v="233"/>
    <x v="119"/>
    <x v="8"/>
    <x v="33"/>
    <x v="7"/>
    <x v="5"/>
    <x v="4"/>
    <x v="4"/>
    <x v="20"/>
    <x v="4"/>
    <x v="24"/>
  </r>
  <r>
    <x v="233"/>
    <x v="119"/>
    <x v="8"/>
    <x v="28"/>
    <x v="7"/>
    <x v="7"/>
    <x v="0"/>
    <x v="0"/>
    <x v="20"/>
    <x v="5"/>
    <x v="24"/>
  </r>
  <r>
    <x v="233"/>
    <x v="119"/>
    <x v="8"/>
    <x v="13"/>
    <x v="7"/>
    <x v="8"/>
    <x v="4"/>
    <x v="4"/>
    <x v="11"/>
    <x v="4"/>
    <x v="61"/>
  </r>
  <r>
    <x v="233"/>
    <x v="119"/>
    <x v="8"/>
    <x v="74"/>
    <x v="11"/>
    <x v="9"/>
    <x v="0"/>
    <x v="0"/>
    <x v="27"/>
    <x v="5"/>
    <x v="107"/>
  </r>
  <r>
    <x v="233"/>
    <x v="119"/>
    <x v="8"/>
    <x v="31"/>
    <x v="7"/>
    <x v="17"/>
    <x v="0"/>
    <x v="0"/>
    <x v="10"/>
    <x v="5"/>
    <x v="19"/>
  </r>
  <r>
    <x v="233"/>
    <x v="119"/>
    <x v="8"/>
    <x v="15"/>
    <x v="0"/>
    <x v="0"/>
    <x v="3"/>
    <x v="3"/>
    <x v="13"/>
    <x v="1"/>
    <x v="33"/>
  </r>
  <r>
    <x v="233"/>
    <x v="119"/>
    <x v="8"/>
    <x v="36"/>
    <x v="7"/>
    <x v="19"/>
    <x v="6"/>
    <x v="4"/>
    <x v="12"/>
    <x v="4"/>
    <x v="21"/>
  </r>
  <r>
    <x v="233"/>
    <x v="119"/>
    <x v="8"/>
    <x v="50"/>
    <x v="7"/>
    <x v="14"/>
    <x v="0"/>
    <x v="0"/>
    <x v="9"/>
    <x v="5"/>
    <x v="18"/>
  </r>
  <r>
    <x v="233"/>
    <x v="119"/>
    <x v="8"/>
    <x v="25"/>
    <x v="7"/>
    <x v="14"/>
    <x v="4"/>
    <x v="4"/>
    <x v="20"/>
    <x v="4"/>
    <x v="24"/>
  </r>
  <r>
    <x v="233"/>
    <x v="119"/>
    <x v="8"/>
    <x v="1"/>
    <x v="2"/>
    <x v="1"/>
    <x v="0"/>
    <x v="0"/>
    <x v="1"/>
    <x v="1"/>
    <x v="5"/>
  </r>
  <r>
    <x v="233"/>
    <x v="119"/>
    <x v="8"/>
    <x v="8"/>
    <x v="0"/>
    <x v="1"/>
    <x v="4"/>
    <x v="4"/>
    <x v="7"/>
    <x v="4"/>
    <x v="24"/>
  </r>
  <r>
    <x v="233"/>
    <x v="119"/>
    <x v="8"/>
    <x v="17"/>
    <x v="7"/>
    <x v="10"/>
    <x v="0"/>
    <x v="0"/>
    <x v="14"/>
    <x v="5"/>
    <x v="41"/>
  </r>
  <r>
    <x v="234"/>
    <x v="120"/>
    <x v="23"/>
    <x v="43"/>
    <x v="0"/>
    <x v="4"/>
    <x v="0"/>
    <x v="0"/>
    <x v="27"/>
    <x v="5"/>
    <x v="53"/>
  </r>
  <r>
    <x v="234"/>
    <x v="120"/>
    <x v="23"/>
    <x v="33"/>
    <x v="7"/>
    <x v="5"/>
    <x v="4"/>
    <x v="4"/>
    <x v="20"/>
    <x v="4"/>
    <x v="24"/>
  </r>
  <r>
    <x v="234"/>
    <x v="120"/>
    <x v="23"/>
    <x v="13"/>
    <x v="20"/>
    <x v="8"/>
    <x v="4"/>
    <x v="4"/>
    <x v="11"/>
    <x v="4"/>
    <x v="151"/>
  </r>
  <r>
    <x v="234"/>
    <x v="120"/>
    <x v="23"/>
    <x v="31"/>
    <x v="0"/>
    <x v="17"/>
    <x v="0"/>
    <x v="0"/>
    <x v="10"/>
    <x v="5"/>
    <x v="42"/>
  </r>
  <r>
    <x v="234"/>
    <x v="120"/>
    <x v="23"/>
    <x v="45"/>
    <x v="20"/>
    <x v="17"/>
    <x v="4"/>
    <x v="4"/>
    <x v="2"/>
    <x v="4"/>
    <x v="152"/>
  </r>
  <r>
    <x v="234"/>
    <x v="120"/>
    <x v="23"/>
    <x v="24"/>
    <x v="0"/>
    <x v="13"/>
    <x v="0"/>
    <x v="0"/>
    <x v="19"/>
    <x v="5"/>
    <x v="68"/>
  </r>
  <r>
    <x v="234"/>
    <x v="120"/>
    <x v="23"/>
    <x v="47"/>
    <x v="20"/>
    <x v="13"/>
    <x v="4"/>
    <x v="4"/>
    <x v="0"/>
    <x v="4"/>
    <x v="153"/>
  </r>
  <r>
    <x v="234"/>
    <x v="120"/>
    <x v="23"/>
    <x v="0"/>
    <x v="4"/>
    <x v="0"/>
    <x v="0"/>
    <x v="0"/>
    <x v="0"/>
    <x v="0"/>
    <x v="75"/>
  </r>
  <r>
    <x v="234"/>
    <x v="120"/>
    <x v="23"/>
    <x v="15"/>
    <x v="2"/>
    <x v="0"/>
    <x v="3"/>
    <x v="3"/>
    <x v="13"/>
    <x v="1"/>
    <x v="22"/>
  </r>
  <r>
    <x v="234"/>
    <x v="120"/>
    <x v="23"/>
    <x v="37"/>
    <x v="0"/>
    <x v="0"/>
    <x v="4"/>
    <x v="4"/>
    <x v="25"/>
    <x v="4"/>
    <x v="58"/>
  </r>
  <r>
    <x v="234"/>
    <x v="120"/>
    <x v="23"/>
    <x v="36"/>
    <x v="0"/>
    <x v="19"/>
    <x v="6"/>
    <x v="4"/>
    <x v="12"/>
    <x v="4"/>
    <x v="3"/>
  </r>
  <r>
    <x v="234"/>
    <x v="120"/>
    <x v="23"/>
    <x v="25"/>
    <x v="7"/>
    <x v="14"/>
    <x v="4"/>
    <x v="4"/>
    <x v="20"/>
    <x v="4"/>
    <x v="24"/>
  </r>
  <r>
    <x v="234"/>
    <x v="120"/>
    <x v="23"/>
    <x v="1"/>
    <x v="4"/>
    <x v="1"/>
    <x v="0"/>
    <x v="0"/>
    <x v="1"/>
    <x v="1"/>
    <x v="9"/>
  </r>
  <r>
    <x v="234"/>
    <x v="120"/>
    <x v="23"/>
    <x v="5"/>
    <x v="2"/>
    <x v="1"/>
    <x v="1"/>
    <x v="1"/>
    <x v="5"/>
    <x v="2"/>
    <x v="7"/>
  </r>
  <r>
    <x v="234"/>
    <x v="120"/>
    <x v="23"/>
    <x v="16"/>
    <x v="2"/>
    <x v="1"/>
    <x v="3"/>
    <x v="3"/>
    <x v="6"/>
    <x v="1"/>
    <x v="36"/>
  </r>
  <r>
    <x v="234"/>
    <x v="120"/>
    <x v="23"/>
    <x v="8"/>
    <x v="0"/>
    <x v="1"/>
    <x v="4"/>
    <x v="4"/>
    <x v="7"/>
    <x v="4"/>
    <x v="24"/>
  </r>
  <r>
    <x v="234"/>
    <x v="120"/>
    <x v="23"/>
    <x v="6"/>
    <x v="0"/>
    <x v="1"/>
    <x v="2"/>
    <x v="2"/>
    <x v="6"/>
    <x v="3"/>
    <x v="35"/>
  </r>
  <r>
    <x v="234"/>
    <x v="120"/>
    <x v="23"/>
    <x v="21"/>
    <x v="0"/>
    <x v="11"/>
    <x v="4"/>
    <x v="4"/>
    <x v="17"/>
    <x v="4"/>
    <x v="30"/>
  </r>
  <r>
    <x v="235"/>
    <x v="121"/>
    <x v="36"/>
    <x v="80"/>
    <x v="31"/>
    <x v="40"/>
    <x v="9"/>
    <x v="5"/>
    <x v="39"/>
    <x v="11"/>
    <x v="154"/>
  </r>
  <r>
    <x v="236"/>
    <x v="122"/>
    <x v="35"/>
    <x v="87"/>
    <x v="0"/>
    <x v="31"/>
    <x v="0"/>
    <x v="0"/>
    <x v="14"/>
    <x v="6"/>
    <x v="25"/>
  </r>
  <r>
    <x v="236"/>
    <x v="122"/>
    <x v="35"/>
    <x v="43"/>
    <x v="8"/>
    <x v="4"/>
    <x v="0"/>
    <x v="0"/>
    <x v="27"/>
    <x v="5"/>
    <x v="155"/>
  </r>
  <r>
    <x v="236"/>
    <x v="122"/>
    <x v="35"/>
    <x v="23"/>
    <x v="16"/>
    <x v="4"/>
    <x v="4"/>
    <x v="4"/>
    <x v="12"/>
    <x v="4"/>
    <x v="156"/>
  </r>
  <r>
    <x v="236"/>
    <x v="122"/>
    <x v="35"/>
    <x v="10"/>
    <x v="0"/>
    <x v="5"/>
    <x v="0"/>
    <x v="0"/>
    <x v="9"/>
    <x v="5"/>
    <x v="37"/>
  </r>
  <r>
    <x v="236"/>
    <x v="122"/>
    <x v="35"/>
    <x v="33"/>
    <x v="4"/>
    <x v="5"/>
    <x v="4"/>
    <x v="4"/>
    <x v="20"/>
    <x v="4"/>
    <x v="157"/>
  </r>
  <r>
    <x v="236"/>
    <x v="122"/>
    <x v="35"/>
    <x v="11"/>
    <x v="2"/>
    <x v="6"/>
    <x v="0"/>
    <x v="0"/>
    <x v="10"/>
    <x v="6"/>
    <x v="158"/>
  </r>
  <r>
    <x v="236"/>
    <x v="122"/>
    <x v="35"/>
    <x v="28"/>
    <x v="0"/>
    <x v="7"/>
    <x v="0"/>
    <x v="0"/>
    <x v="20"/>
    <x v="5"/>
    <x v="15"/>
  </r>
  <r>
    <x v="236"/>
    <x v="122"/>
    <x v="35"/>
    <x v="31"/>
    <x v="2"/>
    <x v="17"/>
    <x v="0"/>
    <x v="0"/>
    <x v="10"/>
    <x v="5"/>
    <x v="158"/>
  </r>
  <r>
    <x v="236"/>
    <x v="122"/>
    <x v="35"/>
    <x v="45"/>
    <x v="5"/>
    <x v="17"/>
    <x v="4"/>
    <x v="4"/>
    <x v="2"/>
    <x v="4"/>
    <x v="12"/>
  </r>
  <r>
    <x v="236"/>
    <x v="122"/>
    <x v="35"/>
    <x v="48"/>
    <x v="2"/>
    <x v="23"/>
    <x v="0"/>
    <x v="0"/>
    <x v="14"/>
    <x v="6"/>
    <x v="159"/>
  </r>
  <r>
    <x v="236"/>
    <x v="122"/>
    <x v="35"/>
    <x v="68"/>
    <x v="0"/>
    <x v="34"/>
    <x v="0"/>
    <x v="0"/>
    <x v="14"/>
    <x v="6"/>
    <x v="25"/>
  </r>
  <r>
    <x v="236"/>
    <x v="122"/>
    <x v="35"/>
    <x v="0"/>
    <x v="8"/>
    <x v="0"/>
    <x v="0"/>
    <x v="0"/>
    <x v="0"/>
    <x v="0"/>
    <x v="144"/>
  </r>
  <r>
    <x v="236"/>
    <x v="122"/>
    <x v="35"/>
    <x v="37"/>
    <x v="6"/>
    <x v="0"/>
    <x v="4"/>
    <x v="4"/>
    <x v="25"/>
    <x v="4"/>
    <x v="160"/>
  </r>
  <r>
    <x v="236"/>
    <x v="122"/>
    <x v="35"/>
    <x v="34"/>
    <x v="0"/>
    <x v="19"/>
    <x v="5"/>
    <x v="0"/>
    <x v="24"/>
    <x v="5"/>
    <x v="89"/>
  </r>
  <r>
    <x v="236"/>
    <x v="122"/>
    <x v="35"/>
    <x v="53"/>
    <x v="2"/>
    <x v="26"/>
    <x v="0"/>
    <x v="0"/>
    <x v="14"/>
    <x v="6"/>
    <x v="159"/>
  </r>
  <r>
    <x v="236"/>
    <x v="122"/>
    <x v="35"/>
    <x v="60"/>
    <x v="0"/>
    <x v="24"/>
    <x v="0"/>
    <x v="0"/>
    <x v="14"/>
    <x v="6"/>
    <x v="25"/>
  </r>
  <r>
    <x v="236"/>
    <x v="122"/>
    <x v="35"/>
    <x v="1"/>
    <x v="4"/>
    <x v="1"/>
    <x v="0"/>
    <x v="0"/>
    <x v="1"/>
    <x v="1"/>
    <x v="9"/>
  </r>
  <r>
    <x v="236"/>
    <x v="122"/>
    <x v="35"/>
    <x v="8"/>
    <x v="6"/>
    <x v="1"/>
    <x v="4"/>
    <x v="4"/>
    <x v="7"/>
    <x v="4"/>
    <x v="113"/>
  </r>
  <r>
    <x v="236"/>
    <x v="122"/>
    <x v="35"/>
    <x v="26"/>
    <x v="2"/>
    <x v="11"/>
    <x v="0"/>
    <x v="0"/>
    <x v="21"/>
    <x v="6"/>
    <x v="161"/>
  </r>
  <r>
    <x v="236"/>
    <x v="122"/>
    <x v="35"/>
    <x v="19"/>
    <x v="25"/>
    <x v="10"/>
    <x v="4"/>
    <x v="4"/>
    <x v="16"/>
    <x v="4"/>
    <x v="162"/>
  </r>
  <r>
    <x v="237"/>
    <x v="123"/>
    <x v="11"/>
    <x v="1"/>
    <x v="1"/>
    <x v="1"/>
    <x v="0"/>
    <x v="0"/>
    <x v="1"/>
    <x v="1"/>
    <x v="65"/>
  </r>
  <r>
    <x v="237"/>
    <x v="123"/>
    <x v="11"/>
    <x v="16"/>
    <x v="4"/>
    <x v="1"/>
    <x v="3"/>
    <x v="3"/>
    <x v="6"/>
    <x v="1"/>
    <x v="11"/>
  </r>
  <r>
    <x v="237"/>
    <x v="123"/>
    <x v="11"/>
    <x v="8"/>
    <x v="8"/>
    <x v="1"/>
    <x v="4"/>
    <x v="4"/>
    <x v="7"/>
    <x v="4"/>
    <x v="134"/>
  </r>
  <r>
    <x v="237"/>
    <x v="123"/>
    <x v="11"/>
    <x v="6"/>
    <x v="4"/>
    <x v="1"/>
    <x v="2"/>
    <x v="2"/>
    <x v="6"/>
    <x v="3"/>
    <x v="11"/>
  </r>
  <r>
    <x v="238"/>
    <x v="123"/>
    <x v="37"/>
    <x v="2"/>
    <x v="4"/>
    <x v="2"/>
    <x v="0"/>
    <x v="0"/>
    <x v="2"/>
    <x v="1"/>
    <x v="8"/>
  </r>
  <r>
    <x v="238"/>
    <x v="123"/>
    <x v="37"/>
    <x v="3"/>
    <x v="4"/>
    <x v="3"/>
    <x v="1"/>
    <x v="1"/>
    <x v="3"/>
    <x v="1"/>
    <x v="94"/>
  </r>
  <r>
    <x v="238"/>
    <x v="123"/>
    <x v="37"/>
    <x v="7"/>
    <x v="1"/>
    <x v="3"/>
    <x v="3"/>
    <x v="3"/>
    <x v="4"/>
    <x v="1"/>
    <x v="90"/>
  </r>
  <r>
    <x v="238"/>
    <x v="123"/>
    <x v="37"/>
    <x v="4"/>
    <x v="4"/>
    <x v="3"/>
    <x v="2"/>
    <x v="2"/>
    <x v="4"/>
    <x v="1"/>
    <x v="39"/>
  </r>
  <r>
    <x v="238"/>
    <x v="123"/>
    <x v="37"/>
    <x v="8"/>
    <x v="4"/>
    <x v="1"/>
    <x v="4"/>
    <x v="4"/>
    <x v="7"/>
    <x v="4"/>
    <x v="66"/>
  </r>
  <r>
    <x v="239"/>
    <x v="124"/>
    <x v="8"/>
    <x v="10"/>
    <x v="7"/>
    <x v="5"/>
    <x v="0"/>
    <x v="0"/>
    <x v="9"/>
    <x v="5"/>
    <x v="18"/>
  </r>
  <r>
    <x v="239"/>
    <x v="124"/>
    <x v="8"/>
    <x v="11"/>
    <x v="7"/>
    <x v="6"/>
    <x v="0"/>
    <x v="0"/>
    <x v="10"/>
    <x v="6"/>
    <x v="19"/>
  </r>
  <r>
    <x v="239"/>
    <x v="124"/>
    <x v="8"/>
    <x v="12"/>
    <x v="7"/>
    <x v="7"/>
    <x v="4"/>
    <x v="4"/>
    <x v="11"/>
    <x v="5"/>
    <x v="61"/>
  </r>
  <r>
    <x v="239"/>
    <x v="124"/>
    <x v="8"/>
    <x v="13"/>
    <x v="10"/>
    <x v="8"/>
    <x v="4"/>
    <x v="4"/>
    <x v="11"/>
    <x v="4"/>
    <x v="83"/>
  </r>
  <r>
    <x v="239"/>
    <x v="124"/>
    <x v="8"/>
    <x v="0"/>
    <x v="2"/>
    <x v="0"/>
    <x v="0"/>
    <x v="0"/>
    <x v="0"/>
    <x v="0"/>
    <x v="43"/>
  </r>
  <r>
    <x v="239"/>
    <x v="124"/>
    <x v="8"/>
    <x v="15"/>
    <x v="2"/>
    <x v="0"/>
    <x v="3"/>
    <x v="3"/>
    <x v="13"/>
    <x v="1"/>
    <x v="22"/>
  </r>
  <r>
    <x v="239"/>
    <x v="124"/>
    <x v="8"/>
    <x v="37"/>
    <x v="7"/>
    <x v="0"/>
    <x v="4"/>
    <x v="4"/>
    <x v="25"/>
    <x v="4"/>
    <x v="63"/>
  </r>
  <r>
    <x v="239"/>
    <x v="124"/>
    <x v="8"/>
    <x v="35"/>
    <x v="2"/>
    <x v="0"/>
    <x v="2"/>
    <x v="2"/>
    <x v="13"/>
    <x v="1"/>
    <x v="22"/>
  </r>
  <r>
    <x v="239"/>
    <x v="124"/>
    <x v="8"/>
    <x v="60"/>
    <x v="7"/>
    <x v="24"/>
    <x v="0"/>
    <x v="0"/>
    <x v="14"/>
    <x v="6"/>
    <x v="41"/>
  </r>
  <r>
    <x v="239"/>
    <x v="124"/>
    <x v="8"/>
    <x v="49"/>
    <x v="7"/>
    <x v="24"/>
    <x v="4"/>
    <x v="4"/>
    <x v="16"/>
    <x v="4"/>
    <x v="27"/>
  </r>
  <r>
    <x v="239"/>
    <x v="124"/>
    <x v="8"/>
    <x v="1"/>
    <x v="2"/>
    <x v="1"/>
    <x v="0"/>
    <x v="0"/>
    <x v="1"/>
    <x v="1"/>
    <x v="5"/>
  </r>
  <r>
    <x v="239"/>
    <x v="124"/>
    <x v="8"/>
    <x v="16"/>
    <x v="2"/>
    <x v="1"/>
    <x v="3"/>
    <x v="3"/>
    <x v="6"/>
    <x v="1"/>
    <x v="36"/>
  </r>
  <r>
    <x v="239"/>
    <x v="124"/>
    <x v="8"/>
    <x v="6"/>
    <x v="0"/>
    <x v="1"/>
    <x v="2"/>
    <x v="2"/>
    <x v="6"/>
    <x v="3"/>
    <x v="35"/>
  </r>
  <r>
    <x v="240"/>
    <x v="125"/>
    <x v="29"/>
    <x v="37"/>
    <x v="0"/>
    <x v="0"/>
    <x v="4"/>
    <x v="4"/>
    <x v="25"/>
    <x v="4"/>
    <x v="58"/>
  </r>
  <r>
    <x v="240"/>
    <x v="125"/>
    <x v="29"/>
    <x v="2"/>
    <x v="4"/>
    <x v="2"/>
    <x v="0"/>
    <x v="0"/>
    <x v="2"/>
    <x v="1"/>
    <x v="8"/>
  </r>
  <r>
    <x v="240"/>
    <x v="125"/>
    <x v="29"/>
    <x v="7"/>
    <x v="4"/>
    <x v="3"/>
    <x v="3"/>
    <x v="3"/>
    <x v="4"/>
    <x v="1"/>
    <x v="39"/>
  </r>
  <r>
    <x v="240"/>
    <x v="125"/>
    <x v="29"/>
    <x v="4"/>
    <x v="4"/>
    <x v="3"/>
    <x v="2"/>
    <x v="2"/>
    <x v="4"/>
    <x v="1"/>
    <x v="39"/>
  </r>
  <r>
    <x v="241"/>
    <x v="126"/>
    <x v="17"/>
    <x v="0"/>
    <x v="2"/>
    <x v="0"/>
    <x v="0"/>
    <x v="0"/>
    <x v="0"/>
    <x v="0"/>
    <x v="43"/>
  </r>
  <r>
    <x v="241"/>
    <x v="126"/>
    <x v="17"/>
    <x v="67"/>
    <x v="2"/>
    <x v="0"/>
    <x v="1"/>
    <x v="1"/>
    <x v="33"/>
    <x v="1"/>
    <x v="17"/>
  </r>
  <r>
    <x v="241"/>
    <x v="126"/>
    <x v="17"/>
    <x v="35"/>
    <x v="0"/>
    <x v="0"/>
    <x v="2"/>
    <x v="2"/>
    <x v="13"/>
    <x v="1"/>
    <x v="33"/>
  </r>
  <r>
    <x v="241"/>
    <x v="126"/>
    <x v="17"/>
    <x v="3"/>
    <x v="25"/>
    <x v="3"/>
    <x v="1"/>
    <x v="1"/>
    <x v="3"/>
    <x v="1"/>
    <x v="163"/>
  </r>
  <r>
    <x v="241"/>
    <x v="126"/>
    <x v="17"/>
    <x v="4"/>
    <x v="4"/>
    <x v="3"/>
    <x v="2"/>
    <x v="2"/>
    <x v="4"/>
    <x v="1"/>
    <x v="39"/>
  </r>
  <r>
    <x v="241"/>
    <x v="126"/>
    <x v="17"/>
    <x v="1"/>
    <x v="8"/>
    <x v="1"/>
    <x v="0"/>
    <x v="0"/>
    <x v="1"/>
    <x v="1"/>
    <x v="46"/>
  </r>
  <r>
    <x v="242"/>
    <x v="127"/>
    <x v="0"/>
    <x v="2"/>
    <x v="2"/>
    <x v="2"/>
    <x v="0"/>
    <x v="0"/>
    <x v="2"/>
    <x v="1"/>
    <x v="16"/>
  </r>
  <r>
    <x v="242"/>
    <x v="127"/>
    <x v="0"/>
    <x v="8"/>
    <x v="0"/>
    <x v="1"/>
    <x v="4"/>
    <x v="4"/>
    <x v="7"/>
    <x v="4"/>
    <x v="24"/>
  </r>
  <r>
    <x v="243"/>
    <x v="128"/>
    <x v="35"/>
    <x v="11"/>
    <x v="2"/>
    <x v="6"/>
    <x v="0"/>
    <x v="0"/>
    <x v="10"/>
    <x v="6"/>
    <x v="158"/>
  </r>
  <r>
    <x v="243"/>
    <x v="128"/>
    <x v="35"/>
    <x v="31"/>
    <x v="2"/>
    <x v="17"/>
    <x v="0"/>
    <x v="0"/>
    <x v="10"/>
    <x v="5"/>
    <x v="158"/>
  </r>
  <r>
    <x v="243"/>
    <x v="128"/>
    <x v="35"/>
    <x v="0"/>
    <x v="2"/>
    <x v="0"/>
    <x v="0"/>
    <x v="0"/>
    <x v="0"/>
    <x v="0"/>
    <x v="43"/>
  </r>
  <r>
    <x v="243"/>
    <x v="128"/>
    <x v="35"/>
    <x v="37"/>
    <x v="2"/>
    <x v="0"/>
    <x v="4"/>
    <x v="4"/>
    <x v="25"/>
    <x v="4"/>
    <x v="48"/>
  </r>
  <r>
    <x v="243"/>
    <x v="128"/>
    <x v="35"/>
    <x v="2"/>
    <x v="32"/>
    <x v="2"/>
    <x v="0"/>
    <x v="0"/>
    <x v="2"/>
    <x v="1"/>
    <x v="164"/>
  </r>
  <r>
    <x v="243"/>
    <x v="128"/>
    <x v="35"/>
    <x v="7"/>
    <x v="25"/>
    <x v="3"/>
    <x v="3"/>
    <x v="3"/>
    <x v="4"/>
    <x v="1"/>
    <x v="165"/>
  </r>
  <r>
    <x v="243"/>
    <x v="128"/>
    <x v="35"/>
    <x v="4"/>
    <x v="6"/>
    <x v="3"/>
    <x v="2"/>
    <x v="2"/>
    <x v="4"/>
    <x v="1"/>
    <x v="13"/>
  </r>
  <r>
    <x v="243"/>
    <x v="128"/>
    <x v="35"/>
    <x v="8"/>
    <x v="16"/>
    <x v="1"/>
    <x v="4"/>
    <x v="4"/>
    <x v="7"/>
    <x v="4"/>
    <x v="166"/>
  </r>
  <r>
    <x v="244"/>
    <x v="129"/>
    <x v="41"/>
    <x v="2"/>
    <x v="1"/>
    <x v="2"/>
    <x v="0"/>
    <x v="0"/>
    <x v="2"/>
    <x v="1"/>
    <x v="2"/>
  </r>
  <r>
    <x v="244"/>
    <x v="129"/>
    <x v="41"/>
    <x v="27"/>
    <x v="2"/>
    <x v="3"/>
    <x v="1"/>
    <x v="1"/>
    <x v="22"/>
    <x v="7"/>
    <x v="105"/>
  </r>
  <r>
    <x v="244"/>
    <x v="129"/>
    <x v="41"/>
    <x v="4"/>
    <x v="1"/>
    <x v="3"/>
    <x v="2"/>
    <x v="2"/>
    <x v="4"/>
    <x v="1"/>
    <x v="90"/>
  </r>
  <r>
    <x v="245"/>
    <x v="130"/>
    <x v="36"/>
    <x v="80"/>
    <x v="33"/>
    <x v="40"/>
    <x v="9"/>
    <x v="5"/>
    <x v="39"/>
    <x v="11"/>
    <x v="167"/>
  </r>
  <r>
    <x v="246"/>
    <x v="130"/>
    <x v="18"/>
    <x v="10"/>
    <x v="7"/>
    <x v="5"/>
    <x v="0"/>
    <x v="0"/>
    <x v="9"/>
    <x v="5"/>
    <x v="18"/>
  </r>
  <r>
    <x v="246"/>
    <x v="130"/>
    <x v="18"/>
    <x v="76"/>
    <x v="10"/>
    <x v="37"/>
    <x v="4"/>
    <x v="4"/>
    <x v="20"/>
    <x v="4"/>
    <x v="34"/>
  </r>
  <r>
    <x v="246"/>
    <x v="130"/>
    <x v="18"/>
    <x v="11"/>
    <x v="7"/>
    <x v="6"/>
    <x v="0"/>
    <x v="0"/>
    <x v="10"/>
    <x v="6"/>
    <x v="19"/>
  </r>
  <r>
    <x v="246"/>
    <x v="130"/>
    <x v="18"/>
    <x v="20"/>
    <x v="7"/>
    <x v="6"/>
    <x v="4"/>
    <x v="4"/>
    <x v="2"/>
    <x v="4"/>
    <x v="50"/>
  </r>
  <r>
    <x v="246"/>
    <x v="130"/>
    <x v="18"/>
    <x v="29"/>
    <x v="10"/>
    <x v="15"/>
    <x v="4"/>
    <x v="4"/>
    <x v="23"/>
    <x v="4"/>
    <x v="128"/>
  </r>
  <r>
    <x v="246"/>
    <x v="130"/>
    <x v="18"/>
    <x v="14"/>
    <x v="7"/>
    <x v="9"/>
    <x v="4"/>
    <x v="4"/>
    <x v="12"/>
    <x v="4"/>
    <x v="21"/>
  </r>
  <r>
    <x v="246"/>
    <x v="130"/>
    <x v="18"/>
    <x v="1"/>
    <x v="14"/>
    <x v="1"/>
    <x v="0"/>
    <x v="0"/>
    <x v="1"/>
    <x v="1"/>
    <x v="168"/>
  </r>
  <r>
    <x v="246"/>
    <x v="130"/>
    <x v="18"/>
    <x v="26"/>
    <x v="7"/>
    <x v="11"/>
    <x v="0"/>
    <x v="0"/>
    <x v="21"/>
    <x v="6"/>
    <x v="0"/>
  </r>
  <r>
    <x v="247"/>
    <x v="130"/>
    <x v="8"/>
    <x v="51"/>
    <x v="7"/>
    <x v="16"/>
    <x v="4"/>
    <x v="4"/>
    <x v="16"/>
    <x v="4"/>
    <x v="27"/>
  </r>
  <r>
    <x v="247"/>
    <x v="130"/>
    <x v="8"/>
    <x v="33"/>
    <x v="7"/>
    <x v="5"/>
    <x v="4"/>
    <x v="4"/>
    <x v="20"/>
    <x v="4"/>
    <x v="24"/>
  </r>
  <r>
    <x v="247"/>
    <x v="130"/>
    <x v="8"/>
    <x v="46"/>
    <x v="7"/>
    <x v="8"/>
    <x v="0"/>
    <x v="0"/>
    <x v="20"/>
    <x v="5"/>
    <x v="24"/>
  </r>
  <r>
    <x v="247"/>
    <x v="130"/>
    <x v="8"/>
    <x v="13"/>
    <x v="7"/>
    <x v="8"/>
    <x v="4"/>
    <x v="4"/>
    <x v="11"/>
    <x v="4"/>
    <x v="61"/>
  </r>
  <r>
    <x v="247"/>
    <x v="130"/>
    <x v="8"/>
    <x v="29"/>
    <x v="7"/>
    <x v="15"/>
    <x v="4"/>
    <x v="4"/>
    <x v="23"/>
    <x v="4"/>
    <x v="40"/>
  </r>
  <r>
    <x v="247"/>
    <x v="130"/>
    <x v="8"/>
    <x v="31"/>
    <x v="7"/>
    <x v="17"/>
    <x v="0"/>
    <x v="0"/>
    <x v="10"/>
    <x v="5"/>
    <x v="19"/>
  </r>
  <r>
    <x v="247"/>
    <x v="130"/>
    <x v="8"/>
    <x v="45"/>
    <x v="7"/>
    <x v="17"/>
    <x v="4"/>
    <x v="4"/>
    <x v="2"/>
    <x v="4"/>
    <x v="50"/>
  </r>
  <r>
    <x v="247"/>
    <x v="130"/>
    <x v="8"/>
    <x v="24"/>
    <x v="7"/>
    <x v="13"/>
    <x v="0"/>
    <x v="0"/>
    <x v="19"/>
    <x v="5"/>
    <x v="32"/>
  </r>
  <r>
    <x v="247"/>
    <x v="130"/>
    <x v="8"/>
    <x v="47"/>
    <x v="7"/>
    <x v="13"/>
    <x v="4"/>
    <x v="4"/>
    <x v="0"/>
    <x v="4"/>
    <x v="62"/>
  </r>
  <r>
    <x v="247"/>
    <x v="130"/>
    <x v="8"/>
    <x v="1"/>
    <x v="2"/>
    <x v="1"/>
    <x v="0"/>
    <x v="0"/>
    <x v="1"/>
    <x v="1"/>
    <x v="5"/>
  </r>
  <r>
    <x v="247"/>
    <x v="130"/>
    <x v="8"/>
    <x v="16"/>
    <x v="2"/>
    <x v="1"/>
    <x v="3"/>
    <x v="3"/>
    <x v="6"/>
    <x v="1"/>
    <x v="36"/>
  </r>
  <r>
    <x v="247"/>
    <x v="130"/>
    <x v="8"/>
    <x v="6"/>
    <x v="0"/>
    <x v="1"/>
    <x v="2"/>
    <x v="2"/>
    <x v="6"/>
    <x v="3"/>
    <x v="35"/>
  </r>
  <r>
    <x v="247"/>
    <x v="130"/>
    <x v="8"/>
    <x v="21"/>
    <x v="7"/>
    <x v="11"/>
    <x v="4"/>
    <x v="4"/>
    <x v="17"/>
    <x v="4"/>
    <x v="64"/>
  </r>
  <r>
    <x v="248"/>
    <x v="131"/>
    <x v="29"/>
    <x v="87"/>
    <x v="7"/>
    <x v="31"/>
    <x v="0"/>
    <x v="0"/>
    <x v="14"/>
    <x v="6"/>
    <x v="41"/>
  </r>
  <r>
    <x v="248"/>
    <x v="131"/>
    <x v="29"/>
    <x v="43"/>
    <x v="7"/>
    <x v="4"/>
    <x v="0"/>
    <x v="0"/>
    <x v="27"/>
    <x v="5"/>
    <x v="72"/>
  </r>
  <r>
    <x v="248"/>
    <x v="131"/>
    <x v="29"/>
    <x v="11"/>
    <x v="0"/>
    <x v="6"/>
    <x v="0"/>
    <x v="0"/>
    <x v="10"/>
    <x v="6"/>
    <x v="42"/>
  </r>
  <r>
    <x v="248"/>
    <x v="131"/>
    <x v="29"/>
    <x v="31"/>
    <x v="0"/>
    <x v="17"/>
    <x v="0"/>
    <x v="0"/>
    <x v="10"/>
    <x v="5"/>
    <x v="42"/>
  </r>
  <r>
    <x v="248"/>
    <x v="131"/>
    <x v="29"/>
    <x v="34"/>
    <x v="7"/>
    <x v="19"/>
    <x v="5"/>
    <x v="0"/>
    <x v="24"/>
    <x v="5"/>
    <x v="52"/>
  </r>
  <r>
    <x v="248"/>
    <x v="131"/>
    <x v="29"/>
    <x v="2"/>
    <x v="2"/>
    <x v="2"/>
    <x v="0"/>
    <x v="0"/>
    <x v="2"/>
    <x v="1"/>
    <x v="16"/>
  </r>
  <r>
    <x v="248"/>
    <x v="131"/>
    <x v="29"/>
    <x v="7"/>
    <x v="4"/>
    <x v="3"/>
    <x v="3"/>
    <x v="3"/>
    <x v="4"/>
    <x v="1"/>
    <x v="39"/>
  </r>
  <r>
    <x v="248"/>
    <x v="131"/>
    <x v="29"/>
    <x v="4"/>
    <x v="8"/>
    <x v="3"/>
    <x v="2"/>
    <x v="2"/>
    <x v="4"/>
    <x v="1"/>
    <x v="49"/>
  </r>
  <r>
    <x v="249"/>
    <x v="131"/>
    <x v="42"/>
    <x v="64"/>
    <x v="0"/>
    <x v="25"/>
    <x v="3"/>
    <x v="3"/>
    <x v="26"/>
    <x v="5"/>
    <x v="51"/>
  </r>
  <r>
    <x v="249"/>
    <x v="131"/>
    <x v="42"/>
    <x v="15"/>
    <x v="0"/>
    <x v="0"/>
    <x v="3"/>
    <x v="3"/>
    <x v="13"/>
    <x v="1"/>
    <x v="33"/>
  </r>
  <r>
    <x v="249"/>
    <x v="131"/>
    <x v="42"/>
    <x v="35"/>
    <x v="8"/>
    <x v="0"/>
    <x v="2"/>
    <x v="2"/>
    <x v="13"/>
    <x v="1"/>
    <x v="69"/>
  </r>
  <r>
    <x v="249"/>
    <x v="131"/>
    <x v="42"/>
    <x v="7"/>
    <x v="8"/>
    <x v="3"/>
    <x v="3"/>
    <x v="3"/>
    <x v="4"/>
    <x v="1"/>
    <x v="49"/>
  </r>
  <r>
    <x v="249"/>
    <x v="131"/>
    <x v="42"/>
    <x v="4"/>
    <x v="2"/>
    <x v="3"/>
    <x v="2"/>
    <x v="2"/>
    <x v="4"/>
    <x v="1"/>
    <x v="6"/>
  </r>
  <r>
    <x v="249"/>
    <x v="131"/>
    <x v="42"/>
    <x v="8"/>
    <x v="2"/>
    <x v="1"/>
    <x v="4"/>
    <x v="4"/>
    <x v="7"/>
    <x v="4"/>
    <x v="15"/>
  </r>
  <r>
    <x v="250"/>
    <x v="132"/>
    <x v="17"/>
    <x v="67"/>
    <x v="0"/>
    <x v="0"/>
    <x v="1"/>
    <x v="1"/>
    <x v="33"/>
    <x v="1"/>
    <x v="169"/>
  </r>
  <r>
    <x v="250"/>
    <x v="132"/>
    <x v="17"/>
    <x v="35"/>
    <x v="0"/>
    <x v="0"/>
    <x v="2"/>
    <x v="2"/>
    <x v="13"/>
    <x v="1"/>
    <x v="33"/>
  </r>
  <r>
    <x v="250"/>
    <x v="132"/>
    <x v="17"/>
    <x v="3"/>
    <x v="4"/>
    <x v="3"/>
    <x v="1"/>
    <x v="1"/>
    <x v="3"/>
    <x v="1"/>
    <x v="94"/>
  </r>
  <r>
    <x v="250"/>
    <x v="132"/>
    <x v="17"/>
    <x v="4"/>
    <x v="8"/>
    <x v="3"/>
    <x v="2"/>
    <x v="2"/>
    <x v="4"/>
    <x v="1"/>
    <x v="49"/>
  </r>
  <r>
    <x v="250"/>
    <x v="132"/>
    <x v="17"/>
    <x v="1"/>
    <x v="4"/>
    <x v="1"/>
    <x v="0"/>
    <x v="0"/>
    <x v="1"/>
    <x v="1"/>
    <x v="9"/>
  </r>
  <r>
    <x v="251"/>
    <x v="133"/>
    <x v="43"/>
    <x v="87"/>
    <x v="7"/>
    <x v="31"/>
    <x v="0"/>
    <x v="0"/>
    <x v="14"/>
    <x v="6"/>
    <x v="41"/>
  </r>
  <r>
    <x v="251"/>
    <x v="133"/>
    <x v="43"/>
    <x v="43"/>
    <x v="0"/>
    <x v="4"/>
    <x v="0"/>
    <x v="0"/>
    <x v="27"/>
    <x v="5"/>
    <x v="53"/>
  </r>
  <r>
    <x v="251"/>
    <x v="133"/>
    <x v="43"/>
    <x v="11"/>
    <x v="0"/>
    <x v="6"/>
    <x v="0"/>
    <x v="0"/>
    <x v="10"/>
    <x v="6"/>
    <x v="42"/>
  </r>
  <r>
    <x v="251"/>
    <x v="133"/>
    <x v="43"/>
    <x v="28"/>
    <x v="0"/>
    <x v="7"/>
    <x v="0"/>
    <x v="0"/>
    <x v="20"/>
    <x v="5"/>
    <x v="15"/>
  </r>
  <r>
    <x v="251"/>
    <x v="133"/>
    <x v="43"/>
    <x v="12"/>
    <x v="7"/>
    <x v="7"/>
    <x v="4"/>
    <x v="4"/>
    <x v="11"/>
    <x v="5"/>
    <x v="61"/>
  </r>
  <r>
    <x v="251"/>
    <x v="133"/>
    <x v="43"/>
    <x v="46"/>
    <x v="0"/>
    <x v="8"/>
    <x v="0"/>
    <x v="0"/>
    <x v="20"/>
    <x v="5"/>
    <x v="15"/>
  </r>
  <r>
    <x v="251"/>
    <x v="133"/>
    <x v="43"/>
    <x v="29"/>
    <x v="7"/>
    <x v="15"/>
    <x v="4"/>
    <x v="4"/>
    <x v="23"/>
    <x v="4"/>
    <x v="40"/>
  </r>
  <r>
    <x v="251"/>
    <x v="133"/>
    <x v="43"/>
    <x v="48"/>
    <x v="7"/>
    <x v="23"/>
    <x v="0"/>
    <x v="0"/>
    <x v="14"/>
    <x v="6"/>
    <x v="41"/>
  </r>
  <r>
    <x v="251"/>
    <x v="133"/>
    <x v="43"/>
    <x v="81"/>
    <x v="7"/>
    <x v="23"/>
    <x v="4"/>
    <x v="4"/>
    <x v="16"/>
    <x v="6"/>
    <x v="27"/>
  </r>
  <r>
    <x v="251"/>
    <x v="133"/>
    <x v="43"/>
    <x v="24"/>
    <x v="0"/>
    <x v="13"/>
    <x v="0"/>
    <x v="0"/>
    <x v="19"/>
    <x v="5"/>
    <x v="68"/>
  </r>
  <r>
    <x v="251"/>
    <x v="133"/>
    <x v="43"/>
    <x v="42"/>
    <x v="0"/>
    <x v="13"/>
    <x v="3"/>
    <x v="3"/>
    <x v="26"/>
    <x v="5"/>
    <x v="51"/>
  </r>
  <r>
    <x v="251"/>
    <x v="133"/>
    <x v="43"/>
    <x v="47"/>
    <x v="7"/>
    <x v="13"/>
    <x v="4"/>
    <x v="4"/>
    <x v="0"/>
    <x v="4"/>
    <x v="62"/>
  </r>
  <r>
    <x v="251"/>
    <x v="133"/>
    <x v="43"/>
    <x v="0"/>
    <x v="0"/>
    <x v="0"/>
    <x v="0"/>
    <x v="0"/>
    <x v="0"/>
    <x v="0"/>
    <x v="0"/>
  </r>
  <r>
    <x v="251"/>
    <x v="133"/>
    <x v="43"/>
    <x v="34"/>
    <x v="0"/>
    <x v="19"/>
    <x v="5"/>
    <x v="0"/>
    <x v="24"/>
    <x v="5"/>
    <x v="89"/>
  </r>
  <r>
    <x v="251"/>
    <x v="133"/>
    <x v="43"/>
    <x v="36"/>
    <x v="7"/>
    <x v="19"/>
    <x v="6"/>
    <x v="4"/>
    <x v="12"/>
    <x v="4"/>
    <x v="21"/>
  </r>
  <r>
    <x v="251"/>
    <x v="133"/>
    <x v="43"/>
    <x v="60"/>
    <x v="0"/>
    <x v="24"/>
    <x v="0"/>
    <x v="0"/>
    <x v="14"/>
    <x v="6"/>
    <x v="25"/>
  </r>
  <r>
    <x v="251"/>
    <x v="133"/>
    <x v="43"/>
    <x v="1"/>
    <x v="8"/>
    <x v="1"/>
    <x v="0"/>
    <x v="0"/>
    <x v="1"/>
    <x v="1"/>
    <x v="46"/>
  </r>
  <r>
    <x v="251"/>
    <x v="133"/>
    <x v="43"/>
    <x v="16"/>
    <x v="8"/>
    <x v="1"/>
    <x v="3"/>
    <x v="3"/>
    <x v="6"/>
    <x v="1"/>
    <x v="29"/>
  </r>
  <r>
    <x v="251"/>
    <x v="133"/>
    <x v="43"/>
    <x v="8"/>
    <x v="0"/>
    <x v="1"/>
    <x v="4"/>
    <x v="4"/>
    <x v="7"/>
    <x v="4"/>
    <x v="24"/>
  </r>
  <r>
    <x v="251"/>
    <x v="133"/>
    <x v="43"/>
    <x v="6"/>
    <x v="2"/>
    <x v="1"/>
    <x v="2"/>
    <x v="2"/>
    <x v="6"/>
    <x v="3"/>
    <x v="36"/>
  </r>
  <r>
    <x v="252"/>
    <x v="134"/>
    <x v="44"/>
    <x v="2"/>
    <x v="1"/>
    <x v="2"/>
    <x v="0"/>
    <x v="0"/>
    <x v="2"/>
    <x v="1"/>
    <x v="2"/>
  </r>
  <r>
    <x v="252"/>
    <x v="134"/>
    <x v="44"/>
    <x v="7"/>
    <x v="4"/>
    <x v="3"/>
    <x v="3"/>
    <x v="3"/>
    <x v="4"/>
    <x v="1"/>
    <x v="39"/>
  </r>
  <r>
    <x v="252"/>
    <x v="134"/>
    <x v="44"/>
    <x v="4"/>
    <x v="4"/>
    <x v="3"/>
    <x v="2"/>
    <x v="2"/>
    <x v="4"/>
    <x v="1"/>
    <x v="39"/>
  </r>
  <r>
    <x v="252"/>
    <x v="134"/>
    <x v="44"/>
    <x v="8"/>
    <x v="0"/>
    <x v="1"/>
    <x v="4"/>
    <x v="4"/>
    <x v="7"/>
    <x v="4"/>
    <x v="24"/>
  </r>
  <r>
    <x v="253"/>
    <x v="135"/>
    <x v="39"/>
    <x v="88"/>
    <x v="7"/>
    <x v="43"/>
    <x v="0"/>
    <x v="0"/>
    <x v="41"/>
    <x v="5"/>
    <x v="146"/>
  </r>
  <r>
    <x v="253"/>
    <x v="135"/>
    <x v="39"/>
    <x v="86"/>
    <x v="11"/>
    <x v="42"/>
    <x v="0"/>
    <x v="0"/>
    <x v="41"/>
    <x v="5"/>
    <x v="170"/>
  </r>
  <r>
    <x v="253"/>
    <x v="135"/>
    <x v="39"/>
    <x v="0"/>
    <x v="0"/>
    <x v="0"/>
    <x v="0"/>
    <x v="0"/>
    <x v="0"/>
    <x v="0"/>
    <x v="0"/>
  </r>
  <r>
    <x v="253"/>
    <x v="135"/>
    <x v="39"/>
    <x v="15"/>
    <x v="0"/>
    <x v="0"/>
    <x v="3"/>
    <x v="3"/>
    <x v="13"/>
    <x v="1"/>
    <x v="33"/>
  </r>
  <r>
    <x v="253"/>
    <x v="135"/>
    <x v="39"/>
    <x v="1"/>
    <x v="0"/>
    <x v="1"/>
    <x v="0"/>
    <x v="0"/>
    <x v="1"/>
    <x v="1"/>
    <x v="1"/>
  </r>
  <r>
    <x v="253"/>
    <x v="135"/>
    <x v="39"/>
    <x v="16"/>
    <x v="0"/>
    <x v="1"/>
    <x v="3"/>
    <x v="3"/>
    <x v="6"/>
    <x v="1"/>
    <x v="35"/>
  </r>
  <r>
    <x v="254"/>
    <x v="136"/>
    <x v="0"/>
    <x v="2"/>
    <x v="27"/>
    <x v="2"/>
    <x v="0"/>
    <x v="0"/>
    <x v="2"/>
    <x v="1"/>
    <x v="171"/>
  </r>
  <r>
    <x v="255"/>
    <x v="137"/>
    <x v="45"/>
    <x v="59"/>
    <x v="0"/>
    <x v="6"/>
    <x v="3"/>
    <x v="3"/>
    <x v="32"/>
    <x v="6"/>
    <x v="80"/>
  </r>
  <r>
    <x v="255"/>
    <x v="137"/>
    <x v="45"/>
    <x v="28"/>
    <x v="7"/>
    <x v="7"/>
    <x v="0"/>
    <x v="0"/>
    <x v="20"/>
    <x v="5"/>
    <x v="24"/>
  </r>
  <r>
    <x v="255"/>
    <x v="137"/>
    <x v="45"/>
    <x v="15"/>
    <x v="2"/>
    <x v="0"/>
    <x v="3"/>
    <x v="3"/>
    <x v="13"/>
    <x v="1"/>
    <x v="22"/>
  </r>
  <r>
    <x v="255"/>
    <x v="137"/>
    <x v="45"/>
    <x v="2"/>
    <x v="2"/>
    <x v="2"/>
    <x v="0"/>
    <x v="0"/>
    <x v="2"/>
    <x v="1"/>
    <x v="16"/>
  </r>
  <r>
    <x v="255"/>
    <x v="137"/>
    <x v="45"/>
    <x v="3"/>
    <x v="0"/>
    <x v="3"/>
    <x v="1"/>
    <x v="1"/>
    <x v="3"/>
    <x v="1"/>
    <x v="21"/>
  </r>
  <r>
    <x v="255"/>
    <x v="137"/>
    <x v="45"/>
    <x v="7"/>
    <x v="0"/>
    <x v="3"/>
    <x v="3"/>
    <x v="3"/>
    <x v="4"/>
    <x v="1"/>
    <x v="44"/>
  </r>
  <r>
    <x v="255"/>
    <x v="137"/>
    <x v="45"/>
    <x v="4"/>
    <x v="8"/>
    <x v="3"/>
    <x v="2"/>
    <x v="2"/>
    <x v="4"/>
    <x v="1"/>
    <x v="49"/>
  </r>
  <r>
    <x v="255"/>
    <x v="137"/>
    <x v="45"/>
    <x v="1"/>
    <x v="0"/>
    <x v="1"/>
    <x v="0"/>
    <x v="0"/>
    <x v="1"/>
    <x v="1"/>
    <x v="1"/>
  </r>
  <r>
    <x v="255"/>
    <x v="137"/>
    <x v="45"/>
    <x v="5"/>
    <x v="0"/>
    <x v="1"/>
    <x v="1"/>
    <x v="1"/>
    <x v="5"/>
    <x v="2"/>
    <x v="14"/>
  </r>
  <r>
    <x v="255"/>
    <x v="137"/>
    <x v="45"/>
    <x v="16"/>
    <x v="4"/>
    <x v="1"/>
    <x v="3"/>
    <x v="3"/>
    <x v="6"/>
    <x v="1"/>
    <x v="11"/>
  </r>
  <r>
    <x v="255"/>
    <x v="137"/>
    <x v="45"/>
    <x v="8"/>
    <x v="7"/>
    <x v="1"/>
    <x v="4"/>
    <x v="4"/>
    <x v="7"/>
    <x v="4"/>
    <x v="34"/>
  </r>
  <r>
    <x v="255"/>
    <x v="137"/>
    <x v="45"/>
    <x v="6"/>
    <x v="16"/>
    <x v="1"/>
    <x v="2"/>
    <x v="2"/>
    <x v="6"/>
    <x v="3"/>
    <x v="92"/>
  </r>
  <r>
    <x v="256"/>
    <x v="138"/>
    <x v="6"/>
    <x v="33"/>
    <x v="7"/>
    <x v="5"/>
    <x v="4"/>
    <x v="4"/>
    <x v="20"/>
    <x v="4"/>
    <x v="24"/>
  </r>
  <r>
    <x v="256"/>
    <x v="138"/>
    <x v="6"/>
    <x v="11"/>
    <x v="0"/>
    <x v="6"/>
    <x v="0"/>
    <x v="0"/>
    <x v="10"/>
    <x v="6"/>
    <x v="42"/>
  </r>
  <r>
    <x v="256"/>
    <x v="138"/>
    <x v="6"/>
    <x v="20"/>
    <x v="7"/>
    <x v="6"/>
    <x v="4"/>
    <x v="4"/>
    <x v="2"/>
    <x v="4"/>
    <x v="50"/>
  </r>
  <r>
    <x v="256"/>
    <x v="138"/>
    <x v="6"/>
    <x v="0"/>
    <x v="2"/>
    <x v="0"/>
    <x v="0"/>
    <x v="0"/>
    <x v="0"/>
    <x v="0"/>
    <x v="43"/>
  </r>
  <r>
    <x v="256"/>
    <x v="138"/>
    <x v="6"/>
    <x v="15"/>
    <x v="2"/>
    <x v="0"/>
    <x v="3"/>
    <x v="3"/>
    <x v="13"/>
    <x v="1"/>
    <x v="22"/>
  </r>
  <r>
    <x v="256"/>
    <x v="138"/>
    <x v="6"/>
    <x v="35"/>
    <x v="2"/>
    <x v="0"/>
    <x v="2"/>
    <x v="2"/>
    <x v="13"/>
    <x v="1"/>
    <x v="22"/>
  </r>
  <r>
    <x v="256"/>
    <x v="138"/>
    <x v="6"/>
    <x v="2"/>
    <x v="2"/>
    <x v="2"/>
    <x v="0"/>
    <x v="0"/>
    <x v="2"/>
    <x v="1"/>
    <x v="16"/>
  </r>
  <r>
    <x v="256"/>
    <x v="138"/>
    <x v="6"/>
    <x v="7"/>
    <x v="2"/>
    <x v="3"/>
    <x v="3"/>
    <x v="3"/>
    <x v="4"/>
    <x v="1"/>
    <x v="6"/>
  </r>
  <r>
    <x v="256"/>
    <x v="138"/>
    <x v="6"/>
    <x v="4"/>
    <x v="2"/>
    <x v="3"/>
    <x v="2"/>
    <x v="2"/>
    <x v="4"/>
    <x v="1"/>
    <x v="6"/>
  </r>
  <r>
    <x v="256"/>
    <x v="138"/>
    <x v="6"/>
    <x v="1"/>
    <x v="4"/>
    <x v="1"/>
    <x v="0"/>
    <x v="0"/>
    <x v="1"/>
    <x v="1"/>
    <x v="9"/>
  </r>
  <r>
    <x v="256"/>
    <x v="138"/>
    <x v="6"/>
    <x v="16"/>
    <x v="4"/>
    <x v="1"/>
    <x v="3"/>
    <x v="3"/>
    <x v="6"/>
    <x v="1"/>
    <x v="11"/>
  </r>
  <r>
    <x v="256"/>
    <x v="138"/>
    <x v="6"/>
    <x v="8"/>
    <x v="0"/>
    <x v="1"/>
    <x v="4"/>
    <x v="4"/>
    <x v="7"/>
    <x v="4"/>
    <x v="24"/>
  </r>
  <r>
    <x v="256"/>
    <x v="138"/>
    <x v="6"/>
    <x v="6"/>
    <x v="8"/>
    <x v="1"/>
    <x v="2"/>
    <x v="2"/>
    <x v="6"/>
    <x v="3"/>
    <x v="29"/>
  </r>
  <r>
    <x v="257"/>
    <x v="139"/>
    <x v="13"/>
    <x v="30"/>
    <x v="11"/>
    <x v="16"/>
    <x v="0"/>
    <x v="0"/>
    <x v="14"/>
    <x v="5"/>
    <x v="101"/>
  </r>
  <r>
    <x v="257"/>
    <x v="139"/>
    <x v="13"/>
    <x v="10"/>
    <x v="7"/>
    <x v="5"/>
    <x v="0"/>
    <x v="0"/>
    <x v="9"/>
    <x v="5"/>
    <x v="18"/>
  </r>
  <r>
    <x v="257"/>
    <x v="139"/>
    <x v="13"/>
    <x v="33"/>
    <x v="7"/>
    <x v="5"/>
    <x v="4"/>
    <x v="4"/>
    <x v="20"/>
    <x v="4"/>
    <x v="24"/>
  </r>
  <r>
    <x v="257"/>
    <x v="139"/>
    <x v="13"/>
    <x v="11"/>
    <x v="7"/>
    <x v="6"/>
    <x v="0"/>
    <x v="0"/>
    <x v="10"/>
    <x v="6"/>
    <x v="19"/>
  </r>
  <r>
    <x v="257"/>
    <x v="139"/>
    <x v="13"/>
    <x v="48"/>
    <x v="11"/>
    <x v="23"/>
    <x v="0"/>
    <x v="0"/>
    <x v="14"/>
    <x v="6"/>
    <x v="101"/>
  </r>
  <r>
    <x v="257"/>
    <x v="139"/>
    <x v="13"/>
    <x v="47"/>
    <x v="7"/>
    <x v="13"/>
    <x v="4"/>
    <x v="4"/>
    <x v="0"/>
    <x v="4"/>
    <x v="62"/>
  </r>
  <r>
    <x v="257"/>
    <x v="139"/>
    <x v="13"/>
    <x v="36"/>
    <x v="7"/>
    <x v="19"/>
    <x v="6"/>
    <x v="4"/>
    <x v="12"/>
    <x v="4"/>
    <x v="21"/>
  </r>
  <r>
    <x v="257"/>
    <x v="139"/>
    <x v="13"/>
    <x v="2"/>
    <x v="8"/>
    <x v="2"/>
    <x v="0"/>
    <x v="0"/>
    <x v="2"/>
    <x v="1"/>
    <x v="94"/>
  </r>
  <r>
    <x v="257"/>
    <x v="139"/>
    <x v="13"/>
    <x v="1"/>
    <x v="4"/>
    <x v="1"/>
    <x v="0"/>
    <x v="0"/>
    <x v="1"/>
    <x v="1"/>
    <x v="9"/>
  </r>
  <r>
    <x v="257"/>
    <x v="139"/>
    <x v="13"/>
    <x v="16"/>
    <x v="2"/>
    <x v="1"/>
    <x v="3"/>
    <x v="3"/>
    <x v="6"/>
    <x v="1"/>
    <x v="36"/>
  </r>
  <r>
    <x v="257"/>
    <x v="139"/>
    <x v="13"/>
    <x v="6"/>
    <x v="8"/>
    <x v="1"/>
    <x v="2"/>
    <x v="2"/>
    <x v="6"/>
    <x v="3"/>
    <x v="29"/>
  </r>
  <r>
    <x v="257"/>
    <x v="139"/>
    <x v="13"/>
    <x v="26"/>
    <x v="7"/>
    <x v="11"/>
    <x v="0"/>
    <x v="0"/>
    <x v="21"/>
    <x v="6"/>
    <x v="0"/>
  </r>
  <r>
    <x v="257"/>
    <x v="139"/>
    <x v="13"/>
    <x v="56"/>
    <x v="24"/>
    <x v="29"/>
    <x v="3"/>
    <x v="3"/>
    <x v="31"/>
    <x v="6"/>
    <x v="138"/>
  </r>
  <r>
    <x v="258"/>
    <x v="139"/>
    <x v="28"/>
    <x v="59"/>
    <x v="24"/>
    <x v="6"/>
    <x v="3"/>
    <x v="3"/>
    <x v="32"/>
    <x v="6"/>
    <x v="172"/>
  </r>
  <r>
    <x v="258"/>
    <x v="139"/>
    <x v="28"/>
    <x v="29"/>
    <x v="10"/>
    <x v="15"/>
    <x v="4"/>
    <x v="4"/>
    <x v="23"/>
    <x v="4"/>
    <x v="128"/>
  </r>
  <r>
    <x v="258"/>
    <x v="139"/>
    <x v="28"/>
    <x v="74"/>
    <x v="11"/>
    <x v="9"/>
    <x v="0"/>
    <x v="0"/>
    <x v="27"/>
    <x v="5"/>
    <x v="107"/>
  </r>
  <r>
    <x v="258"/>
    <x v="139"/>
    <x v="28"/>
    <x v="24"/>
    <x v="0"/>
    <x v="13"/>
    <x v="0"/>
    <x v="0"/>
    <x v="19"/>
    <x v="5"/>
    <x v="68"/>
  </r>
  <r>
    <x v="258"/>
    <x v="139"/>
    <x v="28"/>
    <x v="0"/>
    <x v="0"/>
    <x v="0"/>
    <x v="0"/>
    <x v="0"/>
    <x v="0"/>
    <x v="0"/>
    <x v="0"/>
  </r>
  <r>
    <x v="258"/>
    <x v="139"/>
    <x v="28"/>
    <x v="15"/>
    <x v="2"/>
    <x v="0"/>
    <x v="3"/>
    <x v="3"/>
    <x v="13"/>
    <x v="1"/>
    <x v="22"/>
  </r>
  <r>
    <x v="258"/>
    <x v="139"/>
    <x v="28"/>
    <x v="7"/>
    <x v="8"/>
    <x v="3"/>
    <x v="3"/>
    <x v="3"/>
    <x v="4"/>
    <x v="1"/>
    <x v="49"/>
  </r>
  <r>
    <x v="258"/>
    <x v="139"/>
    <x v="28"/>
    <x v="1"/>
    <x v="8"/>
    <x v="1"/>
    <x v="0"/>
    <x v="0"/>
    <x v="1"/>
    <x v="1"/>
    <x v="46"/>
  </r>
  <r>
    <x v="258"/>
    <x v="139"/>
    <x v="28"/>
    <x v="16"/>
    <x v="8"/>
    <x v="1"/>
    <x v="3"/>
    <x v="3"/>
    <x v="6"/>
    <x v="1"/>
    <x v="29"/>
  </r>
  <r>
    <x v="258"/>
    <x v="139"/>
    <x v="28"/>
    <x v="56"/>
    <x v="11"/>
    <x v="29"/>
    <x v="3"/>
    <x v="3"/>
    <x v="31"/>
    <x v="6"/>
    <x v="77"/>
  </r>
  <r>
    <x v="258"/>
    <x v="139"/>
    <x v="28"/>
    <x v="21"/>
    <x v="7"/>
    <x v="11"/>
    <x v="4"/>
    <x v="4"/>
    <x v="17"/>
    <x v="4"/>
    <x v="64"/>
  </r>
  <r>
    <x v="259"/>
    <x v="139"/>
    <x v="15"/>
    <x v="30"/>
    <x v="11"/>
    <x v="16"/>
    <x v="0"/>
    <x v="0"/>
    <x v="14"/>
    <x v="5"/>
    <x v="101"/>
  </r>
  <r>
    <x v="259"/>
    <x v="139"/>
    <x v="15"/>
    <x v="72"/>
    <x v="11"/>
    <x v="18"/>
    <x v="0"/>
    <x v="0"/>
    <x v="27"/>
    <x v="5"/>
    <x v="107"/>
  </r>
  <r>
    <x v="259"/>
    <x v="139"/>
    <x v="15"/>
    <x v="39"/>
    <x v="10"/>
    <x v="20"/>
    <x v="4"/>
    <x v="4"/>
    <x v="2"/>
    <x v="4"/>
    <x v="82"/>
  </r>
  <r>
    <x v="259"/>
    <x v="139"/>
    <x v="15"/>
    <x v="11"/>
    <x v="0"/>
    <x v="6"/>
    <x v="0"/>
    <x v="0"/>
    <x v="10"/>
    <x v="6"/>
    <x v="42"/>
  </r>
  <r>
    <x v="259"/>
    <x v="139"/>
    <x v="15"/>
    <x v="59"/>
    <x v="11"/>
    <x v="6"/>
    <x v="3"/>
    <x v="3"/>
    <x v="32"/>
    <x v="6"/>
    <x v="78"/>
  </r>
  <r>
    <x v="259"/>
    <x v="139"/>
    <x v="15"/>
    <x v="57"/>
    <x v="11"/>
    <x v="17"/>
    <x v="3"/>
    <x v="3"/>
    <x v="32"/>
    <x v="6"/>
    <x v="78"/>
  </r>
  <r>
    <x v="259"/>
    <x v="139"/>
    <x v="15"/>
    <x v="24"/>
    <x v="0"/>
    <x v="13"/>
    <x v="0"/>
    <x v="0"/>
    <x v="19"/>
    <x v="5"/>
    <x v="68"/>
  </r>
  <r>
    <x v="259"/>
    <x v="139"/>
    <x v="15"/>
    <x v="0"/>
    <x v="0"/>
    <x v="0"/>
    <x v="0"/>
    <x v="0"/>
    <x v="0"/>
    <x v="0"/>
    <x v="0"/>
  </r>
  <r>
    <x v="259"/>
    <x v="139"/>
    <x v="15"/>
    <x v="15"/>
    <x v="8"/>
    <x v="0"/>
    <x v="3"/>
    <x v="3"/>
    <x v="13"/>
    <x v="1"/>
    <x v="69"/>
  </r>
  <r>
    <x v="259"/>
    <x v="139"/>
    <x v="15"/>
    <x v="1"/>
    <x v="2"/>
    <x v="1"/>
    <x v="0"/>
    <x v="0"/>
    <x v="1"/>
    <x v="1"/>
    <x v="5"/>
  </r>
  <r>
    <x v="259"/>
    <x v="139"/>
    <x v="15"/>
    <x v="16"/>
    <x v="8"/>
    <x v="1"/>
    <x v="3"/>
    <x v="3"/>
    <x v="6"/>
    <x v="1"/>
    <x v="29"/>
  </r>
  <r>
    <x v="259"/>
    <x v="139"/>
    <x v="15"/>
    <x v="6"/>
    <x v="0"/>
    <x v="1"/>
    <x v="2"/>
    <x v="2"/>
    <x v="6"/>
    <x v="3"/>
    <x v="35"/>
  </r>
  <r>
    <x v="259"/>
    <x v="139"/>
    <x v="15"/>
    <x v="26"/>
    <x v="7"/>
    <x v="11"/>
    <x v="0"/>
    <x v="0"/>
    <x v="21"/>
    <x v="6"/>
    <x v="0"/>
  </r>
  <r>
    <x v="259"/>
    <x v="139"/>
    <x v="15"/>
    <x v="56"/>
    <x v="11"/>
    <x v="29"/>
    <x v="3"/>
    <x v="3"/>
    <x v="31"/>
    <x v="6"/>
    <x v="77"/>
  </r>
  <r>
    <x v="260"/>
    <x v="139"/>
    <x v="22"/>
    <x v="33"/>
    <x v="10"/>
    <x v="5"/>
    <x v="4"/>
    <x v="4"/>
    <x v="20"/>
    <x v="4"/>
    <x v="34"/>
  </r>
  <r>
    <x v="260"/>
    <x v="139"/>
    <x v="22"/>
    <x v="76"/>
    <x v="10"/>
    <x v="37"/>
    <x v="4"/>
    <x v="4"/>
    <x v="20"/>
    <x v="4"/>
    <x v="34"/>
  </r>
  <r>
    <x v="260"/>
    <x v="139"/>
    <x v="22"/>
    <x v="29"/>
    <x v="10"/>
    <x v="15"/>
    <x v="4"/>
    <x v="4"/>
    <x v="23"/>
    <x v="4"/>
    <x v="128"/>
  </r>
  <r>
    <x v="260"/>
    <x v="139"/>
    <x v="22"/>
    <x v="15"/>
    <x v="0"/>
    <x v="0"/>
    <x v="3"/>
    <x v="3"/>
    <x v="13"/>
    <x v="1"/>
    <x v="33"/>
  </r>
  <r>
    <x v="260"/>
    <x v="139"/>
    <x v="22"/>
    <x v="37"/>
    <x v="10"/>
    <x v="0"/>
    <x v="4"/>
    <x v="4"/>
    <x v="25"/>
    <x v="4"/>
    <x v="173"/>
  </r>
  <r>
    <x v="260"/>
    <x v="139"/>
    <x v="22"/>
    <x v="1"/>
    <x v="0"/>
    <x v="1"/>
    <x v="0"/>
    <x v="0"/>
    <x v="1"/>
    <x v="1"/>
    <x v="1"/>
  </r>
  <r>
    <x v="260"/>
    <x v="139"/>
    <x v="22"/>
    <x v="16"/>
    <x v="2"/>
    <x v="1"/>
    <x v="3"/>
    <x v="3"/>
    <x v="6"/>
    <x v="1"/>
    <x v="36"/>
  </r>
  <r>
    <x v="261"/>
    <x v="139"/>
    <x v="29"/>
    <x v="2"/>
    <x v="0"/>
    <x v="2"/>
    <x v="0"/>
    <x v="0"/>
    <x v="2"/>
    <x v="1"/>
    <x v="28"/>
  </r>
  <r>
    <x v="261"/>
    <x v="139"/>
    <x v="29"/>
    <x v="7"/>
    <x v="1"/>
    <x v="3"/>
    <x v="3"/>
    <x v="3"/>
    <x v="4"/>
    <x v="1"/>
    <x v="90"/>
  </r>
  <r>
    <x v="261"/>
    <x v="139"/>
    <x v="29"/>
    <x v="4"/>
    <x v="1"/>
    <x v="3"/>
    <x v="2"/>
    <x v="2"/>
    <x v="4"/>
    <x v="1"/>
    <x v="90"/>
  </r>
  <r>
    <x v="261"/>
    <x v="139"/>
    <x v="29"/>
    <x v="8"/>
    <x v="0"/>
    <x v="1"/>
    <x v="4"/>
    <x v="4"/>
    <x v="7"/>
    <x v="4"/>
    <x v="24"/>
  </r>
  <r>
    <x v="262"/>
    <x v="139"/>
    <x v="4"/>
    <x v="0"/>
    <x v="0"/>
    <x v="0"/>
    <x v="0"/>
    <x v="0"/>
    <x v="0"/>
    <x v="0"/>
    <x v="0"/>
  </r>
  <r>
    <x v="262"/>
    <x v="139"/>
    <x v="4"/>
    <x v="4"/>
    <x v="32"/>
    <x v="3"/>
    <x v="2"/>
    <x v="2"/>
    <x v="4"/>
    <x v="1"/>
    <x v="174"/>
  </r>
  <r>
    <x v="262"/>
    <x v="139"/>
    <x v="4"/>
    <x v="8"/>
    <x v="0"/>
    <x v="1"/>
    <x v="4"/>
    <x v="4"/>
    <x v="7"/>
    <x v="4"/>
    <x v="24"/>
  </r>
  <r>
    <x v="263"/>
    <x v="140"/>
    <x v="0"/>
    <x v="2"/>
    <x v="8"/>
    <x v="2"/>
    <x v="0"/>
    <x v="0"/>
    <x v="2"/>
    <x v="1"/>
    <x v="94"/>
  </r>
  <r>
    <x v="263"/>
    <x v="140"/>
    <x v="0"/>
    <x v="4"/>
    <x v="16"/>
    <x v="3"/>
    <x v="2"/>
    <x v="2"/>
    <x v="4"/>
    <x v="1"/>
    <x v="175"/>
  </r>
  <r>
    <x v="264"/>
    <x v="141"/>
    <x v="0"/>
    <x v="1"/>
    <x v="0"/>
    <x v="1"/>
    <x v="0"/>
    <x v="0"/>
    <x v="1"/>
    <x v="1"/>
    <x v="1"/>
  </r>
  <r>
    <x v="264"/>
    <x v="141"/>
    <x v="0"/>
    <x v="16"/>
    <x v="0"/>
    <x v="1"/>
    <x v="3"/>
    <x v="3"/>
    <x v="6"/>
    <x v="1"/>
    <x v="35"/>
  </r>
  <r>
    <x v="265"/>
    <x v="141"/>
    <x v="0"/>
    <x v="2"/>
    <x v="6"/>
    <x v="2"/>
    <x v="0"/>
    <x v="0"/>
    <x v="2"/>
    <x v="1"/>
    <x v="74"/>
  </r>
  <r>
    <x v="266"/>
    <x v="142"/>
    <x v="46"/>
    <x v="20"/>
    <x v="0"/>
    <x v="6"/>
    <x v="4"/>
    <x v="4"/>
    <x v="2"/>
    <x v="4"/>
    <x v="28"/>
  </r>
  <r>
    <x v="266"/>
    <x v="142"/>
    <x v="46"/>
    <x v="45"/>
    <x v="0"/>
    <x v="17"/>
    <x v="4"/>
    <x v="4"/>
    <x v="2"/>
    <x v="4"/>
    <x v="28"/>
  </r>
  <r>
    <x v="266"/>
    <x v="142"/>
    <x v="46"/>
    <x v="0"/>
    <x v="0"/>
    <x v="0"/>
    <x v="0"/>
    <x v="0"/>
    <x v="0"/>
    <x v="0"/>
    <x v="0"/>
  </r>
  <r>
    <x v="266"/>
    <x v="142"/>
    <x v="46"/>
    <x v="15"/>
    <x v="0"/>
    <x v="0"/>
    <x v="3"/>
    <x v="3"/>
    <x v="13"/>
    <x v="1"/>
    <x v="33"/>
  </r>
  <r>
    <x v="266"/>
    <x v="142"/>
    <x v="46"/>
    <x v="2"/>
    <x v="5"/>
    <x v="2"/>
    <x v="0"/>
    <x v="0"/>
    <x v="2"/>
    <x v="1"/>
    <x v="12"/>
  </r>
  <r>
    <x v="266"/>
    <x v="142"/>
    <x v="46"/>
    <x v="7"/>
    <x v="8"/>
    <x v="3"/>
    <x v="3"/>
    <x v="3"/>
    <x v="4"/>
    <x v="1"/>
    <x v="49"/>
  </r>
  <r>
    <x v="266"/>
    <x v="142"/>
    <x v="46"/>
    <x v="4"/>
    <x v="6"/>
    <x v="3"/>
    <x v="2"/>
    <x v="2"/>
    <x v="4"/>
    <x v="1"/>
    <x v="13"/>
  </r>
  <r>
    <x v="266"/>
    <x v="142"/>
    <x v="46"/>
    <x v="8"/>
    <x v="2"/>
    <x v="1"/>
    <x v="4"/>
    <x v="4"/>
    <x v="7"/>
    <x v="4"/>
    <x v="15"/>
  </r>
  <r>
    <x v="267"/>
    <x v="142"/>
    <x v="0"/>
    <x v="2"/>
    <x v="2"/>
    <x v="2"/>
    <x v="0"/>
    <x v="0"/>
    <x v="2"/>
    <x v="1"/>
    <x v="16"/>
  </r>
  <r>
    <x v="268"/>
    <x v="142"/>
    <x v="0"/>
    <x v="0"/>
    <x v="0"/>
    <x v="0"/>
    <x v="0"/>
    <x v="0"/>
    <x v="0"/>
    <x v="0"/>
    <x v="0"/>
  </r>
  <r>
    <x v="269"/>
    <x v="142"/>
    <x v="5"/>
    <x v="85"/>
    <x v="0"/>
    <x v="25"/>
    <x v="0"/>
    <x v="0"/>
    <x v="41"/>
    <x v="5"/>
    <x v="145"/>
  </r>
  <r>
    <x v="269"/>
    <x v="142"/>
    <x v="5"/>
    <x v="0"/>
    <x v="0"/>
    <x v="0"/>
    <x v="0"/>
    <x v="0"/>
    <x v="0"/>
    <x v="0"/>
    <x v="0"/>
  </r>
  <r>
    <x v="269"/>
    <x v="142"/>
    <x v="5"/>
    <x v="4"/>
    <x v="14"/>
    <x v="3"/>
    <x v="2"/>
    <x v="2"/>
    <x v="4"/>
    <x v="1"/>
    <x v="51"/>
  </r>
  <r>
    <x v="269"/>
    <x v="142"/>
    <x v="5"/>
    <x v="1"/>
    <x v="2"/>
    <x v="1"/>
    <x v="0"/>
    <x v="0"/>
    <x v="1"/>
    <x v="1"/>
    <x v="5"/>
  </r>
  <r>
    <x v="269"/>
    <x v="142"/>
    <x v="5"/>
    <x v="6"/>
    <x v="34"/>
    <x v="1"/>
    <x v="2"/>
    <x v="2"/>
    <x v="6"/>
    <x v="3"/>
    <x v="176"/>
  </r>
  <r>
    <x v="270"/>
    <x v="143"/>
    <x v="47"/>
    <x v="85"/>
    <x v="0"/>
    <x v="25"/>
    <x v="0"/>
    <x v="0"/>
    <x v="41"/>
    <x v="5"/>
    <x v="145"/>
  </r>
  <r>
    <x v="270"/>
    <x v="143"/>
    <x v="47"/>
    <x v="32"/>
    <x v="10"/>
    <x v="18"/>
    <x v="4"/>
    <x v="4"/>
    <x v="12"/>
    <x v="5"/>
    <x v="81"/>
  </r>
  <r>
    <x v="270"/>
    <x v="143"/>
    <x v="47"/>
    <x v="86"/>
    <x v="0"/>
    <x v="42"/>
    <x v="0"/>
    <x v="0"/>
    <x v="41"/>
    <x v="5"/>
    <x v="145"/>
  </r>
  <r>
    <x v="270"/>
    <x v="143"/>
    <x v="47"/>
    <x v="10"/>
    <x v="0"/>
    <x v="5"/>
    <x v="0"/>
    <x v="0"/>
    <x v="9"/>
    <x v="5"/>
    <x v="37"/>
  </r>
  <r>
    <x v="270"/>
    <x v="143"/>
    <x v="47"/>
    <x v="33"/>
    <x v="7"/>
    <x v="5"/>
    <x v="4"/>
    <x v="4"/>
    <x v="20"/>
    <x v="4"/>
    <x v="24"/>
  </r>
  <r>
    <x v="270"/>
    <x v="143"/>
    <x v="47"/>
    <x v="46"/>
    <x v="0"/>
    <x v="8"/>
    <x v="0"/>
    <x v="0"/>
    <x v="20"/>
    <x v="5"/>
    <x v="15"/>
  </r>
  <r>
    <x v="270"/>
    <x v="143"/>
    <x v="47"/>
    <x v="89"/>
    <x v="11"/>
    <x v="15"/>
    <x v="0"/>
    <x v="0"/>
    <x v="20"/>
    <x v="5"/>
    <x v="106"/>
  </r>
  <r>
    <x v="270"/>
    <x v="143"/>
    <x v="47"/>
    <x v="29"/>
    <x v="10"/>
    <x v="15"/>
    <x v="4"/>
    <x v="4"/>
    <x v="23"/>
    <x v="4"/>
    <x v="128"/>
  </r>
  <r>
    <x v="270"/>
    <x v="143"/>
    <x v="47"/>
    <x v="0"/>
    <x v="0"/>
    <x v="0"/>
    <x v="0"/>
    <x v="0"/>
    <x v="0"/>
    <x v="0"/>
    <x v="0"/>
  </r>
  <r>
    <x v="270"/>
    <x v="143"/>
    <x v="47"/>
    <x v="37"/>
    <x v="0"/>
    <x v="0"/>
    <x v="4"/>
    <x v="4"/>
    <x v="25"/>
    <x v="4"/>
    <x v="58"/>
  </r>
  <r>
    <x v="270"/>
    <x v="143"/>
    <x v="47"/>
    <x v="35"/>
    <x v="0"/>
    <x v="0"/>
    <x v="2"/>
    <x v="2"/>
    <x v="13"/>
    <x v="1"/>
    <x v="33"/>
  </r>
  <r>
    <x v="270"/>
    <x v="143"/>
    <x v="47"/>
    <x v="49"/>
    <x v="10"/>
    <x v="24"/>
    <x v="4"/>
    <x v="4"/>
    <x v="16"/>
    <x v="4"/>
    <x v="47"/>
  </r>
  <r>
    <x v="270"/>
    <x v="143"/>
    <x v="47"/>
    <x v="4"/>
    <x v="0"/>
    <x v="3"/>
    <x v="2"/>
    <x v="2"/>
    <x v="4"/>
    <x v="1"/>
    <x v="44"/>
  </r>
  <r>
    <x v="270"/>
    <x v="143"/>
    <x v="47"/>
    <x v="1"/>
    <x v="0"/>
    <x v="1"/>
    <x v="0"/>
    <x v="0"/>
    <x v="1"/>
    <x v="1"/>
    <x v="1"/>
  </r>
  <r>
    <x v="270"/>
    <x v="143"/>
    <x v="47"/>
    <x v="8"/>
    <x v="0"/>
    <x v="1"/>
    <x v="4"/>
    <x v="4"/>
    <x v="7"/>
    <x v="4"/>
    <x v="24"/>
  </r>
  <r>
    <x v="270"/>
    <x v="143"/>
    <x v="47"/>
    <x v="6"/>
    <x v="0"/>
    <x v="1"/>
    <x v="2"/>
    <x v="2"/>
    <x v="6"/>
    <x v="3"/>
    <x v="35"/>
  </r>
  <r>
    <x v="270"/>
    <x v="143"/>
    <x v="47"/>
    <x v="17"/>
    <x v="7"/>
    <x v="10"/>
    <x v="0"/>
    <x v="0"/>
    <x v="14"/>
    <x v="5"/>
    <x v="41"/>
  </r>
  <r>
    <x v="270"/>
    <x v="143"/>
    <x v="47"/>
    <x v="19"/>
    <x v="10"/>
    <x v="10"/>
    <x v="4"/>
    <x v="4"/>
    <x v="16"/>
    <x v="4"/>
    <x v="47"/>
  </r>
  <r>
    <x v="271"/>
    <x v="144"/>
    <x v="46"/>
    <x v="2"/>
    <x v="32"/>
    <x v="2"/>
    <x v="0"/>
    <x v="0"/>
    <x v="2"/>
    <x v="1"/>
    <x v="164"/>
  </r>
  <r>
    <x v="271"/>
    <x v="144"/>
    <x v="46"/>
    <x v="7"/>
    <x v="25"/>
    <x v="3"/>
    <x v="3"/>
    <x v="3"/>
    <x v="4"/>
    <x v="1"/>
    <x v="165"/>
  </r>
  <r>
    <x v="271"/>
    <x v="144"/>
    <x v="46"/>
    <x v="4"/>
    <x v="4"/>
    <x v="3"/>
    <x v="2"/>
    <x v="2"/>
    <x v="4"/>
    <x v="1"/>
    <x v="39"/>
  </r>
  <r>
    <x v="271"/>
    <x v="144"/>
    <x v="46"/>
    <x v="8"/>
    <x v="8"/>
    <x v="1"/>
    <x v="4"/>
    <x v="4"/>
    <x v="7"/>
    <x v="4"/>
    <x v="134"/>
  </r>
  <r>
    <x v="272"/>
    <x v="145"/>
    <x v="48"/>
    <x v="2"/>
    <x v="1"/>
    <x v="2"/>
    <x v="0"/>
    <x v="0"/>
    <x v="2"/>
    <x v="1"/>
    <x v="2"/>
  </r>
  <r>
    <x v="272"/>
    <x v="145"/>
    <x v="48"/>
    <x v="7"/>
    <x v="4"/>
    <x v="3"/>
    <x v="3"/>
    <x v="3"/>
    <x v="4"/>
    <x v="1"/>
    <x v="39"/>
  </r>
  <r>
    <x v="273"/>
    <x v="145"/>
    <x v="29"/>
    <x v="2"/>
    <x v="6"/>
    <x v="2"/>
    <x v="0"/>
    <x v="0"/>
    <x v="2"/>
    <x v="1"/>
    <x v="74"/>
  </r>
  <r>
    <x v="273"/>
    <x v="145"/>
    <x v="29"/>
    <x v="7"/>
    <x v="6"/>
    <x v="3"/>
    <x v="3"/>
    <x v="3"/>
    <x v="4"/>
    <x v="1"/>
    <x v="13"/>
  </r>
  <r>
    <x v="273"/>
    <x v="145"/>
    <x v="29"/>
    <x v="4"/>
    <x v="2"/>
    <x v="3"/>
    <x v="2"/>
    <x v="2"/>
    <x v="4"/>
    <x v="1"/>
    <x v="6"/>
  </r>
  <r>
    <x v="273"/>
    <x v="145"/>
    <x v="29"/>
    <x v="8"/>
    <x v="0"/>
    <x v="1"/>
    <x v="4"/>
    <x v="4"/>
    <x v="7"/>
    <x v="4"/>
    <x v="24"/>
  </r>
  <r>
    <x v="274"/>
    <x v="146"/>
    <x v="13"/>
    <x v="64"/>
    <x v="2"/>
    <x v="25"/>
    <x v="3"/>
    <x v="3"/>
    <x v="26"/>
    <x v="5"/>
    <x v="49"/>
  </r>
  <r>
    <x v="274"/>
    <x v="146"/>
    <x v="13"/>
    <x v="12"/>
    <x v="7"/>
    <x v="7"/>
    <x v="4"/>
    <x v="4"/>
    <x v="11"/>
    <x v="5"/>
    <x v="61"/>
  </r>
  <r>
    <x v="274"/>
    <x v="146"/>
    <x v="13"/>
    <x v="16"/>
    <x v="4"/>
    <x v="1"/>
    <x v="3"/>
    <x v="3"/>
    <x v="6"/>
    <x v="1"/>
    <x v="11"/>
  </r>
  <r>
    <x v="275"/>
    <x v="147"/>
    <x v="6"/>
    <x v="11"/>
    <x v="7"/>
    <x v="6"/>
    <x v="0"/>
    <x v="0"/>
    <x v="10"/>
    <x v="6"/>
    <x v="19"/>
  </r>
  <r>
    <x v="275"/>
    <x v="147"/>
    <x v="6"/>
    <x v="15"/>
    <x v="0"/>
    <x v="0"/>
    <x v="3"/>
    <x v="3"/>
    <x v="13"/>
    <x v="1"/>
    <x v="33"/>
  </r>
  <r>
    <x v="275"/>
    <x v="147"/>
    <x v="6"/>
    <x v="1"/>
    <x v="4"/>
    <x v="1"/>
    <x v="0"/>
    <x v="0"/>
    <x v="1"/>
    <x v="1"/>
    <x v="9"/>
  </r>
  <r>
    <x v="275"/>
    <x v="147"/>
    <x v="6"/>
    <x v="16"/>
    <x v="4"/>
    <x v="1"/>
    <x v="3"/>
    <x v="3"/>
    <x v="6"/>
    <x v="1"/>
    <x v="11"/>
  </r>
  <r>
    <x v="275"/>
    <x v="147"/>
    <x v="6"/>
    <x v="6"/>
    <x v="4"/>
    <x v="1"/>
    <x v="2"/>
    <x v="2"/>
    <x v="6"/>
    <x v="3"/>
    <x v="11"/>
  </r>
  <r>
    <x v="275"/>
    <x v="147"/>
    <x v="6"/>
    <x v="26"/>
    <x v="7"/>
    <x v="11"/>
    <x v="0"/>
    <x v="0"/>
    <x v="21"/>
    <x v="6"/>
    <x v="0"/>
  </r>
  <r>
    <x v="276"/>
    <x v="147"/>
    <x v="5"/>
    <x v="64"/>
    <x v="0"/>
    <x v="25"/>
    <x v="3"/>
    <x v="3"/>
    <x v="26"/>
    <x v="5"/>
    <x v="51"/>
  </r>
  <r>
    <x v="276"/>
    <x v="147"/>
    <x v="5"/>
    <x v="23"/>
    <x v="7"/>
    <x v="4"/>
    <x v="4"/>
    <x v="4"/>
    <x v="12"/>
    <x v="4"/>
    <x v="21"/>
  </r>
  <r>
    <x v="276"/>
    <x v="147"/>
    <x v="5"/>
    <x v="57"/>
    <x v="0"/>
    <x v="17"/>
    <x v="3"/>
    <x v="3"/>
    <x v="32"/>
    <x v="6"/>
    <x v="80"/>
  </r>
  <r>
    <x v="276"/>
    <x v="147"/>
    <x v="5"/>
    <x v="24"/>
    <x v="0"/>
    <x v="13"/>
    <x v="0"/>
    <x v="0"/>
    <x v="19"/>
    <x v="5"/>
    <x v="68"/>
  </r>
  <r>
    <x v="276"/>
    <x v="147"/>
    <x v="5"/>
    <x v="15"/>
    <x v="2"/>
    <x v="0"/>
    <x v="3"/>
    <x v="3"/>
    <x v="13"/>
    <x v="1"/>
    <x v="22"/>
  </r>
  <r>
    <x v="276"/>
    <x v="147"/>
    <x v="5"/>
    <x v="37"/>
    <x v="7"/>
    <x v="0"/>
    <x v="4"/>
    <x v="4"/>
    <x v="25"/>
    <x v="4"/>
    <x v="63"/>
  </r>
  <r>
    <x v="276"/>
    <x v="147"/>
    <x v="5"/>
    <x v="35"/>
    <x v="2"/>
    <x v="0"/>
    <x v="2"/>
    <x v="2"/>
    <x v="13"/>
    <x v="1"/>
    <x v="22"/>
  </r>
  <r>
    <x v="276"/>
    <x v="147"/>
    <x v="5"/>
    <x v="4"/>
    <x v="1"/>
    <x v="3"/>
    <x v="2"/>
    <x v="2"/>
    <x v="4"/>
    <x v="1"/>
    <x v="90"/>
  </r>
  <r>
    <x v="276"/>
    <x v="147"/>
    <x v="5"/>
    <x v="16"/>
    <x v="2"/>
    <x v="1"/>
    <x v="3"/>
    <x v="3"/>
    <x v="6"/>
    <x v="1"/>
    <x v="36"/>
  </r>
  <r>
    <x v="276"/>
    <x v="147"/>
    <x v="5"/>
    <x v="8"/>
    <x v="7"/>
    <x v="1"/>
    <x v="4"/>
    <x v="4"/>
    <x v="7"/>
    <x v="4"/>
    <x v="34"/>
  </r>
  <r>
    <x v="276"/>
    <x v="147"/>
    <x v="5"/>
    <x v="6"/>
    <x v="2"/>
    <x v="1"/>
    <x v="2"/>
    <x v="2"/>
    <x v="6"/>
    <x v="3"/>
    <x v="36"/>
  </r>
  <r>
    <x v="276"/>
    <x v="147"/>
    <x v="5"/>
    <x v="17"/>
    <x v="7"/>
    <x v="10"/>
    <x v="0"/>
    <x v="0"/>
    <x v="14"/>
    <x v="5"/>
    <x v="41"/>
  </r>
  <r>
    <x v="276"/>
    <x v="147"/>
    <x v="5"/>
    <x v="18"/>
    <x v="0"/>
    <x v="10"/>
    <x v="3"/>
    <x v="3"/>
    <x v="15"/>
    <x v="6"/>
    <x v="26"/>
  </r>
  <r>
    <x v="277"/>
    <x v="147"/>
    <x v="31"/>
    <x v="11"/>
    <x v="7"/>
    <x v="6"/>
    <x v="0"/>
    <x v="0"/>
    <x v="10"/>
    <x v="6"/>
    <x v="19"/>
  </r>
  <r>
    <x v="277"/>
    <x v="147"/>
    <x v="31"/>
    <x v="0"/>
    <x v="20"/>
    <x v="0"/>
    <x v="0"/>
    <x v="0"/>
    <x v="0"/>
    <x v="0"/>
    <x v="153"/>
  </r>
  <r>
    <x v="277"/>
    <x v="147"/>
    <x v="31"/>
    <x v="15"/>
    <x v="0"/>
    <x v="0"/>
    <x v="3"/>
    <x v="3"/>
    <x v="13"/>
    <x v="1"/>
    <x v="33"/>
  </r>
  <r>
    <x v="277"/>
    <x v="147"/>
    <x v="31"/>
    <x v="7"/>
    <x v="2"/>
    <x v="3"/>
    <x v="3"/>
    <x v="3"/>
    <x v="4"/>
    <x v="1"/>
    <x v="6"/>
  </r>
  <r>
    <x v="277"/>
    <x v="147"/>
    <x v="31"/>
    <x v="4"/>
    <x v="2"/>
    <x v="3"/>
    <x v="2"/>
    <x v="2"/>
    <x v="4"/>
    <x v="1"/>
    <x v="6"/>
  </r>
  <r>
    <x v="277"/>
    <x v="147"/>
    <x v="31"/>
    <x v="1"/>
    <x v="6"/>
    <x v="1"/>
    <x v="0"/>
    <x v="0"/>
    <x v="1"/>
    <x v="1"/>
    <x v="60"/>
  </r>
  <r>
    <x v="277"/>
    <x v="147"/>
    <x v="31"/>
    <x v="16"/>
    <x v="2"/>
    <x v="1"/>
    <x v="3"/>
    <x v="3"/>
    <x v="6"/>
    <x v="1"/>
    <x v="36"/>
  </r>
  <r>
    <x v="278"/>
    <x v="147"/>
    <x v="2"/>
    <x v="43"/>
    <x v="7"/>
    <x v="4"/>
    <x v="0"/>
    <x v="0"/>
    <x v="27"/>
    <x v="5"/>
    <x v="72"/>
  </r>
  <r>
    <x v="278"/>
    <x v="147"/>
    <x v="2"/>
    <x v="0"/>
    <x v="0"/>
    <x v="0"/>
    <x v="0"/>
    <x v="0"/>
    <x v="0"/>
    <x v="0"/>
    <x v="0"/>
  </r>
  <r>
    <x v="278"/>
    <x v="147"/>
    <x v="2"/>
    <x v="1"/>
    <x v="20"/>
    <x v="1"/>
    <x v="0"/>
    <x v="0"/>
    <x v="1"/>
    <x v="1"/>
    <x v="102"/>
  </r>
  <r>
    <x v="279"/>
    <x v="147"/>
    <x v="0"/>
    <x v="6"/>
    <x v="2"/>
    <x v="1"/>
    <x v="2"/>
    <x v="2"/>
    <x v="6"/>
    <x v="3"/>
    <x v="36"/>
  </r>
  <r>
    <x v="280"/>
    <x v="147"/>
    <x v="0"/>
    <x v="6"/>
    <x v="0"/>
    <x v="1"/>
    <x v="2"/>
    <x v="2"/>
    <x v="6"/>
    <x v="3"/>
    <x v="35"/>
  </r>
  <r>
    <x v="281"/>
    <x v="147"/>
    <x v="39"/>
    <x v="85"/>
    <x v="0"/>
    <x v="25"/>
    <x v="0"/>
    <x v="0"/>
    <x v="41"/>
    <x v="5"/>
    <x v="145"/>
  </r>
  <r>
    <x v="281"/>
    <x v="147"/>
    <x v="39"/>
    <x v="35"/>
    <x v="0"/>
    <x v="0"/>
    <x v="2"/>
    <x v="2"/>
    <x v="13"/>
    <x v="1"/>
    <x v="33"/>
  </r>
  <r>
    <x v="281"/>
    <x v="147"/>
    <x v="39"/>
    <x v="6"/>
    <x v="2"/>
    <x v="1"/>
    <x v="2"/>
    <x v="2"/>
    <x v="6"/>
    <x v="3"/>
    <x v="36"/>
  </r>
  <r>
    <x v="282"/>
    <x v="148"/>
    <x v="44"/>
    <x v="2"/>
    <x v="3"/>
    <x v="2"/>
    <x v="0"/>
    <x v="0"/>
    <x v="2"/>
    <x v="1"/>
    <x v="177"/>
  </r>
  <r>
    <x v="282"/>
    <x v="148"/>
    <x v="44"/>
    <x v="7"/>
    <x v="4"/>
    <x v="3"/>
    <x v="3"/>
    <x v="3"/>
    <x v="4"/>
    <x v="1"/>
    <x v="39"/>
  </r>
  <r>
    <x v="282"/>
    <x v="148"/>
    <x v="44"/>
    <x v="4"/>
    <x v="4"/>
    <x v="3"/>
    <x v="2"/>
    <x v="2"/>
    <x v="4"/>
    <x v="1"/>
    <x v="39"/>
  </r>
  <r>
    <x v="283"/>
    <x v="149"/>
    <x v="6"/>
    <x v="0"/>
    <x v="2"/>
    <x v="0"/>
    <x v="0"/>
    <x v="0"/>
    <x v="0"/>
    <x v="0"/>
    <x v="43"/>
  </r>
  <r>
    <x v="283"/>
    <x v="149"/>
    <x v="6"/>
    <x v="15"/>
    <x v="0"/>
    <x v="0"/>
    <x v="3"/>
    <x v="3"/>
    <x v="13"/>
    <x v="1"/>
    <x v="33"/>
  </r>
  <r>
    <x v="283"/>
    <x v="149"/>
    <x v="6"/>
    <x v="2"/>
    <x v="2"/>
    <x v="2"/>
    <x v="0"/>
    <x v="0"/>
    <x v="2"/>
    <x v="1"/>
    <x v="16"/>
  </r>
  <r>
    <x v="283"/>
    <x v="149"/>
    <x v="6"/>
    <x v="4"/>
    <x v="2"/>
    <x v="3"/>
    <x v="2"/>
    <x v="2"/>
    <x v="4"/>
    <x v="1"/>
    <x v="6"/>
  </r>
  <r>
    <x v="283"/>
    <x v="149"/>
    <x v="6"/>
    <x v="6"/>
    <x v="4"/>
    <x v="1"/>
    <x v="2"/>
    <x v="2"/>
    <x v="6"/>
    <x v="3"/>
    <x v="11"/>
  </r>
  <r>
    <x v="284"/>
    <x v="150"/>
    <x v="35"/>
    <x v="64"/>
    <x v="8"/>
    <x v="25"/>
    <x v="3"/>
    <x v="3"/>
    <x v="26"/>
    <x v="5"/>
    <x v="178"/>
  </r>
  <r>
    <x v="284"/>
    <x v="150"/>
    <x v="35"/>
    <x v="1"/>
    <x v="12"/>
    <x v="1"/>
    <x v="0"/>
    <x v="0"/>
    <x v="1"/>
    <x v="1"/>
    <x v="147"/>
  </r>
  <r>
    <x v="284"/>
    <x v="150"/>
    <x v="35"/>
    <x v="22"/>
    <x v="8"/>
    <x v="12"/>
    <x v="1"/>
    <x v="1"/>
    <x v="18"/>
    <x v="7"/>
    <x v="143"/>
  </r>
  <r>
    <x v="285"/>
    <x v="151"/>
    <x v="42"/>
    <x v="64"/>
    <x v="35"/>
    <x v="25"/>
    <x v="3"/>
    <x v="3"/>
    <x v="26"/>
    <x v="5"/>
    <x v="179"/>
  </r>
  <r>
    <x v="285"/>
    <x v="151"/>
    <x v="42"/>
    <x v="1"/>
    <x v="36"/>
    <x v="1"/>
    <x v="0"/>
    <x v="0"/>
    <x v="1"/>
    <x v="1"/>
    <x v="180"/>
  </r>
  <r>
    <x v="286"/>
    <x v="0"/>
    <x v="31"/>
    <x v="1"/>
    <x v="1"/>
    <x v="1"/>
    <x v="0"/>
    <x v="0"/>
    <x v="1"/>
    <x v="1"/>
    <x v="65"/>
  </r>
  <r>
    <x v="286"/>
    <x v="0"/>
    <x v="31"/>
    <x v="22"/>
    <x v="4"/>
    <x v="12"/>
    <x v="1"/>
    <x v="1"/>
    <x v="18"/>
    <x v="7"/>
    <x v="181"/>
  </r>
  <r>
    <x v="287"/>
    <x v="1"/>
    <x v="38"/>
    <x v="85"/>
    <x v="4"/>
    <x v="25"/>
    <x v="0"/>
    <x v="0"/>
    <x v="41"/>
    <x v="5"/>
    <x v="182"/>
  </r>
  <r>
    <x v="287"/>
    <x v="1"/>
    <x v="38"/>
    <x v="1"/>
    <x v="37"/>
    <x v="1"/>
    <x v="0"/>
    <x v="0"/>
    <x v="1"/>
    <x v="1"/>
    <x v="183"/>
  </r>
  <r>
    <x v="287"/>
    <x v="1"/>
    <x v="38"/>
    <x v="22"/>
    <x v="4"/>
    <x v="12"/>
    <x v="1"/>
    <x v="1"/>
    <x v="18"/>
    <x v="7"/>
    <x v="181"/>
  </r>
  <r>
    <x v="287"/>
    <x v="1"/>
    <x v="38"/>
    <x v="16"/>
    <x v="35"/>
    <x v="1"/>
    <x v="3"/>
    <x v="3"/>
    <x v="6"/>
    <x v="1"/>
    <x v="184"/>
  </r>
  <r>
    <x v="288"/>
    <x v="2"/>
    <x v="35"/>
    <x v="10"/>
    <x v="22"/>
    <x v="5"/>
    <x v="0"/>
    <x v="0"/>
    <x v="9"/>
    <x v="5"/>
    <x v="116"/>
  </r>
  <r>
    <x v="288"/>
    <x v="2"/>
    <x v="35"/>
    <x v="12"/>
    <x v="0"/>
    <x v="7"/>
    <x v="4"/>
    <x v="4"/>
    <x v="11"/>
    <x v="5"/>
    <x v="20"/>
  </r>
  <r>
    <x v="288"/>
    <x v="2"/>
    <x v="35"/>
    <x v="13"/>
    <x v="2"/>
    <x v="8"/>
    <x v="4"/>
    <x v="4"/>
    <x v="11"/>
    <x v="4"/>
    <x v="185"/>
  </r>
  <r>
    <x v="288"/>
    <x v="2"/>
    <x v="35"/>
    <x v="17"/>
    <x v="0"/>
    <x v="10"/>
    <x v="0"/>
    <x v="0"/>
    <x v="14"/>
    <x v="5"/>
    <x v="25"/>
  </r>
  <r>
    <x v="289"/>
    <x v="2"/>
    <x v="35"/>
    <x v="83"/>
    <x v="6"/>
    <x v="0"/>
    <x v="1"/>
    <x v="1"/>
    <x v="5"/>
    <x v="7"/>
    <x v="91"/>
  </r>
  <r>
    <x v="289"/>
    <x v="2"/>
    <x v="35"/>
    <x v="37"/>
    <x v="0"/>
    <x v="0"/>
    <x v="4"/>
    <x v="4"/>
    <x v="25"/>
    <x v="4"/>
    <x v="58"/>
  </r>
  <r>
    <x v="289"/>
    <x v="2"/>
    <x v="35"/>
    <x v="1"/>
    <x v="5"/>
    <x v="1"/>
    <x v="0"/>
    <x v="0"/>
    <x v="1"/>
    <x v="1"/>
    <x v="56"/>
  </r>
  <r>
    <x v="289"/>
    <x v="2"/>
    <x v="35"/>
    <x v="55"/>
    <x v="0"/>
    <x v="28"/>
    <x v="7"/>
    <x v="5"/>
    <x v="30"/>
    <x v="5"/>
    <x v="186"/>
  </r>
  <r>
    <x v="290"/>
    <x v="152"/>
    <x v="22"/>
    <x v="85"/>
    <x v="9"/>
    <x v="25"/>
    <x v="0"/>
    <x v="0"/>
    <x v="41"/>
    <x v="5"/>
    <x v="187"/>
  </r>
  <r>
    <x v="290"/>
    <x v="152"/>
    <x v="22"/>
    <x v="45"/>
    <x v="8"/>
    <x v="17"/>
    <x v="4"/>
    <x v="4"/>
    <x v="2"/>
    <x v="4"/>
    <x v="94"/>
  </r>
  <r>
    <x v="290"/>
    <x v="152"/>
    <x v="22"/>
    <x v="1"/>
    <x v="38"/>
    <x v="1"/>
    <x v="0"/>
    <x v="0"/>
    <x v="1"/>
    <x v="1"/>
    <x v="188"/>
  </r>
  <r>
    <x v="291"/>
    <x v="153"/>
    <x v="33"/>
    <x v="1"/>
    <x v="2"/>
    <x v="1"/>
    <x v="0"/>
    <x v="0"/>
    <x v="1"/>
    <x v="1"/>
    <x v="5"/>
  </r>
  <r>
    <x v="291"/>
    <x v="153"/>
    <x v="33"/>
    <x v="1"/>
    <x v="0"/>
    <x v="1"/>
    <x v="0"/>
    <x v="0"/>
    <x v="1"/>
    <x v="1"/>
    <x v="1"/>
  </r>
  <r>
    <x v="291"/>
    <x v="153"/>
    <x v="33"/>
    <x v="6"/>
    <x v="6"/>
    <x v="1"/>
    <x v="2"/>
    <x v="2"/>
    <x v="6"/>
    <x v="3"/>
    <x v="73"/>
  </r>
  <r>
    <x v="291"/>
    <x v="153"/>
    <x v="33"/>
    <x v="6"/>
    <x v="6"/>
    <x v="1"/>
    <x v="2"/>
    <x v="2"/>
    <x v="6"/>
    <x v="3"/>
    <x v="73"/>
  </r>
  <r>
    <x v="292"/>
    <x v="153"/>
    <x v="33"/>
    <x v="85"/>
    <x v="3"/>
    <x v="25"/>
    <x v="0"/>
    <x v="0"/>
    <x v="41"/>
    <x v="5"/>
    <x v="189"/>
  </r>
  <r>
    <x v="292"/>
    <x v="153"/>
    <x v="33"/>
    <x v="85"/>
    <x v="6"/>
    <x v="25"/>
    <x v="0"/>
    <x v="0"/>
    <x v="41"/>
    <x v="5"/>
    <x v="190"/>
  </r>
  <r>
    <x v="292"/>
    <x v="153"/>
    <x v="33"/>
    <x v="1"/>
    <x v="1"/>
    <x v="1"/>
    <x v="0"/>
    <x v="0"/>
    <x v="1"/>
    <x v="1"/>
    <x v="65"/>
  </r>
  <r>
    <x v="292"/>
    <x v="153"/>
    <x v="33"/>
    <x v="6"/>
    <x v="1"/>
    <x v="1"/>
    <x v="2"/>
    <x v="2"/>
    <x v="6"/>
    <x v="3"/>
    <x v="23"/>
  </r>
  <r>
    <x v="293"/>
    <x v="153"/>
    <x v="28"/>
    <x v="45"/>
    <x v="8"/>
    <x v="17"/>
    <x v="4"/>
    <x v="4"/>
    <x v="2"/>
    <x v="4"/>
    <x v="94"/>
  </r>
  <r>
    <x v="293"/>
    <x v="153"/>
    <x v="28"/>
    <x v="45"/>
    <x v="2"/>
    <x v="17"/>
    <x v="4"/>
    <x v="4"/>
    <x v="2"/>
    <x v="4"/>
    <x v="16"/>
  </r>
  <r>
    <x v="293"/>
    <x v="153"/>
    <x v="28"/>
    <x v="1"/>
    <x v="32"/>
    <x v="1"/>
    <x v="0"/>
    <x v="0"/>
    <x v="1"/>
    <x v="1"/>
    <x v="191"/>
  </r>
  <r>
    <x v="293"/>
    <x v="153"/>
    <x v="28"/>
    <x v="5"/>
    <x v="8"/>
    <x v="1"/>
    <x v="1"/>
    <x v="1"/>
    <x v="5"/>
    <x v="2"/>
    <x v="55"/>
  </r>
  <r>
    <x v="293"/>
    <x v="153"/>
    <x v="28"/>
    <x v="6"/>
    <x v="2"/>
    <x v="1"/>
    <x v="2"/>
    <x v="2"/>
    <x v="6"/>
    <x v="3"/>
    <x v="36"/>
  </r>
  <r>
    <x v="294"/>
    <x v="153"/>
    <x v="49"/>
    <x v="1"/>
    <x v="1"/>
    <x v="1"/>
    <x v="0"/>
    <x v="0"/>
    <x v="1"/>
    <x v="1"/>
    <x v="65"/>
  </r>
  <r>
    <x v="294"/>
    <x v="153"/>
    <x v="49"/>
    <x v="1"/>
    <x v="1"/>
    <x v="1"/>
    <x v="0"/>
    <x v="0"/>
    <x v="1"/>
    <x v="1"/>
    <x v="65"/>
  </r>
  <r>
    <x v="294"/>
    <x v="153"/>
    <x v="49"/>
    <x v="5"/>
    <x v="4"/>
    <x v="1"/>
    <x v="1"/>
    <x v="1"/>
    <x v="5"/>
    <x v="2"/>
    <x v="10"/>
  </r>
  <r>
    <x v="294"/>
    <x v="153"/>
    <x v="49"/>
    <x v="5"/>
    <x v="4"/>
    <x v="1"/>
    <x v="1"/>
    <x v="1"/>
    <x v="5"/>
    <x v="2"/>
    <x v="10"/>
  </r>
  <r>
    <x v="295"/>
    <x v="153"/>
    <x v="38"/>
    <x v="1"/>
    <x v="32"/>
    <x v="1"/>
    <x v="0"/>
    <x v="0"/>
    <x v="1"/>
    <x v="1"/>
    <x v="191"/>
  </r>
  <r>
    <x v="295"/>
    <x v="153"/>
    <x v="38"/>
    <x v="16"/>
    <x v="2"/>
    <x v="1"/>
    <x v="3"/>
    <x v="3"/>
    <x v="6"/>
    <x v="1"/>
    <x v="36"/>
  </r>
  <r>
    <x v="296"/>
    <x v="153"/>
    <x v="33"/>
    <x v="1"/>
    <x v="32"/>
    <x v="1"/>
    <x v="0"/>
    <x v="0"/>
    <x v="1"/>
    <x v="1"/>
    <x v="191"/>
  </r>
  <r>
    <x v="296"/>
    <x v="153"/>
    <x v="33"/>
    <x v="5"/>
    <x v="9"/>
    <x v="1"/>
    <x v="1"/>
    <x v="1"/>
    <x v="5"/>
    <x v="2"/>
    <x v="192"/>
  </r>
  <r>
    <x v="297"/>
    <x v="153"/>
    <x v="33"/>
    <x v="1"/>
    <x v="32"/>
    <x v="1"/>
    <x v="0"/>
    <x v="0"/>
    <x v="1"/>
    <x v="1"/>
    <x v="191"/>
  </r>
  <r>
    <x v="297"/>
    <x v="153"/>
    <x v="33"/>
    <x v="1"/>
    <x v="32"/>
    <x v="1"/>
    <x v="0"/>
    <x v="0"/>
    <x v="1"/>
    <x v="1"/>
    <x v="191"/>
  </r>
  <r>
    <x v="298"/>
    <x v="153"/>
    <x v="5"/>
    <x v="45"/>
    <x v="30"/>
    <x v="17"/>
    <x v="4"/>
    <x v="4"/>
    <x v="2"/>
    <x v="4"/>
    <x v="193"/>
  </r>
  <r>
    <x v="298"/>
    <x v="153"/>
    <x v="5"/>
    <x v="1"/>
    <x v="1"/>
    <x v="1"/>
    <x v="0"/>
    <x v="0"/>
    <x v="1"/>
    <x v="1"/>
    <x v="65"/>
  </r>
  <r>
    <x v="298"/>
    <x v="153"/>
    <x v="5"/>
    <x v="22"/>
    <x v="30"/>
    <x v="12"/>
    <x v="1"/>
    <x v="1"/>
    <x v="18"/>
    <x v="7"/>
    <x v="194"/>
  </r>
  <r>
    <x v="299"/>
    <x v="153"/>
    <x v="33"/>
    <x v="45"/>
    <x v="1"/>
    <x v="17"/>
    <x v="4"/>
    <x v="4"/>
    <x v="2"/>
    <x v="4"/>
    <x v="2"/>
  </r>
  <r>
    <x v="300"/>
    <x v="153"/>
    <x v="33"/>
    <x v="45"/>
    <x v="38"/>
    <x v="17"/>
    <x v="4"/>
    <x v="4"/>
    <x v="2"/>
    <x v="4"/>
    <x v="154"/>
  </r>
  <r>
    <x v="301"/>
    <x v="153"/>
    <x v="50"/>
    <x v="45"/>
    <x v="19"/>
    <x v="17"/>
    <x v="4"/>
    <x v="4"/>
    <x v="2"/>
    <x v="4"/>
    <x v="121"/>
  </r>
  <r>
    <x v="301"/>
    <x v="153"/>
    <x v="50"/>
    <x v="1"/>
    <x v="35"/>
    <x v="1"/>
    <x v="0"/>
    <x v="0"/>
    <x v="1"/>
    <x v="1"/>
    <x v="195"/>
  </r>
  <r>
    <x v="302"/>
    <x v="153"/>
    <x v="33"/>
    <x v="1"/>
    <x v="12"/>
    <x v="1"/>
    <x v="0"/>
    <x v="0"/>
    <x v="1"/>
    <x v="1"/>
    <x v="147"/>
  </r>
  <r>
    <x v="302"/>
    <x v="153"/>
    <x v="33"/>
    <x v="5"/>
    <x v="4"/>
    <x v="1"/>
    <x v="1"/>
    <x v="1"/>
    <x v="5"/>
    <x v="2"/>
    <x v="10"/>
  </r>
  <r>
    <x v="302"/>
    <x v="153"/>
    <x v="33"/>
    <x v="22"/>
    <x v="4"/>
    <x v="12"/>
    <x v="1"/>
    <x v="1"/>
    <x v="18"/>
    <x v="7"/>
    <x v="181"/>
  </r>
  <r>
    <x v="302"/>
    <x v="153"/>
    <x v="33"/>
    <x v="16"/>
    <x v="4"/>
    <x v="1"/>
    <x v="3"/>
    <x v="3"/>
    <x v="6"/>
    <x v="1"/>
    <x v="11"/>
  </r>
  <r>
    <x v="302"/>
    <x v="153"/>
    <x v="33"/>
    <x v="8"/>
    <x v="4"/>
    <x v="1"/>
    <x v="4"/>
    <x v="4"/>
    <x v="7"/>
    <x v="4"/>
    <x v="66"/>
  </r>
  <r>
    <x v="302"/>
    <x v="153"/>
    <x v="33"/>
    <x v="55"/>
    <x v="4"/>
    <x v="28"/>
    <x v="7"/>
    <x v="5"/>
    <x v="30"/>
    <x v="5"/>
    <x v="87"/>
  </r>
  <r>
    <x v="303"/>
    <x v="153"/>
    <x v="33"/>
    <x v="1"/>
    <x v="1"/>
    <x v="1"/>
    <x v="0"/>
    <x v="0"/>
    <x v="1"/>
    <x v="1"/>
    <x v="65"/>
  </r>
  <r>
    <x v="303"/>
    <x v="153"/>
    <x v="33"/>
    <x v="5"/>
    <x v="4"/>
    <x v="1"/>
    <x v="1"/>
    <x v="1"/>
    <x v="5"/>
    <x v="2"/>
    <x v="10"/>
  </r>
  <r>
    <x v="303"/>
    <x v="153"/>
    <x v="33"/>
    <x v="5"/>
    <x v="4"/>
    <x v="1"/>
    <x v="1"/>
    <x v="1"/>
    <x v="5"/>
    <x v="2"/>
    <x v="10"/>
  </r>
  <r>
    <x v="303"/>
    <x v="153"/>
    <x v="33"/>
    <x v="22"/>
    <x v="4"/>
    <x v="12"/>
    <x v="1"/>
    <x v="1"/>
    <x v="18"/>
    <x v="7"/>
    <x v="181"/>
  </r>
  <r>
    <x v="303"/>
    <x v="153"/>
    <x v="33"/>
    <x v="16"/>
    <x v="1"/>
    <x v="1"/>
    <x v="3"/>
    <x v="3"/>
    <x v="6"/>
    <x v="1"/>
    <x v="23"/>
  </r>
  <r>
    <x v="303"/>
    <x v="153"/>
    <x v="33"/>
    <x v="8"/>
    <x v="1"/>
    <x v="1"/>
    <x v="4"/>
    <x v="4"/>
    <x v="7"/>
    <x v="4"/>
    <x v="157"/>
  </r>
  <r>
    <x v="303"/>
    <x v="153"/>
    <x v="33"/>
    <x v="6"/>
    <x v="1"/>
    <x v="1"/>
    <x v="2"/>
    <x v="2"/>
    <x v="6"/>
    <x v="3"/>
    <x v="23"/>
  </r>
  <r>
    <x v="303"/>
    <x v="153"/>
    <x v="33"/>
    <x v="55"/>
    <x v="1"/>
    <x v="28"/>
    <x v="7"/>
    <x v="5"/>
    <x v="30"/>
    <x v="5"/>
    <x v="196"/>
  </r>
  <r>
    <x v="304"/>
    <x v="153"/>
    <x v="33"/>
    <x v="1"/>
    <x v="2"/>
    <x v="1"/>
    <x v="0"/>
    <x v="0"/>
    <x v="1"/>
    <x v="1"/>
    <x v="5"/>
  </r>
  <r>
    <x v="304"/>
    <x v="153"/>
    <x v="33"/>
    <x v="5"/>
    <x v="2"/>
    <x v="1"/>
    <x v="1"/>
    <x v="1"/>
    <x v="5"/>
    <x v="2"/>
    <x v="7"/>
  </r>
  <r>
    <x v="304"/>
    <x v="153"/>
    <x v="33"/>
    <x v="22"/>
    <x v="2"/>
    <x v="12"/>
    <x v="1"/>
    <x v="1"/>
    <x v="18"/>
    <x v="7"/>
    <x v="197"/>
  </r>
  <r>
    <x v="304"/>
    <x v="153"/>
    <x v="33"/>
    <x v="16"/>
    <x v="2"/>
    <x v="1"/>
    <x v="3"/>
    <x v="3"/>
    <x v="6"/>
    <x v="1"/>
    <x v="36"/>
  </r>
  <r>
    <x v="304"/>
    <x v="153"/>
    <x v="33"/>
    <x v="8"/>
    <x v="2"/>
    <x v="1"/>
    <x v="4"/>
    <x v="4"/>
    <x v="7"/>
    <x v="4"/>
    <x v="15"/>
  </r>
  <r>
    <x v="304"/>
    <x v="153"/>
    <x v="33"/>
    <x v="6"/>
    <x v="2"/>
    <x v="1"/>
    <x v="2"/>
    <x v="2"/>
    <x v="6"/>
    <x v="3"/>
    <x v="36"/>
  </r>
  <r>
    <x v="304"/>
    <x v="153"/>
    <x v="33"/>
    <x v="55"/>
    <x v="2"/>
    <x v="28"/>
    <x v="7"/>
    <x v="5"/>
    <x v="30"/>
    <x v="5"/>
    <x v="80"/>
  </r>
  <r>
    <x v="305"/>
    <x v="153"/>
    <x v="38"/>
    <x v="1"/>
    <x v="1"/>
    <x v="1"/>
    <x v="0"/>
    <x v="0"/>
    <x v="1"/>
    <x v="1"/>
    <x v="65"/>
  </r>
  <r>
    <x v="305"/>
    <x v="153"/>
    <x v="38"/>
    <x v="5"/>
    <x v="25"/>
    <x v="1"/>
    <x v="1"/>
    <x v="1"/>
    <x v="5"/>
    <x v="2"/>
    <x v="198"/>
  </r>
  <r>
    <x v="305"/>
    <x v="153"/>
    <x v="38"/>
    <x v="22"/>
    <x v="1"/>
    <x v="12"/>
    <x v="1"/>
    <x v="1"/>
    <x v="18"/>
    <x v="7"/>
    <x v="199"/>
  </r>
  <r>
    <x v="305"/>
    <x v="153"/>
    <x v="38"/>
    <x v="16"/>
    <x v="4"/>
    <x v="1"/>
    <x v="3"/>
    <x v="3"/>
    <x v="6"/>
    <x v="1"/>
    <x v="11"/>
  </r>
  <r>
    <x v="305"/>
    <x v="153"/>
    <x v="38"/>
    <x v="8"/>
    <x v="4"/>
    <x v="1"/>
    <x v="4"/>
    <x v="4"/>
    <x v="7"/>
    <x v="4"/>
    <x v="66"/>
  </r>
  <r>
    <x v="305"/>
    <x v="153"/>
    <x v="38"/>
    <x v="6"/>
    <x v="2"/>
    <x v="1"/>
    <x v="2"/>
    <x v="2"/>
    <x v="6"/>
    <x v="3"/>
    <x v="36"/>
  </r>
  <r>
    <x v="305"/>
    <x v="153"/>
    <x v="38"/>
    <x v="55"/>
    <x v="1"/>
    <x v="28"/>
    <x v="7"/>
    <x v="5"/>
    <x v="30"/>
    <x v="5"/>
    <x v="196"/>
  </r>
  <r>
    <x v="306"/>
    <x v="153"/>
    <x v="33"/>
    <x v="1"/>
    <x v="1"/>
    <x v="1"/>
    <x v="0"/>
    <x v="0"/>
    <x v="1"/>
    <x v="1"/>
    <x v="65"/>
  </r>
  <r>
    <x v="306"/>
    <x v="153"/>
    <x v="33"/>
    <x v="1"/>
    <x v="1"/>
    <x v="1"/>
    <x v="0"/>
    <x v="0"/>
    <x v="1"/>
    <x v="1"/>
    <x v="65"/>
  </r>
  <r>
    <x v="306"/>
    <x v="153"/>
    <x v="33"/>
    <x v="5"/>
    <x v="1"/>
    <x v="1"/>
    <x v="1"/>
    <x v="1"/>
    <x v="5"/>
    <x v="2"/>
    <x v="114"/>
  </r>
  <r>
    <x v="306"/>
    <x v="153"/>
    <x v="33"/>
    <x v="22"/>
    <x v="1"/>
    <x v="12"/>
    <x v="1"/>
    <x v="1"/>
    <x v="18"/>
    <x v="7"/>
    <x v="199"/>
  </r>
  <r>
    <x v="306"/>
    <x v="153"/>
    <x v="33"/>
    <x v="8"/>
    <x v="4"/>
    <x v="1"/>
    <x v="4"/>
    <x v="4"/>
    <x v="7"/>
    <x v="4"/>
    <x v="66"/>
  </r>
  <r>
    <x v="306"/>
    <x v="153"/>
    <x v="33"/>
    <x v="6"/>
    <x v="1"/>
    <x v="1"/>
    <x v="2"/>
    <x v="2"/>
    <x v="6"/>
    <x v="3"/>
    <x v="23"/>
  </r>
  <r>
    <x v="306"/>
    <x v="153"/>
    <x v="33"/>
    <x v="55"/>
    <x v="4"/>
    <x v="28"/>
    <x v="7"/>
    <x v="5"/>
    <x v="30"/>
    <x v="5"/>
    <x v="87"/>
  </r>
  <r>
    <x v="307"/>
    <x v="153"/>
    <x v="44"/>
    <x v="16"/>
    <x v="32"/>
    <x v="1"/>
    <x v="3"/>
    <x v="3"/>
    <x v="6"/>
    <x v="1"/>
    <x v="200"/>
  </r>
  <r>
    <x v="308"/>
    <x v="153"/>
    <x v="33"/>
    <x v="16"/>
    <x v="22"/>
    <x v="1"/>
    <x v="3"/>
    <x v="3"/>
    <x v="6"/>
    <x v="1"/>
    <x v="116"/>
  </r>
  <r>
    <x v="309"/>
    <x v="153"/>
    <x v="33"/>
    <x v="1"/>
    <x v="32"/>
    <x v="1"/>
    <x v="0"/>
    <x v="0"/>
    <x v="1"/>
    <x v="1"/>
    <x v="191"/>
  </r>
  <r>
    <x v="310"/>
    <x v="153"/>
    <x v="33"/>
    <x v="1"/>
    <x v="0"/>
    <x v="1"/>
    <x v="0"/>
    <x v="0"/>
    <x v="1"/>
    <x v="1"/>
    <x v="1"/>
  </r>
  <r>
    <x v="310"/>
    <x v="153"/>
    <x v="33"/>
    <x v="1"/>
    <x v="1"/>
    <x v="1"/>
    <x v="0"/>
    <x v="0"/>
    <x v="1"/>
    <x v="1"/>
    <x v="65"/>
  </r>
  <r>
    <x v="310"/>
    <x v="153"/>
    <x v="33"/>
    <x v="22"/>
    <x v="1"/>
    <x v="12"/>
    <x v="1"/>
    <x v="1"/>
    <x v="18"/>
    <x v="7"/>
    <x v="199"/>
  </r>
  <r>
    <x v="311"/>
    <x v="153"/>
    <x v="33"/>
    <x v="1"/>
    <x v="32"/>
    <x v="1"/>
    <x v="0"/>
    <x v="0"/>
    <x v="1"/>
    <x v="1"/>
    <x v="191"/>
  </r>
  <r>
    <x v="311"/>
    <x v="153"/>
    <x v="33"/>
    <x v="22"/>
    <x v="4"/>
    <x v="12"/>
    <x v="1"/>
    <x v="1"/>
    <x v="18"/>
    <x v="7"/>
    <x v="181"/>
  </r>
  <r>
    <x v="312"/>
    <x v="153"/>
    <x v="33"/>
    <x v="1"/>
    <x v="1"/>
    <x v="1"/>
    <x v="0"/>
    <x v="0"/>
    <x v="1"/>
    <x v="1"/>
    <x v="65"/>
  </r>
  <r>
    <x v="312"/>
    <x v="153"/>
    <x v="33"/>
    <x v="1"/>
    <x v="4"/>
    <x v="1"/>
    <x v="0"/>
    <x v="0"/>
    <x v="1"/>
    <x v="1"/>
    <x v="9"/>
  </r>
  <r>
    <x v="312"/>
    <x v="153"/>
    <x v="33"/>
    <x v="5"/>
    <x v="1"/>
    <x v="1"/>
    <x v="1"/>
    <x v="1"/>
    <x v="5"/>
    <x v="2"/>
    <x v="114"/>
  </r>
  <r>
    <x v="312"/>
    <x v="153"/>
    <x v="33"/>
    <x v="5"/>
    <x v="4"/>
    <x v="1"/>
    <x v="1"/>
    <x v="1"/>
    <x v="5"/>
    <x v="2"/>
    <x v="10"/>
  </r>
  <r>
    <x v="312"/>
    <x v="153"/>
    <x v="33"/>
    <x v="5"/>
    <x v="4"/>
    <x v="1"/>
    <x v="1"/>
    <x v="1"/>
    <x v="5"/>
    <x v="2"/>
    <x v="10"/>
  </r>
  <r>
    <x v="312"/>
    <x v="153"/>
    <x v="33"/>
    <x v="22"/>
    <x v="1"/>
    <x v="12"/>
    <x v="1"/>
    <x v="1"/>
    <x v="18"/>
    <x v="7"/>
    <x v="199"/>
  </r>
  <r>
    <x v="312"/>
    <x v="153"/>
    <x v="33"/>
    <x v="16"/>
    <x v="1"/>
    <x v="1"/>
    <x v="3"/>
    <x v="3"/>
    <x v="6"/>
    <x v="1"/>
    <x v="23"/>
  </r>
  <r>
    <x v="312"/>
    <x v="153"/>
    <x v="33"/>
    <x v="16"/>
    <x v="4"/>
    <x v="1"/>
    <x v="3"/>
    <x v="3"/>
    <x v="6"/>
    <x v="1"/>
    <x v="11"/>
  </r>
  <r>
    <x v="312"/>
    <x v="153"/>
    <x v="33"/>
    <x v="8"/>
    <x v="1"/>
    <x v="1"/>
    <x v="4"/>
    <x v="4"/>
    <x v="7"/>
    <x v="4"/>
    <x v="157"/>
  </r>
  <r>
    <x v="312"/>
    <x v="153"/>
    <x v="33"/>
    <x v="8"/>
    <x v="4"/>
    <x v="1"/>
    <x v="4"/>
    <x v="4"/>
    <x v="7"/>
    <x v="4"/>
    <x v="66"/>
  </r>
  <r>
    <x v="313"/>
    <x v="153"/>
    <x v="33"/>
    <x v="5"/>
    <x v="1"/>
    <x v="1"/>
    <x v="1"/>
    <x v="1"/>
    <x v="5"/>
    <x v="2"/>
    <x v="114"/>
  </r>
  <r>
    <x v="313"/>
    <x v="153"/>
    <x v="33"/>
    <x v="6"/>
    <x v="1"/>
    <x v="1"/>
    <x v="2"/>
    <x v="2"/>
    <x v="6"/>
    <x v="3"/>
    <x v="23"/>
  </r>
  <r>
    <x v="313"/>
    <x v="153"/>
    <x v="33"/>
    <x v="55"/>
    <x v="4"/>
    <x v="28"/>
    <x v="7"/>
    <x v="5"/>
    <x v="30"/>
    <x v="5"/>
    <x v="87"/>
  </r>
  <r>
    <x v="314"/>
    <x v="153"/>
    <x v="38"/>
    <x v="22"/>
    <x v="12"/>
    <x v="12"/>
    <x v="1"/>
    <x v="1"/>
    <x v="18"/>
    <x v="7"/>
    <x v="96"/>
  </r>
  <r>
    <x v="314"/>
    <x v="153"/>
    <x v="38"/>
    <x v="6"/>
    <x v="1"/>
    <x v="1"/>
    <x v="2"/>
    <x v="2"/>
    <x v="6"/>
    <x v="3"/>
    <x v="23"/>
  </r>
  <r>
    <x v="315"/>
    <x v="153"/>
    <x v="38"/>
    <x v="6"/>
    <x v="1"/>
    <x v="1"/>
    <x v="2"/>
    <x v="2"/>
    <x v="6"/>
    <x v="3"/>
    <x v="23"/>
  </r>
  <r>
    <x v="315"/>
    <x v="153"/>
    <x v="38"/>
    <x v="6"/>
    <x v="4"/>
    <x v="1"/>
    <x v="2"/>
    <x v="2"/>
    <x v="6"/>
    <x v="3"/>
    <x v="11"/>
  </r>
  <r>
    <x v="316"/>
    <x v="153"/>
    <x v="33"/>
    <x v="6"/>
    <x v="1"/>
    <x v="1"/>
    <x v="2"/>
    <x v="2"/>
    <x v="6"/>
    <x v="3"/>
    <x v="23"/>
  </r>
  <r>
    <x v="317"/>
    <x v="0"/>
    <x v="35"/>
    <x v="1"/>
    <x v="1"/>
    <x v="1"/>
    <x v="0"/>
    <x v="0"/>
    <x v="1"/>
    <x v="1"/>
    <x v="65"/>
  </r>
  <r>
    <x v="318"/>
    <x v="0"/>
    <x v="38"/>
    <x v="1"/>
    <x v="8"/>
    <x v="1"/>
    <x v="0"/>
    <x v="0"/>
    <x v="1"/>
    <x v="1"/>
    <x v="46"/>
  </r>
  <r>
    <x v="319"/>
    <x v="0"/>
    <x v="33"/>
    <x v="1"/>
    <x v="1"/>
    <x v="1"/>
    <x v="0"/>
    <x v="0"/>
    <x v="1"/>
    <x v="1"/>
    <x v="65"/>
  </r>
  <r>
    <x v="319"/>
    <x v="0"/>
    <x v="33"/>
    <x v="5"/>
    <x v="1"/>
    <x v="1"/>
    <x v="1"/>
    <x v="1"/>
    <x v="5"/>
    <x v="2"/>
    <x v="114"/>
  </r>
  <r>
    <x v="320"/>
    <x v="0"/>
    <x v="28"/>
    <x v="1"/>
    <x v="32"/>
    <x v="1"/>
    <x v="0"/>
    <x v="0"/>
    <x v="1"/>
    <x v="1"/>
    <x v="191"/>
  </r>
  <r>
    <x v="320"/>
    <x v="0"/>
    <x v="28"/>
    <x v="5"/>
    <x v="6"/>
    <x v="1"/>
    <x v="1"/>
    <x v="1"/>
    <x v="5"/>
    <x v="2"/>
    <x v="91"/>
  </r>
  <r>
    <x v="321"/>
    <x v="154"/>
    <x v="38"/>
    <x v="1"/>
    <x v="32"/>
    <x v="1"/>
    <x v="0"/>
    <x v="0"/>
    <x v="1"/>
    <x v="1"/>
    <x v="191"/>
  </r>
  <r>
    <x v="321"/>
    <x v="154"/>
    <x v="38"/>
    <x v="22"/>
    <x v="26"/>
    <x v="12"/>
    <x v="1"/>
    <x v="1"/>
    <x v="18"/>
    <x v="7"/>
    <x v="201"/>
  </r>
  <r>
    <x v="322"/>
    <x v="154"/>
    <x v="38"/>
    <x v="1"/>
    <x v="39"/>
    <x v="1"/>
    <x v="0"/>
    <x v="0"/>
    <x v="1"/>
    <x v="1"/>
    <x v="202"/>
  </r>
  <r>
    <x v="322"/>
    <x v="154"/>
    <x v="38"/>
    <x v="22"/>
    <x v="6"/>
    <x v="12"/>
    <x v="1"/>
    <x v="1"/>
    <x v="18"/>
    <x v="7"/>
    <x v="203"/>
  </r>
  <r>
    <x v="323"/>
    <x v="154"/>
    <x v="44"/>
    <x v="1"/>
    <x v="40"/>
    <x v="1"/>
    <x v="0"/>
    <x v="0"/>
    <x v="1"/>
    <x v="1"/>
    <x v="204"/>
  </r>
  <r>
    <x v="324"/>
    <x v="154"/>
    <x v="44"/>
    <x v="1"/>
    <x v="1"/>
    <x v="1"/>
    <x v="0"/>
    <x v="0"/>
    <x v="1"/>
    <x v="1"/>
    <x v="65"/>
  </r>
  <r>
    <x v="324"/>
    <x v="154"/>
    <x v="44"/>
    <x v="16"/>
    <x v="30"/>
    <x v="1"/>
    <x v="3"/>
    <x v="3"/>
    <x v="6"/>
    <x v="1"/>
    <x v="205"/>
  </r>
  <r>
    <x v="325"/>
    <x v="155"/>
    <x v="33"/>
    <x v="1"/>
    <x v="16"/>
    <x v="1"/>
    <x v="0"/>
    <x v="0"/>
    <x v="1"/>
    <x v="1"/>
    <x v="111"/>
  </r>
  <r>
    <x v="325"/>
    <x v="155"/>
    <x v="33"/>
    <x v="6"/>
    <x v="2"/>
    <x v="1"/>
    <x v="2"/>
    <x v="2"/>
    <x v="6"/>
    <x v="3"/>
    <x v="36"/>
  </r>
  <r>
    <x v="326"/>
    <x v="156"/>
    <x v="2"/>
    <x v="1"/>
    <x v="25"/>
    <x v="1"/>
    <x v="0"/>
    <x v="0"/>
    <x v="1"/>
    <x v="1"/>
    <x v="206"/>
  </r>
  <r>
    <x v="326"/>
    <x v="156"/>
    <x v="2"/>
    <x v="6"/>
    <x v="16"/>
    <x v="1"/>
    <x v="2"/>
    <x v="2"/>
    <x v="6"/>
    <x v="3"/>
    <x v="92"/>
  </r>
  <r>
    <x v="327"/>
    <x v="157"/>
    <x v="44"/>
    <x v="1"/>
    <x v="1"/>
    <x v="1"/>
    <x v="0"/>
    <x v="0"/>
    <x v="1"/>
    <x v="1"/>
    <x v="65"/>
  </r>
  <r>
    <x v="327"/>
    <x v="157"/>
    <x v="44"/>
    <x v="6"/>
    <x v="25"/>
    <x v="1"/>
    <x v="2"/>
    <x v="2"/>
    <x v="6"/>
    <x v="3"/>
    <x v="123"/>
  </r>
  <r>
    <x v="328"/>
    <x v="158"/>
    <x v="28"/>
    <x v="85"/>
    <x v="8"/>
    <x v="25"/>
    <x v="0"/>
    <x v="0"/>
    <x v="41"/>
    <x v="5"/>
    <x v="207"/>
  </r>
  <r>
    <x v="328"/>
    <x v="158"/>
    <x v="28"/>
    <x v="52"/>
    <x v="41"/>
    <x v="25"/>
    <x v="2"/>
    <x v="2"/>
    <x v="26"/>
    <x v="5"/>
    <x v="208"/>
  </r>
  <r>
    <x v="329"/>
    <x v="158"/>
    <x v="47"/>
    <x v="1"/>
    <x v="19"/>
    <x v="1"/>
    <x v="0"/>
    <x v="0"/>
    <x v="1"/>
    <x v="1"/>
    <x v="209"/>
  </r>
  <r>
    <x v="329"/>
    <x v="158"/>
    <x v="47"/>
    <x v="16"/>
    <x v="32"/>
    <x v="1"/>
    <x v="3"/>
    <x v="3"/>
    <x v="6"/>
    <x v="1"/>
    <x v="200"/>
  </r>
  <r>
    <x v="330"/>
    <x v="159"/>
    <x v="49"/>
    <x v="1"/>
    <x v="0"/>
    <x v="1"/>
    <x v="0"/>
    <x v="0"/>
    <x v="1"/>
    <x v="1"/>
    <x v="1"/>
  </r>
  <r>
    <x v="330"/>
    <x v="159"/>
    <x v="49"/>
    <x v="6"/>
    <x v="8"/>
    <x v="1"/>
    <x v="2"/>
    <x v="2"/>
    <x v="6"/>
    <x v="3"/>
    <x v="29"/>
  </r>
  <r>
    <x v="331"/>
    <x v="160"/>
    <x v="33"/>
    <x v="85"/>
    <x v="8"/>
    <x v="25"/>
    <x v="0"/>
    <x v="0"/>
    <x v="41"/>
    <x v="5"/>
    <x v="207"/>
  </r>
  <r>
    <x v="331"/>
    <x v="160"/>
    <x v="33"/>
    <x v="52"/>
    <x v="2"/>
    <x v="25"/>
    <x v="2"/>
    <x v="2"/>
    <x v="26"/>
    <x v="5"/>
    <x v="49"/>
  </r>
  <r>
    <x v="331"/>
    <x v="160"/>
    <x v="33"/>
    <x v="1"/>
    <x v="2"/>
    <x v="1"/>
    <x v="0"/>
    <x v="0"/>
    <x v="1"/>
    <x v="1"/>
    <x v="5"/>
  </r>
  <r>
    <x v="332"/>
    <x v="161"/>
    <x v="28"/>
    <x v="1"/>
    <x v="41"/>
    <x v="1"/>
    <x v="0"/>
    <x v="0"/>
    <x v="1"/>
    <x v="1"/>
    <x v="210"/>
  </r>
  <r>
    <x v="333"/>
    <x v="162"/>
    <x v="51"/>
    <x v="90"/>
    <x v="42"/>
    <x v="44"/>
    <x v="10"/>
    <x v="2"/>
    <x v="42"/>
    <x v="12"/>
    <x v="211"/>
  </r>
  <r>
    <x v="334"/>
    <x v="163"/>
    <x v="21"/>
    <x v="1"/>
    <x v="32"/>
    <x v="1"/>
    <x v="0"/>
    <x v="0"/>
    <x v="1"/>
    <x v="1"/>
    <x v="191"/>
  </r>
  <r>
    <x v="334"/>
    <x v="163"/>
    <x v="21"/>
    <x v="16"/>
    <x v="6"/>
    <x v="1"/>
    <x v="3"/>
    <x v="3"/>
    <x v="6"/>
    <x v="1"/>
    <x v="73"/>
  </r>
  <r>
    <x v="334"/>
    <x v="163"/>
    <x v="21"/>
    <x v="6"/>
    <x v="8"/>
    <x v="1"/>
    <x v="2"/>
    <x v="2"/>
    <x v="6"/>
    <x v="3"/>
    <x v="29"/>
  </r>
  <r>
    <x v="335"/>
    <x v="164"/>
    <x v="33"/>
    <x v="85"/>
    <x v="6"/>
    <x v="25"/>
    <x v="0"/>
    <x v="0"/>
    <x v="41"/>
    <x v="5"/>
    <x v="190"/>
  </r>
  <r>
    <x v="335"/>
    <x v="164"/>
    <x v="33"/>
    <x v="1"/>
    <x v="8"/>
    <x v="1"/>
    <x v="0"/>
    <x v="0"/>
    <x v="1"/>
    <x v="1"/>
    <x v="46"/>
  </r>
  <r>
    <x v="335"/>
    <x v="164"/>
    <x v="33"/>
    <x v="54"/>
    <x v="6"/>
    <x v="27"/>
    <x v="4"/>
    <x v="4"/>
    <x v="29"/>
    <x v="9"/>
    <x v="212"/>
  </r>
  <r>
    <x v="336"/>
    <x v="165"/>
    <x v="28"/>
    <x v="1"/>
    <x v="5"/>
    <x v="1"/>
    <x v="0"/>
    <x v="0"/>
    <x v="1"/>
    <x v="1"/>
    <x v="56"/>
  </r>
  <r>
    <x v="337"/>
    <x v="166"/>
    <x v="52"/>
    <x v="1"/>
    <x v="1"/>
    <x v="1"/>
    <x v="0"/>
    <x v="0"/>
    <x v="1"/>
    <x v="1"/>
    <x v="65"/>
  </r>
  <r>
    <x v="338"/>
    <x v="167"/>
    <x v="38"/>
    <x v="1"/>
    <x v="5"/>
    <x v="1"/>
    <x v="0"/>
    <x v="0"/>
    <x v="1"/>
    <x v="1"/>
    <x v="56"/>
  </r>
  <r>
    <x v="338"/>
    <x v="167"/>
    <x v="38"/>
    <x v="6"/>
    <x v="2"/>
    <x v="1"/>
    <x v="2"/>
    <x v="2"/>
    <x v="6"/>
    <x v="3"/>
    <x v="36"/>
  </r>
  <r>
    <x v="339"/>
    <x v="168"/>
    <x v="27"/>
    <x v="1"/>
    <x v="6"/>
    <x v="1"/>
    <x v="0"/>
    <x v="0"/>
    <x v="1"/>
    <x v="1"/>
    <x v="60"/>
  </r>
  <r>
    <x v="339"/>
    <x v="168"/>
    <x v="27"/>
    <x v="6"/>
    <x v="5"/>
    <x v="1"/>
    <x v="2"/>
    <x v="2"/>
    <x v="6"/>
    <x v="3"/>
    <x v="124"/>
  </r>
  <r>
    <x v="340"/>
    <x v="168"/>
    <x v="2"/>
    <x v="1"/>
    <x v="5"/>
    <x v="1"/>
    <x v="0"/>
    <x v="0"/>
    <x v="1"/>
    <x v="1"/>
    <x v="56"/>
  </r>
  <r>
    <x v="341"/>
    <x v="169"/>
    <x v="33"/>
    <x v="1"/>
    <x v="15"/>
    <x v="1"/>
    <x v="0"/>
    <x v="0"/>
    <x v="1"/>
    <x v="1"/>
    <x v="213"/>
  </r>
  <r>
    <x v="341"/>
    <x v="169"/>
    <x v="33"/>
    <x v="6"/>
    <x v="6"/>
    <x v="1"/>
    <x v="2"/>
    <x v="2"/>
    <x v="6"/>
    <x v="3"/>
    <x v="73"/>
  </r>
  <r>
    <x v="342"/>
    <x v="170"/>
    <x v="53"/>
    <x v="1"/>
    <x v="4"/>
    <x v="1"/>
    <x v="0"/>
    <x v="0"/>
    <x v="1"/>
    <x v="1"/>
    <x v="9"/>
  </r>
  <r>
    <x v="342"/>
    <x v="170"/>
    <x v="53"/>
    <x v="6"/>
    <x v="6"/>
    <x v="1"/>
    <x v="2"/>
    <x v="2"/>
    <x v="6"/>
    <x v="3"/>
    <x v="73"/>
  </r>
  <r>
    <x v="343"/>
    <x v="171"/>
    <x v="44"/>
    <x v="1"/>
    <x v="8"/>
    <x v="1"/>
    <x v="0"/>
    <x v="0"/>
    <x v="1"/>
    <x v="1"/>
    <x v="46"/>
  </r>
  <r>
    <x v="343"/>
    <x v="171"/>
    <x v="44"/>
    <x v="54"/>
    <x v="5"/>
    <x v="27"/>
    <x v="4"/>
    <x v="4"/>
    <x v="29"/>
    <x v="9"/>
    <x v="214"/>
  </r>
  <r>
    <x v="344"/>
    <x v="172"/>
    <x v="49"/>
    <x v="1"/>
    <x v="2"/>
    <x v="1"/>
    <x v="0"/>
    <x v="0"/>
    <x v="1"/>
    <x v="1"/>
    <x v="5"/>
  </r>
  <r>
    <x v="344"/>
    <x v="172"/>
    <x v="49"/>
    <x v="6"/>
    <x v="1"/>
    <x v="1"/>
    <x v="2"/>
    <x v="2"/>
    <x v="6"/>
    <x v="3"/>
    <x v="23"/>
  </r>
  <r>
    <x v="345"/>
    <x v="173"/>
    <x v="2"/>
    <x v="1"/>
    <x v="19"/>
    <x v="1"/>
    <x v="0"/>
    <x v="0"/>
    <x v="1"/>
    <x v="1"/>
    <x v="209"/>
  </r>
  <r>
    <x v="345"/>
    <x v="173"/>
    <x v="2"/>
    <x v="16"/>
    <x v="22"/>
    <x v="1"/>
    <x v="3"/>
    <x v="3"/>
    <x v="6"/>
    <x v="1"/>
    <x v="116"/>
  </r>
  <r>
    <x v="346"/>
    <x v="173"/>
    <x v="0"/>
    <x v="64"/>
    <x v="4"/>
    <x v="25"/>
    <x v="3"/>
    <x v="3"/>
    <x v="26"/>
    <x v="5"/>
    <x v="215"/>
  </r>
  <r>
    <x v="346"/>
    <x v="173"/>
    <x v="0"/>
    <x v="1"/>
    <x v="19"/>
    <x v="1"/>
    <x v="0"/>
    <x v="0"/>
    <x v="1"/>
    <x v="1"/>
    <x v="209"/>
  </r>
  <r>
    <x v="347"/>
    <x v="174"/>
    <x v="31"/>
    <x v="1"/>
    <x v="32"/>
    <x v="1"/>
    <x v="0"/>
    <x v="0"/>
    <x v="1"/>
    <x v="1"/>
    <x v="191"/>
  </r>
  <r>
    <x v="347"/>
    <x v="174"/>
    <x v="31"/>
    <x v="6"/>
    <x v="8"/>
    <x v="1"/>
    <x v="2"/>
    <x v="2"/>
    <x v="6"/>
    <x v="3"/>
    <x v="29"/>
  </r>
  <r>
    <x v="348"/>
    <x v="175"/>
    <x v="35"/>
    <x v="1"/>
    <x v="1"/>
    <x v="1"/>
    <x v="0"/>
    <x v="0"/>
    <x v="1"/>
    <x v="1"/>
    <x v="65"/>
  </r>
  <r>
    <x v="348"/>
    <x v="175"/>
    <x v="35"/>
    <x v="16"/>
    <x v="25"/>
    <x v="1"/>
    <x v="3"/>
    <x v="3"/>
    <x v="6"/>
    <x v="1"/>
    <x v="123"/>
  </r>
  <r>
    <x v="348"/>
    <x v="175"/>
    <x v="35"/>
    <x v="6"/>
    <x v="1"/>
    <x v="1"/>
    <x v="2"/>
    <x v="2"/>
    <x v="6"/>
    <x v="3"/>
    <x v="23"/>
  </r>
  <r>
    <x v="349"/>
    <x v="176"/>
    <x v="44"/>
    <x v="1"/>
    <x v="43"/>
    <x v="1"/>
    <x v="0"/>
    <x v="0"/>
    <x v="1"/>
    <x v="1"/>
    <x v="216"/>
  </r>
  <r>
    <x v="349"/>
    <x v="176"/>
    <x v="44"/>
    <x v="16"/>
    <x v="6"/>
    <x v="1"/>
    <x v="3"/>
    <x v="3"/>
    <x v="6"/>
    <x v="1"/>
    <x v="7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CEDC6F-356B-484D-AAA2-F9332004B8D1}" name="PivotTable2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4:B65" firstHeaderRow="1" firstDataRow="1" firstDataCol="1"/>
  <pivotFields count="13">
    <pivotField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numFmtId="14" showAll="0">
      <items count="15">
        <item x="0"/>
        <item x="1"/>
        <item x="2"/>
        <item x="3"/>
        <item x="4"/>
        <item x="5"/>
        <item x="6"/>
        <item x="7"/>
        <item x="8"/>
        <item x="9"/>
        <item x="10"/>
        <item x="11"/>
        <item x="12"/>
        <item x="13"/>
        <item t="default"/>
      </items>
    </pivotField>
    <pivotField showAll="0">
      <items count="55">
        <item x="35"/>
        <item x="44"/>
        <item x="33"/>
        <item x="38"/>
        <item x="28"/>
        <item x="2"/>
        <item x="21"/>
        <item x="49"/>
        <item x="30"/>
        <item x="11"/>
        <item x="52"/>
        <item x="9"/>
        <item x="0"/>
        <item x="13"/>
        <item x="31"/>
        <item x="41"/>
        <item x="24"/>
        <item x="26"/>
        <item x="36"/>
        <item x="15"/>
        <item x="22"/>
        <item x="20"/>
        <item x="32"/>
        <item x="40"/>
        <item x="37"/>
        <item x="23"/>
        <item x="47"/>
        <item x="50"/>
        <item x="3"/>
        <item x="7"/>
        <item x="53"/>
        <item x="39"/>
        <item x="1"/>
        <item x="48"/>
        <item x="25"/>
        <item x="4"/>
        <item x="6"/>
        <item x="12"/>
        <item x="14"/>
        <item x="16"/>
        <item x="51"/>
        <item x="10"/>
        <item x="34"/>
        <item x="29"/>
        <item x="18"/>
        <item x="19"/>
        <item x="42"/>
        <item x="27"/>
        <item x="43"/>
        <item x="45"/>
        <item x="17"/>
        <item x="8"/>
        <item x="5"/>
        <item x="46"/>
        <item t="default"/>
      </items>
    </pivotField>
    <pivotField showAll="0">
      <items count="92">
        <item x="85"/>
        <item x="64"/>
        <item x="52"/>
        <item x="30"/>
        <item x="51"/>
        <item x="79"/>
        <item x="88"/>
        <item x="90"/>
        <item x="72"/>
        <item x="32"/>
        <item x="87"/>
        <item x="61"/>
        <item x="86"/>
        <item x="38"/>
        <item x="39"/>
        <item x="43"/>
        <item x="9"/>
        <item x="23"/>
        <item x="66"/>
        <item x="84"/>
        <item x="40"/>
        <item x="41"/>
        <item x="10"/>
        <item x="33"/>
        <item x="76"/>
        <item x="11"/>
        <item x="82"/>
        <item x="59"/>
        <item x="20"/>
        <item x="28"/>
        <item x="12"/>
        <item x="46"/>
        <item x="13"/>
        <item x="89"/>
        <item x="29"/>
        <item x="74"/>
        <item x="14"/>
        <item x="62"/>
        <item x="31"/>
        <item x="57"/>
        <item x="45"/>
        <item x="58"/>
        <item x="75"/>
        <item x="48"/>
        <item x="63"/>
        <item x="81"/>
        <item x="68"/>
        <item x="69"/>
        <item x="24"/>
        <item x="42"/>
        <item x="47"/>
        <item x="0"/>
        <item x="67"/>
        <item x="83"/>
        <item x="15"/>
        <item x="37"/>
        <item x="35"/>
        <item x="34"/>
        <item x="36"/>
        <item x="70"/>
        <item x="80"/>
        <item x="73"/>
        <item x="53"/>
        <item x="60"/>
        <item x="65"/>
        <item x="49"/>
        <item x="71"/>
        <item x="50"/>
        <item x="25"/>
        <item x="77"/>
        <item x="78"/>
        <item x="2"/>
        <item x="3"/>
        <item x="27"/>
        <item x="7"/>
        <item x="4"/>
        <item x="1"/>
        <item x="5"/>
        <item x="22"/>
        <item x="16"/>
        <item x="54"/>
        <item x="8"/>
        <item x="6"/>
        <item x="55"/>
        <item x="26"/>
        <item x="44"/>
        <item x="56"/>
        <item x="21"/>
        <item x="17"/>
        <item x="18"/>
        <item x="19"/>
        <item t="default"/>
      </items>
    </pivotField>
    <pivotField axis="axisRow" showAll="0" measureFilter="1">
      <items count="45">
        <item x="10"/>
        <item x="11"/>
        <item x="7"/>
        <item x="24"/>
        <item x="0"/>
        <item x="27"/>
        <item x="14"/>
        <item x="2"/>
        <item x="20"/>
        <item x="8"/>
        <item x="34"/>
        <item x="6"/>
        <item x="4"/>
        <item x="16"/>
        <item x="43"/>
        <item x="25"/>
        <item x="5"/>
        <item x="19"/>
        <item x="1"/>
        <item x="21"/>
        <item x="32"/>
        <item x="3"/>
        <item x="17"/>
        <item x="12"/>
        <item x="13"/>
        <item x="42"/>
        <item x="18"/>
        <item x="9"/>
        <item x="29"/>
        <item x="15"/>
        <item x="33"/>
        <item x="38"/>
        <item x="23"/>
        <item x="26"/>
        <item x="41"/>
        <item x="30"/>
        <item x="31"/>
        <item x="28"/>
        <item x="36"/>
        <item x="35"/>
        <item x="37"/>
        <item x="40"/>
        <item x="39"/>
        <item x="22"/>
        <item t="default"/>
      </items>
    </pivotField>
    <pivotField showAll="0"/>
    <pivotField showAll="0">
      <items count="12">
        <item x="8"/>
        <item x="0"/>
        <item x="1"/>
        <item x="5"/>
        <item x="3"/>
        <item x="10"/>
        <item x="4"/>
        <item x="2"/>
        <item x="6"/>
        <item x="7"/>
        <item x="9"/>
        <item t="default"/>
      </items>
    </pivotField>
    <pivotField showAll="0">
      <items count="7">
        <item x="1"/>
        <item x="2"/>
        <item x="3"/>
        <item x="5"/>
        <item x="0"/>
        <item x="4"/>
        <item t="default"/>
      </items>
    </pivotField>
    <pivotField showAll="0">
      <items count="44">
        <item x="39"/>
        <item x="35"/>
        <item x="22"/>
        <item x="30"/>
        <item x="38"/>
        <item x="3"/>
        <item x="18"/>
        <item x="37"/>
        <item x="5"/>
        <item x="33"/>
        <item x="36"/>
        <item x="29"/>
        <item x="40"/>
        <item x="34"/>
        <item x="4"/>
        <item x="7"/>
        <item x="28"/>
        <item x="6"/>
        <item x="25"/>
        <item x="13"/>
        <item x="2"/>
        <item x="16"/>
        <item x="1"/>
        <item x="32"/>
        <item x="0"/>
        <item x="15"/>
        <item x="12"/>
        <item x="10"/>
        <item x="23"/>
        <item x="26"/>
        <item x="11"/>
        <item x="14"/>
        <item x="41"/>
        <item x="8"/>
        <item x="19"/>
        <item x="27"/>
        <item x="17"/>
        <item x="24"/>
        <item x="20"/>
        <item x="31"/>
        <item x="21"/>
        <item x="9"/>
        <item x="42"/>
        <item t="default"/>
      </items>
    </pivotField>
    <pivotField showAll="0">
      <items count="14">
        <item x="12"/>
        <item x="8"/>
        <item x="10"/>
        <item x="9"/>
        <item x="4"/>
        <item x="5"/>
        <item x="6"/>
        <item x="0"/>
        <item x="1"/>
        <item x="3"/>
        <item x="2"/>
        <item x="11"/>
        <item x="7"/>
        <item t="default"/>
      </items>
    </pivotField>
    <pivotField dataField="1" showAll="0">
      <items count="218">
        <item x="116"/>
        <item x="84"/>
        <item x="173"/>
        <item x="82"/>
        <item x="47"/>
        <item x="99"/>
        <item x="81"/>
        <item x="128"/>
        <item x="83"/>
        <item x="108"/>
        <item x="78"/>
        <item x="139"/>
        <item x="109"/>
        <item x="85"/>
        <item x="100"/>
        <item x="103"/>
        <item x="101"/>
        <item x="34"/>
        <item x="170"/>
        <item x="63"/>
        <item x="50"/>
        <item x="107"/>
        <item x="27"/>
        <item x="97"/>
        <item x="45"/>
        <item x="149"/>
        <item x="186"/>
        <item x="62"/>
        <item x="106"/>
        <item x="21"/>
        <item x="19"/>
        <item x="40"/>
        <item x="61"/>
        <item x="41"/>
        <item x="14"/>
        <item x="146"/>
        <item x="169"/>
        <item x="77"/>
        <item x="32"/>
        <item x="172"/>
        <item x="72"/>
        <item x="64"/>
        <item x="52"/>
        <item x="119"/>
        <item x="44"/>
        <item x="24"/>
        <item x="35"/>
        <item x="58"/>
        <item x="120"/>
        <item x="33"/>
        <item x="28"/>
        <item x="98"/>
        <item x="1"/>
        <item x="105"/>
        <item x="80"/>
        <item x="0"/>
        <item x="26"/>
        <item x="3"/>
        <item x="197"/>
        <item x="42"/>
        <item x="51"/>
        <item x="20"/>
        <item x="25"/>
        <item x="7"/>
        <item x="71"/>
        <item x="171"/>
        <item x="145"/>
        <item x="17"/>
        <item x="138"/>
        <item x="68"/>
        <item x="18"/>
        <item x="53"/>
        <item x="127"/>
        <item x="30"/>
        <item x="168"/>
        <item x="89"/>
        <item x="6"/>
        <item x="15"/>
        <item x="59"/>
        <item x="143"/>
        <item x="70"/>
        <item x="36"/>
        <item x="48"/>
        <item x="22"/>
        <item x="141"/>
        <item x="55"/>
        <item x="16"/>
        <item x="5"/>
        <item x="140"/>
        <item x="43"/>
        <item x="142"/>
        <item x="203"/>
        <item x="158"/>
        <item x="152"/>
        <item x="49"/>
        <item x="185"/>
        <item x="159"/>
        <item x="91"/>
        <item x="134"/>
        <item x="102"/>
        <item x="148"/>
        <item x="29"/>
        <item x="87"/>
        <item x="153"/>
        <item x="69"/>
        <item x="37"/>
        <item x="94"/>
        <item x="181"/>
        <item x="151"/>
        <item x="212"/>
        <item x="132"/>
        <item x="46"/>
        <item x="176"/>
        <item x="10"/>
        <item x="13"/>
        <item x="144"/>
        <item x="113"/>
        <item x="79"/>
        <item x="73"/>
        <item x="160"/>
        <item x="178"/>
        <item x="131"/>
        <item x="88"/>
        <item x="74"/>
        <item x="104"/>
        <item x="207"/>
        <item x="163"/>
        <item x="39"/>
        <item x="60"/>
        <item x="66"/>
        <item x="155"/>
        <item x="161"/>
        <item x="198"/>
        <item x="11"/>
        <item x="118"/>
        <item x="8"/>
        <item x="175"/>
        <item x="166"/>
        <item x="95"/>
        <item x="9"/>
        <item x="190"/>
        <item x="38"/>
        <item x="92"/>
        <item x="196"/>
        <item x="75"/>
        <item x="165"/>
        <item x="112"/>
        <item x="199"/>
        <item x="215"/>
        <item x="214"/>
        <item x="111"/>
        <item x="123"/>
        <item x="110"/>
        <item x="114"/>
        <item x="182"/>
        <item x="216"/>
        <item x="156"/>
        <item x="162"/>
        <item x="124"/>
        <item x="206"/>
        <item x="12"/>
        <item x="90"/>
        <item x="56"/>
        <item x="157"/>
        <item x="121"/>
        <item x="57"/>
        <item x="23"/>
        <item x="209"/>
        <item x="2"/>
        <item x="174"/>
        <item x="115"/>
        <item x="65"/>
        <item x="200"/>
        <item x="137"/>
        <item x="122"/>
        <item x="164"/>
        <item x="96"/>
        <item x="4"/>
        <item x="191"/>
        <item x="133"/>
        <item x="135"/>
        <item x="177"/>
        <item x="125"/>
        <item x="167"/>
        <item x="86"/>
        <item x="54"/>
        <item x="76"/>
        <item x="117"/>
        <item x="31"/>
        <item x="150"/>
        <item x="192"/>
        <item x="130"/>
        <item x="189"/>
        <item x="67"/>
        <item x="93"/>
        <item x="147"/>
        <item x="126"/>
        <item x="201"/>
        <item x="136"/>
        <item x="194"/>
        <item x="154"/>
        <item x="213"/>
        <item x="188"/>
        <item x="187"/>
        <item x="205"/>
        <item x="210"/>
        <item x="193"/>
        <item x="129"/>
        <item x="208"/>
        <item x="184"/>
        <item x="180"/>
        <item x="195"/>
        <item x="183"/>
        <item x="179"/>
        <item x="204"/>
        <item x="211"/>
        <item x="202"/>
        <item t="default"/>
      </items>
    </pivotField>
    <pivotField showAll="0" defaultSubtotal="0">
      <items count="6">
        <item x="0"/>
        <item x="1"/>
        <item x="2"/>
        <item x="3"/>
        <item x="4"/>
        <item x="5"/>
      </items>
    </pivotField>
    <pivotField showAll="0" defaultSubtotal="0">
      <items count="11">
        <item x="0"/>
        <item x="1"/>
        <item x="2"/>
        <item x="3"/>
        <item x="4"/>
        <item x="5"/>
        <item x="6"/>
        <item x="7"/>
        <item x="8"/>
        <item x="9"/>
        <item x="10"/>
      </items>
    </pivotField>
  </pivotFields>
  <rowFields count="1">
    <field x="4"/>
  </rowFields>
  <rowItems count="11">
    <i>
      <x v="2"/>
    </i>
    <i>
      <x v="4"/>
    </i>
    <i>
      <x v="7"/>
    </i>
    <i>
      <x v="9"/>
    </i>
    <i>
      <x v="12"/>
    </i>
    <i>
      <x v="18"/>
    </i>
    <i>
      <x v="25"/>
    </i>
    <i>
      <x v="39"/>
    </i>
    <i>
      <x v="41"/>
    </i>
    <i>
      <x v="42"/>
    </i>
    <i t="grand">
      <x/>
    </i>
  </rowItems>
  <colItems count="1">
    <i/>
  </colItems>
  <dataFields count="1">
    <dataField name="Sum of total" fld="10" baseField="0" baseItem="0"/>
  </dataField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B40D207-0552-40FB-9667-B65EA6269B24}" name="PivotTable28"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8:B119" firstHeaderRow="1" firstDataRow="1" firstDataCol="1"/>
  <pivotFields count="13">
    <pivotField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numFmtId="14" showAll="0">
      <items count="15">
        <item x="0"/>
        <item x="1"/>
        <item x="2"/>
        <item x="3"/>
        <item x="4"/>
        <item x="5"/>
        <item x="6"/>
        <item x="7"/>
        <item x="8"/>
        <item x="9"/>
        <item x="10"/>
        <item x="11"/>
        <item x="12"/>
        <item x="13"/>
        <item t="default"/>
      </items>
    </pivotField>
    <pivotField showAll="0">
      <items count="55">
        <item x="35"/>
        <item x="44"/>
        <item x="33"/>
        <item x="38"/>
        <item x="28"/>
        <item x="2"/>
        <item x="21"/>
        <item x="49"/>
        <item x="30"/>
        <item x="11"/>
        <item x="52"/>
        <item x="9"/>
        <item x="0"/>
        <item x="13"/>
        <item x="31"/>
        <item x="41"/>
        <item x="24"/>
        <item x="26"/>
        <item x="36"/>
        <item x="15"/>
        <item x="22"/>
        <item x="20"/>
        <item x="32"/>
        <item x="40"/>
        <item x="37"/>
        <item x="23"/>
        <item x="47"/>
        <item x="50"/>
        <item x="3"/>
        <item x="7"/>
        <item x="53"/>
        <item x="39"/>
        <item x="1"/>
        <item x="48"/>
        <item x="25"/>
        <item x="4"/>
        <item x="6"/>
        <item x="12"/>
        <item x="14"/>
        <item x="16"/>
        <item x="51"/>
        <item x="10"/>
        <item x="34"/>
        <item x="29"/>
        <item x="18"/>
        <item x="19"/>
        <item x="42"/>
        <item x="27"/>
        <item x="43"/>
        <item x="45"/>
        <item x="17"/>
        <item x="8"/>
        <item x="5"/>
        <item x="46"/>
        <item t="default"/>
      </items>
    </pivotField>
    <pivotField showAll="0">
      <items count="92">
        <item x="85"/>
        <item x="64"/>
        <item x="52"/>
        <item x="30"/>
        <item x="51"/>
        <item x="79"/>
        <item x="88"/>
        <item x="90"/>
        <item x="72"/>
        <item x="32"/>
        <item x="87"/>
        <item x="61"/>
        <item x="86"/>
        <item x="38"/>
        <item x="39"/>
        <item x="43"/>
        <item x="9"/>
        <item x="23"/>
        <item x="66"/>
        <item x="84"/>
        <item x="40"/>
        <item x="41"/>
        <item x="10"/>
        <item x="33"/>
        <item x="76"/>
        <item x="11"/>
        <item x="82"/>
        <item x="59"/>
        <item x="20"/>
        <item x="28"/>
        <item x="12"/>
        <item x="46"/>
        <item x="13"/>
        <item x="89"/>
        <item x="29"/>
        <item x="74"/>
        <item x="14"/>
        <item x="62"/>
        <item x="31"/>
        <item x="57"/>
        <item x="45"/>
        <item x="58"/>
        <item x="75"/>
        <item x="48"/>
        <item x="63"/>
        <item x="81"/>
        <item x="68"/>
        <item x="69"/>
        <item x="24"/>
        <item x="42"/>
        <item x="47"/>
        <item x="0"/>
        <item x="67"/>
        <item x="83"/>
        <item x="15"/>
        <item x="37"/>
        <item x="35"/>
        <item x="34"/>
        <item x="36"/>
        <item x="70"/>
        <item x="80"/>
        <item x="73"/>
        <item x="53"/>
        <item x="60"/>
        <item x="65"/>
        <item x="49"/>
        <item x="71"/>
        <item x="50"/>
        <item x="25"/>
        <item x="77"/>
        <item x="78"/>
        <item x="2"/>
        <item x="3"/>
        <item x="27"/>
        <item x="7"/>
        <item x="4"/>
        <item x="1"/>
        <item x="5"/>
        <item x="22"/>
        <item x="16"/>
        <item x="54"/>
        <item x="8"/>
        <item x="6"/>
        <item x="55"/>
        <item x="26"/>
        <item x="44"/>
        <item x="56"/>
        <item x="21"/>
        <item x="17"/>
        <item x="18"/>
        <item x="19"/>
        <item t="default"/>
      </items>
    </pivotField>
    <pivotField showAll="0">
      <items count="45">
        <item x="10"/>
        <item x="11"/>
        <item x="7"/>
        <item x="24"/>
        <item x="0"/>
        <item x="27"/>
        <item x="14"/>
        <item x="2"/>
        <item x="20"/>
        <item x="8"/>
        <item x="34"/>
        <item x="6"/>
        <item x="4"/>
        <item x="16"/>
        <item x="43"/>
        <item x="25"/>
        <item x="5"/>
        <item x="19"/>
        <item x="1"/>
        <item x="21"/>
        <item x="32"/>
        <item x="3"/>
        <item x="17"/>
        <item x="12"/>
        <item x="13"/>
        <item x="42"/>
        <item x="18"/>
        <item x="9"/>
        <item x="29"/>
        <item x="15"/>
        <item x="33"/>
        <item x="38"/>
        <item x="23"/>
        <item x="26"/>
        <item x="41"/>
        <item x="30"/>
        <item x="31"/>
        <item x="28"/>
        <item x="36"/>
        <item x="35"/>
        <item x="37"/>
        <item x="40"/>
        <item x="39"/>
        <item x="22"/>
        <item t="default"/>
      </items>
    </pivotField>
    <pivotField showAll="0">
      <items count="46">
        <item x="38"/>
        <item x="25"/>
        <item x="16"/>
        <item x="39"/>
        <item x="43"/>
        <item x="42"/>
        <item x="20"/>
        <item x="31"/>
        <item x="33"/>
        <item x="41"/>
        <item x="21"/>
        <item x="5"/>
        <item x="37"/>
        <item x="7"/>
        <item x="8"/>
        <item x="15"/>
        <item x="6"/>
        <item x="9"/>
        <item x="32"/>
        <item x="30"/>
        <item x="23"/>
        <item x="17"/>
        <item x="13"/>
        <item x="34"/>
        <item x="18"/>
        <item x="19"/>
        <item x="24"/>
        <item x="36"/>
        <item x="0"/>
        <item x="26"/>
        <item x="40"/>
        <item x="35"/>
        <item x="14"/>
        <item x="3"/>
        <item x="1"/>
        <item x="27"/>
        <item x="12"/>
        <item x="28"/>
        <item x="2"/>
        <item x="29"/>
        <item x="11"/>
        <item x="22"/>
        <item x="4"/>
        <item x="10"/>
        <item x="44"/>
        <item t="default"/>
      </items>
    </pivotField>
    <pivotField showAll="0">
      <items count="12">
        <item x="8"/>
        <item x="0"/>
        <item x="1"/>
        <item x="5"/>
        <item x="3"/>
        <item x="10"/>
        <item x="4"/>
        <item x="2"/>
        <item x="6"/>
        <item x="7"/>
        <item x="9"/>
        <item t="default"/>
      </items>
    </pivotField>
    <pivotField showAll="0">
      <items count="7">
        <item x="1"/>
        <item x="2"/>
        <item x="3"/>
        <item x="5"/>
        <item x="0"/>
        <item x="4"/>
        <item t="default"/>
      </items>
    </pivotField>
    <pivotField axis="axisRow" showAll="0" measureFilter="1">
      <items count="44">
        <item x="39"/>
        <item x="35"/>
        <item x="22"/>
        <item x="30"/>
        <item x="38"/>
        <item x="3"/>
        <item x="18"/>
        <item x="37"/>
        <item x="5"/>
        <item x="33"/>
        <item x="36"/>
        <item x="29"/>
        <item x="40"/>
        <item x="34"/>
        <item x="4"/>
        <item x="7"/>
        <item x="28"/>
        <item x="6"/>
        <item x="25"/>
        <item x="13"/>
        <item x="2"/>
        <item x="16"/>
        <item x="1"/>
        <item x="32"/>
        <item x="0"/>
        <item x="15"/>
        <item x="12"/>
        <item x="10"/>
        <item x="23"/>
        <item x="26"/>
        <item x="11"/>
        <item x="14"/>
        <item x="41"/>
        <item x="8"/>
        <item x="19"/>
        <item x="27"/>
        <item x="17"/>
        <item x="24"/>
        <item x="20"/>
        <item x="31"/>
        <item x="21"/>
        <item x="9"/>
        <item x="42"/>
        <item t="default"/>
      </items>
    </pivotField>
    <pivotField showAll="0">
      <items count="14">
        <item x="12"/>
        <item x="8"/>
        <item x="10"/>
        <item x="9"/>
        <item x="4"/>
        <item x="5"/>
        <item x="6"/>
        <item x="0"/>
        <item x="1"/>
        <item x="3"/>
        <item x="2"/>
        <item x="11"/>
        <item x="7"/>
        <item t="default"/>
      </items>
    </pivotField>
    <pivotField dataField="1" showAll="0">
      <items count="218">
        <item x="116"/>
        <item x="84"/>
        <item x="173"/>
        <item x="82"/>
        <item x="47"/>
        <item x="99"/>
        <item x="81"/>
        <item x="128"/>
        <item x="83"/>
        <item x="108"/>
        <item x="78"/>
        <item x="139"/>
        <item x="109"/>
        <item x="85"/>
        <item x="100"/>
        <item x="103"/>
        <item x="101"/>
        <item x="34"/>
        <item x="170"/>
        <item x="63"/>
        <item x="50"/>
        <item x="107"/>
        <item x="27"/>
        <item x="97"/>
        <item x="45"/>
        <item x="149"/>
        <item x="186"/>
        <item x="62"/>
        <item x="106"/>
        <item x="21"/>
        <item x="19"/>
        <item x="40"/>
        <item x="61"/>
        <item x="41"/>
        <item x="14"/>
        <item x="146"/>
        <item x="169"/>
        <item x="77"/>
        <item x="32"/>
        <item x="172"/>
        <item x="72"/>
        <item x="64"/>
        <item x="52"/>
        <item x="119"/>
        <item x="44"/>
        <item x="24"/>
        <item x="35"/>
        <item x="58"/>
        <item x="120"/>
        <item x="33"/>
        <item x="28"/>
        <item x="98"/>
        <item x="1"/>
        <item x="105"/>
        <item x="80"/>
        <item x="0"/>
        <item x="26"/>
        <item x="3"/>
        <item x="197"/>
        <item x="42"/>
        <item x="51"/>
        <item x="20"/>
        <item x="25"/>
        <item x="7"/>
        <item x="71"/>
        <item x="171"/>
        <item x="145"/>
        <item x="17"/>
        <item x="138"/>
        <item x="68"/>
        <item x="18"/>
        <item x="53"/>
        <item x="127"/>
        <item x="30"/>
        <item x="168"/>
        <item x="89"/>
        <item x="6"/>
        <item x="15"/>
        <item x="59"/>
        <item x="143"/>
        <item x="70"/>
        <item x="36"/>
        <item x="48"/>
        <item x="22"/>
        <item x="141"/>
        <item x="55"/>
        <item x="16"/>
        <item x="5"/>
        <item x="140"/>
        <item x="43"/>
        <item x="142"/>
        <item x="203"/>
        <item x="158"/>
        <item x="152"/>
        <item x="49"/>
        <item x="185"/>
        <item x="159"/>
        <item x="91"/>
        <item x="134"/>
        <item x="102"/>
        <item x="148"/>
        <item x="29"/>
        <item x="87"/>
        <item x="153"/>
        <item x="69"/>
        <item x="37"/>
        <item x="94"/>
        <item x="181"/>
        <item x="151"/>
        <item x="212"/>
        <item x="132"/>
        <item x="46"/>
        <item x="176"/>
        <item x="10"/>
        <item x="13"/>
        <item x="144"/>
        <item x="113"/>
        <item x="79"/>
        <item x="73"/>
        <item x="160"/>
        <item x="178"/>
        <item x="131"/>
        <item x="88"/>
        <item x="74"/>
        <item x="104"/>
        <item x="207"/>
        <item x="163"/>
        <item x="39"/>
        <item x="60"/>
        <item x="66"/>
        <item x="155"/>
        <item x="161"/>
        <item x="198"/>
        <item x="11"/>
        <item x="118"/>
        <item x="8"/>
        <item x="175"/>
        <item x="166"/>
        <item x="95"/>
        <item x="9"/>
        <item x="190"/>
        <item x="38"/>
        <item x="92"/>
        <item x="196"/>
        <item x="75"/>
        <item x="165"/>
        <item x="112"/>
        <item x="199"/>
        <item x="215"/>
        <item x="214"/>
        <item x="111"/>
        <item x="123"/>
        <item x="110"/>
        <item x="114"/>
        <item x="182"/>
        <item x="216"/>
        <item x="156"/>
        <item x="162"/>
        <item x="124"/>
        <item x="206"/>
        <item x="12"/>
        <item x="90"/>
        <item x="56"/>
        <item x="157"/>
        <item x="121"/>
        <item x="57"/>
        <item x="23"/>
        <item x="209"/>
        <item x="2"/>
        <item x="174"/>
        <item x="115"/>
        <item x="65"/>
        <item x="200"/>
        <item x="137"/>
        <item x="122"/>
        <item x="164"/>
        <item x="96"/>
        <item x="4"/>
        <item x="191"/>
        <item x="133"/>
        <item x="135"/>
        <item x="177"/>
        <item x="125"/>
        <item x="167"/>
        <item x="86"/>
        <item x="54"/>
        <item x="76"/>
        <item x="117"/>
        <item x="31"/>
        <item x="150"/>
        <item x="192"/>
        <item x="130"/>
        <item x="189"/>
        <item x="67"/>
        <item x="93"/>
        <item x="147"/>
        <item x="126"/>
        <item x="201"/>
        <item x="136"/>
        <item x="194"/>
        <item x="154"/>
        <item x="213"/>
        <item x="188"/>
        <item x="187"/>
        <item x="205"/>
        <item x="210"/>
        <item x="193"/>
        <item x="129"/>
        <item x="208"/>
        <item x="184"/>
        <item x="180"/>
        <item x="195"/>
        <item x="183"/>
        <item x="179"/>
        <item x="204"/>
        <item x="211"/>
        <item x="202"/>
        <item t="default"/>
      </items>
    </pivotField>
    <pivotField showAll="0" defaultSubtotal="0">
      <items count="6">
        <item x="0"/>
        <item x="1"/>
        <item x="2"/>
        <item x="3"/>
        <item x="4"/>
        <item x="5"/>
      </items>
    </pivotField>
    <pivotField showAll="0" defaultSubtotal="0">
      <items count="11">
        <item x="0"/>
        <item x="1"/>
        <item x="2"/>
        <item x="3"/>
        <item x="4"/>
        <item x="5"/>
        <item x="6"/>
        <item x="7"/>
        <item x="8"/>
        <item x="9"/>
        <item x="10"/>
      </items>
    </pivotField>
  </pivotFields>
  <rowFields count="1">
    <field x="8"/>
  </rowFields>
  <rowItems count="11">
    <i>
      <x v="6"/>
    </i>
    <i>
      <x v="8"/>
    </i>
    <i>
      <x v="14"/>
    </i>
    <i>
      <x v="17"/>
    </i>
    <i>
      <x v="19"/>
    </i>
    <i>
      <x v="20"/>
    </i>
    <i>
      <x v="22"/>
    </i>
    <i>
      <x v="24"/>
    </i>
    <i>
      <x v="29"/>
    </i>
    <i>
      <x v="42"/>
    </i>
    <i t="grand">
      <x/>
    </i>
  </rowItems>
  <colItems count="1">
    <i/>
  </colItems>
  <dataFields count="1">
    <dataField name="Sum of total" fld="10" baseField="0" baseItem="0"/>
  </dataFields>
  <pivotTableStyleInfo name="PivotStyleLight16"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8D47D2-B2CC-45FE-B75F-09B88FDA7240}" name="PivotTable2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6:B37" firstHeaderRow="1" firstDataRow="1" firstDataCol="1"/>
  <pivotFields count="13">
    <pivotField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numFmtId="14" showAll="0">
      <items count="15">
        <item x="0"/>
        <item x="1"/>
        <item x="2"/>
        <item x="3"/>
        <item x="4"/>
        <item x="5"/>
        <item x="6"/>
        <item x="7"/>
        <item x="8"/>
        <item x="9"/>
        <item x="10"/>
        <item x="11"/>
        <item x="12"/>
        <item x="13"/>
        <item t="default"/>
      </items>
    </pivotField>
    <pivotField axis="axisRow" showAll="0" measureFilter="1">
      <items count="55">
        <item x="35"/>
        <item x="44"/>
        <item x="33"/>
        <item x="38"/>
        <item x="28"/>
        <item x="2"/>
        <item x="21"/>
        <item x="49"/>
        <item x="30"/>
        <item x="11"/>
        <item x="52"/>
        <item x="9"/>
        <item x="0"/>
        <item x="13"/>
        <item x="31"/>
        <item x="41"/>
        <item x="24"/>
        <item x="26"/>
        <item x="36"/>
        <item x="15"/>
        <item x="22"/>
        <item x="20"/>
        <item x="32"/>
        <item x="40"/>
        <item x="37"/>
        <item x="23"/>
        <item x="47"/>
        <item x="50"/>
        <item x="3"/>
        <item x="7"/>
        <item x="53"/>
        <item x="39"/>
        <item x="1"/>
        <item x="48"/>
        <item x="25"/>
        <item x="4"/>
        <item x="6"/>
        <item x="12"/>
        <item x="14"/>
        <item x="16"/>
        <item x="51"/>
        <item x="10"/>
        <item x="34"/>
        <item x="29"/>
        <item x="18"/>
        <item x="19"/>
        <item x="42"/>
        <item x="27"/>
        <item x="43"/>
        <item x="45"/>
        <item x="17"/>
        <item x="8"/>
        <item x="5"/>
        <item x="46"/>
        <item t="default"/>
      </items>
    </pivotField>
    <pivotField showAll="0">
      <items count="92">
        <item x="85"/>
        <item x="64"/>
        <item x="52"/>
        <item x="30"/>
        <item x="51"/>
        <item x="79"/>
        <item x="88"/>
        <item x="90"/>
        <item x="72"/>
        <item x="32"/>
        <item x="87"/>
        <item x="61"/>
        <item x="86"/>
        <item x="38"/>
        <item x="39"/>
        <item x="43"/>
        <item x="9"/>
        <item x="23"/>
        <item x="66"/>
        <item x="84"/>
        <item x="40"/>
        <item x="41"/>
        <item x="10"/>
        <item x="33"/>
        <item x="76"/>
        <item x="11"/>
        <item x="82"/>
        <item x="59"/>
        <item x="20"/>
        <item x="28"/>
        <item x="12"/>
        <item x="46"/>
        <item x="13"/>
        <item x="89"/>
        <item x="29"/>
        <item x="74"/>
        <item x="14"/>
        <item x="62"/>
        <item x="31"/>
        <item x="57"/>
        <item x="45"/>
        <item x="58"/>
        <item x="75"/>
        <item x="48"/>
        <item x="63"/>
        <item x="81"/>
        <item x="68"/>
        <item x="69"/>
        <item x="24"/>
        <item x="42"/>
        <item x="47"/>
        <item x="0"/>
        <item x="67"/>
        <item x="83"/>
        <item x="15"/>
        <item x="37"/>
        <item x="35"/>
        <item x="34"/>
        <item x="36"/>
        <item x="70"/>
        <item x="80"/>
        <item x="73"/>
        <item x="53"/>
        <item x="60"/>
        <item x="65"/>
        <item x="49"/>
        <item x="71"/>
        <item x="50"/>
        <item x="25"/>
        <item x="77"/>
        <item x="78"/>
        <item x="2"/>
        <item x="3"/>
        <item x="27"/>
        <item x="7"/>
        <item x="4"/>
        <item x="1"/>
        <item x="5"/>
        <item x="22"/>
        <item x="16"/>
        <item x="54"/>
        <item x="8"/>
        <item x="6"/>
        <item x="55"/>
        <item x="26"/>
        <item x="44"/>
        <item x="56"/>
        <item x="21"/>
        <item x="17"/>
        <item x="18"/>
        <item x="19"/>
        <item t="default"/>
      </items>
    </pivotField>
    <pivotField showAll="0">
      <items count="45">
        <item x="10"/>
        <item x="11"/>
        <item x="7"/>
        <item x="24"/>
        <item x="0"/>
        <item x="27"/>
        <item x="14"/>
        <item x="2"/>
        <item x="20"/>
        <item x="8"/>
        <item x="34"/>
        <item x="6"/>
        <item x="4"/>
        <item x="16"/>
        <item x="43"/>
        <item x="25"/>
        <item x="5"/>
        <item x="19"/>
        <item x="1"/>
        <item x="21"/>
        <item x="32"/>
        <item x="3"/>
        <item x="17"/>
        <item x="12"/>
        <item x="13"/>
        <item x="42"/>
        <item x="18"/>
        <item x="9"/>
        <item x="29"/>
        <item x="15"/>
        <item x="33"/>
        <item x="38"/>
        <item x="23"/>
        <item x="26"/>
        <item x="41"/>
        <item x="30"/>
        <item x="31"/>
        <item x="28"/>
        <item x="36"/>
        <item x="35"/>
        <item x="37"/>
        <item x="40"/>
        <item x="39"/>
        <item x="22"/>
        <item t="default"/>
      </items>
    </pivotField>
    <pivotField showAll="0"/>
    <pivotField showAll="0">
      <items count="12">
        <item x="8"/>
        <item x="0"/>
        <item x="1"/>
        <item x="5"/>
        <item x="3"/>
        <item x="10"/>
        <item x="4"/>
        <item x="2"/>
        <item x="6"/>
        <item x="7"/>
        <item x="9"/>
        <item t="default"/>
      </items>
    </pivotField>
    <pivotField showAll="0">
      <items count="7">
        <item x="1"/>
        <item x="2"/>
        <item x="3"/>
        <item x="5"/>
        <item x="0"/>
        <item x="4"/>
        <item t="default"/>
      </items>
    </pivotField>
    <pivotField showAll="0">
      <items count="44">
        <item x="39"/>
        <item x="35"/>
        <item x="22"/>
        <item x="30"/>
        <item x="38"/>
        <item x="3"/>
        <item x="18"/>
        <item x="37"/>
        <item x="5"/>
        <item x="33"/>
        <item x="36"/>
        <item x="29"/>
        <item x="40"/>
        <item x="34"/>
        <item x="4"/>
        <item x="7"/>
        <item x="28"/>
        <item x="6"/>
        <item x="25"/>
        <item x="13"/>
        <item x="2"/>
        <item x="16"/>
        <item x="1"/>
        <item x="32"/>
        <item x="0"/>
        <item x="15"/>
        <item x="12"/>
        <item x="10"/>
        <item x="23"/>
        <item x="26"/>
        <item x="11"/>
        <item x="14"/>
        <item x="41"/>
        <item x="8"/>
        <item x="19"/>
        <item x="27"/>
        <item x="17"/>
        <item x="24"/>
        <item x="20"/>
        <item x="31"/>
        <item x="21"/>
        <item x="9"/>
        <item x="42"/>
        <item t="default"/>
      </items>
    </pivotField>
    <pivotField showAll="0">
      <items count="14">
        <item x="12"/>
        <item x="8"/>
        <item x="10"/>
        <item x="9"/>
        <item x="4"/>
        <item x="5"/>
        <item x="6"/>
        <item x="0"/>
        <item x="1"/>
        <item x="3"/>
        <item x="2"/>
        <item x="11"/>
        <item x="7"/>
        <item t="default"/>
      </items>
    </pivotField>
    <pivotField dataField="1" showAll="0">
      <items count="218">
        <item x="116"/>
        <item x="84"/>
        <item x="173"/>
        <item x="82"/>
        <item x="47"/>
        <item x="99"/>
        <item x="81"/>
        <item x="128"/>
        <item x="83"/>
        <item x="108"/>
        <item x="78"/>
        <item x="139"/>
        <item x="109"/>
        <item x="85"/>
        <item x="100"/>
        <item x="103"/>
        <item x="101"/>
        <item x="34"/>
        <item x="170"/>
        <item x="63"/>
        <item x="50"/>
        <item x="107"/>
        <item x="27"/>
        <item x="97"/>
        <item x="45"/>
        <item x="149"/>
        <item x="186"/>
        <item x="62"/>
        <item x="106"/>
        <item x="21"/>
        <item x="19"/>
        <item x="40"/>
        <item x="61"/>
        <item x="41"/>
        <item x="14"/>
        <item x="146"/>
        <item x="169"/>
        <item x="77"/>
        <item x="32"/>
        <item x="172"/>
        <item x="72"/>
        <item x="64"/>
        <item x="52"/>
        <item x="119"/>
        <item x="44"/>
        <item x="24"/>
        <item x="35"/>
        <item x="58"/>
        <item x="120"/>
        <item x="33"/>
        <item x="28"/>
        <item x="98"/>
        <item x="1"/>
        <item x="105"/>
        <item x="80"/>
        <item x="0"/>
        <item x="26"/>
        <item x="3"/>
        <item x="197"/>
        <item x="42"/>
        <item x="51"/>
        <item x="20"/>
        <item x="25"/>
        <item x="7"/>
        <item x="71"/>
        <item x="171"/>
        <item x="145"/>
        <item x="17"/>
        <item x="138"/>
        <item x="68"/>
        <item x="18"/>
        <item x="53"/>
        <item x="127"/>
        <item x="30"/>
        <item x="168"/>
        <item x="89"/>
        <item x="6"/>
        <item x="15"/>
        <item x="59"/>
        <item x="143"/>
        <item x="70"/>
        <item x="36"/>
        <item x="48"/>
        <item x="22"/>
        <item x="141"/>
        <item x="55"/>
        <item x="16"/>
        <item x="5"/>
        <item x="140"/>
        <item x="43"/>
        <item x="142"/>
        <item x="203"/>
        <item x="158"/>
        <item x="152"/>
        <item x="49"/>
        <item x="185"/>
        <item x="159"/>
        <item x="91"/>
        <item x="134"/>
        <item x="102"/>
        <item x="148"/>
        <item x="29"/>
        <item x="87"/>
        <item x="153"/>
        <item x="69"/>
        <item x="37"/>
        <item x="94"/>
        <item x="181"/>
        <item x="151"/>
        <item x="212"/>
        <item x="132"/>
        <item x="46"/>
        <item x="176"/>
        <item x="10"/>
        <item x="13"/>
        <item x="144"/>
        <item x="113"/>
        <item x="79"/>
        <item x="73"/>
        <item x="160"/>
        <item x="178"/>
        <item x="131"/>
        <item x="88"/>
        <item x="74"/>
        <item x="104"/>
        <item x="207"/>
        <item x="163"/>
        <item x="39"/>
        <item x="60"/>
        <item x="66"/>
        <item x="155"/>
        <item x="161"/>
        <item x="198"/>
        <item x="11"/>
        <item x="118"/>
        <item x="8"/>
        <item x="175"/>
        <item x="166"/>
        <item x="95"/>
        <item x="9"/>
        <item x="190"/>
        <item x="38"/>
        <item x="92"/>
        <item x="196"/>
        <item x="75"/>
        <item x="165"/>
        <item x="112"/>
        <item x="199"/>
        <item x="215"/>
        <item x="214"/>
        <item x="111"/>
        <item x="123"/>
        <item x="110"/>
        <item x="114"/>
        <item x="182"/>
        <item x="216"/>
        <item x="156"/>
        <item x="162"/>
        <item x="124"/>
        <item x="206"/>
        <item x="12"/>
        <item x="90"/>
        <item x="56"/>
        <item x="157"/>
        <item x="121"/>
        <item x="57"/>
        <item x="23"/>
        <item x="209"/>
        <item x="2"/>
        <item x="174"/>
        <item x="115"/>
        <item x="65"/>
        <item x="200"/>
        <item x="137"/>
        <item x="122"/>
        <item x="164"/>
        <item x="96"/>
        <item x="4"/>
        <item x="191"/>
        <item x="133"/>
        <item x="135"/>
        <item x="177"/>
        <item x="125"/>
        <item x="167"/>
        <item x="86"/>
        <item x="54"/>
        <item x="76"/>
        <item x="117"/>
        <item x="31"/>
        <item x="150"/>
        <item x="192"/>
        <item x="130"/>
        <item x="189"/>
        <item x="67"/>
        <item x="93"/>
        <item x="147"/>
        <item x="126"/>
        <item x="201"/>
        <item x="136"/>
        <item x="194"/>
        <item x="154"/>
        <item x="213"/>
        <item x="188"/>
        <item x="187"/>
        <item x="205"/>
        <item x="210"/>
        <item x="193"/>
        <item x="129"/>
        <item x="208"/>
        <item x="184"/>
        <item x="180"/>
        <item x="195"/>
        <item x="183"/>
        <item x="179"/>
        <item x="204"/>
        <item x="211"/>
        <item x="202"/>
        <item t="default"/>
      </items>
    </pivotField>
    <pivotField showAll="0" defaultSubtotal="0">
      <items count="6">
        <item x="0"/>
        <item x="1"/>
        <item x="2"/>
        <item x="3"/>
        <item x="4"/>
        <item x="5"/>
      </items>
    </pivotField>
    <pivotField showAll="0" defaultSubtotal="0">
      <items count="11">
        <item x="0"/>
        <item x="1"/>
        <item x="2"/>
        <item x="3"/>
        <item x="4"/>
        <item x="5"/>
        <item x="6"/>
        <item x="7"/>
        <item x="8"/>
        <item x="9"/>
        <item x="10"/>
      </items>
    </pivotField>
  </pivotFields>
  <rowFields count="1">
    <field x="2"/>
  </rowFields>
  <rowItems count="11">
    <i>
      <x/>
    </i>
    <i>
      <x v="1"/>
    </i>
    <i>
      <x v="2"/>
    </i>
    <i>
      <x v="3"/>
    </i>
    <i>
      <x v="9"/>
    </i>
    <i>
      <x v="19"/>
    </i>
    <i>
      <x v="36"/>
    </i>
    <i>
      <x v="40"/>
    </i>
    <i>
      <x v="46"/>
    </i>
    <i>
      <x v="52"/>
    </i>
    <i t="grand">
      <x/>
    </i>
  </rowItems>
  <colItems count="1">
    <i/>
  </colItems>
  <dataFields count="1">
    <dataField name="Sum of total" fld="10" baseField="0" baseItem="0"/>
  </dataField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A39D83-2E24-429A-B6A7-4A12880BF664}" name="PivotTable29"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2:B133" firstHeaderRow="1" firstDataRow="1" firstDataCol="1"/>
  <pivotFields count="13">
    <pivotField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numFmtId="14" showAll="0">
      <items count="15">
        <item x="0"/>
        <item x="1"/>
        <item x="2"/>
        <item x="3"/>
        <item x="4"/>
        <item x="5"/>
        <item x="6"/>
        <item x="7"/>
        <item x="8"/>
        <item x="9"/>
        <item x="10"/>
        <item x="11"/>
        <item x="12"/>
        <item x="13"/>
        <item t="default"/>
      </items>
    </pivotField>
    <pivotField showAll="0">
      <items count="55">
        <item x="35"/>
        <item x="44"/>
        <item x="33"/>
        <item x="38"/>
        <item x="28"/>
        <item x="2"/>
        <item x="21"/>
        <item x="49"/>
        <item x="30"/>
        <item x="11"/>
        <item x="52"/>
        <item x="9"/>
        <item x="0"/>
        <item x="13"/>
        <item x="31"/>
        <item x="41"/>
        <item x="24"/>
        <item x="26"/>
        <item x="36"/>
        <item x="15"/>
        <item x="22"/>
        <item x="20"/>
        <item x="32"/>
        <item x="40"/>
        <item x="37"/>
        <item x="23"/>
        <item x="47"/>
        <item x="50"/>
        <item x="3"/>
        <item x="7"/>
        <item x="53"/>
        <item x="39"/>
        <item x="1"/>
        <item x="48"/>
        <item x="25"/>
        <item x="4"/>
        <item x="6"/>
        <item x="12"/>
        <item x="14"/>
        <item x="16"/>
        <item x="51"/>
        <item x="10"/>
        <item x="34"/>
        <item x="29"/>
        <item x="18"/>
        <item x="19"/>
        <item x="42"/>
        <item x="27"/>
        <item x="43"/>
        <item x="45"/>
        <item x="17"/>
        <item x="8"/>
        <item x="5"/>
        <item x="46"/>
        <item t="default"/>
      </items>
    </pivotField>
    <pivotField showAll="0">
      <items count="92">
        <item x="85"/>
        <item x="64"/>
        <item x="52"/>
        <item x="30"/>
        <item x="51"/>
        <item x="79"/>
        <item x="88"/>
        <item x="90"/>
        <item x="72"/>
        <item x="32"/>
        <item x="87"/>
        <item x="61"/>
        <item x="86"/>
        <item x="38"/>
        <item x="39"/>
        <item x="43"/>
        <item x="9"/>
        <item x="23"/>
        <item x="66"/>
        <item x="84"/>
        <item x="40"/>
        <item x="41"/>
        <item x="10"/>
        <item x="33"/>
        <item x="76"/>
        <item x="11"/>
        <item x="82"/>
        <item x="59"/>
        <item x="20"/>
        <item x="28"/>
        <item x="12"/>
        <item x="46"/>
        <item x="13"/>
        <item x="89"/>
        <item x="29"/>
        <item x="74"/>
        <item x="14"/>
        <item x="62"/>
        <item x="31"/>
        <item x="57"/>
        <item x="45"/>
        <item x="58"/>
        <item x="75"/>
        <item x="48"/>
        <item x="63"/>
        <item x="81"/>
        <item x="68"/>
        <item x="69"/>
        <item x="24"/>
        <item x="42"/>
        <item x="47"/>
        <item x="0"/>
        <item x="67"/>
        <item x="83"/>
        <item x="15"/>
        <item x="37"/>
        <item x="35"/>
        <item x="34"/>
        <item x="36"/>
        <item x="70"/>
        <item x="80"/>
        <item x="73"/>
        <item x="53"/>
        <item x="60"/>
        <item x="65"/>
        <item x="49"/>
        <item x="71"/>
        <item x="50"/>
        <item x="25"/>
        <item x="77"/>
        <item x="78"/>
        <item x="2"/>
        <item x="3"/>
        <item x="27"/>
        <item x="7"/>
        <item x="4"/>
        <item x="1"/>
        <item x="5"/>
        <item x="22"/>
        <item x="16"/>
        <item x="54"/>
        <item x="8"/>
        <item x="6"/>
        <item x="55"/>
        <item x="26"/>
        <item x="44"/>
        <item x="56"/>
        <item x="21"/>
        <item x="17"/>
        <item x="18"/>
        <item x="19"/>
        <item t="default"/>
      </items>
    </pivotField>
    <pivotField showAll="0">
      <items count="45">
        <item x="10"/>
        <item x="11"/>
        <item x="7"/>
        <item x="24"/>
        <item x="0"/>
        <item x="27"/>
        <item x="14"/>
        <item x="2"/>
        <item x="20"/>
        <item x="8"/>
        <item x="34"/>
        <item x="6"/>
        <item x="4"/>
        <item x="16"/>
        <item x="43"/>
        <item x="25"/>
        <item x="5"/>
        <item x="19"/>
        <item x="1"/>
        <item x="21"/>
        <item x="32"/>
        <item x="3"/>
        <item x="17"/>
        <item x="12"/>
        <item x="13"/>
        <item x="42"/>
        <item x="18"/>
        <item x="9"/>
        <item x="29"/>
        <item x="15"/>
        <item x="33"/>
        <item x="38"/>
        <item x="23"/>
        <item x="26"/>
        <item x="41"/>
        <item x="30"/>
        <item x="31"/>
        <item x="28"/>
        <item x="36"/>
        <item x="35"/>
        <item x="37"/>
        <item x="40"/>
        <item x="39"/>
        <item x="22"/>
        <item t="default"/>
      </items>
    </pivotField>
    <pivotField showAll="0"/>
    <pivotField showAll="0">
      <items count="12">
        <item x="8"/>
        <item x="0"/>
        <item x="1"/>
        <item x="5"/>
        <item x="3"/>
        <item x="10"/>
        <item x="4"/>
        <item x="2"/>
        <item x="6"/>
        <item x="7"/>
        <item x="9"/>
        <item t="default"/>
      </items>
    </pivotField>
    <pivotField showAll="0">
      <items count="7">
        <item x="1"/>
        <item x="2"/>
        <item x="3"/>
        <item x="5"/>
        <item x="0"/>
        <item x="4"/>
        <item t="default"/>
      </items>
    </pivotField>
    <pivotField showAll="0">
      <items count="44">
        <item x="39"/>
        <item x="35"/>
        <item x="22"/>
        <item x="30"/>
        <item x="38"/>
        <item x="3"/>
        <item x="18"/>
        <item x="37"/>
        <item x="5"/>
        <item x="33"/>
        <item x="36"/>
        <item x="29"/>
        <item x="40"/>
        <item x="34"/>
        <item x="4"/>
        <item x="7"/>
        <item x="28"/>
        <item x="6"/>
        <item x="25"/>
        <item x="13"/>
        <item x="2"/>
        <item x="16"/>
        <item x="1"/>
        <item x="32"/>
        <item x="0"/>
        <item x="15"/>
        <item x="12"/>
        <item x="10"/>
        <item x="23"/>
        <item x="26"/>
        <item x="11"/>
        <item x="14"/>
        <item x="41"/>
        <item x="8"/>
        <item x="19"/>
        <item x="27"/>
        <item x="17"/>
        <item x="24"/>
        <item x="20"/>
        <item x="31"/>
        <item x="21"/>
        <item x="9"/>
        <item x="42"/>
        <item t="default"/>
      </items>
    </pivotField>
    <pivotField axis="axisRow" showAll="0" measureFilter="1">
      <items count="14">
        <item x="12"/>
        <item x="8"/>
        <item x="10"/>
        <item x="9"/>
        <item x="4"/>
        <item x="5"/>
        <item x="6"/>
        <item x="0"/>
        <item x="1"/>
        <item x="3"/>
        <item x="2"/>
        <item x="11"/>
        <item x="7"/>
        <item t="default"/>
      </items>
    </pivotField>
    <pivotField dataField="1" showAll="0">
      <items count="218">
        <item x="116"/>
        <item x="84"/>
        <item x="173"/>
        <item x="82"/>
        <item x="47"/>
        <item x="99"/>
        <item x="81"/>
        <item x="128"/>
        <item x="83"/>
        <item x="108"/>
        <item x="78"/>
        <item x="139"/>
        <item x="109"/>
        <item x="85"/>
        <item x="100"/>
        <item x="103"/>
        <item x="101"/>
        <item x="34"/>
        <item x="170"/>
        <item x="63"/>
        <item x="50"/>
        <item x="107"/>
        <item x="27"/>
        <item x="97"/>
        <item x="45"/>
        <item x="149"/>
        <item x="186"/>
        <item x="62"/>
        <item x="106"/>
        <item x="21"/>
        <item x="19"/>
        <item x="40"/>
        <item x="61"/>
        <item x="41"/>
        <item x="14"/>
        <item x="146"/>
        <item x="169"/>
        <item x="77"/>
        <item x="32"/>
        <item x="172"/>
        <item x="72"/>
        <item x="64"/>
        <item x="52"/>
        <item x="119"/>
        <item x="44"/>
        <item x="24"/>
        <item x="35"/>
        <item x="58"/>
        <item x="120"/>
        <item x="33"/>
        <item x="28"/>
        <item x="98"/>
        <item x="1"/>
        <item x="105"/>
        <item x="80"/>
        <item x="0"/>
        <item x="26"/>
        <item x="3"/>
        <item x="197"/>
        <item x="42"/>
        <item x="51"/>
        <item x="20"/>
        <item x="25"/>
        <item x="7"/>
        <item x="71"/>
        <item x="171"/>
        <item x="145"/>
        <item x="17"/>
        <item x="138"/>
        <item x="68"/>
        <item x="18"/>
        <item x="53"/>
        <item x="127"/>
        <item x="30"/>
        <item x="168"/>
        <item x="89"/>
        <item x="6"/>
        <item x="15"/>
        <item x="59"/>
        <item x="143"/>
        <item x="70"/>
        <item x="36"/>
        <item x="48"/>
        <item x="22"/>
        <item x="141"/>
        <item x="55"/>
        <item x="16"/>
        <item x="5"/>
        <item x="140"/>
        <item x="43"/>
        <item x="142"/>
        <item x="203"/>
        <item x="158"/>
        <item x="152"/>
        <item x="49"/>
        <item x="185"/>
        <item x="159"/>
        <item x="91"/>
        <item x="134"/>
        <item x="102"/>
        <item x="148"/>
        <item x="29"/>
        <item x="87"/>
        <item x="153"/>
        <item x="69"/>
        <item x="37"/>
        <item x="94"/>
        <item x="181"/>
        <item x="151"/>
        <item x="212"/>
        <item x="132"/>
        <item x="46"/>
        <item x="176"/>
        <item x="10"/>
        <item x="13"/>
        <item x="144"/>
        <item x="113"/>
        <item x="79"/>
        <item x="73"/>
        <item x="160"/>
        <item x="178"/>
        <item x="131"/>
        <item x="88"/>
        <item x="74"/>
        <item x="104"/>
        <item x="207"/>
        <item x="163"/>
        <item x="39"/>
        <item x="60"/>
        <item x="66"/>
        <item x="155"/>
        <item x="161"/>
        <item x="198"/>
        <item x="11"/>
        <item x="118"/>
        <item x="8"/>
        <item x="175"/>
        <item x="166"/>
        <item x="95"/>
        <item x="9"/>
        <item x="190"/>
        <item x="38"/>
        <item x="92"/>
        <item x="196"/>
        <item x="75"/>
        <item x="165"/>
        <item x="112"/>
        <item x="199"/>
        <item x="215"/>
        <item x="214"/>
        <item x="111"/>
        <item x="123"/>
        <item x="110"/>
        <item x="114"/>
        <item x="182"/>
        <item x="216"/>
        <item x="156"/>
        <item x="162"/>
        <item x="124"/>
        <item x="206"/>
        <item x="12"/>
        <item x="90"/>
        <item x="56"/>
        <item x="157"/>
        <item x="121"/>
        <item x="57"/>
        <item x="23"/>
        <item x="209"/>
        <item x="2"/>
        <item x="174"/>
        <item x="115"/>
        <item x="65"/>
        <item x="200"/>
        <item x="137"/>
        <item x="122"/>
        <item x="164"/>
        <item x="96"/>
        <item x="4"/>
        <item x="191"/>
        <item x="133"/>
        <item x="135"/>
        <item x="177"/>
        <item x="125"/>
        <item x="167"/>
        <item x="86"/>
        <item x="54"/>
        <item x="76"/>
        <item x="117"/>
        <item x="31"/>
        <item x="150"/>
        <item x="192"/>
        <item x="130"/>
        <item x="189"/>
        <item x="67"/>
        <item x="93"/>
        <item x="147"/>
        <item x="126"/>
        <item x="201"/>
        <item x="136"/>
        <item x="194"/>
        <item x="154"/>
        <item x="213"/>
        <item x="188"/>
        <item x="187"/>
        <item x="205"/>
        <item x="210"/>
        <item x="193"/>
        <item x="129"/>
        <item x="208"/>
        <item x="184"/>
        <item x="180"/>
        <item x="195"/>
        <item x="183"/>
        <item x="179"/>
        <item x="204"/>
        <item x="211"/>
        <item x="202"/>
        <item t="default"/>
      </items>
    </pivotField>
    <pivotField showAll="0" defaultSubtotal="0">
      <items count="6">
        <item x="0"/>
        <item x="1"/>
        <item x="2"/>
        <item x="3"/>
        <item x="4"/>
        <item x="5"/>
      </items>
    </pivotField>
    <pivotField showAll="0" defaultSubtotal="0">
      <items count="11">
        <item x="0"/>
        <item x="1"/>
        <item x="2"/>
        <item x="3"/>
        <item x="4"/>
        <item x="5"/>
        <item x="6"/>
        <item x="7"/>
        <item x="8"/>
        <item x="9"/>
        <item x="10"/>
      </items>
    </pivotField>
  </pivotFields>
  <rowFields count="1">
    <field x="9"/>
  </rowFields>
  <rowItems count="11">
    <i>
      <x/>
    </i>
    <i>
      <x v="4"/>
    </i>
    <i>
      <x v="5"/>
    </i>
    <i>
      <x v="6"/>
    </i>
    <i>
      <x v="7"/>
    </i>
    <i>
      <x v="8"/>
    </i>
    <i>
      <x v="9"/>
    </i>
    <i>
      <x v="10"/>
    </i>
    <i>
      <x v="11"/>
    </i>
    <i>
      <x v="12"/>
    </i>
    <i t="grand">
      <x/>
    </i>
  </rowItems>
  <colItems count="1">
    <i/>
  </colItems>
  <dataFields count="1">
    <dataField name="Sum of total" fld="10" baseField="0" baseItem="0"/>
  </dataField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361872-8C8F-45CE-B64F-0319060312D5}" name="PivotTable2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9:B80" firstHeaderRow="1" firstDataRow="1" firstDataCol="1"/>
  <pivotFields count="13">
    <pivotField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numFmtId="14" showAll="0">
      <items count="15">
        <item x="0"/>
        <item x="1"/>
        <item x="2"/>
        <item x="3"/>
        <item x="4"/>
        <item x="5"/>
        <item x="6"/>
        <item x="7"/>
        <item x="8"/>
        <item x="9"/>
        <item x="10"/>
        <item x="11"/>
        <item x="12"/>
        <item x="13"/>
        <item t="default"/>
      </items>
    </pivotField>
    <pivotField showAll="0">
      <items count="55">
        <item x="35"/>
        <item x="44"/>
        <item x="33"/>
        <item x="38"/>
        <item x="28"/>
        <item x="2"/>
        <item x="21"/>
        <item x="49"/>
        <item x="30"/>
        <item x="11"/>
        <item x="52"/>
        <item x="9"/>
        <item x="0"/>
        <item x="13"/>
        <item x="31"/>
        <item x="41"/>
        <item x="24"/>
        <item x="26"/>
        <item x="36"/>
        <item x="15"/>
        <item x="22"/>
        <item x="20"/>
        <item x="32"/>
        <item x="40"/>
        <item x="37"/>
        <item x="23"/>
        <item x="47"/>
        <item x="50"/>
        <item x="3"/>
        <item x="7"/>
        <item x="53"/>
        <item x="39"/>
        <item x="1"/>
        <item x="48"/>
        <item x="25"/>
        <item x="4"/>
        <item x="6"/>
        <item x="12"/>
        <item x="14"/>
        <item x="16"/>
        <item x="51"/>
        <item x="10"/>
        <item x="34"/>
        <item x="29"/>
        <item x="18"/>
        <item x="19"/>
        <item x="42"/>
        <item x="27"/>
        <item x="43"/>
        <item x="45"/>
        <item x="17"/>
        <item x="8"/>
        <item x="5"/>
        <item x="46"/>
        <item t="default"/>
      </items>
    </pivotField>
    <pivotField showAll="0">
      <items count="92">
        <item x="85"/>
        <item x="64"/>
        <item x="52"/>
        <item x="30"/>
        <item x="51"/>
        <item x="79"/>
        <item x="88"/>
        <item x="90"/>
        <item x="72"/>
        <item x="32"/>
        <item x="87"/>
        <item x="61"/>
        <item x="86"/>
        <item x="38"/>
        <item x="39"/>
        <item x="43"/>
        <item x="9"/>
        <item x="23"/>
        <item x="66"/>
        <item x="84"/>
        <item x="40"/>
        <item x="41"/>
        <item x="10"/>
        <item x="33"/>
        <item x="76"/>
        <item x="11"/>
        <item x="82"/>
        <item x="59"/>
        <item x="20"/>
        <item x="28"/>
        <item x="12"/>
        <item x="46"/>
        <item x="13"/>
        <item x="89"/>
        <item x="29"/>
        <item x="74"/>
        <item x="14"/>
        <item x="62"/>
        <item x="31"/>
        <item x="57"/>
        <item x="45"/>
        <item x="58"/>
        <item x="75"/>
        <item x="48"/>
        <item x="63"/>
        <item x="81"/>
        <item x="68"/>
        <item x="69"/>
        <item x="24"/>
        <item x="42"/>
        <item x="47"/>
        <item x="0"/>
        <item x="67"/>
        <item x="83"/>
        <item x="15"/>
        <item x="37"/>
        <item x="35"/>
        <item x="34"/>
        <item x="36"/>
        <item x="70"/>
        <item x="80"/>
        <item x="73"/>
        <item x="53"/>
        <item x="60"/>
        <item x="65"/>
        <item x="49"/>
        <item x="71"/>
        <item x="50"/>
        <item x="25"/>
        <item x="77"/>
        <item x="78"/>
        <item x="2"/>
        <item x="3"/>
        <item x="27"/>
        <item x="7"/>
        <item x="4"/>
        <item x="1"/>
        <item x="5"/>
        <item x="22"/>
        <item x="16"/>
        <item x="54"/>
        <item x="8"/>
        <item x="6"/>
        <item x="55"/>
        <item x="26"/>
        <item x="44"/>
        <item x="56"/>
        <item x="21"/>
        <item x="17"/>
        <item x="18"/>
        <item x="19"/>
        <item t="default"/>
      </items>
    </pivotField>
    <pivotField showAll="0">
      <items count="45">
        <item x="10"/>
        <item x="11"/>
        <item x="7"/>
        <item x="24"/>
        <item x="0"/>
        <item x="27"/>
        <item x="14"/>
        <item x="2"/>
        <item x="20"/>
        <item x="8"/>
        <item x="34"/>
        <item x="6"/>
        <item x="4"/>
        <item x="16"/>
        <item x="43"/>
        <item x="25"/>
        <item x="5"/>
        <item x="19"/>
        <item x="1"/>
        <item x="21"/>
        <item x="32"/>
        <item x="3"/>
        <item x="17"/>
        <item x="12"/>
        <item x="13"/>
        <item x="42"/>
        <item x="18"/>
        <item x="9"/>
        <item x="29"/>
        <item x="15"/>
        <item x="33"/>
        <item x="38"/>
        <item x="23"/>
        <item x="26"/>
        <item x="41"/>
        <item x="30"/>
        <item x="31"/>
        <item x="28"/>
        <item x="36"/>
        <item x="35"/>
        <item x="37"/>
        <item x="40"/>
        <item x="39"/>
        <item x="22"/>
        <item t="default"/>
      </items>
    </pivotField>
    <pivotField axis="axisRow" showAll="0" measureFilter="1">
      <items count="46">
        <item x="38"/>
        <item x="25"/>
        <item x="16"/>
        <item x="39"/>
        <item x="43"/>
        <item x="42"/>
        <item x="20"/>
        <item x="31"/>
        <item x="33"/>
        <item x="41"/>
        <item x="21"/>
        <item x="5"/>
        <item x="37"/>
        <item x="7"/>
        <item x="8"/>
        <item x="15"/>
        <item x="6"/>
        <item x="9"/>
        <item x="32"/>
        <item x="30"/>
        <item x="23"/>
        <item x="17"/>
        <item x="13"/>
        <item x="34"/>
        <item x="18"/>
        <item x="19"/>
        <item x="24"/>
        <item x="36"/>
        <item x="0"/>
        <item x="26"/>
        <item x="40"/>
        <item x="35"/>
        <item x="14"/>
        <item x="3"/>
        <item x="1"/>
        <item x="27"/>
        <item x="12"/>
        <item x="28"/>
        <item x="2"/>
        <item x="29"/>
        <item x="11"/>
        <item x="22"/>
        <item x="4"/>
        <item x="10"/>
        <item x="44"/>
        <item t="default"/>
      </items>
    </pivotField>
    <pivotField showAll="0">
      <items count="12">
        <item x="8"/>
        <item x="0"/>
        <item x="1"/>
        <item x="5"/>
        <item x="3"/>
        <item x="10"/>
        <item x="4"/>
        <item x="2"/>
        <item x="6"/>
        <item x="7"/>
        <item x="9"/>
        <item t="default"/>
      </items>
    </pivotField>
    <pivotField showAll="0">
      <items count="7">
        <item x="1"/>
        <item x="2"/>
        <item x="3"/>
        <item x="5"/>
        <item x="0"/>
        <item x="4"/>
        <item t="default"/>
      </items>
    </pivotField>
    <pivotField showAll="0">
      <items count="44">
        <item x="39"/>
        <item x="35"/>
        <item x="22"/>
        <item x="30"/>
        <item x="38"/>
        <item x="3"/>
        <item x="18"/>
        <item x="37"/>
        <item x="5"/>
        <item x="33"/>
        <item x="36"/>
        <item x="29"/>
        <item x="40"/>
        <item x="34"/>
        <item x="4"/>
        <item x="7"/>
        <item x="28"/>
        <item x="6"/>
        <item x="25"/>
        <item x="13"/>
        <item x="2"/>
        <item x="16"/>
        <item x="1"/>
        <item x="32"/>
        <item x="0"/>
        <item x="15"/>
        <item x="12"/>
        <item x="10"/>
        <item x="23"/>
        <item x="26"/>
        <item x="11"/>
        <item x="14"/>
        <item x="41"/>
        <item x="8"/>
        <item x="19"/>
        <item x="27"/>
        <item x="17"/>
        <item x="24"/>
        <item x="20"/>
        <item x="31"/>
        <item x="21"/>
        <item x="9"/>
        <item x="42"/>
        <item t="default"/>
      </items>
    </pivotField>
    <pivotField showAll="0">
      <items count="14">
        <item x="12"/>
        <item x="8"/>
        <item x="10"/>
        <item x="9"/>
        <item x="4"/>
        <item x="5"/>
        <item x="6"/>
        <item x="0"/>
        <item x="1"/>
        <item x="3"/>
        <item x="2"/>
        <item x="11"/>
        <item x="7"/>
        <item t="default"/>
      </items>
    </pivotField>
    <pivotField dataField="1" showAll="0">
      <items count="218">
        <item x="116"/>
        <item x="84"/>
        <item x="173"/>
        <item x="82"/>
        <item x="47"/>
        <item x="99"/>
        <item x="81"/>
        <item x="128"/>
        <item x="83"/>
        <item x="108"/>
        <item x="78"/>
        <item x="139"/>
        <item x="109"/>
        <item x="85"/>
        <item x="100"/>
        <item x="103"/>
        <item x="101"/>
        <item x="34"/>
        <item x="170"/>
        <item x="63"/>
        <item x="50"/>
        <item x="107"/>
        <item x="27"/>
        <item x="97"/>
        <item x="45"/>
        <item x="149"/>
        <item x="186"/>
        <item x="62"/>
        <item x="106"/>
        <item x="21"/>
        <item x="19"/>
        <item x="40"/>
        <item x="61"/>
        <item x="41"/>
        <item x="14"/>
        <item x="146"/>
        <item x="169"/>
        <item x="77"/>
        <item x="32"/>
        <item x="172"/>
        <item x="72"/>
        <item x="64"/>
        <item x="52"/>
        <item x="119"/>
        <item x="44"/>
        <item x="24"/>
        <item x="35"/>
        <item x="58"/>
        <item x="120"/>
        <item x="33"/>
        <item x="28"/>
        <item x="98"/>
        <item x="1"/>
        <item x="105"/>
        <item x="80"/>
        <item x="0"/>
        <item x="26"/>
        <item x="3"/>
        <item x="197"/>
        <item x="42"/>
        <item x="51"/>
        <item x="20"/>
        <item x="25"/>
        <item x="7"/>
        <item x="71"/>
        <item x="171"/>
        <item x="145"/>
        <item x="17"/>
        <item x="138"/>
        <item x="68"/>
        <item x="18"/>
        <item x="53"/>
        <item x="127"/>
        <item x="30"/>
        <item x="168"/>
        <item x="89"/>
        <item x="6"/>
        <item x="15"/>
        <item x="59"/>
        <item x="143"/>
        <item x="70"/>
        <item x="36"/>
        <item x="48"/>
        <item x="22"/>
        <item x="141"/>
        <item x="55"/>
        <item x="16"/>
        <item x="5"/>
        <item x="140"/>
        <item x="43"/>
        <item x="142"/>
        <item x="203"/>
        <item x="158"/>
        <item x="152"/>
        <item x="49"/>
        <item x="185"/>
        <item x="159"/>
        <item x="91"/>
        <item x="134"/>
        <item x="102"/>
        <item x="148"/>
        <item x="29"/>
        <item x="87"/>
        <item x="153"/>
        <item x="69"/>
        <item x="37"/>
        <item x="94"/>
        <item x="181"/>
        <item x="151"/>
        <item x="212"/>
        <item x="132"/>
        <item x="46"/>
        <item x="176"/>
        <item x="10"/>
        <item x="13"/>
        <item x="144"/>
        <item x="113"/>
        <item x="79"/>
        <item x="73"/>
        <item x="160"/>
        <item x="178"/>
        <item x="131"/>
        <item x="88"/>
        <item x="74"/>
        <item x="104"/>
        <item x="207"/>
        <item x="163"/>
        <item x="39"/>
        <item x="60"/>
        <item x="66"/>
        <item x="155"/>
        <item x="161"/>
        <item x="198"/>
        <item x="11"/>
        <item x="118"/>
        <item x="8"/>
        <item x="175"/>
        <item x="166"/>
        <item x="95"/>
        <item x="9"/>
        <item x="190"/>
        <item x="38"/>
        <item x="92"/>
        <item x="196"/>
        <item x="75"/>
        <item x="165"/>
        <item x="112"/>
        <item x="199"/>
        <item x="215"/>
        <item x="214"/>
        <item x="111"/>
        <item x="123"/>
        <item x="110"/>
        <item x="114"/>
        <item x="182"/>
        <item x="216"/>
        <item x="156"/>
        <item x="162"/>
        <item x="124"/>
        <item x="206"/>
        <item x="12"/>
        <item x="90"/>
        <item x="56"/>
        <item x="157"/>
        <item x="121"/>
        <item x="57"/>
        <item x="23"/>
        <item x="209"/>
        <item x="2"/>
        <item x="174"/>
        <item x="115"/>
        <item x="65"/>
        <item x="200"/>
        <item x="137"/>
        <item x="122"/>
        <item x="164"/>
        <item x="96"/>
        <item x="4"/>
        <item x="191"/>
        <item x="133"/>
        <item x="135"/>
        <item x="177"/>
        <item x="125"/>
        <item x="167"/>
        <item x="86"/>
        <item x="54"/>
        <item x="76"/>
        <item x="117"/>
        <item x="31"/>
        <item x="150"/>
        <item x="192"/>
        <item x="130"/>
        <item x="189"/>
        <item x="67"/>
        <item x="93"/>
        <item x="147"/>
        <item x="126"/>
        <item x="201"/>
        <item x="136"/>
        <item x="194"/>
        <item x="154"/>
        <item x="213"/>
        <item x="188"/>
        <item x="187"/>
        <item x="205"/>
        <item x="210"/>
        <item x="193"/>
        <item x="129"/>
        <item x="208"/>
        <item x="184"/>
        <item x="180"/>
        <item x="195"/>
        <item x="183"/>
        <item x="179"/>
        <item x="204"/>
        <item x="211"/>
        <item x="202"/>
        <item t="default"/>
      </items>
    </pivotField>
    <pivotField showAll="0" defaultSubtotal="0">
      <items count="6">
        <item x="0"/>
        <item x="1"/>
        <item x="2"/>
        <item x="3"/>
        <item x="4"/>
        <item x="5"/>
      </items>
    </pivotField>
    <pivotField showAll="0" defaultSubtotal="0">
      <items count="11">
        <item x="0"/>
        <item x="1"/>
        <item x="2"/>
        <item x="3"/>
        <item x="4"/>
        <item x="5"/>
        <item x="6"/>
        <item x="7"/>
        <item x="8"/>
        <item x="9"/>
        <item x="10"/>
      </items>
    </pivotField>
  </pivotFields>
  <rowFields count="1">
    <field x="5"/>
  </rowFields>
  <rowItems count="11">
    <i>
      <x/>
    </i>
    <i>
      <x v="1"/>
    </i>
    <i>
      <x v="21"/>
    </i>
    <i>
      <x v="28"/>
    </i>
    <i>
      <x v="33"/>
    </i>
    <i>
      <x v="34"/>
    </i>
    <i>
      <x v="36"/>
    </i>
    <i>
      <x v="38"/>
    </i>
    <i>
      <x v="40"/>
    </i>
    <i>
      <x v="44"/>
    </i>
    <i t="grand">
      <x/>
    </i>
  </rowItems>
  <colItems count="1">
    <i/>
  </colItems>
  <dataFields count="1">
    <dataField name="Sum of total" fld="10" baseField="0" baseItem="0"/>
  </dataField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F79B5F4-6FBB-4E88-8E1E-0010CA1A020B}" name="PivotTable2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0:B51" firstHeaderRow="1" firstDataRow="1" firstDataCol="1"/>
  <pivotFields count="13">
    <pivotField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numFmtId="14" showAll="0">
      <items count="15">
        <item x="0"/>
        <item x="1"/>
        <item x="2"/>
        <item x="3"/>
        <item x="4"/>
        <item x="5"/>
        <item x="6"/>
        <item x="7"/>
        <item x="8"/>
        <item x="9"/>
        <item x="10"/>
        <item x="11"/>
        <item x="12"/>
        <item x="13"/>
        <item t="default"/>
      </items>
    </pivotField>
    <pivotField showAll="0">
      <items count="55">
        <item x="35"/>
        <item x="44"/>
        <item x="33"/>
        <item x="38"/>
        <item x="28"/>
        <item x="2"/>
        <item x="21"/>
        <item x="49"/>
        <item x="30"/>
        <item x="11"/>
        <item x="52"/>
        <item x="9"/>
        <item x="0"/>
        <item x="13"/>
        <item x="31"/>
        <item x="41"/>
        <item x="24"/>
        <item x="26"/>
        <item x="36"/>
        <item x="15"/>
        <item x="22"/>
        <item x="20"/>
        <item x="32"/>
        <item x="40"/>
        <item x="37"/>
        <item x="23"/>
        <item x="47"/>
        <item x="50"/>
        <item x="3"/>
        <item x="7"/>
        <item x="53"/>
        <item x="39"/>
        <item x="1"/>
        <item x="48"/>
        <item x="25"/>
        <item x="4"/>
        <item x="6"/>
        <item x="12"/>
        <item x="14"/>
        <item x="16"/>
        <item x="51"/>
        <item x="10"/>
        <item x="34"/>
        <item x="29"/>
        <item x="18"/>
        <item x="19"/>
        <item x="42"/>
        <item x="27"/>
        <item x="43"/>
        <item x="45"/>
        <item x="17"/>
        <item x="8"/>
        <item x="5"/>
        <item x="46"/>
        <item t="default"/>
      </items>
    </pivotField>
    <pivotField axis="axisRow" showAll="0" measureFilter="1">
      <items count="92">
        <item x="85"/>
        <item x="64"/>
        <item x="52"/>
        <item x="30"/>
        <item x="51"/>
        <item x="79"/>
        <item x="88"/>
        <item x="90"/>
        <item x="72"/>
        <item x="32"/>
        <item x="87"/>
        <item x="61"/>
        <item x="86"/>
        <item x="38"/>
        <item x="39"/>
        <item x="43"/>
        <item x="9"/>
        <item x="23"/>
        <item x="66"/>
        <item x="84"/>
        <item x="40"/>
        <item x="41"/>
        <item x="10"/>
        <item x="33"/>
        <item x="76"/>
        <item x="11"/>
        <item x="82"/>
        <item x="59"/>
        <item x="20"/>
        <item x="28"/>
        <item x="12"/>
        <item x="46"/>
        <item x="13"/>
        <item x="89"/>
        <item x="29"/>
        <item x="74"/>
        <item x="14"/>
        <item x="62"/>
        <item x="31"/>
        <item x="57"/>
        <item x="45"/>
        <item x="58"/>
        <item x="75"/>
        <item x="48"/>
        <item x="63"/>
        <item x="81"/>
        <item x="68"/>
        <item x="69"/>
        <item x="24"/>
        <item x="42"/>
        <item x="47"/>
        <item x="0"/>
        <item x="67"/>
        <item x="83"/>
        <item x="15"/>
        <item x="37"/>
        <item x="35"/>
        <item x="34"/>
        <item x="36"/>
        <item x="70"/>
        <item x="80"/>
        <item x="73"/>
        <item x="53"/>
        <item x="60"/>
        <item x="65"/>
        <item x="49"/>
        <item x="71"/>
        <item x="50"/>
        <item x="25"/>
        <item x="77"/>
        <item x="78"/>
        <item x="2"/>
        <item x="3"/>
        <item x="27"/>
        <item x="7"/>
        <item x="4"/>
        <item x="1"/>
        <item x="5"/>
        <item x="22"/>
        <item x="16"/>
        <item x="54"/>
        <item x="8"/>
        <item x="6"/>
        <item x="55"/>
        <item x="26"/>
        <item x="44"/>
        <item x="56"/>
        <item x="21"/>
        <item x="17"/>
        <item x="18"/>
        <item x="19"/>
        <item t="default"/>
      </items>
    </pivotField>
    <pivotField showAll="0">
      <items count="45">
        <item x="10"/>
        <item x="11"/>
        <item x="7"/>
        <item x="24"/>
        <item x="0"/>
        <item x="27"/>
        <item x="14"/>
        <item x="2"/>
        <item x="20"/>
        <item x="8"/>
        <item x="34"/>
        <item x="6"/>
        <item x="4"/>
        <item x="16"/>
        <item x="43"/>
        <item x="25"/>
        <item x="5"/>
        <item x="19"/>
        <item x="1"/>
        <item x="21"/>
        <item x="32"/>
        <item x="3"/>
        <item x="17"/>
        <item x="12"/>
        <item x="13"/>
        <item x="42"/>
        <item x="18"/>
        <item x="9"/>
        <item x="29"/>
        <item x="15"/>
        <item x="33"/>
        <item x="38"/>
        <item x="23"/>
        <item x="26"/>
        <item x="41"/>
        <item x="30"/>
        <item x="31"/>
        <item x="28"/>
        <item x="36"/>
        <item x="35"/>
        <item x="37"/>
        <item x="40"/>
        <item x="39"/>
        <item x="22"/>
        <item t="default"/>
      </items>
    </pivotField>
    <pivotField showAll="0"/>
    <pivotField showAll="0">
      <items count="12">
        <item x="8"/>
        <item x="0"/>
        <item x="1"/>
        <item x="5"/>
        <item x="3"/>
        <item x="10"/>
        <item x="4"/>
        <item x="2"/>
        <item x="6"/>
        <item x="7"/>
        <item x="9"/>
        <item t="default"/>
      </items>
    </pivotField>
    <pivotField showAll="0">
      <items count="7">
        <item x="1"/>
        <item x="2"/>
        <item x="3"/>
        <item x="5"/>
        <item x="0"/>
        <item x="4"/>
        <item t="default"/>
      </items>
    </pivotField>
    <pivotField showAll="0">
      <items count="44">
        <item x="39"/>
        <item x="35"/>
        <item x="22"/>
        <item x="30"/>
        <item x="38"/>
        <item x="3"/>
        <item x="18"/>
        <item x="37"/>
        <item x="5"/>
        <item x="33"/>
        <item x="36"/>
        <item x="29"/>
        <item x="40"/>
        <item x="34"/>
        <item x="4"/>
        <item x="7"/>
        <item x="28"/>
        <item x="6"/>
        <item x="25"/>
        <item x="13"/>
        <item x="2"/>
        <item x="16"/>
        <item x="1"/>
        <item x="32"/>
        <item x="0"/>
        <item x="15"/>
        <item x="12"/>
        <item x="10"/>
        <item x="23"/>
        <item x="26"/>
        <item x="11"/>
        <item x="14"/>
        <item x="41"/>
        <item x="8"/>
        <item x="19"/>
        <item x="27"/>
        <item x="17"/>
        <item x="24"/>
        <item x="20"/>
        <item x="31"/>
        <item x="21"/>
        <item x="9"/>
        <item x="42"/>
        <item t="default"/>
      </items>
    </pivotField>
    <pivotField showAll="0">
      <items count="14">
        <item x="12"/>
        <item x="8"/>
        <item x="10"/>
        <item x="9"/>
        <item x="4"/>
        <item x="5"/>
        <item x="6"/>
        <item x="0"/>
        <item x="1"/>
        <item x="3"/>
        <item x="2"/>
        <item x="11"/>
        <item x="7"/>
        <item t="default"/>
      </items>
    </pivotField>
    <pivotField dataField="1" showAll="0">
      <items count="218">
        <item x="116"/>
        <item x="84"/>
        <item x="173"/>
        <item x="82"/>
        <item x="47"/>
        <item x="99"/>
        <item x="81"/>
        <item x="128"/>
        <item x="83"/>
        <item x="108"/>
        <item x="78"/>
        <item x="139"/>
        <item x="109"/>
        <item x="85"/>
        <item x="100"/>
        <item x="103"/>
        <item x="101"/>
        <item x="34"/>
        <item x="170"/>
        <item x="63"/>
        <item x="50"/>
        <item x="107"/>
        <item x="27"/>
        <item x="97"/>
        <item x="45"/>
        <item x="149"/>
        <item x="186"/>
        <item x="62"/>
        <item x="106"/>
        <item x="21"/>
        <item x="19"/>
        <item x="40"/>
        <item x="61"/>
        <item x="41"/>
        <item x="14"/>
        <item x="146"/>
        <item x="169"/>
        <item x="77"/>
        <item x="32"/>
        <item x="172"/>
        <item x="72"/>
        <item x="64"/>
        <item x="52"/>
        <item x="119"/>
        <item x="44"/>
        <item x="24"/>
        <item x="35"/>
        <item x="58"/>
        <item x="120"/>
        <item x="33"/>
        <item x="28"/>
        <item x="98"/>
        <item x="1"/>
        <item x="105"/>
        <item x="80"/>
        <item x="0"/>
        <item x="26"/>
        <item x="3"/>
        <item x="197"/>
        <item x="42"/>
        <item x="51"/>
        <item x="20"/>
        <item x="25"/>
        <item x="7"/>
        <item x="71"/>
        <item x="171"/>
        <item x="145"/>
        <item x="17"/>
        <item x="138"/>
        <item x="68"/>
        <item x="18"/>
        <item x="53"/>
        <item x="127"/>
        <item x="30"/>
        <item x="168"/>
        <item x="89"/>
        <item x="6"/>
        <item x="15"/>
        <item x="59"/>
        <item x="143"/>
        <item x="70"/>
        <item x="36"/>
        <item x="48"/>
        <item x="22"/>
        <item x="141"/>
        <item x="55"/>
        <item x="16"/>
        <item x="5"/>
        <item x="140"/>
        <item x="43"/>
        <item x="142"/>
        <item x="203"/>
        <item x="158"/>
        <item x="152"/>
        <item x="49"/>
        <item x="185"/>
        <item x="159"/>
        <item x="91"/>
        <item x="134"/>
        <item x="102"/>
        <item x="148"/>
        <item x="29"/>
        <item x="87"/>
        <item x="153"/>
        <item x="69"/>
        <item x="37"/>
        <item x="94"/>
        <item x="181"/>
        <item x="151"/>
        <item x="212"/>
        <item x="132"/>
        <item x="46"/>
        <item x="176"/>
        <item x="10"/>
        <item x="13"/>
        <item x="144"/>
        <item x="113"/>
        <item x="79"/>
        <item x="73"/>
        <item x="160"/>
        <item x="178"/>
        <item x="131"/>
        <item x="88"/>
        <item x="74"/>
        <item x="104"/>
        <item x="207"/>
        <item x="163"/>
        <item x="39"/>
        <item x="60"/>
        <item x="66"/>
        <item x="155"/>
        <item x="161"/>
        <item x="198"/>
        <item x="11"/>
        <item x="118"/>
        <item x="8"/>
        <item x="175"/>
        <item x="166"/>
        <item x="95"/>
        <item x="9"/>
        <item x="190"/>
        <item x="38"/>
        <item x="92"/>
        <item x="196"/>
        <item x="75"/>
        <item x="165"/>
        <item x="112"/>
        <item x="199"/>
        <item x="215"/>
        <item x="214"/>
        <item x="111"/>
        <item x="123"/>
        <item x="110"/>
        <item x="114"/>
        <item x="182"/>
        <item x="216"/>
        <item x="156"/>
        <item x="162"/>
        <item x="124"/>
        <item x="206"/>
        <item x="12"/>
        <item x="90"/>
        <item x="56"/>
        <item x="157"/>
        <item x="121"/>
        <item x="57"/>
        <item x="23"/>
        <item x="209"/>
        <item x="2"/>
        <item x="174"/>
        <item x="115"/>
        <item x="65"/>
        <item x="200"/>
        <item x="137"/>
        <item x="122"/>
        <item x="164"/>
        <item x="96"/>
        <item x="4"/>
        <item x="191"/>
        <item x="133"/>
        <item x="135"/>
        <item x="177"/>
        <item x="125"/>
        <item x="167"/>
        <item x="86"/>
        <item x="54"/>
        <item x="76"/>
        <item x="117"/>
        <item x="31"/>
        <item x="150"/>
        <item x="192"/>
        <item x="130"/>
        <item x="189"/>
        <item x="67"/>
        <item x="93"/>
        <item x="147"/>
        <item x="126"/>
        <item x="201"/>
        <item x="136"/>
        <item x="194"/>
        <item x="154"/>
        <item x="213"/>
        <item x="188"/>
        <item x="187"/>
        <item x="205"/>
        <item x="210"/>
        <item x="193"/>
        <item x="129"/>
        <item x="208"/>
        <item x="184"/>
        <item x="180"/>
        <item x="195"/>
        <item x="183"/>
        <item x="179"/>
        <item x="204"/>
        <item x="211"/>
        <item x="202"/>
        <item t="default"/>
      </items>
    </pivotField>
    <pivotField showAll="0" defaultSubtotal="0">
      <items count="6">
        <item x="0"/>
        <item x="1"/>
        <item x="2"/>
        <item x="3"/>
        <item x="4"/>
        <item x="5"/>
      </items>
    </pivotField>
    <pivotField showAll="0" defaultSubtotal="0">
      <items count="11">
        <item x="0"/>
        <item x="1"/>
        <item x="2"/>
        <item x="3"/>
        <item x="4"/>
        <item x="5"/>
        <item x="6"/>
        <item x="7"/>
        <item x="8"/>
        <item x="9"/>
        <item x="10"/>
      </items>
    </pivotField>
  </pivotFields>
  <rowFields count="1">
    <field x="3"/>
  </rowFields>
  <rowItems count="11">
    <i>
      <x v="1"/>
    </i>
    <i>
      <x v="7"/>
    </i>
    <i>
      <x v="51"/>
    </i>
    <i>
      <x v="71"/>
    </i>
    <i>
      <x v="74"/>
    </i>
    <i>
      <x v="75"/>
    </i>
    <i>
      <x v="76"/>
    </i>
    <i>
      <x v="78"/>
    </i>
    <i>
      <x v="79"/>
    </i>
    <i>
      <x v="82"/>
    </i>
    <i t="grand">
      <x/>
    </i>
  </rowItems>
  <colItems count="1">
    <i/>
  </colItems>
  <dataFields count="1">
    <dataField name="Sum of total" fld="10" baseField="0" baseItem="0"/>
  </dataField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E2D6997-DCEE-4F09-A8E9-5FDFFBE52573}" name="PivotTable26"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3:B95" firstHeaderRow="1" firstDataRow="1" firstDataCol="1"/>
  <pivotFields count="13">
    <pivotField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numFmtId="14" showAll="0">
      <items count="15">
        <item x="0"/>
        <item x="1"/>
        <item x="2"/>
        <item x="3"/>
        <item x="4"/>
        <item x="5"/>
        <item x="6"/>
        <item x="7"/>
        <item x="8"/>
        <item x="9"/>
        <item x="10"/>
        <item x="11"/>
        <item x="12"/>
        <item x="13"/>
        <item t="default"/>
      </items>
    </pivotField>
    <pivotField showAll="0">
      <items count="55">
        <item x="35"/>
        <item x="44"/>
        <item x="33"/>
        <item x="38"/>
        <item x="28"/>
        <item x="2"/>
        <item x="21"/>
        <item x="49"/>
        <item x="30"/>
        <item x="11"/>
        <item x="52"/>
        <item x="9"/>
        <item x="0"/>
        <item x="13"/>
        <item x="31"/>
        <item x="41"/>
        <item x="24"/>
        <item x="26"/>
        <item x="36"/>
        <item x="15"/>
        <item x="22"/>
        <item x="20"/>
        <item x="32"/>
        <item x="40"/>
        <item x="37"/>
        <item x="23"/>
        <item x="47"/>
        <item x="50"/>
        <item x="3"/>
        <item x="7"/>
        <item x="53"/>
        <item x="39"/>
        <item x="1"/>
        <item x="48"/>
        <item x="25"/>
        <item x="4"/>
        <item x="6"/>
        <item x="12"/>
        <item x="14"/>
        <item x="16"/>
        <item x="51"/>
        <item x="10"/>
        <item x="34"/>
        <item x="29"/>
        <item x="18"/>
        <item x="19"/>
        <item x="42"/>
        <item x="27"/>
        <item x="43"/>
        <item x="45"/>
        <item x="17"/>
        <item x="8"/>
        <item x="5"/>
        <item x="46"/>
        <item t="default"/>
      </items>
    </pivotField>
    <pivotField showAll="0">
      <items count="92">
        <item x="85"/>
        <item x="64"/>
        <item x="52"/>
        <item x="30"/>
        <item x="51"/>
        <item x="79"/>
        <item x="88"/>
        <item x="90"/>
        <item x="72"/>
        <item x="32"/>
        <item x="87"/>
        <item x="61"/>
        <item x="86"/>
        <item x="38"/>
        <item x="39"/>
        <item x="43"/>
        <item x="9"/>
        <item x="23"/>
        <item x="66"/>
        <item x="84"/>
        <item x="40"/>
        <item x="41"/>
        <item x="10"/>
        <item x="33"/>
        <item x="76"/>
        <item x="11"/>
        <item x="82"/>
        <item x="59"/>
        <item x="20"/>
        <item x="28"/>
        <item x="12"/>
        <item x="46"/>
        <item x="13"/>
        <item x="89"/>
        <item x="29"/>
        <item x="74"/>
        <item x="14"/>
        <item x="62"/>
        <item x="31"/>
        <item x="57"/>
        <item x="45"/>
        <item x="58"/>
        <item x="75"/>
        <item x="48"/>
        <item x="63"/>
        <item x="81"/>
        <item x="68"/>
        <item x="69"/>
        <item x="24"/>
        <item x="42"/>
        <item x="47"/>
        <item x="0"/>
        <item x="67"/>
        <item x="83"/>
        <item x="15"/>
        <item x="37"/>
        <item x="35"/>
        <item x="34"/>
        <item x="36"/>
        <item x="70"/>
        <item x="80"/>
        <item x="73"/>
        <item x="53"/>
        <item x="60"/>
        <item x="65"/>
        <item x="49"/>
        <item x="71"/>
        <item x="50"/>
        <item x="25"/>
        <item x="77"/>
        <item x="78"/>
        <item x="2"/>
        <item x="3"/>
        <item x="27"/>
        <item x="7"/>
        <item x="4"/>
        <item x="1"/>
        <item x="5"/>
        <item x="22"/>
        <item x="16"/>
        <item x="54"/>
        <item x="8"/>
        <item x="6"/>
        <item x="55"/>
        <item x="26"/>
        <item x="44"/>
        <item x="56"/>
        <item x="21"/>
        <item x="17"/>
        <item x="18"/>
        <item x="19"/>
        <item t="default"/>
      </items>
    </pivotField>
    <pivotField showAll="0">
      <items count="45">
        <item x="10"/>
        <item x="11"/>
        <item x="7"/>
        <item x="24"/>
        <item x="0"/>
        <item x="27"/>
        <item x="14"/>
        <item x="2"/>
        <item x="20"/>
        <item x="8"/>
        <item x="34"/>
        <item x="6"/>
        <item x="4"/>
        <item x="16"/>
        <item x="43"/>
        <item x="25"/>
        <item x="5"/>
        <item x="19"/>
        <item x="1"/>
        <item x="21"/>
        <item x="32"/>
        <item x="3"/>
        <item x="17"/>
        <item x="12"/>
        <item x="13"/>
        <item x="42"/>
        <item x="18"/>
        <item x="9"/>
        <item x="29"/>
        <item x="15"/>
        <item x="33"/>
        <item x="38"/>
        <item x="23"/>
        <item x="26"/>
        <item x="41"/>
        <item x="30"/>
        <item x="31"/>
        <item x="28"/>
        <item x="36"/>
        <item x="35"/>
        <item x="37"/>
        <item x="40"/>
        <item x="39"/>
        <item x="22"/>
        <item t="default"/>
      </items>
    </pivotField>
    <pivotField showAll="0"/>
    <pivotField axis="axisRow" showAll="0">
      <items count="12">
        <item x="8"/>
        <item x="0"/>
        <item x="1"/>
        <item x="5"/>
        <item x="3"/>
        <item x="10"/>
        <item x="4"/>
        <item x="2"/>
        <item x="6"/>
        <item x="7"/>
        <item x="9"/>
        <item t="default"/>
      </items>
    </pivotField>
    <pivotField showAll="0">
      <items count="7">
        <item x="1"/>
        <item x="2"/>
        <item x="3"/>
        <item x="5"/>
        <item x="0"/>
        <item x="4"/>
        <item t="default"/>
      </items>
    </pivotField>
    <pivotField showAll="0">
      <items count="44">
        <item x="39"/>
        <item x="35"/>
        <item x="22"/>
        <item x="30"/>
        <item x="38"/>
        <item x="3"/>
        <item x="18"/>
        <item x="37"/>
        <item x="5"/>
        <item x="33"/>
        <item x="36"/>
        <item x="29"/>
        <item x="40"/>
        <item x="34"/>
        <item x="4"/>
        <item x="7"/>
        <item x="28"/>
        <item x="6"/>
        <item x="25"/>
        <item x="13"/>
        <item x="2"/>
        <item x="16"/>
        <item x="1"/>
        <item x="32"/>
        <item x="0"/>
        <item x="15"/>
        <item x="12"/>
        <item x="10"/>
        <item x="23"/>
        <item x="26"/>
        <item x="11"/>
        <item x="14"/>
        <item x="41"/>
        <item x="8"/>
        <item x="19"/>
        <item x="27"/>
        <item x="17"/>
        <item x="24"/>
        <item x="20"/>
        <item x="31"/>
        <item x="21"/>
        <item x="9"/>
        <item x="42"/>
        <item t="default"/>
      </items>
    </pivotField>
    <pivotField showAll="0">
      <items count="14">
        <item x="12"/>
        <item x="8"/>
        <item x="10"/>
        <item x="9"/>
        <item x="4"/>
        <item x="5"/>
        <item x="6"/>
        <item x="0"/>
        <item x="1"/>
        <item x="3"/>
        <item x="2"/>
        <item x="11"/>
        <item x="7"/>
        <item t="default"/>
      </items>
    </pivotField>
    <pivotField dataField="1" showAll="0">
      <items count="218">
        <item x="116"/>
        <item x="84"/>
        <item x="173"/>
        <item x="82"/>
        <item x="47"/>
        <item x="99"/>
        <item x="81"/>
        <item x="128"/>
        <item x="83"/>
        <item x="108"/>
        <item x="78"/>
        <item x="139"/>
        <item x="109"/>
        <item x="85"/>
        <item x="100"/>
        <item x="103"/>
        <item x="101"/>
        <item x="34"/>
        <item x="170"/>
        <item x="63"/>
        <item x="50"/>
        <item x="107"/>
        <item x="27"/>
        <item x="97"/>
        <item x="45"/>
        <item x="149"/>
        <item x="186"/>
        <item x="62"/>
        <item x="106"/>
        <item x="21"/>
        <item x="19"/>
        <item x="40"/>
        <item x="61"/>
        <item x="41"/>
        <item x="14"/>
        <item x="146"/>
        <item x="169"/>
        <item x="77"/>
        <item x="32"/>
        <item x="172"/>
        <item x="72"/>
        <item x="64"/>
        <item x="52"/>
        <item x="119"/>
        <item x="44"/>
        <item x="24"/>
        <item x="35"/>
        <item x="58"/>
        <item x="120"/>
        <item x="33"/>
        <item x="28"/>
        <item x="98"/>
        <item x="1"/>
        <item x="105"/>
        <item x="80"/>
        <item x="0"/>
        <item x="26"/>
        <item x="3"/>
        <item x="197"/>
        <item x="42"/>
        <item x="51"/>
        <item x="20"/>
        <item x="25"/>
        <item x="7"/>
        <item x="71"/>
        <item x="171"/>
        <item x="145"/>
        <item x="17"/>
        <item x="138"/>
        <item x="68"/>
        <item x="18"/>
        <item x="53"/>
        <item x="127"/>
        <item x="30"/>
        <item x="168"/>
        <item x="89"/>
        <item x="6"/>
        <item x="15"/>
        <item x="59"/>
        <item x="143"/>
        <item x="70"/>
        <item x="36"/>
        <item x="48"/>
        <item x="22"/>
        <item x="141"/>
        <item x="55"/>
        <item x="16"/>
        <item x="5"/>
        <item x="140"/>
        <item x="43"/>
        <item x="142"/>
        <item x="203"/>
        <item x="158"/>
        <item x="152"/>
        <item x="49"/>
        <item x="185"/>
        <item x="159"/>
        <item x="91"/>
        <item x="134"/>
        <item x="102"/>
        <item x="148"/>
        <item x="29"/>
        <item x="87"/>
        <item x="153"/>
        <item x="69"/>
        <item x="37"/>
        <item x="94"/>
        <item x="181"/>
        <item x="151"/>
        <item x="212"/>
        <item x="132"/>
        <item x="46"/>
        <item x="176"/>
        <item x="10"/>
        <item x="13"/>
        <item x="144"/>
        <item x="113"/>
        <item x="79"/>
        <item x="73"/>
        <item x="160"/>
        <item x="178"/>
        <item x="131"/>
        <item x="88"/>
        <item x="74"/>
        <item x="104"/>
        <item x="207"/>
        <item x="163"/>
        <item x="39"/>
        <item x="60"/>
        <item x="66"/>
        <item x="155"/>
        <item x="161"/>
        <item x="198"/>
        <item x="11"/>
        <item x="118"/>
        <item x="8"/>
        <item x="175"/>
        <item x="166"/>
        <item x="95"/>
        <item x="9"/>
        <item x="190"/>
        <item x="38"/>
        <item x="92"/>
        <item x="196"/>
        <item x="75"/>
        <item x="165"/>
        <item x="112"/>
        <item x="199"/>
        <item x="215"/>
        <item x="214"/>
        <item x="111"/>
        <item x="123"/>
        <item x="110"/>
        <item x="114"/>
        <item x="182"/>
        <item x="216"/>
        <item x="156"/>
        <item x="162"/>
        <item x="124"/>
        <item x="206"/>
        <item x="12"/>
        <item x="90"/>
        <item x="56"/>
        <item x="157"/>
        <item x="121"/>
        <item x="57"/>
        <item x="23"/>
        <item x="209"/>
        <item x="2"/>
        <item x="174"/>
        <item x="115"/>
        <item x="65"/>
        <item x="200"/>
        <item x="137"/>
        <item x="122"/>
        <item x="164"/>
        <item x="96"/>
        <item x="4"/>
        <item x="191"/>
        <item x="133"/>
        <item x="135"/>
        <item x="177"/>
        <item x="125"/>
        <item x="167"/>
        <item x="86"/>
        <item x="54"/>
        <item x="76"/>
        <item x="117"/>
        <item x="31"/>
        <item x="150"/>
        <item x="192"/>
        <item x="130"/>
        <item x="189"/>
        <item x="67"/>
        <item x="93"/>
        <item x="147"/>
        <item x="126"/>
        <item x="201"/>
        <item x="136"/>
        <item x="194"/>
        <item x="154"/>
        <item x="213"/>
        <item x="188"/>
        <item x="187"/>
        <item x="205"/>
        <item x="210"/>
        <item x="193"/>
        <item x="129"/>
        <item x="208"/>
        <item x="184"/>
        <item x="180"/>
        <item x="195"/>
        <item x="183"/>
        <item x="179"/>
        <item x="204"/>
        <item x="211"/>
        <item x="202"/>
        <item t="default"/>
      </items>
    </pivotField>
    <pivotField showAll="0" defaultSubtotal="0">
      <items count="6">
        <item x="0"/>
        <item x="1"/>
        <item x="2"/>
        <item x="3"/>
        <item x="4"/>
        <item x="5"/>
      </items>
    </pivotField>
    <pivotField showAll="0" defaultSubtotal="0">
      <items count="11">
        <item x="0"/>
        <item x="1"/>
        <item x="2"/>
        <item x="3"/>
        <item x="4"/>
        <item x="5"/>
        <item x="6"/>
        <item x="7"/>
        <item x="8"/>
        <item x="9"/>
        <item x="10"/>
      </items>
    </pivotField>
  </pivotFields>
  <rowFields count="1">
    <field x="6"/>
  </rowFields>
  <rowItems count="12">
    <i>
      <x/>
    </i>
    <i>
      <x v="1"/>
    </i>
    <i>
      <x v="2"/>
    </i>
    <i>
      <x v="3"/>
    </i>
    <i>
      <x v="4"/>
    </i>
    <i>
      <x v="5"/>
    </i>
    <i>
      <x v="6"/>
    </i>
    <i>
      <x v="7"/>
    </i>
    <i>
      <x v="8"/>
    </i>
    <i>
      <x v="9"/>
    </i>
    <i>
      <x v="10"/>
    </i>
    <i t="grand">
      <x/>
    </i>
  </rowItems>
  <colItems count="1">
    <i/>
  </colItems>
  <dataFields count="1">
    <dataField name="Sum of total"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917C00C-0151-48CB-8955-3F40AA773EB1}" name="PivotTable27"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8:B105" firstHeaderRow="1" firstDataRow="1" firstDataCol="1"/>
  <pivotFields count="13">
    <pivotField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numFmtId="14" showAll="0">
      <items count="15">
        <item x="0"/>
        <item x="1"/>
        <item x="2"/>
        <item x="3"/>
        <item x="4"/>
        <item x="5"/>
        <item x="6"/>
        <item x="7"/>
        <item x="8"/>
        <item x="9"/>
        <item x="10"/>
        <item x="11"/>
        <item x="12"/>
        <item x="13"/>
        <item t="default"/>
      </items>
    </pivotField>
    <pivotField showAll="0">
      <items count="55">
        <item x="35"/>
        <item x="44"/>
        <item x="33"/>
        <item x="38"/>
        <item x="28"/>
        <item x="2"/>
        <item x="21"/>
        <item x="49"/>
        <item x="30"/>
        <item x="11"/>
        <item x="52"/>
        <item x="9"/>
        <item x="0"/>
        <item x="13"/>
        <item x="31"/>
        <item x="41"/>
        <item x="24"/>
        <item x="26"/>
        <item x="36"/>
        <item x="15"/>
        <item x="22"/>
        <item x="20"/>
        <item x="32"/>
        <item x="40"/>
        <item x="37"/>
        <item x="23"/>
        <item x="47"/>
        <item x="50"/>
        <item x="3"/>
        <item x="7"/>
        <item x="53"/>
        <item x="39"/>
        <item x="1"/>
        <item x="48"/>
        <item x="25"/>
        <item x="4"/>
        <item x="6"/>
        <item x="12"/>
        <item x="14"/>
        <item x="16"/>
        <item x="51"/>
        <item x="10"/>
        <item x="34"/>
        <item x="29"/>
        <item x="18"/>
        <item x="19"/>
        <item x="42"/>
        <item x="27"/>
        <item x="43"/>
        <item x="45"/>
        <item x="17"/>
        <item x="8"/>
        <item x="5"/>
        <item x="46"/>
        <item t="default"/>
      </items>
    </pivotField>
    <pivotField showAll="0">
      <items count="92">
        <item x="85"/>
        <item x="64"/>
        <item x="52"/>
        <item x="30"/>
        <item x="51"/>
        <item x="79"/>
        <item x="88"/>
        <item x="90"/>
        <item x="72"/>
        <item x="32"/>
        <item x="87"/>
        <item x="61"/>
        <item x="86"/>
        <item x="38"/>
        <item x="39"/>
        <item x="43"/>
        <item x="9"/>
        <item x="23"/>
        <item x="66"/>
        <item x="84"/>
        <item x="40"/>
        <item x="41"/>
        <item x="10"/>
        <item x="33"/>
        <item x="76"/>
        <item x="11"/>
        <item x="82"/>
        <item x="59"/>
        <item x="20"/>
        <item x="28"/>
        <item x="12"/>
        <item x="46"/>
        <item x="13"/>
        <item x="89"/>
        <item x="29"/>
        <item x="74"/>
        <item x="14"/>
        <item x="62"/>
        <item x="31"/>
        <item x="57"/>
        <item x="45"/>
        <item x="58"/>
        <item x="75"/>
        <item x="48"/>
        <item x="63"/>
        <item x="81"/>
        <item x="68"/>
        <item x="69"/>
        <item x="24"/>
        <item x="42"/>
        <item x="47"/>
        <item x="0"/>
        <item x="67"/>
        <item x="83"/>
        <item x="15"/>
        <item x="37"/>
        <item x="35"/>
        <item x="34"/>
        <item x="36"/>
        <item x="70"/>
        <item x="80"/>
        <item x="73"/>
        <item x="53"/>
        <item x="60"/>
        <item x="65"/>
        <item x="49"/>
        <item x="71"/>
        <item x="50"/>
        <item x="25"/>
        <item x="77"/>
        <item x="78"/>
        <item x="2"/>
        <item x="3"/>
        <item x="27"/>
        <item x="7"/>
        <item x="4"/>
        <item x="1"/>
        <item x="5"/>
        <item x="22"/>
        <item x="16"/>
        <item x="54"/>
        <item x="8"/>
        <item x="6"/>
        <item x="55"/>
        <item x="26"/>
        <item x="44"/>
        <item x="56"/>
        <item x="21"/>
        <item x="17"/>
        <item x="18"/>
        <item x="19"/>
        <item t="default"/>
      </items>
    </pivotField>
    <pivotField showAll="0">
      <items count="45">
        <item x="10"/>
        <item x="11"/>
        <item x="7"/>
        <item x="24"/>
        <item x="0"/>
        <item x="27"/>
        <item x="14"/>
        <item x="2"/>
        <item x="20"/>
        <item x="8"/>
        <item x="34"/>
        <item x="6"/>
        <item x="4"/>
        <item x="16"/>
        <item x="43"/>
        <item x="25"/>
        <item x="5"/>
        <item x="19"/>
        <item x="1"/>
        <item x="21"/>
        <item x="32"/>
        <item x="3"/>
        <item x="17"/>
        <item x="12"/>
        <item x="13"/>
        <item x="42"/>
        <item x="18"/>
        <item x="9"/>
        <item x="29"/>
        <item x="15"/>
        <item x="33"/>
        <item x="38"/>
        <item x="23"/>
        <item x="26"/>
        <item x="41"/>
        <item x="30"/>
        <item x="31"/>
        <item x="28"/>
        <item x="36"/>
        <item x="35"/>
        <item x="37"/>
        <item x="40"/>
        <item x="39"/>
        <item x="22"/>
        <item t="default"/>
      </items>
    </pivotField>
    <pivotField showAll="0"/>
    <pivotField showAll="0">
      <items count="12">
        <item x="8"/>
        <item x="0"/>
        <item x="1"/>
        <item x="5"/>
        <item x="3"/>
        <item x="10"/>
        <item x="4"/>
        <item x="2"/>
        <item x="6"/>
        <item x="7"/>
        <item x="9"/>
        <item t="default"/>
      </items>
    </pivotField>
    <pivotField axis="axisRow" showAll="0">
      <items count="7">
        <item x="1"/>
        <item x="2"/>
        <item x="3"/>
        <item x="5"/>
        <item x="0"/>
        <item x="4"/>
        <item t="default"/>
      </items>
    </pivotField>
    <pivotField showAll="0">
      <items count="44">
        <item x="39"/>
        <item x="35"/>
        <item x="22"/>
        <item x="30"/>
        <item x="38"/>
        <item x="3"/>
        <item x="18"/>
        <item x="37"/>
        <item x="5"/>
        <item x="33"/>
        <item x="36"/>
        <item x="29"/>
        <item x="40"/>
        <item x="34"/>
        <item x="4"/>
        <item x="7"/>
        <item x="28"/>
        <item x="6"/>
        <item x="25"/>
        <item x="13"/>
        <item x="2"/>
        <item x="16"/>
        <item x="1"/>
        <item x="32"/>
        <item x="0"/>
        <item x="15"/>
        <item x="12"/>
        <item x="10"/>
        <item x="23"/>
        <item x="26"/>
        <item x="11"/>
        <item x="14"/>
        <item x="41"/>
        <item x="8"/>
        <item x="19"/>
        <item x="27"/>
        <item x="17"/>
        <item x="24"/>
        <item x="20"/>
        <item x="31"/>
        <item x="21"/>
        <item x="9"/>
        <item x="42"/>
        <item t="default"/>
      </items>
    </pivotField>
    <pivotField showAll="0">
      <items count="14">
        <item x="12"/>
        <item x="8"/>
        <item x="10"/>
        <item x="9"/>
        <item x="4"/>
        <item x="5"/>
        <item x="6"/>
        <item x="0"/>
        <item x="1"/>
        <item x="3"/>
        <item x="2"/>
        <item x="11"/>
        <item x="7"/>
        <item t="default"/>
      </items>
    </pivotField>
    <pivotField dataField="1" showAll="0">
      <items count="218">
        <item x="116"/>
        <item x="84"/>
        <item x="173"/>
        <item x="82"/>
        <item x="47"/>
        <item x="99"/>
        <item x="81"/>
        <item x="128"/>
        <item x="83"/>
        <item x="108"/>
        <item x="78"/>
        <item x="139"/>
        <item x="109"/>
        <item x="85"/>
        <item x="100"/>
        <item x="103"/>
        <item x="101"/>
        <item x="34"/>
        <item x="170"/>
        <item x="63"/>
        <item x="50"/>
        <item x="107"/>
        <item x="27"/>
        <item x="97"/>
        <item x="45"/>
        <item x="149"/>
        <item x="186"/>
        <item x="62"/>
        <item x="106"/>
        <item x="21"/>
        <item x="19"/>
        <item x="40"/>
        <item x="61"/>
        <item x="41"/>
        <item x="14"/>
        <item x="146"/>
        <item x="169"/>
        <item x="77"/>
        <item x="32"/>
        <item x="172"/>
        <item x="72"/>
        <item x="64"/>
        <item x="52"/>
        <item x="119"/>
        <item x="44"/>
        <item x="24"/>
        <item x="35"/>
        <item x="58"/>
        <item x="120"/>
        <item x="33"/>
        <item x="28"/>
        <item x="98"/>
        <item x="1"/>
        <item x="105"/>
        <item x="80"/>
        <item x="0"/>
        <item x="26"/>
        <item x="3"/>
        <item x="197"/>
        <item x="42"/>
        <item x="51"/>
        <item x="20"/>
        <item x="25"/>
        <item x="7"/>
        <item x="71"/>
        <item x="171"/>
        <item x="145"/>
        <item x="17"/>
        <item x="138"/>
        <item x="68"/>
        <item x="18"/>
        <item x="53"/>
        <item x="127"/>
        <item x="30"/>
        <item x="168"/>
        <item x="89"/>
        <item x="6"/>
        <item x="15"/>
        <item x="59"/>
        <item x="143"/>
        <item x="70"/>
        <item x="36"/>
        <item x="48"/>
        <item x="22"/>
        <item x="141"/>
        <item x="55"/>
        <item x="16"/>
        <item x="5"/>
        <item x="140"/>
        <item x="43"/>
        <item x="142"/>
        <item x="203"/>
        <item x="158"/>
        <item x="152"/>
        <item x="49"/>
        <item x="185"/>
        <item x="159"/>
        <item x="91"/>
        <item x="134"/>
        <item x="102"/>
        <item x="148"/>
        <item x="29"/>
        <item x="87"/>
        <item x="153"/>
        <item x="69"/>
        <item x="37"/>
        <item x="94"/>
        <item x="181"/>
        <item x="151"/>
        <item x="212"/>
        <item x="132"/>
        <item x="46"/>
        <item x="176"/>
        <item x="10"/>
        <item x="13"/>
        <item x="144"/>
        <item x="113"/>
        <item x="79"/>
        <item x="73"/>
        <item x="160"/>
        <item x="178"/>
        <item x="131"/>
        <item x="88"/>
        <item x="74"/>
        <item x="104"/>
        <item x="207"/>
        <item x="163"/>
        <item x="39"/>
        <item x="60"/>
        <item x="66"/>
        <item x="155"/>
        <item x="161"/>
        <item x="198"/>
        <item x="11"/>
        <item x="118"/>
        <item x="8"/>
        <item x="175"/>
        <item x="166"/>
        <item x="95"/>
        <item x="9"/>
        <item x="190"/>
        <item x="38"/>
        <item x="92"/>
        <item x="196"/>
        <item x="75"/>
        <item x="165"/>
        <item x="112"/>
        <item x="199"/>
        <item x="215"/>
        <item x="214"/>
        <item x="111"/>
        <item x="123"/>
        <item x="110"/>
        <item x="114"/>
        <item x="182"/>
        <item x="216"/>
        <item x="156"/>
        <item x="162"/>
        <item x="124"/>
        <item x="206"/>
        <item x="12"/>
        <item x="90"/>
        <item x="56"/>
        <item x="157"/>
        <item x="121"/>
        <item x="57"/>
        <item x="23"/>
        <item x="209"/>
        <item x="2"/>
        <item x="174"/>
        <item x="115"/>
        <item x="65"/>
        <item x="200"/>
        <item x="137"/>
        <item x="122"/>
        <item x="164"/>
        <item x="96"/>
        <item x="4"/>
        <item x="191"/>
        <item x="133"/>
        <item x="135"/>
        <item x="177"/>
        <item x="125"/>
        <item x="167"/>
        <item x="86"/>
        <item x="54"/>
        <item x="76"/>
        <item x="117"/>
        <item x="31"/>
        <item x="150"/>
        <item x="192"/>
        <item x="130"/>
        <item x="189"/>
        <item x="67"/>
        <item x="93"/>
        <item x="147"/>
        <item x="126"/>
        <item x="201"/>
        <item x="136"/>
        <item x="194"/>
        <item x="154"/>
        <item x="213"/>
        <item x="188"/>
        <item x="187"/>
        <item x="205"/>
        <item x="210"/>
        <item x="193"/>
        <item x="129"/>
        <item x="208"/>
        <item x="184"/>
        <item x="180"/>
        <item x="195"/>
        <item x="183"/>
        <item x="179"/>
        <item x="204"/>
        <item x="211"/>
        <item x="202"/>
        <item t="default"/>
      </items>
    </pivotField>
    <pivotField showAll="0" defaultSubtotal="0">
      <items count="6">
        <item x="0"/>
        <item x="1"/>
        <item x="2"/>
        <item x="3"/>
        <item x="4"/>
        <item x="5"/>
      </items>
    </pivotField>
    <pivotField showAll="0" defaultSubtotal="0">
      <items count="11">
        <item x="0"/>
        <item x="1"/>
        <item x="2"/>
        <item x="3"/>
        <item x="4"/>
        <item x="5"/>
        <item x="6"/>
        <item x="7"/>
        <item x="8"/>
        <item x="9"/>
        <item x="10"/>
      </items>
    </pivotField>
  </pivotFields>
  <rowFields count="1">
    <field x="7"/>
  </rowFields>
  <rowItems count="7">
    <i>
      <x/>
    </i>
    <i>
      <x v="1"/>
    </i>
    <i>
      <x v="2"/>
    </i>
    <i>
      <x v="3"/>
    </i>
    <i>
      <x v="4"/>
    </i>
    <i>
      <x v="5"/>
    </i>
    <i t="grand">
      <x/>
    </i>
  </rowItems>
  <colItems count="1">
    <i/>
  </colItems>
  <dataFields count="1">
    <dataField name="Sum of total"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A0E1383-4D20-4D21-95D9-96C29006D83A}" name="PivotTable19"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13">
    <pivotField axis="axisRow" showAll="0" measureFilter="1">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numFmtId="14" showAll="0">
      <items count="15">
        <item x="0"/>
        <item x="1"/>
        <item x="2"/>
        <item x="3"/>
        <item x="4"/>
        <item x="5"/>
        <item x="6"/>
        <item x="7"/>
        <item x="8"/>
        <item x="9"/>
        <item x="10"/>
        <item x="11"/>
        <item x="12"/>
        <item x="13"/>
        <item t="default"/>
      </items>
    </pivotField>
    <pivotField showAll="0">
      <items count="55">
        <item x="35"/>
        <item x="44"/>
        <item x="33"/>
        <item x="38"/>
        <item x="28"/>
        <item x="2"/>
        <item x="21"/>
        <item x="49"/>
        <item x="30"/>
        <item x="11"/>
        <item x="52"/>
        <item x="9"/>
        <item x="0"/>
        <item x="13"/>
        <item x="31"/>
        <item x="41"/>
        <item x="24"/>
        <item x="26"/>
        <item x="36"/>
        <item x="15"/>
        <item x="22"/>
        <item x="20"/>
        <item x="32"/>
        <item x="40"/>
        <item x="37"/>
        <item x="23"/>
        <item x="47"/>
        <item x="50"/>
        <item x="3"/>
        <item x="7"/>
        <item x="53"/>
        <item x="39"/>
        <item x="1"/>
        <item x="48"/>
        <item x="25"/>
        <item x="4"/>
        <item x="6"/>
        <item x="12"/>
        <item x="14"/>
        <item x="16"/>
        <item x="51"/>
        <item x="10"/>
        <item x="34"/>
        <item x="29"/>
        <item x="18"/>
        <item x="19"/>
        <item x="42"/>
        <item x="27"/>
        <item x="43"/>
        <item x="45"/>
        <item x="17"/>
        <item x="8"/>
        <item x="5"/>
        <item x="46"/>
        <item t="default"/>
      </items>
    </pivotField>
    <pivotField showAll="0">
      <items count="92">
        <item x="85"/>
        <item x="64"/>
        <item x="52"/>
        <item x="30"/>
        <item x="51"/>
        <item x="79"/>
        <item x="88"/>
        <item x="90"/>
        <item x="72"/>
        <item x="32"/>
        <item x="87"/>
        <item x="61"/>
        <item x="86"/>
        <item x="38"/>
        <item x="39"/>
        <item x="43"/>
        <item x="9"/>
        <item x="23"/>
        <item x="66"/>
        <item x="84"/>
        <item x="40"/>
        <item x="41"/>
        <item x="10"/>
        <item x="33"/>
        <item x="76"/>
        <item x="11"/>
        <item x="82"/>
        <item x="59"/>
        <item x="20"/>
        <item x="28"/>
        <item x="12"/>
        <item x="46"/>
        <item x="13"/>
        <item x="89"/>
        <item x="29"/>
        <item x="74"/>
        <item x="14"/>
        <item x="62"/>
        <item x="31"/>
        <item x="57"/>
        <item x="45"/>
        <item x="58"/>
        <item x="75"/>
        <item x="48"/>
        <item x="63"/>
        <item x="81"/>
        <item x="68"/>
        <item x="69"/>
        <item x="24"/>
        <item x="42"/>
        <item x="47"/>
        <item x="0"/>
        <item x="67"/>
        <item x="83"/>
        <item x="15"/>
        <item x="37"/>
        <item x="35"/>
        <item x="34"/>
        <item x="36"/>
        <item x="70"/>
        <item x="80"/>
        <item x="73"/>
        <item x="53"/>
        <item x="60"/>
        <item x="65"/>
        <item x="49"/>
        <item x="71"/>
        <item x="50"/>
        <item x="25"/>
        <item x="77"/>
        <item x="78"/>
        <item x="2"/>
        <item x="3"/>
        <item x="27"/>
        <item x="7"/>
        <item x="4"/>
        <item x="1"/>
        <item x="5"/>
        <item x="22"/>
        <item x="16"/>
        <item x="54"/>
        <item x="8"/>
        <item x="6"/>
        <item x="55"/>
        <item x="26"/>
        <item x="44"/>
        <item x="56"/>
        <item x="21"/>
        <item x="17"/>
        <item x="18"/>
        <item x="19"/>
        <item t="default"/>
      </items>
    </pivotField>
    <pivotField showAll="0">
      <items count="45">
        <item x="10"/>
        <item x="11"/>
        <item x="7"/>
        <item x="24"/>
        <item x="0"/>
        <item x="27"/>
        <item x="14"/>
        <item x="2"/>
        <item x="20"/>
        <item x="8"/>
        <item x="34"/>
        <item x="6"/>
        <item x="4"/>
        <item x="16"/>
        <item x="43"/>
        <item x="25"/>
        <item x="5"/>
        <item x="19"/>
        <item x="1"/>
        <item x="21"/>
        <item x="32"/>
        <item x="3"/>
        <item x="17"/>
        <item x="12"/>
        <item x="13"/>
        <item x="42"/>
        <item x="18"/>
        <item x="9"/>
        <item x="29"/>
        <item x="15"/>
        <item x="33"/>
        <item x="38"/>
        <item x="23"/>
        <item x="26"/>
        <item x="41"/>
        <item x="30"/>
        <item x="31"/>
        <item x="28"/>
        <item x="36"/>
        <item x="35"/>
        <item x="37"/>
        <item x="40"/>
        <item x="39"/>
        <item x="22"/>
        <item t="default"/>
      </items>
    </pivotField>
    <pivotField showAll="0"/>
    <pivotField showAll="0">
      <items count="12">
        <item x="8"/>
        <item x="0"/>
        <item x="1"/>
        <item x="5"/>
        <item x="3"/>
        <item x="10"/>
        <item x="4"/>
        <item x="2"/>
        <item x="6"/>
        <item x="7"/>
        <item x="9"/>
        <item t="default"/>
      </items>
    </pivotField>
    <pivotField showAll="0">
      <items count="7">
        <item x="1"/>
        <item x="2"/>
        <item x="3"/>
        <item x="5"/>
        <item x="0"/>
        <item x="4"/>
        <item t="default"/>
      </items>
    </pivotField>
    <pivotField showAll="0">
      <items count="44">
        <item x="39"/>
        <item x="35"/>
        <item x="22"/>
        <item x="30"/>
        <item x="38"/>
        <item x="3"/>
        <item x="18"/>
        <item x="37"/>
        <item x="5"/>
        <item x="33"/>
        <item x="36"/>
        <item x="29"/>
        <item x="40"/>
        <item x="34"/>
        <item x="4"/>
        <item x="7"/>
        <item x="28"/>
        <item x="6"/>
        <item x="25"/>
        <item x="13"/>
        <item x="2"/>
        <item x="16"/>
        <item x="1"/>
        <item x="32"/>
        <item x="0"/>
        <item x="15"/>
        <item x="12"/>
        <item x="10"/>
        <item x="23"/>
        <item x="26"/>
        <item x="11"/>
        <item x="14"/>
        <item x="41"/>
        <item x="8"/>
        <item x="19"/>
        <item x="27"/>
        <item x="17"/>
        <item x="24"/>
        <item x="20"/>
        <item x="31"/>
        <item x="21"/>
        <item x="9"/>
        <item x="42"/>
        <item t="default"/>
      </items>
    </pivotField>
    <pivotField showAll="0">
      <items count="14">
        <item x="12"/>
        <item x="8"/>
        <item x="10"/>
        <item x="9"/>
        <item x="4"/>
        <item x="5"/>
        <item x="6"/>
        <item x="0"/>
        <item x="1"/>
        <item x="3"/>
        <item x="2"/>
        <item x="11"/>
        <item x="7"/>
        <item t="default"/>
      </items>
    </pivotField>
    <pivotField dataField="1" showAll="0">
      <items count="218">
        <item x="116"/>
        <item x="84"/>
        <item x="173"/>
        <item x="82"/>
        <item x="47"/>
        <item x="99"/>
        <item x="81"/>
        <item x="128"/>
        <item x="83"/>
        <item x="108"/>
        <item x="78"/>
        <item x="139"/>
        <item x="109"/>
        <item x="85"/>
        <item x="100"/>
        <item x="103"/>
        <item x="101"/>
        <item x="34"/>
        <item x="170"/>
        <item x="63"/>
        <item x="50"/>
        <item x="107"/>
        <item x="27"/>
        <item x="97"/>
        <item x="45"/>
        <item x="149"/>
        <item x="186"/>
        <item x="62"/>
        <item x="106"/>
        <item x="21"/>
        <item x="19"/>
        <item x="40"/>
        <item x="61"/>
        <item x="41"/>
        <item x="14"/>
        <item x="146"/>
        <item x="169"/>
        <item x="77"/>
        <item x="32"/>
        <item x="172"/>
        <item x="72"/>
        <item x="64"/>
        <item x="52"/>
        <item x="119"/>
        <item x="44"/>
        <item x="24"/>
        <item x="35"/>
        <item x="58"/>
        <item x="120"/>
        <item x="33"/>
        <item x="28"/>
        <item x="98"/>
        <item x="1"/>
        <item x="105"/>
        <item x="80"/>
        <item x="0"/>
        <item x="26"/>
        <item x="3"/>
        <item x="197"/>
        <item x="42"/>
        <item x="51"/>
        <item x="20"/>
        <item x="25"/>
        <item x="7"/>
        <item x="71"/>
        <item x="171"/>
        <item x="145"/>
        <item x="17"/>
        <item x="138"/>
        <item x="68"/>
        <item x="18"/>
        <item x="53"/>
        <item x="127"/>
        <item x="30"/>
        <item x="168"/>
        <item x="89"/>
        <item x="6"/>
        <item x="15"/>
        <item x="59"/>
        <item x="143"/>
        <item x="70"/>
        <item x="36"/>
        <item x="48"/>
        <item x="22"/>
        <item x="141"/>
        <item x="55"/>
        <item x="16"/>
        <item x="5"/>
        <item x="140"/>
        <item x="43"/>
        <item x="142"/>
        <item x="203"/>
        <item x="158"/>
        <item x="152"/>
        <item x="49"/>
        <item x="185"/>
        <item x="159"/>
        <item x="91"/>
        <item x="134"/>
        <item x="102"/>
        <item x="148"/>
        <item x="29"/>
        <item x="87"/>
        <item x="153"/>
        <item x="69"/>
        <item x="37"/>
        <item x="94"/>
        <item x="181"/>
        <item x="151"/>
        <item x="212"/>
        <item x="132"/>
        <item x="46"/>
        <item x="176"/>
        <item x="10"/>
        <item x="13"/>
        <item x="144"/>
        <item x="113"/>
        <item x="79"/>
        <item x="73"/>
        <item x="160"/>
        <item x="178"/>
        <item x="131"/>
        <item x="88"/>
        <item x="74"/>
        <item x="104"/>
        <item x="207"/>
        <item x="163"/>
        <item x="39"/>
        <item x="60"/>
        <item x="66"/>
        <item x="155"/>
        <item x="161"/>
        <item x="198"/>
        <item x="11"/>
        <item x="118"/>
        <item x="8"/>
        <item x="175"/>
        <item x="166"/>
        <item x="95"/>
        <item x="9"/>
        <item x="190"/>
        <item x="38"/>
        <item x="92"/>
        <item x="196"/>
        <item x="75"/>
        <item x="165"/>
        <item x="112"/>
        <item x="199"/>
        <item x="215"/>
        <item x="214"/>
        <item x="111"/>
        <item x="123"/>
        <item x="110"/>
        <item x="114"/>
        <item x="182"/>
        <item x="216"/>
        <item x="156"/>
        <item x="162"/>
        <item x="124"/>
        <item x="206"/>
        <item x="12"/>
        <item x="90"/>
        <item x="56"/>
        <item x="157"/>
        <item x="121"/>
        <item x="57"/>
        <item x="23"/>
        <item x="209"/>
        <item x="2"/>
        <item x="174"/>
        <item x="115"/>
        <item x="65"/>
        <item x="200"/>
        <item x="137"/>
        <item x="122"/>
        <item x="164"/>
        <item x="96"/>
        <item x="4"/>
        <item x="191"/>
        <item x="133"/>
        <item x="135"/>
        <item x="177"/>
        <item x="125"/>
        <item x="167"/>
        <item x="86"/>
        <item x="54"/>
        <item x="76"/>
        <item x="117"/>
        <item x="31"/>
        <item x="150"/>
        <item x="192"/>
        <item x="130"/>
        <item x="189"/>
        <item x="67"/>
        <item x="93"/>
        <item x="147"/>
        <item x="126"/>
        <item x="201"/>
        <item x="136"/>
        <item x="194"/>
        <item x="154"/>
        <item x="213"/>
        <item x="188"/>
        <item x="187"/>
        <item x="205"/>
        <item x="210"/>
        <item x="193"/>
        <item x="129"/>
        <item x="208"/>
        <item x="184"/>
        <item x="180"/>
        <item x="195"/>
        <item x="183"/>
        <item x="179"/>
        <item x="204"/>
        <item x="211"/>
        <item x="202"/>
        <item t="default"/>
      </items>
    </pivotField>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0"/>
  </rowFields>
  <rowItems count="11">
    <i>
      <x v="191"/>
    </i>
    <i>
      <x v="236"/>
    </i>
    <i>
      <x v="285"/>
    </i>
    <i>
      <x v="287"/>
    </i>
    <i>
      <x v="290"/>
    </i>
    <i>
      <x v="298"/>
    </i>
    <i>
      <x v="301"/>
    </i>
    <i>
      <x v="322"/>
    </i>
    <i>
      <x v="323"/>
    </i>
    <i>
      <x v="333"/>
    </i>
    <i t="grand">
      <x/>
    </i>
  </rowItems>
  <colItems count="1">
    <i/>
  </colItems>
  <dataFields count="1">
    <dataField name="Sum of total" fld="10" baseField="0" baseItem="0"/>
  </dataField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89F256C-12A9-43B3-8E97-C91E0BC3C36E}" name="PivotTable2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B23" firstHeaderRow="1" firstDataRow="1" firstDataCol="1"/>
  <pivotFields count="13">
    <pivotField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axis="axisRow" numFmtId="14" showAll="0">
      <items count="15">
        <item x="0"/>
        <item x="1"/>
        <item x="2"/>
        <item x="3"/>
        <item x="4"/>
        <item x="5"/>
        <item x="6"/>
        <item x="7"/>
        <item x="8"/>
        <item x="9"/>
        <item x="10"/>
        <item x="11"/>
        <item x="12"/>
        <item x="13"/>
        <item t="default"/>
      </items>
    </pivotField>
    <pivotField showAll="0">
      <items count="55">
        <item x="35"/>
        <item x="44"/>
        <item x="33"/>
        <item x="38"/>
        <item x="28"/>
        <item x="2"/>
        <item x="21"/>
        <item x="49"/>
        <item x="30"/>
        <item x="11"/>
        <item x="52"/>
        <item x="9"/>
        <item x="0"/>
        <item x="13"/>
        <item x="31"/>
        <item x="41"/>
        <item x="24"/>
        <item x="26"/>
        <item x="36"/>
        <item x="15"/>
        <item x="22"/>
        <item x="20"/>
        <item x="32"/>
        <item x="40"/>
        <item x="37"/>
        <item x="23"/>
        <item x="47"/>
        <item x="50"/>
        <item x="3"/>
        <item x="7"/>
        <item x="53"/>
        <item x="39"/>
        <item x="1"/>
        <item x="48"/>
        <item x="25"/>
        <item x="4"/>
        <item x="6"/>
        <item x="12"/>
        <item x="14"/>
        <item x="16"/>
        <item x="51"/>
        <item x="10"/>
        <item x="34"/>
        <item x="29"/>
        <item x="18"/>
        <item x="19"/>
        <item x="42"/>
        <item x="27"/>
        <item x="43"/>
        <item x="45"/>
        <item x="17"/>
        <item x="8"/>
        <item x="5"/>
        <item x="46"/>
        <item t="default"/>
      </items>
    </pivotField>
    <pivotField showAll="0">
      <items count="92">
        <item x="85"/>
        <item x="64"/>
        <item x="52"/>
        <item x="30"/>
        <item x="51"/>
        <item x="79"/>
        <item x="88"/>
        <item x="90"/>
        <item x="72"/>
        <item x="32"/>
        <item x="87"/>
        <item x="61"/>
        <item x="86"/>
        <item x="38"/>
        <item x="39"/>
        <item x="43"/>
        <item x="9"/>
        <item x="23"/>
        <item x="66"/>
        <item x="84"/>
        <item x="40"/>
        <item x="41"/>
        <item x="10"/>
        <item x="33"/>
        <item x="76"/>
        <item x="11"/>
        <item x="82"/>
        <item x="59"/>
        <item x="20"/>
        <item x="28"/>
        <item x="12"/>
        <item x="46"/>
        <item x="13"/>
        <item x="89"/>
        <item x="29"/>
        <item x="74"/>
        <item x="14"/>
        <item x="62"/>
        <item x="31"/>
        <item x="57"/>
        <item x="45"/>
        <item x="58"/>
        <item x="75"/>
        <item x="48"/>
        <item x="63"/>
        <item x="81"/>
        <item x="68"/>
        <item x="69"/>
        <item x="24"/>
        <item x="42"/>
        <item x="47"/>
        <item x="0"/>
        <item x="67"/>
        <item x="83"/>
        <item x="15"/>
        <item x="37"/>
        <item x="35"/>
        <item x="34"/>
        <item x="36"/>
        <item x="70"/>
        <item x="80"/>
        <item x="73"/>
        <item x="53"/>
        <item x="60"/>
        <item x="65"/>
        <item x="49"/>
        <item x="71"/>
        <item x="50"/>
        <item x="25"/>
        <item x="77"/>
        <item x="78"/>
        <item x="2"/>
        <item x="3"/>
        <item x="27"/>
        <item x="7"/>
        <item x="4"/>
        <item x="1"/>
        <item x="5"/>
        <item x="22"/>
        <item x="16"/>
        <item x="54"/>
        <item x="8"/>
        <item x="6"/>
        <item x="55"/>
        <item x="26"/>
        <item x="44"/>
        <item x="56"/>
        <item x="21"/>
        <item x="17"/>
        <item x="18"/>
        <item x="19"/>
        <item t="default"/>
      </items>
    </pivotField>
    <pivotField showAll="0">
      <items count="45">
        <item x="10"/>
        <item x="11"/>
        <item x="7"/>
        <item x="24"/>
        <item x="0"/>
        <item x="27"/>
        <item x="14"/>
        <item x="2"/>
        <item x="20"/>
        <item x="8"/>
        <item x="34"/>
        <item x="6"/>
        <item x="4"/>
        <item x="16"/>
        <item x="43"/>
        <item x="25"/>
        <item x="5"/>
        <item x="19"/>
        <item x="1"/>
        <item x="21"/>
        <item x="32"/>
        <item x="3"/>
        <item x="17"/>
        <item x="12"/>
        <item x="13"/>
        <item x="42"/>
        <item x="18"/>
        <item x="9"/>
        <item x="29"/>
        <item x="15"/>
        <item x="33"/>
        <item x="38"/>
        <item x="23"/>
        <item x="26"/>
        <item x="41"/>
        <item x="30"/>
        <item x="31"/>
        <item x="28"/>
        <item x="36"/>
        <item x="35"/>
        <item x="37"/>
        <item x="40"/>
        <item x="39"/>
        <item x="22"/>
        <item t="default"/>
      </items>
    </pivotField>
    <pivotField showAll="0"/>
    <pivotField showAll="0">
      <items count="12">
        <item x="8"/>
        <item x="0"/>
        <item x="1"/>
        <item x="5"/>
        <item x="3"/>
        <item x="10"/>
        <item x="4"/>
        <item x="2"/>
        <item x="6"/>
        <item x="7"/>
        <item x="9"/>
        <item t="default"/>
      </items>
    </pivotField>
    <pivotField showAll="0">
      <items count="7">
        <item x="1"/>
        <item x="2"/>
        <item x="3"/>
        <item x="5"/>
        <item x="0"/>
        <item x="4"/>
        <item t="default"/>
      </items>
    </pivotField>
    <pivotField showAll="0">
      <items count="44">
        <item x="39"/>
        <item x="35"/>
        <item x="22"/>
        <item x="30"/>
        <item x="38"/>
        <item x="3"/>
        <item x="18"/>
        <item x="37"/>
        <item x="5"/>
        <item x="33"/>
        <item x="36"/>
        <item x="29"/>
        <item x="40"/>
        <item x="34"/>
        <item x="4"/>
        <item x="7"/>
        <item x="28"/>
        <item x="6"/>
        <item x="25"/>
        <item x="13"/>
        <item x="2"/>
        <item x="16"/>
        <item x="1"/>
        <item x="32"/>
        <item x="0"/>
        <item x="15"/>
        <item x="12"/>
        <item x="10"/>
        <item x="23"/>
        <item x="26"/>
        <item x="11"/>
        <item x="14"/>
        <item x="41"/>
        <item x="8"/>
        <item x="19"/>
        <item x="27"/>
        <item x="17"/>
        <item x="24"/>
        <item x="20"/>
        <item x="31"/>
        <item x="21"/>
        <item x="9"/>
        <item x="42"/>
        <item t="default"/>
      </items>
    </pivotField>
    <pivotField showAll="0">
      <items count="14">
        <item x="12"/>
        <item x="8"/>
        <item x="10"/>
        <item x="9"/>
        <item x="4"/>
        <item x="5"/>
        <item x="6"/>
        <item x="0"/>
        <item x="1"/>
        <item x="3"/>
        <item x="2"/>
        <item x="11"/>
        <item x="7"/>
        <item t="default"/>
      </items>
    </pivotField>
    <pivotField dataField="1" showAll="0">
      <items count="218">
        <item x="116"/>
        <item x="84"/>
        <item x="173"/>
        <item x="82"/>
        <item x="47"/>
        <item x="99"/>
        <item x="81"/>
        <item x="128"/>
        <item x="83"/>
        <item x="108"/>
        <item x="78"/>
        <item x="139"/>
        <item x="109"/>
        <item x="85"/>
        <item x="100"/>
        <item x="103"/>
        <item x="101"/>
        <item x="34"/>
        <item x="170"/>
        <item x="63"/>
        <item x="50"/>
        <item x="107"/>
        <item x="27"/>
        <item x="97"/>
        <item x="45"/>
        <item x="149"/>
        <item x="186"/>
        <item x="62"/>
        <item x="106"/>
        <item x="21"/>
        <item x="19"/>
        <item x="40"/>
        <item x="61"/>
        <item x="41"/>
        <item x="14"/>
        <item x="146"/>
        <item x="169"/>
        <item x="77"/>
        <item x="32"/>
        <item x="172"/>
        <item x="72"/>
        <item x="64"/>
        <item x="52"/>
        <item x="119"/>
        <item x="44"/>
        <item x="24"/>
        <item x="35"/>
        <item x="58"/>
        <item x="120"/>
        <item x="33"/>
        <item x="28"/>
        <item x="98"/>
        <item x="1"/>
        <item x="105"/>
        <item x="80"/>
        <item x="0"/>
        <item x="26"/>
        <item x="3"/>
        <item x="197"/>
        <item x="42"/>
        <item x="51"/>
        <item x="20"/>
        <item x="25"/>
        <item x="7"/>
        <item x="71"/>
        <item x="171"/>
        <item x="145"/>
        <item x="17"/>
        <item x="138"/>
        <item x="68"/>
        <item x="18"/>
        <item x="53"/>
        <item x="127"/>
        <item x="30"/>
        <item x="168"/>
        <item x="89"/>
        <item x="6"/>
        <item x="15"/>
        <item x="59"/>
        <item x="143"/>
        <item x="70"/>
        <item x="36"/>
        <item x="48"/>
        <item x="22"/>
        <item x="141"/>
        <item x="55"/>
        <item x="16"/>
        <item x="5"/>
        <item x="140"/>
        <item x="43"/>
        <item x="142"/>
        <item x="203"/>
        <item x="158"/>
        <item x="152"/>
        <item x="49"/>
        <item x="185"/>
        <item x="159"/>
        <item x="91"/>
        <item x="134"/>
        <item x="102"/>
        <item x="148"/>
        <item x="29"/>
        <item x="87"/>
        <item x="153"/>
        <item x="69"/>
        <item x="37"/>
        <item x="94"/>
        <item x="181"/>
        <item x="151"/>
        <item x="212"/>
        <item x="132"/>
        <item x="46"/>
        <item x="176"/>
        <item x="10"/>
        <item x="13"/>
        <item x="144"/>
        <item x="113"/>
        <item x="79"/>
        <item x="73"/>
        <item x="160"/>
        <item x="178"/>
        <item x="131"/>
        <item x="88"/>
        <item x="74"/>
        <item x="104"/>
        <item x="207"/>
        <item x="163"/>
        <item x="39"/>
        <item x="60"/>
        <item x="66"/>
        <item x="155"/>
        <item x="161"/>
        <item x="198"/>
        <item x="11"/>
        <item x="118"/>
        <item x="8"/>
        <item x="175"/>
        <item x="166"/>
        <item x="95"/>
        <item x="9"/>
        <item x="190"/>
        <item x="38"/>
        <item x="92"/>
        <item x="196"/>
        <item x="75"/>
        <item x="165"/>
        <item x="112"/>
        <item x="199"/>
        <item x="215"/>
        <item x="214"/>
        <item x="111"/>
        <item x="123"/>
        <item x="110"/>
        <item x="114"/>
        <item x="182"/>
        <item x="216"/>
        <item x="156"/>
        <item x="162"/>
        <item x="124"/>
        <item x="206"/>
        <item x="12"/>
        <item x="90"/>
        <item x="56"/>
        <item x="157"/>
        <item x="121"/>
        <item x="57"/>
        <item x="23"/>
        <item x="209"/>
        <item x="2"/>
        <item x="174"/>
        <item x="115"/>
        <item x="65"/>
        <item x="200"/>
        <item x="137"/>
        <item x="122"/>
        <item x="164"/>
        <item x="96"/>
        <item x="4"/>
        <item x="191"/>
        <item x="133"/>
        <item x="135"/>
        <item x="177"/>
        <item x="125"/>
        <item x="167"/>
        <item x="86"/>
        <item x="54"/>
        <item x="76"/>
        <item x="117"/>
        <item x="31"/>
        <item x="150"/>
        <item x="192"/>
        <item x="130"/>
        <item x="189"/>
        <item x="67"/>
        <item x="93"/>
        <item x="147"/>
        <item x="126"/>
        <item x="201"/>
        <item x="136"/>
        <item x="194"/>
        <item x="154"/>
        <item x="213"/>
        <item x="188"/>
        <item x="187"/>
        <item x="205"/>
        <item x="210"/>
        <item x="193"/>
        <item x="129"/>
        <item x="208"/>
        <item x="184"/>
        <item x="180"/>
        <item x="195"/>
        <item x="183"/>
        <item x="179"/>
        <item x="204"/>
        <item x="211"/>
        <item x="202"/>
        <item t="default"/>
      </items>
    </pivotField>
    <pivotField axis="axisRow" showAll="0">
      <items count="7">
        <item sd="0" x="0"/>
        <item sd="0" x="1"/>
        <item sd="0" x="2"/>
        <item sd="0" x="3"/>
        <item sd="0" x="4"/>
        <item sd="0" x="5"/>
        <item t="default"/>
      </items>
    </pivotField>
    <pivotField axis="axisRow" showAll="0">
      <items count="12">
        <item sd="0" x="0"/>
        <item sd="0" x="1"/>
        <item sd="0" x="2"/>
        <item sd="0" x="3"/>
        <item sd="0" x="4"/>
        <item sd="0" x="5"/>
        <item sd="0" x="6"/>
        <item sd="0" x="7"/>
        <item sd="0" x="8"/>
        <item sd="0" x="9"/>
        <item sd="0" x="10"/>
        <item t="default"/>
      </items>
    </pivotField>
  </pivotFields>
  <rowFields count="3">
    <field x="12"/>
    <field x="11"/>
    <field x="1"/>
  </rowFields>
  <rowItems count="6">
    <i>
      <x v="1"/>
    </i>
    <i>
      <x v="4"/>
    </i>
    <i>
      <x v="7"/>
    </i>
    <i>
      <x v="8"/>
    </i>
    <i>
      <x v="9"/>
    </i>
    <i t="grand">
      <x/>
    </i>
  </rowItems>
  <colItems count="1">
    <i/>
  </colItems>
  <dataFields count="1">
    <dataField name="Sum of total" fld="10" baseField="0" baseItem="0"/>
  </dataField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2" count="1" selected="0">
            <x v="1"/>
          </reference>
        </references>
      </pivotArea>
    </chartFormat>
    <chartFormat chart="2" format="9">
      <pivotArea type="data" outline="0" fieldPosition="0">
        <references count="2">
          <reference field="4294967294" count="1" selected="0">
            <x v="0"/>
          </reference>
          <reference field="12" count="1" selected="0">
            <x v="4"/>
          </reference>
        </references>
      </pivotArea>
    </chartFormat>
    <chartFormat chart="2" format="10">
      <pivotArea type="data" outline="0" fieldPosition="0">
        <references count="2">
          <reference field="4294967294" count="1" selected="0">
            <x v="0"/>
          </reference>
          <reference field="12" count="1" selected="0">
            <x v="7"/>
          </reference>
        </references>
      </pivotArea>
    </chartFormat>
    <chartFormat chart="2" format="11">
      <pivotArea type="data" outline="0" fieldPosition="0">
        <references count="2">
          <reference field="4294967294" count="1" selected="0">
            <x v="0"/>
          </reference>
          <reference field="12" count="1" selected="0">
            <x v="8"/>
          </reference>
        </references>
      </pivotArea>
    </chartFormat>
    <chartFormat chart="2" format="12">
      <pivotArea type="data" outline="0" fieldPosition="0">
        <references count="2">
          <reference field="4294967294" count="1" selected="0">
            <x v="0"/>
          </reference>
          <reference field="1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ty" xr10:uid="{2F78DE30-D2AC-465A-AB90-6FBE23219FB1}" sourceName="qty">
  <pivotTables>
    <pivotTable tabId="13" name="PivotTable29"/>
    <pivotTable tabId="13" name="PivotTable19"/>
    <pivotTable tabId="13" name="PivotTable21"/>
    <pivotTable tabId="13" name="PivotTable22"/>
    <pivotTable tabId="13" name="PivotTable23"/>
    <pivotTable tabId="13" name="PivotTable24"/>
    <pivotTable tabId="13" name="PivotTable25"/>
    <pivotTable tabId="13" name="PivotTable26"/>
    <pivotTable tabId="13" name="PivotTable27"/>
    <pivotTable tabId="13" name="PivotTable28"/>
  </pivotTables>
  <data>
    <tabular pivotCacheId="401136903">
      <items count="44">
        <i x="10" s="1"/>
        <i x="11" s="1"/>
        <i x="7" s="1"/>
        <i x="24" s="1"/>
        <i x="0" s="1"/>
        <i x="27" s="1"/>
        <i x="14" s="1"/>
        <i x="2" s="1"/>
        <i x="20" s="1"/>
        <i x="8" s="1"/>
        <i x="34" s="1"/>
        <i x="6" s="1"/>
        <i x="4" s="1"/>
        <i x="16" s="1"/>
        <i x="43" s="1"/>
        <i x="25" s="1"/>
        <i x="5" s="1"/>
        <i x="19" s="1"/>
        <i x="1" s="1"/>
        <i x="21" s="1"/>
        <i x="32" s="1"/>
        <i x="3" s="1"/>
        <i x="17" s="1"/>
        <i x="12" s="1"/>
        <i x="13" s="1"/>
        <i x="42" s="1"/>
        <i x="18" s="1"/>
        <i x="9" s="1"/>
        <i x="29" s="1"/>
        <i x="15" s="1"/>
        <i x="33" s="1"/>
        <i x="38" s="1"/>
        <i x="23" s="1"/>
        <i x="26" s="1"/>
        <i x="41" s="1"/>
        <i x="30" s="1"/>
        <i x="31" s="1"/>
        <i x="28" s="1"/>
        <i x="36" s="1"/>
        <i x="35" s="1"/>
        <i x="37" s="1"/>
        <i x="40" s="1"/>
        <i x="39" s="1"/>
        <i x="2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c" xr10:uid="{9DD278EC-2697-4892-9C6B-C6A3DA329482}" sourceName="Desc">
  <pivotTables>
    <pivotTable tabId="13" name="PivotTable29"/>
    <pivotTable tabId="13" name="PivotTable19"/>
    <pivotTable tabId="13" name="PivotTable21"/>
    <pivotTable tabId="13" name="PivotTable22"/>
    <pivotTable tabId="13" name="PivotTable23"/>
    <pivotTable tabId="13" name="PivotTable24"/>
    <pivotTable tabId="13" name="PivotTable25"/>
    <pivotTable tabId="13" name="PivotTable26"/>
    <pivotTable tabId="13" name="PivotTable27"/>
    <pivotTable tabId="13" name="PivotTable28"/>
  </pivotTables>
  <data>
    <tabular pivotCacheId="401136903">
      <items count="13">
        <i x="12" s="1"/>
        <i x="8" s="1"/>
        <i x="10" s="1"/>
        <i x="9" s="1"/>
        <i x="4" s="1"/>
        <i x="5" s="1"/>
        <i x="6" s="1"/>
        <i x="0" s="1"/>
        <i x="1" s="1"/>
        <i x="3" s="1"/>
        <i x="2" s="1"/>
        <i x="11"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d" xr10:uid="{991EE54A-3847-4134-99DC-0A8DB2992415}" sourceName="cid">
  <pivotTables>
    <pivotTable tabId="13" name="PivotTable28"/>
    <pivotTable tabId="13" name="PivotTable19"/>
    <pivotTable tabId="13" name="PivotTable21"/>
    <pivotTable tabId="13" name="PivotTable22"/>
    <pivotTable tabId="13" name="PivotTable23"/>
    <pivotTable tabId="13" name="PivotTable24"/>
    <pivotTable tabId="13" name="PivotTable25"/>
    <pivotTable tabId="13" name="PivotTable26"/>
    <pivotTable tabId="13" name="PivotTable27"/>
    <pivotTable tabId="13" name="PivotTable29"/>
  </pivotTables>
  <data>
    <tabular pivotCacheId="401136903">
      <items count="54">
        <i x="35" s="1"/>
        <i x="44" s="1"/>
        <i x="33" s="1"/>
        <i x="38" s="1"/>
        <i x="28" s="1"/>
        <i x="2" s="1"/>
        <i x="21" s="1"/>
        <i x="49" s="1"/>
        <i x="30" s="1"/>
        <i x="11" s="1"/>
        <i x="52" s="1"/>
        <i x="9" s="1"/>
        <i x="0" s="1"/>
        <i x="13" s="1"/>
        <i x="31" s="1"/>
        <i x="41" s="1"/>
        <i x="24" s="1"/>
        <i x="26" s="1"/>
        <i x="36" s="1"/>
        <i x="15" s="1"/>
        <i x="22" s="1"/>
        <i x="20" s="1"/>
        <i x="32" s="1"/>
        <i x="40" s="1"/>
        <i x="37" s="1"/>
        <i x="23" s="1"/>
        <i x="47" s="1"/>
        <i x="50" s="1"/>
        <i x="3" s="1"/>
        <i x="7" s="1"/>
        <i x="53" s="1"/>
        <i x="39" s="1"/>
        <i x="1" s="1"/>
        <i x="48" s="1"/>
        <i x="25" s="1"/>
        <i x="4" s="1"/>
        <i x="6" s="1"/>
        <i x="12" s="1"/>
        <i x="14" s="1"/>
        <i x="16" s="1"/>
        <i x="51" s="1"/>
        <i x="10" s="1"/>
        <i x="34" s="1"/>
        <i x="29" s="1"/>
        <i x="18" s="1"/>
        <i x="19" s="1"/>
        <i x="42" s="1"/>
        <i x="27" s="1"/>
        <i x="43" s="1"/>
        <i x="45" s="1"/>
        <i x="17" s="1"/>
        <i x="8" s="1"/>
        <i x="5" s="1"/>
        <i x="4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no" xr10:uid="{4A967071-209A-4EAF-BC89-CBC169378C25}" sourceName="invno">
  <pivotTables>
    <pivotTable tabId="13" name="PivotTable28"/>
    <pivotTable tabId="13" name="PivotTable19"/>
    <pivotTable tabId="13" name="PivotTable21"/>
    <pivotTable tabId="13" name="PivotTable22"/>
    <pivotTable tabId="13" name="PivotTable23"/>
    <pivotTable tabId="13" name="PivotTable24"/>
    <pivotTable tabId="13" name="PivotTable25"/>
    <pivotTable tabId="13" name="PivotTable26"/>
    <pivotTable tabId="13" name="PivotTable27"/>
    <pivotTable tabId="13" name="PivotTable29"/>
  </pivotTables>
  <data>
    <tabular pivotCacheId="401136903">
      <items count="35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ty" xr10:uid="{E738A130-D209-4220-A418-07B8B2FEAE7F}" cache="Slicer_qty" caption="qty" startItem="18" columnCount="3" showCaption="0" style="SlicerStyleLight3" rowHeight="182880"/>
  <slicer name="Desc" xr10:uid="{FBA7EF3E-B104-4CD0-9723-96F4F8490EF4}" cache="Slicer_Desc" caption="Desc" columnCount="3" showCaption="0" style="SlicerStyleLight3" rowHeight="241300"/>
  <slicer name="cid" xr10:uid="{178B072A-1EA3-4604-A7BF-223A2A9AD628}" cache="Slicer_cid" caption="cid" columnCount="3" showCaption="0" style="SlicerStyleLight3" rowHeight="241300"/>
  <slicer name="invno" xr10:uid="{51F5019B-F499-4B47-8D55-BF5181EEBF0F}" cache="Slicer_invno" caption="invno" startItem="63" columnCount="3" showCaption="0" style="SlicerStyleLight3"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AE24-9317-4C46-BBA6-7A27AB58008F}">
  <dimension ref="B5:C14"/>
  <sheetViews>
    <sheetView topLeftCell="C6" workbookViewId="0">
      <selection activeCell="N14" sqref="N14"/>
    </sheetView>
  </sheetViews>
  <sheetFormatPr baseColWidth="10" defaultColWidth="8.83203125" defaultRowHeight="15" x14ac:dyDescent="0.2"/>
  <cols>
    <col min="1" max="2" width="21.5" bestFit="1" customWidth="1"/>
    <col min="3" max="3" width="44.33203125" bestFit="1" customWidth="1"/>
  </cols>
  <sheetData>
    <row r="5" spans="2:3" x14ac:dyDescent="0.2">
      <c r="B5" s="9"/>
      <c r="C5" s="9"/>
    </row>
    <row r="6" spans="2:3" x14ac:dyDescent="0.2">
      <c r="B6" s="9"/>
      <c r="C6" s="9"/>
    </row>
    <row r="7" spans="2:3" x14ac:dyDescent="0.2">
      <c r="B7" s="9"/>
      <c r="C7" s="9"/>
    </row>
    <row r="8" spans="2:3" ht="26" x14ac:dyDescent="0.3">
      <c r="B8" s="10"/>
      <c r="C8" s="10"/>
    </row>
    <row r="9" spans="2:3" ht="26" x14ac:dyDescent="0.3">
      <c r="B9" s="10"/>
      <c r="C9" s="10"/>
    </row>
    <row r="10" spans="2:3" ht="26" x14ac:dyDescent="0.3">
      <c r="B10" s="10"/>
      <c r="C10" s="10"/>
    </row>
    <row r="11" spans="2:3" ht="26" x14ac:dyDescent="0.3">
      <c r="B11" s="10"/>
      <c r="C11" s="10"/>
    </row>
    <row r="12" spans="2:3" ht="26" x14ac:dyDescent="0.3">
      <c r="B12" s="10"/>
      <c r="C12" s="10"/>
    </row>
    <row r="13" spans="2:3" ht="26" x14ac:dyDescent="0.3">
      <c r="B13" s="10"/>
      <c r="C13" s="10"/>
    </row>
    <row r="14" spans="2:3" ht="26" x14ac:dyDescent="0.3">
      <c r="B14" s="10"/>
      <c r="C14" s="10"/>
    </row>
  </sheetData>
  <phoneticPr fontId="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1CBF3-A1C7-4FFE-A959-C239F7D980F1}">
  <dimension ref="C35:M158"/>
  <sheetViews>
    <sheetView showGridLines="0" showRowColHeaders="0" tabSelected="1" zoomScale="57" workbookViewId="0">
      <selection activeCell="I27" sqref="I27"/>
    </sheetView>
  </sheetViews>
  <sheetFormatPr baseColWidth="10" defaultColWidth="8.83203125" defaultRowHeight="15" x14ac:dyDescent="0.2"/>
  <cols>
    <col min="1" max="2" width="8.83203125" style="5"/>
    <col min="3" max="3" width="22" style="5" bestFit="1" customWidth="1"/>
    <col min="4" max="4" width="12.1640625" style="5" bestFit="1" customWidth="1"/>
    <col min="5" max="6" width="8.83203125" style="5"/>
    <col min="7" max="7" width="12.1640625" style="5" bestFit="1" customWidth="1"/>
    <col min="8" max="8" width="8.83203125" style="5"/>
    <col min="9" max="9" width="10.6640625" style="5" bestFit="1" customWidth="1"/>
    <col min="10" max="10" width="12.1640625" style="5" bestFit="1" customWidth="1"/>
    <col min="11" max="11" width="8.83203125" style="5"/>
    <col min="12" max="12" width="10.6640625" style="5" bestFit="1" customWidth="1"/>
    <col min="13" max="13" width="12.1640625" style="5" bestFit="1" customWidth="1"/>
    <col min="14" max="14" width="8.83203125" style="5"/>
    <col min="15" max="15" width="22" style="5" bestFit="1" customWidth="1"/>
    <col min="16" max="16" width="12.1640625" style="5" bestFit="1" customWidth="1"/>
    <col min="17" max="16384" width="8.83203125" style="5"/>
  </cols>
  <sheetData>
    <row r="35" spans="3:4" x14ac:dyDescent="0.2">
      <c r="C35" s="6" t="s">
        <v>239</v>
      </c>
      <c r="D35" s="6" t="s">
        <v>240</v>
      </c>
    </row>
    <row r="36" spans="3:4" x14ac:dyDescent="0.2">
      <c r="C36" s="7">
        <f>Raw!A4</f>
        <v>2003</v>
      </c>
      <c r="D36" s="7">
        <f>Raw!B4</f>
        <v>48520</v>
      </c>
    </row>
    <row r="37" spans="3:4" x14ac:dyDescent="0.2">
      <c r="C37" s="7">
        <f>Raw!A5</f>
        <v>2049</v>
      </c>
      <c r="D37" s="7">
        <f>Raw!B5</f>
        <v>50140</v>
      </c>
    </row>
    <row r="38" spans="3:4" x14ac:dyDescent="0.2">
      <c r="C38" s="7">
        <f>Raw!A6</f>
        <v>2099</v>
      </c>
      <c r="D38" s="7">
        <f>Raw!B6</f>
        <v>136995</v>
      </c>
    </row>
    <row r="39" spans="3:4" x14ac:dyDescent="0.2">
      <c r="C39" s="7">
        <f>Raw!A7</f>
        <v>2101</v>
      </c>
      <c r="D39" s="7">
        <f>Raw!B7</f>
        <v>131400</v>
      </c>
    </row>
    <row r="40" spans="3:4" x14ac:dyDescent="0.2">
      <c r="C40" s="7">
        <f>Raw!A8</f>
        <v>2105</v>
      </c>
      <c r="D40" s="7">
        <f>Raw!B8</f>
        <v>52620</v>
      </c>
    </row>
    <row r="41" spans="3:4" x14ac:dyDescent="0.2">
      <c r="C41" s="7">
        <f>Raw!A9</f>
        <v>2113</v>
      </c>
      <c r="D41" s="7">
        <f>Raw!B9</f>
        <v>59550</v>
      </c>
    </row>
    <row r="42" spans="3:4" x14ac:dyDescent="0.2">
      <c r="C42" s="7">
        <f>Raw!A10</f>
        <v>2116</v>
      </c>
      <c r="D42" s="7">
        <f>Raw!B10</f>
        <v>69300</v>
      </c>
    </row>
    <row r="43" spans="3:4" x14ac:dyDescent="0.2">
      <c r="C43" s="7">
        <f>Raw!A11</f>
        <v>2137</v>
      </c>
      <c r="D43" s="7">
        <f>Raw!B11</f>
        <v>1764100</v>
      </c>
    </row>
    <row r="44" spans="3:4" x14ac:dyDescent="0.2">
      <c r="C44" s="7">
        <f>Raw!A12</f>
        <v>2138</v>
      </c>
      <c r="D44" s="7">
        <f>Raw!B12</f>
        <v>141000</v>
      </c>
    </row>
    <row r="45" spans="3:4" x14ac:dyDescent="0.2">
      <c r="C45" s="7">
        <f>Raw!A13</f>
        <v>2148</v>
      </c>
      <c r="D45" s="7">
        <f>Raw!B13</f>
        <v>1495000</v>
      </c>
    </row>
    <row r="46" spans="3:4" x14ac:dyDescent="0.2">
      <c r="C46" s="6" t="str">
        <f>Raw!A14</f>
        <v>Grand Total</v>
      </c>
      <c r="D46" s="6">
        <f>Raw!B14</f>
        <v>3948625</v>
      </c>
    </row>
    <row r="49" spans="3:4" x14ac:dyDescent="0.2">
      <c r="C49" s="6" t="s">
        <v>232</v>
      </c>
      <c r="D49" s="6" t="s">
        <v>240</v>
      </c>
    </row>
    <row r="50" spans="3:4" x14ac:dyDescent="0.2">
      <c r="C50" s="7">
        <f>Raw!A84</f>
        <v>800</v>
      </c>
      <c r="D50" s="7">
        <f>Raw!B84</f>
        <v>9500</v>
      </c>
    </row>
    <row r="51" spans="3:4" x14ac:dyDescent="0.2">
      <c r="C51" s="7" t="str">
        <f>Raw!A85</f>
        <v>1 Kg.</v>
      </c>
      <c r="D51" s="7">
        <f>Raw!B85</f>
        <v>3525450.3499999996</v>
      </c>
    </row>
    <row r="52" spans="3:4" x14ac:dyDescent="0.2">
      <c r="C52" s="7" t="str">
        <f>Raw!A86</f>
        <v>15 Kgs.</v>
      </c>
      <c r="D52" s="7">
        <f>Raw!B86</f>
        <v>266225</v>
      </c>
    </row>
    <row r="53" spans="3:4" x14ac:dyDescent="0.2">
      <c r="C53" s="7" t="str">
        <f>Raw!A87</f>
        <v>1K250gms.</v>
      </c>
      <c r="D53" s="7">
        <f>Raw!B87</f>
        <v>8456.4</v>
      </c>
    </row>
    <row r="54" spans="3:4" x14ac:dyDescent="0.2">
      <c r="C54" s="7" t="str">
        <f>Raw!A88</f>
        <v>2 Kgs.</v>
      </c>
      <c r="D54" s="7">
        <f>Raw!B88</f>
        <v>644152.10000000009</v>
      </c>
    </row>
    <row r="55" spans="3:4" x14ac:dyDescent="0.2">
      <c r="C55" s="7" t="str">
        <f>Raw!A89</f>
        <v>26 gms</v>
      </c>
      <c r="D55" s="7">
        <f>Raw!B89</f>
        <v>1495000</v>
      </c>
    </row>
    <row r="56" spans="3:4" x14ac:dyDescent="0.2">
      <c r="C56" s="7" t="str">
        <f>Raw!A90</f>
        <v>400 Gms.</v>
      </c>
      <c r="D56" s="7">
        <f>Raw!B90</f>
        <v>325035</v>
      </c>
    </row>
    <row r="57" spans="3:4" x14ac:dyDescent="0.2">
      <c r="C57" s="7" t="str">
        <f>Raw!A91</f>
        <v>5 Kgs.</v>
      </c>
      <c r="D57" s="7">
        <f>Raw!B91</f>
        <v>596682.5</v>
      </c>
    </row>
    <row r="58" spans="3:4" x14ac:dyDescent="0.2">
      <c r="C58" s="7" t="str">
        <f>Raw!A92</f>
        <v>500Gms.</v>
      </c>
      <c r="D58" s="7">
        <f>Raw!B92</f>
        <v>7667.4</v>
      </c>
    </row>
    <row r="59" spans="3:4" x14ac:dyDescent="0.2">
      <c r="C59" s="7" t="str">
        <f>Raw!A93</f>
        <v>800 Gms.</v>
      </c>
      <c r="D59" s="7">
        <f>Raw!B93</f>
        <v>52600</v>
      </c>
    </row>
    <row r="60" spans="3:4" x14ac:dyDescent="0.2">
      <c r="C60" s="7" t="str">
        <f>Raw!A94</f>
        <v>800GMS</v>
      </c>
      <c r="D60" s="7">
        <f>Raw!B94</f>
        <v>49075</v>
      </c>
    </row>
    <row r="61" spans="3:4" x14ac:dyDescent="0.2">
      <c r="C61" s="6" t="str">
        <f>Raw!A95</f>
        <v>Grand Total</v>
      </c>
      <c r="D61" s="6">
        <f>Raw!B95</f>
        <v>6979843.75</v>
      </c>
    </row>
    <row r="64" spans="3:4" x14ac:dyDescent="0.2">
      <c r="C64" s="6" t="s">
        <v>233</v>
      </c>
      <c r="D64" s="6" t="s">
        <v>240</v>
      </c>
    </row>
    <row r="65" spans="3:4" x14ac:dyDescent="0.2">
      <c r="C65" s="7" t="str">
        <f>Raw!A27</f>
        <v>agra</v>
      </c>
      <c r="D65" s="7">
        <f>Raw!B27</f>
        <v>169037.5</v>
      </c>
    </row>
    <row r="66" spans="3:4" x14ac:dyDescent="0.2">
      <c r="C66" s="7" t="str">
        <f>Raw!A28</f>
        <v>ahuja</v>
      </c>
      <c r="D66" s="7">
        <f>Raw!B28</f>
        <v>237877</v>
      </c>
    </row>
    <row r="67" spans="3:4" x14ac:dyDescent="0.2">
      <c r="C67" s="7" t="str">
        <f>Raw!A29</f>
        <v>allseason</v>
      </c>
      <c r="D67" s="7">
        <f>Raw!B29</f>
        <v>375865</v>
      </c>
    </row>
    <row r="68" spans="3:4" x14ac:dyDescent="0.2">
      <c r="C68" s="7" t="str">
        <f>Raw!A30</f>
        <v>aneja</v>
      </c>
      <c r="D68" s="7">
        <f>Raw!B30</f>
        <v>2047610</v>
      </c>
    </row>
    <row r="69" spans="3:4" x14ac:dyDescent="0.2">
      <c r="C69" s="7" t="str">
        <f>Raw!A31</f>
        <v>bhasin</v>
      </c>
      <c r="D69" s="7">
        <f>Raw!B31</f>
        <v>164370</v>
      </c>
    </row>
    <row r="70" spans="3:4" x14ac:dyDescent="0.2">
      <c r="C70" s="7" t="str">
        <f>Raw!A32</f>
        <v>guglani</v>
      </c>
      <c r="D70" s="7">
        <f>Raw!B32</f>
        <v>160088.75000000003</v>
      </c>
    </row>
    <row r="71" spans="3:4" x14ac:dyDescent="0.2">
      <c r="C71" s="7" t="str">
        <f>Raw!A33</f>
        <v>nanda</v>
      </c>
      <c r="D71" s="7">
        <f>Raw!B33</f>
        <v>244712.7</v>
      </c>
    </row>
    <row r="72" spans="3:4" x14ac:dyDescent="0.2">
      <c r="C72" s="7" t="str">
        <f>Raw!A34</f>
        <v>prabhat</v>
      </c>
      <c r="D72" s="7">
        <f>Raw!B34</f>
        <v>1495000</v>
      </c>
    </row>
    <row r="73" spans="3:4" x14ac:dyDescent="0.2">
      <c r="C73" s="7" t="str">
        <f>Raw!A35</f>
        <v>sahgal</v>
      </c>
      <c r="D73" s="7">
        <f>Raw!B35</f>
        <v>144240</v>
      </c>
    </row>
    <row r="74" spans="3:4" x14ac:dyDescent="0.2">
      <c r="C74" s="7" t="str">
        <f>Raw!A36</f>
        <v>ved</v>
      </c>
      <c r="D74" s="7">
        <f>Raw!B36</f>
        <v>279248.05</v>
      </c>
    </row>
    <row r="75" spans="3:4" x14ac:dyDescent="0.2">
      <c r="C75" s="7" t="str">
        <f>Raw!A37</f>
        <v>Grand Total</v>
      </c>
      <c r="D75" s="7">
        <f>Raw!B37</f>
        <v>5318049</v>
      </c>
    </row>
    <row r="76" spans="3:4" x14ac:dyDescent="0.2">
      <c r="C76" s="8"/>
      <c r="D76" s="8"/>
    </row>
    <row r="78" spans="3:4" x14ac:dyDescent="0.2">
      <c r="C78" s="6" t="s">
        <v>243</v>
      </c>
      <c r="D78" s="6" t="s">
        <v>240</v>
      </c>
    </row>
    <row r="79" spans="3:4" x14ac:dyDescent="0.2">
      <c r="C79" s="7">
        <f>Raw!A99</f>
        <v>1</v>
      </c>
      <c r="D79" s="7">
        <f>Raw!B99</f>
        <v>266225</v>
      </c>
    </row>
    <row r="80" spans="3:4" x14ac:dyDescent="0.2">
      <c r="C80" s="7">
        <f>Raw!A100</f>
        <v>4</v>
      </c>
      <c r="D80" s="7">
        <f>Raw!B100</f>
        <v>2091682.5</v>
      </c>
    </row>
    <row r="81" spans="3:4" x14ac:dyDescent="0.2">
      <c r="C81" s="7">
        <f>Raw!A101</f>
        <v>9</v>
      </c>
      <c r="D81" s="7">
        <f>Raw!B101</f>
        <v>644152.10000000009</v>
      </c>
    </row>
    <row r="82" spans="3:4" x14ac:dyDescent="0.2">
      <c r="C82" s="7">
        <f>Raw!A102</f>
        <v>12</v>
      </c>
      <c r="D82" s="7">
        <f>Raw!B102</f>
        <v>111175</v>
      </c>
    </row>
    <row r="83" spans="3:4" x14ac:dyDescent="0.2">
      <c r="C83" s="7">
        <f>Raw!A103</f>
        <v>18</v>
      </c>
      <c r="D83" s="7">
        <f>Raw!B103</f>
        <v>3533906.75</v>
      </c>
    </row>
    <row r="84" spans="3:4" x14ac:dyDescent="0.2">
      <c r="C84" s="7">
        <f>Raw!A104</f>
        <v>24</v>
      </c>
      <c r="D84" s="7">
        <f>Raw!B104</f>
        <v>332702.40000000002</v>
      </c>
    </row>
    <row r="85" spans="3:4" x14ac:dyDescent="0.2">
      <c r="C85" s="6" t="str">
        <f>Raw!A105</f>
        <v>Grand Total</v>
      </c>
      <c r="D85" s="6">
        <f>Raw!B105</f>
        <v>6979843.75</v>
      </c>
    </row>
    <row r="88" spans="3:4" x14ac:dyDescent="0.2">
      <c r="C88" s="6" t="s">
        <v>241</v>
      </c>
      <c r="D88" s="6" t="s">
        <v>240</v>
      </c>
    </row>
    <row r="89" spans="3:4" x14ac:dyDescent="0.2">
      <c r="C89" s="7" t="str">
        <f>Raw!A41</f>
        <v>am2</v>
      </c>
      <c r="D89" s="7">
        <f>Raw!B41</f>
        <v>89644.5</v>
      </c>
    </row>
    <row r="90" spans="3:4" x14ac:dyDescent="0.2">
      <c r="C90" s="7" t="str">
        <f>Raw!A42</f>
        <v>b40</v>
      </c>
      <c r="D90" s="7">
        <f>Raw!B42</f>
        <v>1495000</v>
      </c>
    </row>
    <row r="91" spans="3:4" x14ac:dyDescent="0.2">
      <c r="C91" s="7" t="str">
        <f>Raw!A43</f>
        <v>m1</v>
      </c>
      <c r="D91" s="7">
        <f>Raw!B43</f>
        <v>99247.5</v>
      </c>
    </row>
    <row r="92" spans="3:4" x14ac:dyDescent="0.2">
      <c r="C92" s="7" t="str">
        <f>Raw!A44</f>
        <v>pa1</v>
      </c>
      <c r="D92" s="7">
        <f>Raw!B44</f>
        <v>211789.5</v>
      </c>
    </row>
    <row r="93" spans="3:4" x14ac:dyDescent="0.2">
      <c r="C93" s="7" t="str">
        <f>Raw!A45</f>
        <v>pa2</v>
      </c>
      <c r="D93" s="7">
        <f>Raw!B45</f>
        <v>125950</v>
      </c>
    </row>
    <row r="94" spans="3:4" x14ac:dyDescent="0.2">
      <c r="C94" s="7" t="str">
        <f>Raw!A46</f>
        <v>pa5</v>
      </c>
      <c r="D94" s="7">
        <f>Raw!B46</f>
        <v>187275</v>
      </c>
    </row>
    <row r="95" spans="3:4" x14ac:dyDescent="0.2">
      <c r="C95" s="7" t="str">
        <f>Raw!A47</f>
        <v>pp1</v>
      </c>
      <c r="D95" s="7">
        <f>Raw!B47</f>
        <v>2861877</v>
      </c>
    </row>
    <row r="96" spans="3:4" x14ac:dyDescent="0.2">
      <c r="C96" s="7" t="str">
        <f>Raw!A48</f>
        <v>pp15t</v>
      </c>
      <c r="D96" s="7">
        <f>Raw!B48</f>
        <v>106800</v>
      </c>
    </row>
    <row r="97" spans="3:4" x14ac:dyDescent="0.2">
      <c r="C97" s="7" t="str">
        <f>Raw!A49</f>
        <v>pp2</v>
      </c>
      <c r="D97" s="7">
        <f>Raw!B49</f>
        <v>332750</v>
      </c>
    </row>
    <row r="98" spans="3:4" x14ac:dyDescent="0.2">
      <c r="C98" s="7" t="str">
        <f>Raw!A50</f>
        <v>pp5</v>
      </c>
      <c r="D98" s="7">
        <f>Raw!B50</f>
        <v>305222.5</v>
      </c>
    </row>
    <row r="99" spans="3:4" x14ac:dyDescent="0.2">
      <c r="C99" s="6" t="str">
        <f>Raw!A51</f>
        <v>Grand Total</v>
      </c>
      <c r="D99" s="6">
        <f>Raw!B51</f>
        <v>5815556</v>
      </c>
    </row>
    <row r="102" spans="3:4" x14ac:dyDescent="0.2">
      <c r="C102" s="6" t="s">
        <v>8</v>
      </c>
      <c r="D102" s="6" t="s">
        <v>240</v>
      </c>
    </row>
    <row r="103" spans="3:4" x14ac:dyDescent="0.2">
      <c r="C103" s="7">
        <f>Raw!A109</f>
        <v>400</v>
      </c>
      <c r="D103" s="7">
        <f>Raw!B109</f>
        <v>106800</v>
      </c>
    </row>
    <row r="104" spans="3:4" x14ac:dyDescent="0.2">
      <c r="C104" s="7">
        <f>Raw!A110</f>
        <v>430</v>
      </c>
      <c r="D104" s="7">
        <f>Raw!B110</f>
        <v>83850</v>
      </c>
    </row>
    <row r="105" spans="3:4" x14ac:dyDescent="0.2">
      <c r="C105" s="7">
        <f>Raw!A111</f>
        <v>550</v>
      </c>
      <c r="D105" s="7">
        <f>Raw!B111</f>
        <v>313225</v>
      </c>
    </row>
    <row r="106" spans="3:4" x14ac:dyDescent="0.2">
      <c r="C106" s="7">
        <f>Raw!A112</f>
        <v>605</v>
      </c>
      <c r="D106" s="7">
        <f>Raw!B112</f>
        <v>637972.5</v>
      </c>
    </row>
    <row r="107" spans="3:4" x14ac:dyDescent="0.2">
      <c r="C107" s="7">
        <f>Raw!A113</f>
        <v>630</v>
      </c>
      <c r="D107" s="7">
        <f>Raw!B113</f>
        <v>105417.9</v>
      </c>
    </row>
    <row r="108" spans="3:4" x14ac:dyDescent="0.2">
      <c r="C108" s="7">
        <f>Raw!A114</f>
        <v>650</v>
      </c>
      <c r="D108" s="7">
        <f>Raw!B114</f>
        <v>313189.5</v>
      </c>
    </row>
    <row r="109" spans="3:4" x14ac:dyDescent="0.2">
      <c r="C109" s="7">
        <f>Raw!A115</f>
        <v>705</v>
      </c>
      <c r="D109" s="7">
        <f>Raw!B115</f>
        <v>2861877</v>
      </c>
    </row>
    <row r="110" spans="3:4" x14ac:dyDescent="0.2">
      <c r="C110" s="7">
        <f>Raw!A116</f>
        <v>750</v>
      </c>
      <c r="D110" s="7">
        <f>Raw!B116</f>
        <v>109372.5</v>
      </c>
    </row>
    <row r="111" spans="3:4" x14ac:dyDescent="0.2">
      <c r="C111" s="7">
        <f>Raw!A117</f>
        <v>825</v>
      </c>
      <c r="D111" s="7">
        <f>Raw!B117</f>
        <v>139689</v>
      </c>
    </row>
    <row r="112" spans="3:4" x14ac:dyDescent="0.2">
      <c r="C112" s="7">
        <f>Raw!A118</f>
        <v>65000</v>
      </c>
      <c r="D112" s="7">
        <f>Raw!B118</f>
        <v>1495000</v>
      </c>
    </row>
    <row r="113" spans="3:4" x14ac:dyDescent="0.2">
      <c r="C113" s="6" t="str">
        <f>Raw!A119</f>
        <v>Grand Total</v>
      </c>
      <c r="D113" s="6">
        <f>Raw!B119</f>
        <v>6166393.4000000004</v>
      </c>
    </row>
    <row r="116" spans="3:4" x14ac:dyDescent="0.2">
      <c r="C116" s="6" t="s">
        <v>242</v>
      </c>
      <c r="D116" s="6" t="s">
        <v>240</v>
      </c>
    </row>
    <row r="117" spans="3:4" x14ac:dyDescent="0.2">
      <c r="C117" s="7">
        <f>Raw!A55</f>
        <v>0.5</v>
      </c>
      <c r="D117" s="7">
        <f>Raw!B55</f>
        <v>168882.5</v>
      </c>
    </row>
    <row r="118" spans="3:4" x14ac:dyDescent="0.2">
      <c r="C118" s="7">
        <f>Raw!A56</f>
        <v>1</v>
      </c>
      <c r="D118" s="7">
        <f>Raw!B56</f>
        <v>403725</v>
      </c>
    </row>
    <row r="119" spans="3:4" x14ac:dyDescent="0.2">
      <c r="C119" s="7">
        <f>Raw!A57</f>
        <v>2</v>
      </c>
      <c r="D119" s="7">
        <f>Raw!B57</f>
        <v>323420</v>
      </c>
    </row>
    <row r="120" spans="3:4" x14ac:dyDescent="0.2">
      <c r="C120" s="7">
        <f>Raw!A58</f>
        <v>3</v>
      </c>
      <c r="D120" s="7">
        <f>Raw!B58</f>
        <v>229110</v>
      </c>
    </row>
    <row r="121" spans="3:4" x14ac:dyDescent="0.2">
      <c r="C121" s="7">
        <f>Raw!A59</f>
        <v>5</v>
      </c>
      <c r="D121" s="7">
        <f>Raw!B59</f>
        <v>518050</v>
      </c>
    </row>
    <row r="122" spans="3:4" x14ac:dyDescent="0.2">
      <c r="C122" s="7">
        <f>Raw!A60</f>
        <v>10</v>
      </c>
      <c r="D122" s="7">
        <f>Raw!B60</f>
        <v>478650</v>
      </c>
    </row>
    <row r="123" spans="3:4" x14ac:dyDescent="0.2">
      <c r="C123" s="7">
        <f>Raw!A61</f>
        <v>23</v>
      </c>
      <c r="D123" s="7">
        <f>Raw!B61</f>
        <v>1495000</v>
      </c>
    </row>
    <row r="124" spans="3:4" x14ac:dyDescent="0.2">
      <c r="C124" s="7">
        <f>Raw!A62</f>
        <v>90</v>
      </c>
      <c r="D124" s="7">
        <f>Raw!B62</f>
        <v>192150</v>
      </c>
    </row>
    <row r="125" spans="3:4" x14ac:dyDescent="0.2">
      <c r="C125" s="7">
        <f>Raw!A63</f>
        <v>200</v>
      </c>
      <c r="D125" s="7">
        <f>Raw!B63</f>
        <v>141000</v>
      </c>
    </row>
    <row r="126" spans="3:4" x14ac:dyDescent="0.2">
      <c r="C126" s="7">
        <f>Raw!A64</f>
        <v>2500</v>
      </c>
      <c r="D126" s="7">
        <f>Raw!B64</f>
        <v>1762500</v>
      </c>
    </row>
    <row r="127" spans="3:4" x14ac:dyDescent="0.2">
      <c r="C127" s="6" t="str">
        <f>Raw!A65</f>
        <v>Grand Total</v>
      </c>
      <c r="D127" s="6">
        <f>Raw!B65</f>
        <v>5712487.5</v>
      </c>
    </row>
    <row r="130" spans="3:4" x14ac:dyDescent="0.2">
      <c r="C130" s="6" t="s">
        <v>5</v>
      </c>
      <c r="D130" s="6" t="s">
        <v>240</v>
      </c>
    </row>
    <row r="131" spans="3:4" x14ac:dyDescent="0.2">
      <c r="C131" s="7" t="str">
        <f>Raw!A123</f>
        <v>bangals</v>
      </c>
      <c r="D131" s="7">
        <f>Raw!B109</f>
        <v>106800</v>
      </c>
    </row>
    <row r="132" spans="3:4" x14ac:dyDescent="0.2">
      <c r="C132" s="7" t="str">
        <f>Raw!A124</f>
        <v>Glass Bottle</v>
      </c>
      <c r="D132" s="7">
        <f>Raw!B110</f>
        <v>83850</v>
      </c>
    </row>
    <row r="133" spans="3:4" x14ac:dyDescent="0.2">
      <c r="C133" s="7" t="str">
        <f>Raw!A125</f>
        <v>jar</v>
      </c>
      <c r="D133" s="7">
        <f>Raw!B111</f>
        <v>313225</v>
      </c>
    </row>
    <row r="134" spans="3:4" x14ac:dyDescent="0.2">
      <c r="C134" s="7" t="str">
        <f>Raw!A126</f>
        <v>jars</v>
      </c>
      <c r="D134" s="7">
        <f>Raw!B112</f>
        <v>637972.5</v>
      </c>
    </row>
    <row r="135" spans="3:4" x14ac:dyDescent="0.2">
      <c r="C135" s="7" t="str">
        <f>Raw!A127</f>
        <v>P.Jar</v>
      </c>
      <c r="D135" s="7">
        <f>Raw!B113</f>
        <v>105417.9</v>
      </c>
    </row>
    <row r="136" spans="3:4" x14ac:dyDescent="0.2">
      <c r="C136" s="7" t="str">
        <f>Raw!A128</f>
        <v>P.Jars</v>
      </c>
      <c r="D136" s="7">
        <f>Raw!B114</f>
        <v>313189.5</v>
      </c>
    </row>
    <row r="137" spans="3:4" x14ac:dyDescent="0.2">
      <c r="C137" s="7" t="str">
        <f>Raw!A129</f>
        <v>Plasitc Jars</v>
      </c>
      <c r="D137" s="7">
        <f>Raw!B115</f>
        <v>2861877</v>
      </c>
    </row>
    <row r="138" spans="3:4" x14ac:dyDescent="0.2">
      <c r="C138" s="7" t="str">
        <f>Raw!A130</f>
        <v>Plastic Jar</v>
      </c>
      <c r="D138" s="7">
        <f>Raw!B116</f>
        <v>109372.5</v>
      </c>
    </row>
    <row r="139" spans="3:4" x14ac:dyDescent="0.2">
      <c r="C139" s="7" t="str">
        <f>Raw!A131</f>
        <v>TIN</v>
      </c>
      <c r="D139" s="7">
        <f>Raw!B117</f>
        <v>139689</v>
      </c>
    </row>
    <row r="140" spans="3:4" x14ac:dyDescent="0.2">
      <c r="C140" s="7" t="str">
        <f>Raw!A132</f>
        <v>Tin Pack</v>
      </c>
      <c r="D140" s="7">
        <f>Raw!B118</f>
        <v>1495000</v>
      </c>
    </row>
    <row r="141" spans="3:4" x14ac:dyDescent="0.2">
      <c r="C141" s="6" t="str">
        <f>Raw!A133</f>
        <v>Grand Total</v>
      </c>
      <c r="D141" s="6">
        <f>Raw!B119</f>
        <v>6166393.4000000004</v>
      </c>
    </row>
    <row r="143" spans="3:4" x14ac:dyDescent="0.2">
      <c r="C143" s="6" t="s">
        <v>5</v>
      </c>
      <c r="D143" s="6" t="s">
        <v>240</v>
      </c>
    </row>
    <row r="144" spans="3:4" x14ac:dyDescent="0.2">
      <c r="C144" s="7" t="str">
        <f>Raw!A70</f>
        <v>Achar Pachranga</v>
      </c>
      <c r="D144" s="7">
        <f>Raw!B70</f>
        <v>65620</v>
      </c>
    </row>
    <row r="145" spans="3:13" x14ac:dyDescent="0.2">
      <c r="C145" s="7" t="str">
        <f>Raw!A71</f>
        <v>Amla Murabba</v>
      </c>
      <c r="D145" s="7">
        <f>Raw!B71</f>
        <v>191479.5</v>
      </c>
    </row>
    <row r="146" spans="3:13" x14ac:dyDescent="0.2">
      <c r="C146" s="7" t="str">
        <f>Raw!A72</f>
        <v>Lime Spicy</v>
      </c>
      <c r="D146" s="7">
        <f>Raw!B72</f>
        <v>113298.25</v>
      </c>
    </row>
    <row r="147" spans="3:13" x14ac:dyDescent="0.2">
      <c r="C147" s="7" t="str">
        <f>Raw!A73</f>
        <v>Mango Unpeeled</v>
      </c>
      <c r="D147" s="7">
        <f>Raw!B73</f>
        <v>229837.9</v>
      </c>
    </row>
    <row r="148" spans="3:13" x14ac:dyDescent="0.2">
      <c r="C148" s="7" t="str">
        <f>Raw!A74</f>
        <v>Pachranga (Red Lable)</v>
      </c>
      <c r="D148" s="7">
        <f>Raw!B74</f>
        <v>371485</v>
      </c>
    </row>
    <row r="149" spans="3:13" x14ac:dyDescent="0.2">
      <c r="C149" s="7" t="str">
        <f>Raw!A75</f>
        <v>Pachranga Premium</v>
      </c>
      <c r="D149" s="7">
        <f>Raw!B75</f>
        <v>3658744.5</v>
      </c>
    </row>
    <row r="150" spans="3:13" x14ac:dyDescent="0.2">
      <c r="C150" s="7" t="str">
        <f>Raw!A76</f>
        <v>Pachranga Premium (Tin)</v>
      </c>
      <c r="D150" s="7">
        <f>Raw!B76</f>
        <v>106800</v>
      </c>
    </row>
    <row r="151" spans="3:13" x14ac:dyDescent="0.2">
      <c r="C151" s="7" t="str">
        <f>Raw!A77</f>
        <v>Pachrnaga (Red Lable)</v>
      </c>
      <c r="D151" s="7">
        <f>Raw!B77</f>
        <v>211789.5</v>
      </c>
    </row>
    <row r="152" spans="3:13" x14ac:dyDescent="0.2">
      <c r="C152" s="7" t="str">
        <f>Raw!A78</f>
        <v>Red Chilli (Stuffed)</v>
      </c>
      <c r="D152" s="7">
        <f>Raw!B78</f>
        <v>56482.5</v>
      </c>
    </row>
    <row r="153" spans="3:13" x14ac:dyDescent="0.2">
      <c r="C153" s="7" t="str">
        <f>Raw!A79</f>
        <v>white gold</v>
      </c>
      <c r="D153" s="7">
        <f>Raw!B79</f>
        <v>1495000</v>
      </c>
    </row>
    <row r="154" spans="3:13" x14ac:dyDescent="0.2">
      <c r="C154" s="6" t="str">
        <f>Raw!A80</f>
        <v>Grand Total</v>
      </c>
      <c r="D154" s="6">
        <f>Raw!B80</f>
        <v>6500537.1500000004</v>
      </c>
    </row>
    <row r="158" spans="3:13" x14ac:dyDescent="0.2">
      <c r="M158" s="5" t="s">
        <v>244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B48F5-8410-4ADD-96FC-563AF870D39E}">
  <dimension ref="A1:K1826"/>
  <sheetViews>
    <sheetView topLeftCell="A428" workbookViewId="0">
      <selection activeCell="L33" sqref="L33"/>
    </sheetView>
  </sheetViews>
  <sheetFormatPr baseColWidth="10" defaultColWidth="8.83203125" defaultRowHeight="15" x14ac:dyDescent="0.2"/>
  <cols>
    <col min="1" max="1" width="5.5" bestFit="1" customWidth="1"/>
    <col min="2" max="2" width="10.5" bestFit="1" customWidth="1"/>
    <col min="3" max="3" width="11.83203125" bestFit="1" customWidth="1"/>
    <col min="4" max="4" width="8.83203125" bestFit="1" customWidth="1"/>
    <col min="5" max="5" width="4.83203125" bestFit="1" customWidth="1"/>
    <col min="6" max="6" width="30" bestFit="1" customWidth="1"/>
    <col min="7" max="7" width="9.83203125" bestFit="1" customWidth="1"/>
    <col min="8" max="8" width="8" bestFit="1" customWidth="1"/>
    <col min="9" max="9" width="8.83203125" bestFit="1" customWidth="1"/>
    <col min="10" max="10" width="10.5" bestFit="1" customWidth="1"/>
    <col min="11" max="11" width="7.83203125" bestFit="1" customWidth="1"/>
  </cols>
  <sheetData>
    <row r="1" spans="1:11" x14ac:dyDescent="0.2">
      <c r="A1" t="s">
        <v>0</v>
      </c>
      <c r="B1" t="s">
        <v>1</v>
      </c>
      <c r="C1" t="s">
        <v>2</v>
      </c>
      <c r="D1" t="s">
        <v>3</v>
      </c>
      <c r="E1" t="s">
        <v>4</v>
      </c>
      <c r="F1" t="s">
        <v>5</v>
      </c>
      <c r="G1" t="s">
        <v>6</v>
      </c>
      <c r="H1" t="s">
        <v>7</v>
      </c>
      <c r="I1" t="s">
        <v>8</v>
      </c>
      <c r="J1" t="s">
        <v>9</v>
      </c>
      <c r="K1" t="s">
        <v>10</v>
      </c>
    </row>
    <row r="2" spans="1:11" x14ac:dyDescent="0.2">
      <c r="A2">
        <v>1801</v>
      </c>
      <c r="B2" s="1">
        <v>37257</v>
      </c>
      <c r="C2" t="s">
        <v>11</v>
      </c>
      <c r="D2" t="s">
        <v>12</v>
      </c>
      <c r="E2">
        <v>1</v>
      </c>
      <c r="F2" t="s">
        <v>13</v>
      </c>
      <c r="G2" t="s">
        <v>14</v>
      </c>
      <c r="H2">
        <v>18</v>
      </c>
      <c r="I2">
        <v>750</v>
      </c>
      <c r="J2" t="s">
        <v>15</v>
      </c>
      <c r="K2">
        <v>750</v>
      </c>
    </row>
    <row r="3" spans="1:11" x14ac:dyDescent="0.2">
      <c r="A3">
        <v>1801</v>
      </c>
      <c r="B3" s="1">
        <v>37257</v>
      </c>
      <c r="C3" t="s">
        <v>11</v>
      </c>
      <c r="D3" t="s">
        <v>16</v>
      </c>
      <c r="E3">
        <v>1</v>
      </c>
      <c r="F3" t="s">
        <v>17</v>
      </c>
      <c r="G3" t="s">
        <v>14</v>
      </c>
      <c r="H3">
        <v>18</v>
      </c>
      <c r="I3">
        <v>705</v>
      </c>
      <c r="J3" t="s">
        <v>18</v>
      </c>
      <c r="K3">
        <v>705</v>
      </c>
    </row>
    <row r="4" spans="1:11" x14ac:dyDescent="0.2">
      <c r="A4">
        <v>1802</v>
      </c>
      <c r="B4" s="1">
        <v>37257</v>
      </c>
      <c r="C4" t="s">
        <v>19</v>
      </c>
      <c r="D4" t="s">
        <v>20</v>
      </c>
      <c r="E4">
        <v>10</v>
      </c>
      <c r="F4" t="s">
        <v>21</v>
      </c>
      <c r="G4" t="s">
        <v>14</v>
      </c>
      <c r="H4">
        <v>18</v>
      </c>
      <c r="I4">
        <v>650</v>
      </c>
      <c r="J4" t="s">
        <v>18</v>
      </c>
      <c r="K4">
        <v>6500</v>
      </c>
    </row>
    <row r="5" spans="1:11" x14ac:dyDescent="0.2">
      <c r="A5">
        <v>1802</v>
      </c>
      <c r="B5" s="1">
        <v>37257</v>
      </c>
      <c r="C5" t="s">
        <v>19</v>
      </c>
      <c r="D5" t="s">
        <v>22</v>
      </c>
      <c r="E5">
        <v>2</v>
      </c>
      <c r="F5" t="s">
        <v>23</v>
      </c>
      <c r="G5" t="s">
        <v>24</v>
      </c>
      <c r="H5">
        <v>1</v>
      </c>
      <c r="I5">
        <v>390</v>
      </c>
      <c r="J5" t="s">
        <v>18</v>
      </c>
      <c r="K5">
        <v>780</v>
      </c>
    </row>
    <row r="6" spans="1:11" x14ac:dyDescent="0.2">
      <c r="A6">
        <v>1802</v>
      </c>
      <c r="B6" s="1">
        <v>37257</v>
      </c>
      <c r="C6" t="s">
        <v>19</v>
      </c>
      <c r="D6" t="s">
        <v>25</v>
      </c>
      <c r="E6">
        <v>15</v>
      </c>
      <c r="F6" t="s">
        <v>23</v>
      </c>
      <c r="G6" t="s">
        <v>26</v>
      </c>
      <c r="H6">
        <v>4</v>
      </c>
      <c r="I6">
        <v>550</v>
      </c>
      <c r="J6" t="s">
        <v>18</v>
      </c>
      <c r="K6">
        <v>8250</v>
      </c>
    </row>
    <row r="7" spans="1:11" x14ac:dyDescent="0.2">
      <c r="A7">
        <v>1804</v>
      </c>
      <c r="B7" s="1">
        <v>37260</v>
      </c>
      <c r="C7" t="s">
        <v>27</v>
      </c>
      <c r="D7" t="s">
        <v>16</v>
      </c>
      <c r="E7">
        <v>2</v>
      </c>
      <c r="F7" t="s">
        <v>17</v>
      </c>
      <c r="G7" t="s">
        <v>14</v>
      </c>
      <c r="H7">
        <v>18</v>
      </c>
      <c r="I7">
        <v>705</v>
      </c>
      <c r="J7" t="s">
        <v>18</v>
      </c>
      <c r="K7">
        <v>1410</v>
      </c>
    </row>
    <row r="8" spans="1:11" x14ac:dyDescent="0.2">
      <c r="A8">
        <v>1805</v>
      </c>
      <c r="B8" s="1">
        <v>37260</v>
      </c>
      <c r="C8" t="s">
        <v>11</v>
      </c>
      <c r="D8" t="s">
        <v>25</v>
      </c>
      <c r="E8">
        <v>2</v>
      </c>
      <c r="F8" t="s">
        <v>23</v>
      </c>
      <c r="G8" t="s">
        <v>26</v>
      </c>
      <c r="H8">
        <v>4</v>
      </c>
      <c r="I8">
        <v>550</v>
      </c>
      <c r="J8" t="s">
        <v>18</v>
      </c>
      <c r="K8">
        <v>1100</v>
      </c>
    </row>
    <row r="9" spans="1:11" x14ac:dyDescent="0.2">
      <c r="A9">
        <v>1807</v>
      </c>
      <c r="B9" s="1">
        <v>37260</v>
      </c>
      <c r="C9" t="s">
        <v>28</v>
      </c>
      <c r="D9" t="s">
        <v>29</v>
      </c>
      <c r="E9">
        <v>2</v>
      </c>
      <c r="F9" t="s">
        <v>17</v>
      </c>
      <c r="G9" t="s">
        <v>24</v>
      </c>
      <c r="H9">
        <v>1</v>
      </c>
      <c r="I9">
        <v>430</v>
      </c>
      <c r="J9" t="s">
        <v>30</v>
      </c>
      <c r="K9">
        <v>860</v>
      </c>
    </row>
    <row r="10" spans="1:11" x14ac:dyDescent="0.2">
      <c r="A10">
        <v>1808</v>
      </c>
      <c r="B10" s="1">
        <v>37261</v>
      </c>
      <c r="C10" t="s">
        <v>19</v>
      </c>
      <c r="D10" t="s">
        <v>20</v>
      </c>
      <c r="E10">
        <v>5</v>
      </c>
      <c r="F10" t="s">
        <v>21</v>
      </c>
      <c r="G10" t="s">
        <v>14</v>
      </c>
      <c r="H10">
        <v>18</v>
      </c>
      <c r="I10">
        <v>650</v>
      </c>
      <c r="J10" t="s">
        <v>18</v>
      </c>
      <c r="K10">
        <v>3250</v>
      </c>
    </row>
    <row r="11" spans="1:11" x14ac:dyDescent="0.2">
      <c r="A11">
        <v>1808</v>
      </c>
      <c r="B11" s="1">
        <v>37261</v>
      </c>
      <c r="C11" t="s">
        <v>19</v>
      </c>
      <c r="D11" t="s">
        <v>16</v>
      </c>
      <c r="E11">
        <v>5</v>
      </c>
      <c r="F11" t="s">
        <v>17</v>
      </c>
      <c r="G11" t="s">
        <v>14</v>
      </c>
      <c r="H11">
        <v>18</v>
      </c>
      <c r="I11">
        <v>705</v>
      </c>
      <c r="J11" t="s">
        <v>18</v>
      </c>
      <c r="K11">
        <v>3525</v>
      </c>
    </row>
    <row r="12" spans="1:11" x14ac:dyDescent="0.2">
      <c r="A12">
        <v>1808</v>
      </c>
      <c r="B12" s="1">
        <v>37261</v>
      </c>
      <c r="C12" t="s">
        <v>19</v>
      </c>
      <c r="D12" t="s">
        <v>29</v>
      </c>
      <c r="E12">
        <v>5</v>
      </c>
      <c r="F12" t="s">
        <v>17</v>
      </c>
      <c r="G12" t="s">
        <v>24</v>
      </c>
      <c r="H12">
        <v>1</v>
      </c>
      <c r="I12">
        <v>430</v>
      </c>
      <c r="J12" t="s">
        <v>30</v>
      </c>
      <c r="K12">
        <v>2150</v>
      </c>
    </row>
    <row r="13" spans="1:11" x14ac:dyDescent="0.2">
      <c r="A13">
        <v>1808</v>
      </c>
      <c r="B13" s="1">
        <v>37261</v>
      </c>
      <c r="C13" t="s">
        <v>19</v>
      </c>
      <c r="D13" t="s">
        <v>31</v>
      </c>
      <c r="E13">
        <v>5</v>
      </c>
      <c r="F13" t="s">
        <v>17</v>
      </c>
      <c r="G13" t="s">
        <v>26</v>
      </c>
      <c r="H13">
        <v>4</v>
      </c>
      <c r="I13">
        <v>605</v>
      </c>
      <c r="J13" t="s">
        <v>32</v>
      </c>
      <c r="K13">
        <v>3025</v>
      </c>
    </row>
    <row r="14" spans="1:11" x14ac:dyDescent="0.2">
      <c r="A14">
        <v>1809</v>
      </c>
      <c r="B14" s="1">
        <v>37262</v>
      </c>
      <c r="C14" t="s">
        <v>33</v>
      </c>
      <c r="D14" t="s">
        <v>20</v>
      </c>
      <c r="E14">
        <v>8</v>
      </c>
      <c r="F14" t="s">
        <v>21</v>
      </c>
      <c r="G14" t="s">
        <v>14</v>
      </c>
      <c r="H14">
        <v>18</v>
      </c>
      <c r="I14">
        <v>650</v>
      </c>
      <c r="J14" t="s">
        <v>18</v>
      </c>
      <c r="K14">
        <v>5200</v>
      </c>
    </row>
    <row r="15" spans="1:11" x14ac:dyDescent="0.2">
      <c r="A15">
        <v>1809</v>
      </c>
      <c r="B15" s="1">
        <v>37262</v>
      </c>
      <c r="C15" t="s">
        <v>33</v>
      </c>
      <c r="D15" t="s">
        <v>34</v>
      </c>
      <c r="E15">
        <v>4</v>
      </c>
      <c r="F15" t="s">
        <v>23</v>
      </c>
      <c r="G15" t="s">
        <v>35</v>
      </c>
      <c r="H15">
        <v>9</v>
      </c>
      <c r="I15">
        <v>550</v>
      </c>
      <c r="J15" t="s">
        <v>18</v>
      </c>
      <c r="K15">
        <v>2200</v>
      </c>
    </row>
    <row r="16" spans="1:11" x14ac:dyDescent="0.2">
      <c r="A16">
        <v>1809</v>
      </c>
      <c r="B16" s="1">
        <v>37262</v>
      </c>
      <c r="C16" t="s">
        <v>33</v>
      </c>
      <c r="D16" t="s">
        <v>16</v>
      </c>
      <c r="E16">
        <v>5</v>
      </c>
      <c r="F16" t="s">
        <v>17</v>
      </c>
      <c r="G16" t="s">
        <v>14</v>
      </c>
      <c r="H16">
        <v>18</v>
      </c>
      <c r="I16">
        <v>705</v>
      </c>
      <c r="J16" t="s">
        <v>18</v>
      </c>
      <c r="K16">
        <v>3525</v>
      </c>
    </row>
    <row r="17" spans="1:11" x14ac:dyDescent="0.2">
      <c r="A17">
        <v>1809</v>
      </c>
      <c r="B17" s="1">
        <v>37262</v>
      </c>
      <c r="C17" t="s">
        <v>33</v>
      </c>
      <c r="D17" t="s">
        <v>29</v>
      </c>
      <c r="E17">
        <v>1</v>
      </c>
      <c r="F17" t="s">
        <v>17</v>
      </c>
      <c r="G17" t="s">
        <v>24</v>
      </c>
      <c r="H17">
        <v>1</v>
      </c>
      <c r="I17">
        <v>430</v>
      </c>
      <c r="J17" t="s">
        <v>30</v>
      </c>
      <c r="K17">
        <v>430</v>
      </c>
    </row>
    <row r="18" spans="1:11" x14ac:dyDescent="0.2">
      <c r="A18">
        <v>1809</v>
      </c>
      <c r="B18" s="1">
        <v>37262</v>
      </c>
      <c r="C18" t="s">
        <v>33</v>
      </c>
      <c r="D18" t="s">
        <v>36</v>
      </c>
      <c r="E18">
        <v>2</v>
      </c>
      <c r="F18" t="s">
        <v>17</v>
      </c>
      <c r="G18" t="s">
        <v>37</v>
      </c>
      <c r="H18">
        <v>24</v>
      </c>
      <c r="I18">
        <v>575</v>
      </c>
      <c r="J18" t="s">
        <v>38</v>
      </c>
      <c r="K18">
        <v>1150</v>
      </c>
    </row>
    <row r="19" spans="1:11" x14ac:dyDescent="0.2">
      <c r="A19">
        <v>1810</v>
      </c>
      <c r="B19" s="1">
        <v>37262</v>
      </c>
      <c r="C19" t="s">
        <v>11</v>
      </c>
      <c r="D19" t="s">
        <v>20</v>
      </c>
      <c r="E19">
        <v>2</v>
      </c>
      <c r="F19" t="s">
        <v>21</v>
      </c>
      <c r="G19" t="s">
        <v>14</v>
      </c>
      <c r="H19">
        <v>18</v>
      </c>
      <c r="I19">
        <v>650</v>
      </c>
      <c r="J19" t="s">
        <v>18</v>
      </c>
      <c r="K19">
        <v>1300</v>
      </c>
    </row>
    <row r="20" spans="1:11" x14ac:dyDescent="0.2">
      <c r="A20">
        <v>1811</v>
      </c>
      <c r="B20" s="1">
        <v>37264</v>
      </c>
      <c r="C20" t="s">
        <v>39</v>
      </c>
      <c r="D20" t="s">
        <v>40</v>
      </c>
      <c r="E20">
        <v>1</v>
      </c>
      <c r="F20" t="s">
        <v>41</v>
      </c>
      <c r="G20" t="s">
        <v>35</v>
      </c>
      <c r="H20">
        <v>9</v>
      </c>
      <c r="I20">
        <v>920</v>
      </c>
      <c r="J20" t="s">
        <v>42</v>
      </c>
      <c r="K20">
        <v>920</v>
      </c>
    </row>
    <row r="21" spans="1:11" x14ac:dyDescent="0.2">
      <c r="A21">
        <v>1811</v>
      </c>
      <c r="B21" s="1">
        <v>37264</v>
      </c>
      <c r="C21" t="s">
        <v>39</v>
      </c>
      <c r="D21" t="s">
        <v>43</v>
      </c>
      <c r="E21">
        <v>0.5</v>
      </c>
      <c r="F21" t="s">
        <v>44</v>
      </c>
      <c r="G21" t="s">
        <v>14</v>
      </c>
      <c r="H21">
        <v>18</v>
      </c>
      <c r="I21" s="2">
        <v>1900</v>
      </c>
      <c r="J21" t="s">
        <v>42</v>
      </c>
      <c r="K21">
        <v>950</v>
      </c>
    </row>
    <row r="22" spans="1:11" x14ac:dyDescent="0.2">
      <c r="A22">
        <v>1811</v>
      </c>
      <c r="B22" s="1">
        <v>37264</v>
      </c>
      <c r="C22" t="s">
        <v>39</v>
      </c>
      <c r="D22" t="s">
        <v>45</v>
      </c>
      <c r="E22">
        <v>0.5</v>
      </c>
      <c r="F22" t="s">
        <v>46</v>
      </c>
      <c r="G22" t="s">
        <v>14</v>
      </c>
      <c r="H22">
        <v>18</v>
      </c>
      <c r="I22">
        <v>805</v>
      </c>
      <c r="J22" t="s">
        <v>47</v>
      </c>
      <c r="K22">
        <v>402.5</v>
      </c>
    </row>
    <row r="23" spans="1:11" x14ac:dyDescent="0.2">
      <c r="A23">
        <v>1811</v>
      </c>
      <c r="B23" s="1">
        <v>37264</v>
      </c>
      <c r="C23" t="s">
        <v>39</v>
      </c>
      <c r="D23" t="s">
        <v>48</v>
      </c>
      <c r="E23">
        <v>1</v>
      </c>
      <c r="F23" t="s">
        <v>49</v>
      </c>
      <c r="G23" t="s">
        <v>37</v>
      </c>
      <c r="H23">
        <v>24</v>
      </c>
      <c r="I23">
        <v>830</v>
      </c>
      <c r="J23" t="s">
        <v>42</v>
      </c>
      <c r="K23">
        <v>830</v>
      </c>
    </row>
    <row r="24" spans="1:11" x14ac:dyDescent="0.2">
      <c r="A24">
        <v>1811</v>
      </c>
      <c r="B24" s="1">
        <v>37264</v>
      </c>
      <c r="C24" t="s">
        <v>39</v>
      </c>
      <c r="D24" t="s">
        <v>50</v>
      </c>
      <c r="E24">
        <v>1</v>
      </c>
      <c r="F24" t="s">
        <v>51</v>
      </c>
      <c r="G24" t="s">
        <v>37</v>
      </c>
      <c r="H24">
        <v>24</v>
      </c>
      <c r="I24">
        <v>830</v>
      </c>
      <c r="J24" t="s">
        <v>38</v>
      </c>
      <c r="K24">
        <v>830</v>
      </c>
    </row>
    <row r="25" spans="1:11" x14ac:dyDescent="0.2">
      <c r="A25">
        <v>1811</v>
      </c>
      <c r="B25" s="1">
        <v>37264</v>
      </c>
      <c r="C25" t="s">
        <v>39</v>
      </c>
      <c r="D25" t="s">
        <v>52</v>
      </c>
      <c r="E25">
        <v>0.5</v>
      </c>
      <c r="F25" t="s">
        <v>53</v>
      </c>
      <c r="G25" t="s">
        <v>37</v>
      </c>
      <c r="H25">
        <v>24</v>
      </c>
      <c r="I25">
        <v>780</v>
      </c>
      <c r="J25" t="s">
        <v>38</v>
      </c>
      <c r="K25">
        <v>390</v>
      </c>
    </row>
    <row r="26" spans="1:11" x14ac:dyDescent="0.2">
      <c r="A26">
        <v>1811</v>
      </c>
      <c r="B26" s="1">
        <v>37264</v>
      </c>
      <c r="C26" t="s">
        <v>39</v>
      </c>
      <c r="D26" t="s">
        <v>54</v>
      </c>
      <c r="E26">
        <v>2</v>
      </c>
      <c r="F26" t="s">
        <v>13</v>
      </c>
      <c r="G26" t="s">
        <v>35</v>
      </c>
      <c r="H26">
        <v>9</v>
      </c>
      <c r="I26">
        <v>630</v>
      </c>
      <c r="J26" t="s">
        <v>18</v>
      </c>
      <c r="K26">
        <v>1260</v>
      </c>
    </row>
    <row r="27" spans="1:11" x14ac:dyDescent="0.2">
      <c r="A27">
        <v>1811</v>
      </c>
      <c r="B27" s="1">
        <v>37264</v>
      </c>
      <c r="C27" t="s">
        <v>39</v>
      </c>
      <c r="D27" t="s">
        <v>55</v>
      </c>
      <c r="E27">
        <v>10</v>
      </c>
      <c r="F27" t="s">
        <v>17</v>
      </c>
      <c r="G27" t="s">
        <v>35</v>
      </c>
      <c r="H27">
        <v>9</v>
      </c>
      <c r="I27">
        <v>605</v>
      </c>
      <c r="J27" t="s">
        <v>18</v>
      </c>
      <c r="K27">
        <v>6050</v>
      </c>
    </row>
    <row r="28" spans="1:11" x14ac:dyDescent="0.2">
      <c r="A28">
        <v>1811</v>
      </c>
      <c r="B28" s="1">
        <v>37264</v>
      </c>
      <c r="C28" t="s">
        <v>39</v>
      </c>
      <c r="D28" t="s">
        <v>36</v>
      </c>
      <c r="E28">
        <v>1</v>
      </c>
      <c r="F28" t="s">
        <v>17</v>
      </c>
      <c r="G28" t="s">
        <v>37</v>
      </c>
      <c r="H28">
        <v>24</v>
      </c>
      <c r="I28">
        <v>575</v>
      </c>
      <c r="J28" t="s">
        <v>38</v>
      </c>
      <c r="K28">
        <v>575</v>
      </c>
    </row>
    <row r="29" spans="1:11" x14ac:dyDescent="0.2">
      <c r="A29">
        <v>1811</v>
      </c>
      <c r="B29" s="1">
        <v>37264</v>
      </c>
      <c r="C29" t="s">
        <v>39</v>
      </c>
      <c r="D29" t="s">
        <v>56</v>
      </c>
      <c r="E29">
        <v>1</v>
      </c>
      <c r="F29" t="s">
        <v>57</v>
      </c>
      <c r="G29" t="s">
        <v>14</v>
      </c>
      <c r="H29">
        <v>18</v>
      </c>
      <c r="I29">
        <v>850</v>
      </c>
      <c r="J29" t="s">
        <v>42</v>
      </c>
      <c r="K29">
        <v>850</v>
      </c>
    </row>
    <row r="30" spans="1:11" x14ac:dyDescent="0.2">
      <c r="A30">
        <v>1811</v>
      </c>
      <c r="B30" s="1">
        <v>37264</v>
      </c>
      <c r="C30" t="s">
        <v>39</v>
      </c>
      <c r="D30" t="s">
        <v>58</v>
      </c>
      <c r="E30">
        <v>1</v>
      </c>
      <c r="F30" t="s">
        <v>57</v>
      </c>
      <c r="G30" t="s">
        <v>35</v>
      </c>
      <c r="H30">
        <v>9</v>
      </c>
      <c r="I30">
        <v>760</v>
      </c>
      <c r="J30" t="s">
        <v>47</v>
      </c>
      <c r="K30">
        <v>760</v>
      </c>
    </row>
    <row r="31" spans="1:11" x14ac:dyDescent="0.2">
      <c r="A31">
        <v>1811</v>
      </c>
      <c r="B31" s="1">
        <v>37264</v>
      </c>
      <c r="C31" t="s">
        <v>39</v>
      </c>
      <c r="D31" t="s">
        <v>59</v>
      </c>
      <c r="E31">
        <v>0.5</v>
      </c>
      <c r="F31" t="s">
        <v>57</v>
      </c>
      <c r="G31" t="s">
        <v>37</v>
      </c>
      <c r="H31">
        <v>24</v>
      </c>
      <c r="I31">
        <v>675</v>
      </c>
      <c r="J31" t="s">
        <v>38</v>
      </c>
      <c r="K31">
        <v>337.5</v>
      </c>
    </row>
    <row r="32" spans="1:11" x14ac:dyDescent="0.2">
      <c r="A32">
        <v>1812</v>
      </c>
      <c r="B32" s="1">
        <v>37264</v>
      </c>
      <c r="C32" t="s">
        <v>60</v>
      </c>
      <c r="D32" t="s">
        <v>40</v>
      </c>
      <c r="E32">
        <v>1</v>
      </c>
      <c r="F32" t="s">
        <v>41</v>
      </c>
      <c r="G32" t="s">
        <v>35</v>
      </c>
      <c r="H32">
        <v>9</v>
      </c>
      <c r="I32">
        <v>920</v>
      </c>
      <c r="J32" t="s">
        <v>42</v>
      </c>
      <c r="K32">
        <v>920</v>
      </c>
    </row>
    <row r="33" spans="1:11" x14ac:dyDescent="0.2">
      <c r="A33">
        <v>1812</v>
      </c>
      <c r="B33" s="1">
        <v>37264</v>
      </c>
      <c r="C33" t="s">
        <v>60</v>
      </c>
      <c r="D33" t="s">
        <v>61</v>
      </c>
      <c r="E33">
        <v>1</v>
      </c>
      <c r="F33" t="s">
        <v>46</v>
      </c>
      <c r="G33" t="s">
        <v>37</v>
      </c>
      <c r="H33">
        <v>24</v>
      </c>
      <c r="I33">
        <v>650</v>
      </c>
      <c r="J33" t="s">
        <v>38</v>
      </c>
      <c r="K33">
        <v>650</v>
      </c>
    </row>
    <row r="34" spans="1:11" x14ac:dyDescent="0.2">
      <c r="A34">
        <v>1812</v>
      </c>
      <c r="B34" s="1">
        <v>37264</v>
      </c>
      <c r="C34" t="s">
        <v>60</v>
      </c>
      <c r="D34" t="s">
        <v>50</v>
      </c>
      <c r="E34">
        <v>1</v>
      </c>
      <c r="F34" t="s">
        <v>51</v>
      </c>
      <c r="G34" t="s">
        <v>37</v>
      </c>
      <c r="H34">
        <v>24</v>
      </c>
      <c r="I34">
        <v>830</v>
      </c>
      <c r="J34" t="s">
        <v>38</v>
      </c>
      <c r="K34">
        <v>830</v>
      </c>
    </row>
    <row r="35" spans="1:11" x14ac:dyDescent="0.2">
      <c r="A35">
        <v>1812</v>
      </c>
      <c r="B35" s="1">
        <v>37264</v>
      </c>
      <c r="C35" t="s">
        <v>60</v>
      </c>
      <c r="D35" t="s">
        <v>12</v>
      </c>
      <c r="E35">
        <v>1</v>
      </c>
      <c r="F35" t="s">
        <v>13</v>
      </c>
      <c r="G35" t="s">
        <v>14</v>
      </c>
      <c r="H35">
        <v>18</v>
      </c>
      <c r="I35">
        <v>750</v>
      </c>
      <c r="J35" t="s">
        <v>15</v>
      </c>
      <c r="K35">
        <v>750</v>
      </c>
    </row>
    <row r="36" spans="1:11" x14ac:dyDescent="0.2">
      <c r="A36">
        <v>1812</v>
      </c>
      <c r="B36" s="1">
        <v>37264</v>
      </c>
      <c r="C36" t="s">
        <v>60</v>
      </c>
      <c r="D36" t="s">
        <v>55</v>
      </c>
      <c r="E36">
        <v>3</v>
      </c>
      <c r="F36" t="s">
        <v>17</v>
      </c>
      <c r="G36" t="s">
        <v>35</v>
      </c>
      <c r="H36">
        <v>9</v>
      </c>
      <c r="I36">
        <v>605</v>
      </c>
      <c r="J36" t="s">
        <v>18</v>
      </c>
      <c r="K36">
        <v>1815</v>
      </c>
    </row>
    <row r="37" spans="1:11" x14ac:dyDescent="0.2">
      <c r="A37">
        <v>1812</v>
      </c>
      <c r="B37" s="1">
        <v>37264</v>
      </c>
      <c r="C37" t="s">
        <v>60</v>
      </c>
      <c r="D37" t="s">
        <v>62</v>
      </c>
      <c r="E37">
        <v>1</v>
      </c>
      <c r="F37" t="s">
        <v>63</v>
      </c>
      <c r="G37" t="s">
        <v>37</v>
      </c>
      <c r="H37">
        <v>24</v>
      </c>
      <c r="I37" s="2">
        <v>1050</v>
      </c>
      <c r="J37" t="s">
        <v>38</v>
      </c>
      <c r="K37">
        <v>1050</v>
      </c>
    </row>
    <row r="38" spans="1:11" x14ac:dyDescent="0.2">
      <c r="A38">
        <v>1812</v>
      </c>
      <c r="B38" s="1">
        <v>37264</v>
      </c>
      <c r="C38" t="s">
        <v>60</v>
      </c>
      <c r="D38" t="s">
        <v>56</v>
      </c>
      <c r="E38">
        <v>1</v>
      </c>
      <c r="F38" t="s">
        <v>57</v>
      </c>
      <c r="G38" t="s">
        <v>14</v>
      </c>
      <c r="H38">
        <v>18</v>
      </c>
      <c r="I38">
        <v>850</v>
      </c>
      <c r="J38" t="s">
        <v>42</v>
      </c>
      <c r="K38">
        <v>850</v>
      </c>
    </row>
    <row r="39" spans="1:11" x14ac:dyDescent="0.2">
      <c r="A39">
        <v>1812</v>
      </c>
      <c r="B39" s="1">
        <v>37264</v>
      </c>
      <c r="C39" t="s">
        <v>60</v>
      </c>
      <c r="D39" t="s">
        <v>58</v>
      </c>
      <c r="E39">
        <v>1</v>
      </c>
      <c r="F39" t="s">
        <v>57</v>
      </c>
      <c r="G39" t="s">
        <v>35</v>
      </c>
      <c r="H39">
        <v>9</v>
      </c>
      <c r="I39">
        <v>760</v>
      </c>
      <c r="J39" t="s">
        <v>47</v>
      </c>
      <c r="K39">
        <v>760</v>
      </c>
    </row>
    <row r="40" spans="1:11" x14ac:dyDescent="0.2">
      <c r="A40">
        <v>1813</v>
      </c>
      <c r="B40" s="1">
        <v>37266</v>
      </c>
      <c r="C40" t="s">
        <v>19</v>
      </c>
      <c r="D40" t="s">
        <v>64</v>
      </c>
      <c r="E40">
        <v>30</v>
      </c>
      <c r="F40" t="s">
        <v>65</v>
      </c>
      <c r="G40" t="s">
        <v>24</v>
      </c>
      <c r="H40">
        <v>1</v>
      </c>
      <c r="I40">
        <v>400</v>
      </c>
      <c r="J40" t="s">
        <v>66</v>
      </c>
      <c r="K40">
        <v>12000</v>
      </c>
    </row>
    <row r="41" spans="1:11" x14ac:dyDescent="0.2">
      <c r="A41">
        <v>1814</v>
      </c>
      <c r="B41" s="1">
        <v>37267</v>
      </c>
      <c r="C41" t="s">
        <v>67</v>
      </c>
      <c r="D41" t="s">
        <v>68</v>
      </c>
      <c r="E41">
        <v>0.5</v>
      </c>
      <c r="F41" t="s">
        <v>41</v>
      </c>
      <c r="G41" t="s">
        <v>37</v>
      </c>
      <c r="H41">
        <v>24</v>
      </c>
      <c r="I41">
        <v>780</v>
      </c>
      <c r="J41" t="s">
        <v>38</v>
      </c>
      <c r="K41">
        <v>390</v>
      </c>
    </row>
    <row r="42" spans="1:11" x14ac:dyDescent="0.2">
      <c r="A42">
        <v>1814</v>
      </c>
      <c r="B42" s="1">
        <v>37267</v>
      </c>
      <c r="C42" t="s">
        <v>67</v>
      </c>
      <c r="D42" t="s">
        <v>45</v>
      </c>
      <c r="E42">
        <v>0.5</v>
      </c>
      <c r="F42" t="s">
        <v>46</v>
      </c>
      <c r="G42" t="s">
        <v>14</v>
      </c>
      <c r="H42">
        <v>18</v>
      </c>
      <c r="I42">
        <v>805</v>
      </c>
      <c r="J42" t="s">
        <v>47</v>
      </c>
      <c r="K42">
        <v>402.5</v>
      </c>
    </row>
    <row r="43" spans="1:11" x14ac:dyDescent="0.2">
      <c r="A43">
        <v>1814</v>
      </c>
      <c r="B43" s="1">
        <v>37267</v>
      </c>
      <c r="C43" t="s">
        <v>67</v>
      </c>
      <c r="D43" t="s">
        <v>69</v>
      </c>
      <c r="E43">
        <v>0.5</v>
      </c>
      <c r="F43" t="s">
        <v>70</v>
      </c>
      <c r="G43" t="s">
        <v>14</v>
      </c>
      <c r="H43">
        <v>18</v>
      </c>
      <c r="I43">
        <v>925</v>
      </c>
      <c r="J43" t="s">
        <v>42</v>
      </c>
      <c r="K43">
        <v>462.5</v>
      </c>
    </row>
    <row r="44" spans="1:11" x14ac:dyDescent="0.2">
      <c r="A44">
        <v>1814</v>
      </c>
      <c r="B44" s="1">
        <v>37267</v>
      </c>
      <c r="C44" t="s">
        <v>67</v>
      </c>
      <c r="D44" t="s">
        <v>54</v>
      </c>
      <c r="E44">
        <v>1</v>
      </c>
      <c r="F44" t="s">
        <v>13</v>
      </c>
      <c r="G44" t="s">
        <v>35</v>
      </c>
      <c r="H44">
        <v>9</v>
      </c>
      <c r="I44">
        <v>630</v>
      </c>
      <c r="J44" t="s">
        <v>18</v>
      </c>
      <c r="K44">
        <v>630</v>
      </c>
    </row>
    <row r="45" spans="1:11" x14ac:dyDescent="0.2">
      <c r="A45">
        <v>1814</v>
      </c>
      <c r="B45" s="1">
        <v>37267</v>
      </c>
      <c r="C45" t="s">
        <v>67</v>
      </c>
      <c r="D45" t="s">
        <v>71</v>
      </c>
      <c r="E45">
        <v>0.25</v>
      </c>
      <c r="F45" t="s">
        <v>72</v>
      </c>
      <c r="G45" t="s">
        <v>37</v>
      </c>
      <c r="H45">
        <v>24</v>
      </c>
      <c r="I45" s="2">
        <v>1150</v>
      </c>
      <c r="J45" t="s">
        <v>38</v>
      </c>
      <c r="K45">
        <v>287.5</v>
      </c>
    </row>
    <row r="46" spans="1:11" x14ac:dyDescent="0.2">
      <c r="A46">
        <v>1814</v>
      </c>
      <c r="B46" s="1">
        <v>37267</v>
      </c>
      <c r="C46" t="s">
        <v>67</v>
      </c>
      <c r="D46" t="s">
        <v>16</v>
      </c>
      <c r="E46">
        <v>2</v>
      </c>
      <c r="F46" t="s">
        <v>17</v>
      </c>
      <c r="G46" t="s">
        <v>14</v>
      </c>
      <c r="H46">
        <v>18</v>
      </c>
      <c r="I46">
        <v>705</v>
      </c>
      <c r="J46" t="s">
        <v>18</v>
      </c>
      <c r="K46">
        <v>1410</v>
      </c>
    </row>
    <row r="47" spans="1:11" x14ac:dyDescent="0.2">
      <c r="A47">
        <v>1814</v>
      </c>
      <c r="B47" s="1">
        <v>37267</v>
      </c>
      <c r="C47" t="s">
        <v>67</v>
      </c>
      <c r="D47" t="s">
        <v>55</v>
      </c>
      <c r="E47">
        <v>1</v>
      </c>
      <c r="F47" t="s">
        <v>17</v>
      </c>
      <c r="G47" t="s">
        <v>35</v>
      </c>
      <c r="H47">
        <v>9</v>
      </c>
      <c r="I47">
        <v>605</v>
      </c>
      <c r="J47" t="s">
        <v>18</v>
      </c>
      <c r="K47">
        <v>605</v>
      </c>
    </row>
    <row r="48" spans="1:11" x14ac:dyDescent="0.2">
      <c r="A48">
        <v>1814</v>
      </c>
      <c r="B48" s="1">
        <v>37267</v>
      </c>
      <c r="C48" t="s">
        <v>67</v>
      </c>
      <c r="D48" t="s">
        <v>31</v>
      </c>
      <c r="E48">
        <v>1</v>
      </c>
      <c r="F48" t="s">
        <v>17</v>
      </c>
      <c r="G48" t="s">
        <v>26</v>
      </c>
      <c r="H48">
        <v>4</v>
      </c>
      <c r="I48">
        <v>605</v>
      </c>
      <c r="J48" t="s">
        <v>32</v>
      </c>
      <c r="K48">
        <v>605</v>
      </c>
    </row>
    <row r="49" spans="1:11" x14ac:dyDescent="0.2">
      <c r="A49">
        <v>1814</v>
      </c>
      <c r="B49" s="1">
        <v>37267</v>
      </c>
      <c r="C49" t="s">
        <v>67</v>
      </c>
      <c r="D49" t="s">
        <v>73</v>
      </c>
      <c r="E49">
        <v>0.5</v>
      </c>
      <c r="F49" t="s">
        <v>63</v>
      </c>
      <c r="G49" t="s">
        <v>14</v>
      </c>
      <c r="H49">
        <v>18</v>
      </c>
      <c r="I49" s="2">
        <v>1500</v>
      </c>
      <c r="J49" t="s">
        <v>47</v>
      </c>
      <c r="K49">
        <v>750</v>
      </c>
    </row>
    <row r="50" spans="1:11" x14ac:dyDescent="0.2">
      <c r="A50">
        <v>1815</v>
      </c>
      <c r="B50" s="1">
        <v>37267</v>
      </c>
      <c r="C50" t="s">
        <v>74</v>
      </c>
      <c r="D50" t="s">
        <v>16</v>
      </c>
      <c r="E50">
        <v>2</v>
      </c>
      <c r="F50" t="s">
        <v>17</v>
      </c>
      <c r="G50" t="s">
        <v>14</v>
      </c>
      <c r="H50">
        <v>18</v>
      </c>
      <c r="I50">
        <v>705</v>
      </c>
      <c r="J50" t="s">
        <v>18</v>
      </c>
      <c r="K50">
        <v>1410</v>
      </c>
    </row>
    <row r="51" spans="1:11" x14ac:dyDescent="0.2">
      <c r="A51">
        <v>1815</v>
      </c>
      <c r="B51" s="1">
        <v>37267</v>
      </c>
      <c r="C51" t="s">
        <v>74</v>
      </c>
      <c r="D51" t="s">
        <v>55</v>
      </c>
      <c r="E51">
        <v>2</v>
      </c>
      <c r="F51" t="s">
        <v>17</v>
      </c>
      <c r="G51" t="s">
        <v>35</v>
      </c>
      <c r="H51">
        <v>9</v>
      </c>
      <c r="I51">
        <v>605</v>
      </c>
      <c r="J51" t="s">
        <v>18</v>
      </c>
      <c r="K51">
        <v>1210</v>
      </c>
    </row>
    <row r="52" spans="1:11" x14ac:dyDescent="0.2">
      <c r="A52">
        <v>1816</v>
      </c>
      <c r="B52" s="1">
        <v>37269</v>
      </c>
      <c r="C52" t="s">
        <v>75</v>
      </c>
      <c r="D52" t="s">
        <v>16</v>
      </c>
      <c r="E52">
        <v>2</v>
      </c>
      <c r="F52" t="s">
        <v>17</v>
      </c>
      <c r="G52" t="s">
        <v>14</v>
      </c>
      <c r="H52">
        <v>18</v>
      </c>
      <c r="I52">
        <v>705</v>
      </c>
      <c r="J52" t="s">
        <v>18</v>
      </c>
      <c r="K52">
        <v>1410</v>
      </c>
    </row>
    <row r="53" spans="1:11" x14ac:dyDescent="0.2">
      <c r="A53">
        <v>1817</v>
      </c>
      <c r="B53" s="1">
        <v>37271</v>
      </c>
      <c r="C53" t="s">
        <v>76</v>
      </c>
      <c r="D53" t="s">
        <v>43</v>
      </c>
      <c r="E53">
        <v>1</v>
      </c>
      <c r="F53" t="s">
        <v>44</v>
      </c>
      <c r="G53" t="s">
        <v>14</v>
      </c>
      <c r="H53">
        <v>18</v>
      </c>
      <c r="I53" s="2">
        <v>1900</v>
      </c>
      <c r="J53" t="s">
        <v>42</v>
      </c>
      <c r="K53">
        <v>1900</v>
      </c>
    </row>
    <row r="54" spans="1:11" x14ac:dyDescent="0.2">
      <c r="A54">
        <v>1817</v>
      </c>
      <c r="B54" s="1">
        <v>37271</v>
      </c>
      <c r="C54" t="s">
        <v>76</v>
      </c>
      <c r="D54" t="s">
        <v>12</v>
      </c>
      <c r="E54">
        <v>1</v>
      </c>
      <c r="F54" t="s">
        <v>13</v>
      </c>
      <c r="G54" t="s">
        <v>14</v>
      </c>
      <c r="H54">
        <v>18</v>
      </c>
      <c r="I54">
        <v>750</v>
      </c>
      <c r="J54" t="s">
        <v>15</v>
      </c>
      <c r="K54">
        <v>750</v>
      </c>
    </row>
    <row r="55" spans="1:11" x14ac:dyDescent="0.2">
      <c r="A55">
        <v>1817</v>
      </c>
      <c r="B55" s="1">
        <v>37271</v>
      </c>
      <c r="C55" t="s">
        <v>76</v>
      </c>
      <c r="D55" t="s">
        <v>54</v>
      </c>
      <c r="E55">
        <v>1</v>
      </c>
      <c r="F55" t="s">
        <v>13</v>
      </c>
      <c r="G55" t="s">
        <v>35</v>
      </c>
      <c r="H55">
        <v>9</v>
      </c>
      <c r="I55">
        <v>630</v>
      </c>
      <c r="J55" t="s">
        <v>18</v>
      </c>
      <c r="K55">
        <v>630</v>
      </c>
    </row>
    <row r="56" spans="1:11" x14ac:dyDescent="0.2">
      <c r="A56">
        <v>1817</v>
      </c>
      <c r="B56" s="1">
        <v>37271</v>
      </c>
      <c r="C56" t="s">
        <v>76</v>
      </c>
      <c r="D56" t="s">
        <v>16</v>
      </c>
      <c r="E56">
        <v>5</v>
      </c>
      <c r="F56" t="s">
        <v>17</v>
      </c>
      <c r="G56" t="s">
        <v>14</v>
      </c>
      <c r="H56">
        <v>18</v>
      </c>
      <c r="I56">
        <v>705</v>
      </c>
      <c r="J56" t="s">
        <v>18</v>
      </c>
      <c r="K56">
        <v>3525</v>
      </c>
    </row>
    <row r="57" spans="1:11" x14ac:dyDescent="0.2">
      <c r="A57">
        <v>1817</v>
      </c>
      <c r="B57" s="1">
        <v>37271</v>
      </c>
      <c r="C57" t="s">
        <v>76</v>
      </c>
      <c r="D57" t="s">
        <v>55</v>
      </c>
      <c r="E57">
        <v>5</v>
      </c>
      <c r="F57" t="s">
        <v>17</v>
      </c>
      <c r="G57" t="s">
        <v>35</v>
      </c>
      <c r="H57">
        <v>9</v>
      </c>
      <c r="I57">
        <v>605</v>
      </c>
      <c r="J57" t="s">
        <v>18</v>
      </c>
      <c r="K57">
        <v>3025</v>
      </c>
    </row>
    <row r="58" spans="1:11" x14ac:dyDescent="0.2">
      <c r="A58">
        <v>1817</v>
      </c>
      <c r="B58" s="1">
        <v>37271</v>
      </c>
      <c r="C58" t="s">
        <v>76</v>
      </c>
      <c r="D58" t="s">
        <v>36</v>
      </c>
      <c r="E58">
        <v>1</v>
      </c>
      <c r="F58" t="s">
        <v>17</v>
      </c>
      <c r="G58" t="s">
        <v>37</v>
      </c>
      <c r="H58">
        <v>24</v>
      </c>
      <c r="I58">
        <v>575</v>
      </c>
      <c r="J58" t="s">
        <v>38</v>
      </c>
      <c r="K58">
        <v>575</v>
      </c>
    </row>
    <row r="59" spans="1:11" x14ac:dyDescent="0.2">
      <c r="A59">
        <v>1817</v>
      </c>
      <c r="B59" s="1">
        <v>37271</v>
      </c>
      <c r="C59" t="s">
        <v>76</v>
      </c>
      <c r="D59" t="s">
        <v>31</v>
      </c>
      <c r="E59">
        <v>3</v>
      </c>
      <c r="F59" t="s">
        <v>17</v>
      </c>
      <c r="G59" t="s">
        <v>26</v>
      </c>
      <c r="H59">
        <v>4</v>
      </c>
      <c r="I59">
        <v>605</v>
      </c>
      <c r="J59" t="s">
        <v>32</v>
      </c>
      <c r="K59">
        <v>1815</v>
      </c>
    </row>
    <row r="60" spans="1:11" x14ac:dyDescent="0.2">
      <c r="A60">
        <v>1818</v>
      </c>
      <c r="B60" s="1">
        <v>37271</v>
      </c>
      <c r="C60" t="s">
        <v>77</v>
      </c>
      <c r="D60" t="s">
        <v>78</v>
      </c>
      <c r="E60">
        <v>10</v>
      </c>
      <c r="F60" t="s">
        <v>23</v>
      </c>
      <c r="G60" t="s">
        <v>24</v>
      </c>
      <c r="H60">
        <v>1</v>
      </c>
      <c r="I60">
        <v>360</v>
      </c>
      <c r="J60" t="s">
        <v>79</v>
      </c>
      <c r="K60">
        <v>3600</v>
      </c>
    </row>
    <row r="61" spans="1:11" x14ac:dyDescent="0.2">
      <c r="A61">
        <v>1818</v>
      </c>
      <c r="B61" s="1">
        <v>37271</v>
      </c>
      <c r="C61" t="s">
        <v>77</v>
      </c>
      <c r="D61" t="s">
        <v>34</v>
      </c>
      <c r="E61">
        <v>5</v>
      </c>
      <c r="F61" t="s">
        <v>23</v>
      </c>
      <c r="G61" t="s">
        <v>35</v>
      </c>
      <c r="H61">
        <v>9</v>
      </c>
      <c r="I61">
        <v>550</v>
      </c>
      <c r="J61" t="s">
        <v>18</v>
      </c>
      <c r="K61">
        <v>2750</v>
      </c>
    </row>
    <row r="62" spans="1:11" x14ac:dyDescent="0.2">
      <c r="A62">
        <v>1818</v>
      </c>
      <c r="B62" s="1">
        <v>37271</v>
      </c>
      <c r="C62" t="s">
        <v>77</v>
      </c>
      <c r="D62" t="s">
        <v>16</v>
      </c>
      <c r="E62">
        <v>2</v>
      </c>
      <c r="F62" t="s">
        <v>17</v>
      </c>
      <c r="G62" t="s">
        <v>14</v>
      </c>
      <c r="H62">
        <v>18</v>
      </c>
      <c r="I62">
        <v>705</v>
      </c>
      <c r="J62" t="s">
        <v>18</v>
      </c>
      <c r="K62">
        <v>1410</v>
      </c>
    </row>
    <row r="63" spans="1:11" x14ac:dyDescent="0.2">
      <c r="A63">
        <v>1818</v>
      </c>
      <c r="B63" s="1">
        <v>37271</v>
      </c>
      <c r="C63" t="s">
        <v>77</v>
      </c>
      <c r="D63" t="s">
        <v>31</v>
      </c>
      <c r="E63">
        <v>10</v>
      </c>
      <c r="F63" t="s">
        <v>17</v>
      </c>
      <c r="G63" t="s">
        <v>26</v>
      </c>
      <c r="H63">
        <v>4</v>
      </c>
      <c r="I63">
        <v>605</v>
      </c>
      <c r="J63" t="s">
        <v>32</v>
      </c>
      <c r="K63">
        <v>6050</v>
      </c>
    </row>
    <row r="64" spans="1:11" x14ac:dyDescent="0.2">
      <c r="A64">
        <v>1819</v>
      </c>
      <c r="B64" s="1">
        <v>37272</v>
      </c>
      <c r="C64" t="s">
        <v>39</v>
      </c>
      <c r="D64" t="s">
        <v>20</v>
      </c>
      <c r="E64">
        <v>5</v>
      </c>
      <c r="F64" t="s">
        <v>21</v>
      </c>
      <c r="G64" t="s">
        <v>14</v>
      </c>
      <c r="H64">
        <v>18</v>
      </c>
      <c r="I64">
        <v>650</v>
      </c>
      <c r="J64" t="s">
        <v>18</v>
      </c>
      <c r="K64">
        <v>3250</v>
      </c>
    </row>
    <row r="65" spans="1:11" x14ac:dyDescent="0.2">
      <c r="A65">
        <v>1820</v>
      </c>
      <c r="B65" s="1">
        <v>37273</v>
      </c>
      <c r="C65" t="s">
        <v>80</v>
      </c>
      <c r="D65" t="s">
        <v>81</v>
      </c>
      <c r="E65">
        <v>0.5</v>
      </c>
      <c r="F65" t="s">
        <v>49</v>
      </c>
      <c r="G65" t="s">
        <v>14</v>
      </c>
      <c r="H65">
        <v>18</v>
      </c>
      <c r="I65" s="2">
        <v>1150</v>
      </c>
      <c r="J65" t="s">
        <v>42</v>
      </c>
      <c r="K65">
        <v>575</v>
      </c>
    </row>
    <row r="66" spans="1:11" x14ac:dyDescent="0.2">
      <c r="A66">
        <v>1820</v>
      </c>
      <c r="B66" s="1">
        <v>37273</v>
      </c>
      <c r="C66" t="s">
        <v>80</v>
      </c>
      <c r="D66" t="s">
        <v>82</v>
      </c>
      <c r="E66">
        <v>0.5</v>
      </c>
      <c r="F66" t="s">
        <v>83</v>
      </c>
      <c r="G66" t="s">
        <v>37</v>
      </c>
      <c r="H66">
        <v>24</v>
      </c>
      <c r="I66">
        <v>820</v>
      </c>
      <c r="J66" t="s">
        <v>38</v>
      </c>
      <c r="K66">
        <v>410</v>
      </c>
    </row>
    <row r="67" spans="1:11" x14ac:dyDescent="0.2">
      <c r="A67">
        <v>1821</v>
      </c>
      <c r="B67" s="1">
        <v>37273</v>
      </c>
      <c r="C67" t="s">
        <v>84</v>
      </c>
      <c r="D67" t="s">
        <v>85</v>
      </c>
      <c r="E67">
        <v>0.5</v>
      </c>
      <c r="F67" t="s">
        <v>86</v>
      </c>
      <c r="G67" t="s">
        <v>14</v>
      </c>
      <c r="H67">
        <v>18</v>
      </c>
      <c r="I67">
        <v>850</v>
      </c>
      <c r="J67" t="s">
        <v>42</v>
      </c>
      <c r="K67">
        <v>425</v>
      </c>
    </row>
    <row r="68" spans="1:11" x14ac:dyDescent="0.2">
      <c r="A68">
        <v>1821</v>
      </c>
      <c r="B68" s="1">
        <v>37273</v>
      </c>
      <c r="C68" t="s">
        <v>84</v>
      </c>
      <c r="D68" t="s">
        <v>61</v>
      </c>
      <c r="E68">
        <v>1</v>
      </c>
      <c r="F68" t="s">
        <v>46</v>
      </c>
      <c r="G68" t="s">
        <v>37</v>
      </c>
      <c r="H68">
        <v>24</v>
      </c>
      <c r="I68">
        <v>650</v>
      </c>
      <c r="J68" t="s">
        <v>38</v>
      </c>
      <c r="K68">
        <v>650</v>
      </c>
    </row>
    <row r="69" spans="1:11" x14ac:dyDescent="0.2">
      <c r="A69">
        <v>1821</v>
      </c>
      <c r="B69" s="1">
        <v>37273</v>
      </c>
      <c r="C69" t="s">
        <v>84</v>
      </c>
      <c r="D69" t="s">
        <v>87</v>
      </c>
      <c r="E69">
        <v>1</v>
      </c>
      <c r="F69" t="s">
        <v>88</v>
      </c>
      <c r="G69" t="s">
        <v>14</v>
      </c>
      <c r="H69">
        <v>18</v>
      </c>
      <c r="I69">
        <v>805</v>
      </c>
      <c r="J69" t="s">
        <v>42</v>
      </c>
      <c r="K69">
        <v>805</v>
      </c>
    </row>
    <row r="70" spans="1:11" x14ac:dyDescent="0.2">
      <c r="A70">
        <v>1821</v>
      </c>
      <c r="B70" s="1">
        <v>37273</v>
      </c>
      <c r="C70" t="s">
        <v>84</v>
      </c>
      <c r="D70" t="s">
        <v>12</v>
      </c>
      <c r="E70">
        <v>1</v>
      </c>
      <c r="F70" t="s">
        <v>13</v>
      </c>
      <c r="G70" t="s">
        <v>14</v>
      </c>
      <c r="H70">
        <v>18</v>
      </c>
      <c r="I70">
        <v>750</v>
      </c>
      <c r="J70" t="s">
        <v>15</v>
      </c>
      <c r="K70">
        <v>750</v>
      </c>
    </row>
    <row r="71" spans="1:11" x14ac:dyDescent="0.2">
      <c r="A71">
        <v>1821</v>
      </c>
      <c r="B71" s="1">
        <v>37273</v>
      </c>
      <c r="C71" t="s">
        <v>84</v>
      </c>
      <c r="D71" t="s">
        <v>36</v>
      </c>
      <c r="E71">
        <v>1</v>
      </c>
      <c r="F71" t="s">
        <v>17</v>
      </c>
      <c r="G71" t="s">
        <v>37</v>
      </c>
      <c r="H71">
        <v>24</v>
      </c>
      <c r="I71">
        <v>575</v>
      </c>
      <c r="J71" t="s">
        <v>38</v>
      </c>
      <c r="K71">
        <v>575</v>
      </c>
    </row>
    <row r="72" spans="1:11" x14ac:dyDescent="0.2">
      <c r="A72">
        <v>1821</v>
      </c>
      <c r="B72" s="1">
        <v>37273</v>
      </c>
      <c r="C72" t="s">
        <v>84</v>
      </c>
      <c r="D72" t="s">
        <v>73</v>
      </c>
      <c r="E72">
        <v>1</v>
      </c>
      <c r="F72" t="s">
        <v>63</v>
      </c>
      <c r="G72" t="s">
        <v>14</v>
      </c>
      <c r="H72">
        <v>18</v>
      </c>
      <c r="I72" s="2">
        <v>1500</v>
      </c>
      <c r="J72" t="s">
        <v>47</v>
      </c>
      <c r="K72">
        <v>1500</v>
      </c>
    </row>
    <row r="73" spans="1:11" x14ac:dyDescent="0.2">
      <c r="A73">
        <v>1821</v>
      </c>
      <c r="B73" s="1">
        <v>37273</v>
      </c>
      <c r="C73" t="s">
        <v>84</v>
      </c>
      <c r="D73" t="s">
        <v>62</v>
      </c>
      <c r="E73">
        <v>1</v>
      </c>
      <c r="F73" t="s">
        <v>63</v>
      </c>
      <c r="G73" t="s">
        <v>37</v>
      </c>
      <c r="H73">
        <v>24</v>
      </c>
      <c r="I73" s="2">
        <v>1050</v>
      </c>
      <c r="J73" t="s">
        <v>38</v>
      </c>
      <c r="K73">
        <v>1050</v>
      </c>
    </row>
    <row r="74" spans="1:11" x14ac:dyDescent="0.2">
      <c r="A74">
        <v>1822</v>
      </c>
      <c r="B74" s="1">
        <v>37273</v>
      </c>
      <c r="C74" t="s">
        <v>11</v>
      </c>
      <c r="D74" t="s">
        <v>20</v>
      </c>
      <c r="E74">
        <v>1</v>
      </c>
      <c r="F74" t="s">
        <v>21</v>
      </c>
      <c r="G74" t="s">
        <v>14</v>
      </c>
      <c r="H74">
        <v>18</v>
      </c>
      <c r="I74">
        <v>650</v>
      </c>
      <c r="J74" t="s">
        <v>18</v>
      </c>
      <c r="K74">
        <v>650</v>
      </c>
    </row>
    <row r="75" spans="1:11" x14ac:dyDescent="0.2">
      <c r="A75">
        <v>1822</v>
      </c>
      <c r="B75" s="1">
        <v>37273</v>
      </c>
      <c r="C75" t="s">
        <v>11</v>
      </c>
      <c r="D75" t="s">
        <v>34</v>
      </c>
      <c r="E75">
        <v>1</v>
      </c>
      <c r="F75" t="s">
        <v>23</v>
      </c>
      <c r="G75" t="s">
        <v>35</v>
      </c>
      <c r="H75">
        <v>9</v>
      </c>
      <c r="I75">
        <v>550</v>
      </c>
      <c r="J75" t="s">
        <v>18</v>
      </c>
      <c r="K75">
        <v>550</v>
      </c>
    </row>
    <row r="76" spans="1:11" x14ac:dyDescent="0.2">
      <c r="A76">
        <v>1823</v>
      </c>
      <c r="B76" s="1">
        <v>37273</v>
      </c>
      <c r="C76" t="s">
        <v>89</v>
      </c>
      <c r="D76" t="s">
        <v>12</v>
      </c>
      <c r="E76">
        <v>1</v>
      </c>
      <c r="F76" t="s">
        <v>13</v>
      </c>
      <c r="G76" t="s">
        <v>14</v>
      </c>
      <c r="H76">
        <v>18</v>
      </c>
      <c r="I76">
        <v>750</v>
      </c>
      <c r="J76" t="s">
        <v>15</v>
      </c>
      <c r="K76">
        <v>750</v>
      </c>
    </row>
    <row r="77" spans="1:11" x14ac:dyDescent="0.2">
      <c r="A77">
        <v>1823</v>
      </c>
      <c r="B77" s="1">
        <v>37273</v>
      </c>
      <c r="C77" t="s">
        <v>89</v>
      </c>
      <c r="D77" t="s">
        <v>16</v>
      </c>
      <c r="E77">
        <v>2</v>
      </c>
      <c r="F77" t="s">
        <v>17</v>
      </c>
      <c r="G77" t="s">
        <v>14</v>
      </c>
      <c r="H77">
        <v>18</v>
      </c>
      <c r="I77">
        <v>705</v>
      </c>
      <c r="J77" t="s">
        <v>18</v>
      </c>
      <c r="K77">
        <v>1410</v>
      </c>
    </row>
    <row r="78" spans="1:11" x14ac:dyDescent="0.2">
      <c r="A78">
        <v>1823</v>
      </c>
      <c r="B78" s="1">
        <v>37273</v>
      </c>
      <c r="C78" t="s">
        <v>89</v>
      </c>
      <c r="D78" t="s">
        <v>36</v>
      </c>
      <c r="E78">
        <v>0.5</v>
      </c>
      <c r="F78" t="s">
        <v>17</v>
      </c>
      <c r="G78" t="s">
        <v>37</v>
      </c>
      <c r="H78">
        <v>24</v>
      </c>
      <c r="I78">
        <v>575</v>
      </c>
      <c r="J78" t="s">
        <v>38</v>
      </c>
      <c r="K78">
        <v>287.5</v>
      </c>
    </row>
    <row r="79" spans="1:11" x14ac:dyDescent="0.2">
      <c r="A79">
        <v>1824</v>
      </c>
      <c r="B79" s="1">
        <v>37277</v>
      </c>
      <c r="C79" t="s">
        <v>39</v>
      </c>
      <c r="D79" t="s">
        <v>90</v>
      </c>
      <c r="E79">
        <v>0.5</v>
      </c>
      <c r="F79" t="s">
        <v>91</v>
      </c>
      <c r="G79" t="s">
        <v>37</v>
      </c>
      <c r="H79">
        <v>24</v>
      </c>
      <c r="I79">
        <v>780</v>
      </c>
      <c r="J79" t="s">
        <v>42</v>
      </c>
      <c r="K79">
        <v>390</v>
      </c>
    </row>
    <row r="80" spans="1:11" x14ac:dyDescent="0.2">
      <c r="A80">
        <v>1824</v>
      </c>
      <c r="B80" s="1">
        <v>37277</v>
      </c>
      <c r="C80" t="s">
        <v>39</v>
      </c>
      <c r="D80" t="s">
        <v>92</v>
      </c>
      <c r="E80">
        <v>1</v>
      </c>
      <c r="F80" t="s">
        <v>44</v>
      </c>
      <c r="G80" t="s">
        <v>37</v>
      </c>
      <c r="H80">
        <v>24</v>
      </c>
      <c r="I80" s="2">
        <v>1150</v>
      </c>
      <c r="J80" t="s">
        <v>38</v>
      </c>
      <c r="K80">
        <v>1150</v>
      </c>
    </row>
    <row r="81" spans="1:11" x14ac:dyDescent="0.2">
      <c r="A81">
        <v>1824</v>
      </c>
      <c r="B81" s="1">
        <v>37277</v>
      </c>
      <c r="C81" t="s">
        <v>39</v>
      </c>
      <c r="D81" t="s">
        <v>16</v>
      </c>
      <c r="E81">
        <v>5</v>
      </c>
      <c r="F81" t="s">
        <v>17</v>
      </c>
      <c r="G81" t="s">
        <v>14</v>
      </c>
      <c r="H81">
        <v>18</v>
      </c>
      <c r="I81">
        <v>705</v>
      </c>
      <c r="J81" t="s">
        <v>18</v>
      </c>
      <c r="K81">
        <v>3525</v>
      </c>
    </row>
    <row r="82" spans="1:11" x14ac:dyDescent="0.2">
      <c r="A82">
        <v>1825</v>
      </c>
      <c r="B82" s="1">
        <v>37277</v>
      </c>
      <c r="C82" t="s">
        <v>84</v>
      </c>
      <c r="D82" t="s">
        <v>92</v>
      </c>
      <c r="E82">
        <v>1</v>
      </c>
      <c r="F82" t="s">
        <v>44</v>
      </c>
      <c r="G82" t="s">
        <v>37</v>
      </c>
      <c r="H82">
        <v>24</v>
      </c>
      <c r="I82" s="2">
        <v>1150</v>
      </c>
      <c r="J82" t="s">
        <v>38</v>
      </c>
      <c r="K82">
        <v>1150</v>
      </c>
    </row>
    <row r="83" spans="1:11" x14ac:dyDescent="0.2">
      <c r="A83">
        <v>1825</v>
      </c>
      <c r="B83" s="1">
        <v>37277</v>
      </c>
      <c r="C83" t="s">
        <v>84</v>
      </c>
      <c r="D83" t="s">
        <v>45</v>
      </c>
      <c r="E83">
        <v>1</v>
      </c>
      <c r="F83" t="s">
        <v>46</v>
      </c>
      <c r="G83" t="s">
        <v>14</v>
      </c>
      <c r="H83">
        <v>18</v>
      </c>
      <c r="I83">
        <v>805</v>
      </c>
      <c r="J83" t="s">
        <v>47</v>
      </c>
      <c r="K83">
        <v>805</v>
      </c>
    </row>
    <row r="84" spans="1:11" x14ac:dyDescent="0.2">
      <c r="A84">
        <v>1825</v>
      </c>
      <c r="B84" s="1">
        <v>37277</v>
      </c>
      <c r="C84" t="s">
        <v>84</v>
      </c>
      <c r="D84" t="s">
        <v>93</v>
      </c>
      <c r="E84">
        <v>0.33</v>
      </c>
      <c r="F84" t="s">
        <v>94</v>
      </c>
      <c r="G84" t="s">
        <v>95</v>
      </c>
      <c r="H84">
        <v>18</v>
      </c>
      <c r="I84" s="2">
        <v>1080</v>
      </c>
      <c r="J84" t="s">
        <v>42</v>
      </c>
      <c r="K84">
        <v>356.4</v>
      </c>
    </row>
    <row r="85" spans="1:11" x14ac:dyDescent="0.2">
      <c r="A85">
        <v>1825</v>
      </c>
      <c r="B85" s="1">
        <v>37277</v>
      </c>
      <c r="C85" t="s">
        <v>84</v>
      </c>
      <c r="D85" t="s">
        <v>20</v>
      </c>
      <c r="E85">
        <v>1</v>
      </c>
      <c r="F85" t="s">
        <v>21</v>
      </c>
      <c r="G85" t="s">
        <v>14</v>
      </c>
      <c r="H85">
        <v>18</v>
      </c>
      <c r="I85">
        <v>650</v>
      </c>
      <c r="J85" t="s">
        <v>18</v>
      </c>
      <c r="K85">
        <v>650</v>
      </c>
    </row>
    <row r="86" spans="1:11" x14ac:dyDescent="0.2">
      <c r="A86">
        <v>1825</v>
      </c>
      <c r="B86" s="1">
        <v>37277</v>
      </c>
      <c r="C86" t="s">
        <v>84</v>
      </c>
      <c r="D86" t="s">
        <v>34</v>
      </c>
      <c r="E86">
        <v>2</v>
      </c>
      <c r="F86" t="s">
        <v>23</v>
      </c>
      <c r="G86" t="s">
        <v>35</v>
      </c>
      <c r="H86">
        <v>9</v>
      </c>
      <c r="I86">
        <v>550</v>
      </c>
      <c r="J86" t="s">
        <v>18</v>
      </c>
      <c r="K86">
        <v>1100</v>
      </c>
    </row>
    <row r="87" spans="1:11" x14ac:dyDescent="0.2">
      <c r="A87">
        <v>1825</v>
      </c>
      <c r="B87" s="1">
        <v>37277</v>
      </c>
      <c r="C87" t="s">
        <v>84</v>
      </c>
      <c r="D87" t="s">
        <v>25</v>
      </c>
      <c r="E87">
        <v>2</v>
      </c>
      <c r="F87" t="s">
        <v>23</v>
      </c>
      <c r="G87" t="s">
        <v>26</v>
      </c>
      <c r="H87">
        <v>4</v>
      </c>
      <c r="I87">
        <v>550</v>
      </c>
      <c r="J87" t="s">
        <v>18</v>
      </c>
      <c r="K87">
        <v>1100</v>
      </c>
    </row>
    <row r="88" spans="1:11" x14ac:dyDescent="0.2">
      <c r="A88">
        <v>1825</v>
      </c>
      <c r="B88" s="1">
        <v>37277</v>
      </c>
      <c r="C88" t="s">
        <v>84</v>
      </c>
      <c r="D88" t="s">
        <v>55</v>
      </c>
      <c r="E88">
        <v>5</v>
      </c>
      <c r="F88" t="s">
        <v>17</v>
      </c>
      <c r="G88" t="s">
        <v>35</v>
      </c>
      <c r="H88">
        <v>9</v>
      </c>
      <c r="I88">
        <v>605</v>
      </c>
      <c r="J88" t="s">
        <v>18</v>
      </c>
      <c r="K88">
        <v>3025</v>
      </c>
    </row>
    <row r="89" spans="1:11" x14ac:dyDescent="0.2">
      <c r="A89">
        <v>1825</v>
      </c>
      <c r="B89" s="1">
        <v>37277</v>
      </c>
      <c r="C89" t="s">
        <v>84</v>
      </c>
      <c r="D89" t="s">
        <v>31</v>
      </c>
      <c r="E89">
        <v>5</v>
      </c>
      <c r="F89" t="s">
        <v>17</v>
      </c>
      <c r="G89" t="s">
        <v>26</v>
      </c>
      <c r="H89">
        <v>4</v>
      </c>
      <c r="I89">
        <v>605</v>
      </c>
      <c r="J89" t="s">
        <v>32</v>
      </c>
      <c r="K89">
        <v>3025</v>
      </c>
    </row>
    <row r="90" spans="1:11" x14ac:dyDescent="0.2">
      <c r="A90">
        <v>1826</v>
      </c>
      <c r="B90" s="1">
        <v>37277</v>
      </c>
      <c r="C90" t="s">
        <v>96</v>
      </c>
      <c r="D90" t="s">
        <v>22</v>
      </c>
      <c r="E90">
        <v>1</v>
      </c>
      <c r="F90" t="s">
        <v>23</v>
      </c>
      <c r="G90" t="s">
        <v>24</v>
      </c>
      <c r="H90">
        <v>1</v>
      </c>
      <c r="I90">
        <v>390</v>
      </c>
      <c r="J90" t="s">
        <v>18</v>
      </c>
      <c r="K90">
        <v>390</v>
      </c>
    </row>
    <row r="91" spans="1:11" x14ac:dyDescent="0.2">
      <c r="A91">
        <v>1826</v>
      </c>
      <c r="B91" s="1">
        <v>37277</v>
      </c>
      <c r="C91" t="s">
        <v>96</v>
      </c>
      <c r="D91" t="s">
        <v>16</v>
      </c>
      <c r="E91">
        <v>3</v>
      </c>
      <c r="F91" t="s">
        <v>17</v>
      </c>
      <c r="G91" t="s">
        <v>14</v>
      </c>
      <c r="H91">
        <v>18</v>
      </c>
      <c r="I91">
        <v>705</v>
      </c>
      <c r="J91" t="s">
        <v>18</v>
      </c>
      <c r="K91">
        <v>2115</v>
      </c>
    </row>
    <row r="92" spans="1:11" x14ac:dyDescent="0.2">
      <c r="A92">
        <v>1826</v>
      </c>
      <c r="B92" s="1">
        <v>37277</v>
      </c>
      <c r="C92" t="s">
        <v>96</v>
      </c>
      <c r="D92" t="s">
        <v>56</v>
      </c>
      <c r="E92">
        <v>1</v>
      </c>
      <c r="F92" t="s">
        <v>57</v>
      </c>
      <c r="G92" t="s">
        <v>14</v>
      </c>
      <c r="H92">
        <v>18</v>
      </c>
      <c r="I92">
        <v>850</v>
      </c>
      <c r="J92" t="s">
        <v>42</v>
      </c>
      <c r="K92">
        <v>850</v>
      </c>
    </row>
    <row r="93" spans="1:11" x14ac:dyDescent="0.2">
      <c r="A93">
        <v>1826</v>
      </c>
      <c r="B93" s="1">
        <v>37277</v>
      </c>
      <c r="C93" t="s">
        <v>96</v>
      </c>
      <c r="D93" t="s">
        <v>58</v>
      </c>
      <c r="E93">
        <v>1</v>
      </c>
      <c r="F93" t="s">
        <v>57</v>
      </c>
      <c r="G93" t="s">
        <v>35</v>
      </c>
      <c r="H93">
        <v>9</v>
      </c>
      <c r="I93">
        <v>760</v>
      </c>
      <c r="J93" t="s">
        <v>47</v>
      </c>
      <c r="K93">
        <v>760</v>
      </c>
    </row>
    <row r="94" spans="1:11" x14ac:dyDescent="0.2">
      <c r="A94">
        <v>1828</v>
      </c>
      <c r="B94" s="1">
        <v>37279</v>
      </c>
      <c r="C94" t="s">
        <v>28</v>
      </c>
      <c r="D94" t="s">
        <v>29</v>
      </c>
      <c r="E94">
        <v>2</v>
      </c>
      <c r="F94" t="s">
        <v>17</v>
      </c>
      <c r="G94" t="s">
        <v>24</v>
      </c>
      <c r="H94">
        <v>1</v>
      </c>
      <c r="I94">
        <v>430</v>
      </c>
      <c r="J94" t="s">
        <v>30</v>
      </c>
      <c r="K94">
        <v>860</v>
      </c>
    </row>
    <row r="95" spans="1:11" x14ac:dyDescent="0.2">
      <c r="A95">
        <v>1829</v>
      </c>
      <c r="B95" s="1">
        <v>37281</v>
      </c>
      <c r="C95" t="s">
        <v>74</v>
      </c>
      <c r="D95" t="s">
        <v>97</v>
      </c>
      <c r="E95">
        <v>1</v>
      </c>
      <c r="F95" t="s">
        <v>13</v>
      </c>
      <c r="G95" t="s">
        <v>26</v>
      </c>
      <c r="H95">
        <v>4</v>
      </c>
      <c r="I95">
        <v>630</v>
      </c>
      <c r="J95" t="s">
        <v>18</v>
      </c>
      <c r="K95">
        <v>630</v>
      </c>
    </row>
    <row r="96" spans="1:11" x14ac:dyDescent="0.2">
      <c r="A96">
        <v>1829</v>
      </c>
      <c r="B96" s="1">
        <v>37281</v>
      </c>
      <c r="C96" t="s">
        <v>74</v>
      </c>
      <c r="D96" t="s">
        <v>98</v>
      </c>
      <c r="E96">
        <v>0.5</v>
      </c>
      <c r="F96" t="s">
        <v>94</v>
      </c>
      <c r="G96" t="s">
        <v>99</v>
      </c>
      <c r="H96">
        <v>24</v>
      </c>
      <c r="I96">
        <v>780</v>
      </c>
      <c r="J96" t="s">
        <v>38</v>
      </c>
      <c r="K96">
        <v>390</v>
      </c>
    </row>
    <row r="97" spans="1:11" x14ac:dyDescent="0.2">
      <c r="A97">
        <v>1829</v>
      </c>
      <c r="B97" s="1">
        <v>37281</v>
      </c>
      <c r="C97" t="s">
        <v>74</v>
      </c>
      <c r="D97" t="s">
        <v>31</v>
      </c>
      <c r="E97">
        <v>2</v>
      </c>
      <c r="F97" t="s">
        <v>17</v>
      </c>
      <c r="G97" t="s">
        <v>26</v>
      </c>
      <c r="H97">
        <v>4</v>
      </c>
      <c r="I97">
        <v>605</v>
      </c>
      <c r="J97" t="s">
        <v>32</v>
      </c>
      <c r="K97">
        <v>1210</v>
      </c>
    </row>
    <row r="98" spans="1:11" x14ac:dyDescent="0.2">
      <c r="A98">
        <v>1829</v>
      </c>
      <c r="B98" s="1">
        <v>37281</v>
      </c>
      <c r="C98" t="s">
        <v>74</v>
      </c>
      <c r="D98" t="s">
        <v>56</v>
      </c>
      <c r="E98">
        <v>0.5</v>
      </c>
      <c r="F98" t="s">
        <v>57</v>
      </c>
      <c r="G98" t="s">
        <v>14</v>
      </c>
      <c r="H98">
        <v>18</v>
      </c>
      <c r="I98">
        <v>850</v>
      </c>
      <c r="J98" t="s">
        <v>42</v>
      </c>
      <c r="K98">
        <v>425</v>
      </c>
    </row>
    <row r="99" spans="1:11" x14ac:dyDescent="0.2">
      <c r="A99">
        <v>1829</v>
      </c>
      <c r="B99" s="1">
        <v>37281</v>
      </c>
      <c r="C99" t="s">
        <v>74</v>
      </c>
      <c r="D99" t="s">
        <v>59</v>
      </c>
      <c r="E99">
        <v>0.25</v>
      </c>
      <c r="F99" t="s">
        <v>57</v>
      </c>
      <c r="G99" t="s">
        <v>37</v>
      </c>
      <c r="H99">
        <v>24</v>
      </c>
      <c r="I99">
        <v>675</v>
      </c>
      <c r="J99" t="s">
        <v>38</v>
      </c>
      <c r="K99">
        <v>168.75</v>
      </c>
    </row>
    <row r="100" spans="1:11" x14ac:dyDescent="0.2">
      <c r="A100">
        <v>1830</v>
      </c>
      <c r="B100" s="1">
        <v>37284</v>
      </c>
      <c r="C100" t="s">
        <v>76</v>
      </c>
      <c r="D100" t="s">
        <v>12</v>
      </c>
      <c r="E100">
        <v>1</v>
      </c>
      <c r="F100" t="s">
        <v>13</v>
      </c>
      <c r="G100" t="s">
        <v>14</v>
      </c>
      <c r="H100">
        <v>18</v>
      </c>
      <c r="I100">
        <v>750</v>
      </c>
      <c r="J100" t="s">
        <v>15</v>
      </c>
      <c r="K100">
        <v>750</v>
      </c>
    </row>
    <row r="101" spans="1:11" x14ac:dyDescent="0.2">
      <c r="A101">
        <v>1830</v>
      </c>
      <c r="B101" s="1">
        <v>37284</v>
      </c>
      <c r="C101" t="s">
        <v>76</v>
      </c>
      <c r="D101" t="s">
        <v>54</v>
      </c>
      <c r="E101">
        <v>1</v>
      </c>
      <c r="F101" t="s">
        <v>13</v>
      </c>
      <c r="G101" t="s">
        <v>35</v>
      </c>
      <c r="H101">
        <v>9</v>
      </c>
      <c r="I101">
        <v>630</v>
      </c>
      <c r="J101" t="s">
        <v>18</v>
      </c>
      <c r="K101">
        <v>630</v>
      </c>
    </row>
    <row r="102" spans="1:11" x14ac:dyDescent="0.2">
      <c r="A102">
        <v>1830</v>
      </c>
      <c r="B102" s="1">
        <v>37284</v>
      </c>
      <c r="C102" t="s">
        <v>76</v>
      </c>
      <c r="D102" t="s">
        <v>20</v>
      </c>
      <c r="E102">
        <v>5</v>
      </c>
      <c r="F102" t="s">
        <v>21</v>
      </c>
      <c r="G102" t="s">
        <v>14</v>
      </c>
      <c r="H102">
        <v>18</v>
      </c>
      <c r="I102">
        <v>650</v>
      </c>
      <c r="J102" t="s">
        <v>18</v>
      </c>
      <c r="K102">
        <v>3250</v>
      </c>
    </row>
    <row r="103" spans="1:11" x14ac:dyDescent="0.2">
      <c r="A103">
        <v>1830</v>
      </c>
      <c r="B103" s="1">
        <v>37284</v>
      </c>
      <c r="C103" t="s">
        <v>76</v>
      </c>
      <c r="D103" t="s">
        <v>34</v>
      </c>
      <c r="E103">
        <v>5</v>
      </c>
      <c r="F103" t="s">
        <v>23</v>
      </c>
      <c r="G103" t="s">
        <v>35</v>
      </c>
      <c r="H103">
        <v>9</v>
      </c>
      <c r="I103">
        <v>550</v>
      </c>
      <c r="J103" t="s">
        <v>18</v>
      </c>
      <c r="K103">
        <v>2750</v>
      </c>
    </row>
    <row r="104" spans="1:11" x14ac:dyDescent="0.2">
      <c r="A104">
        <v>1830</v>
      </c>
      <c r="B104" s="1">
        <v>37284</v>
      </c>
      <c r="C104" t="s">
        <v>76</v>
      </c>
      <c r="D104" t="s">
        <v>25</v>
      </c>
      <c r="E104">
        <v>2</v>
      </c>
      <c r="F104" t="s">
        <v>23</v>
      </c>
      <c r="G104" t="s">
        <v>26</v>
      </c>
      <c r="H104">
        <v>4</v>
      </c>
      <c r="I104">
        <v>550</v>
      </c>
      <c r="J104" t="s">
        <v>18</v>
      </c>
      <c r="K104">
        <v>1100</v>
      </c>
    </row>
    <row r="105" spans="1:11" x14ac:dyDescent="0.2">
      <c r="A105">
        <v>1830</v>
      </c>
      <c r="B105" s="1">
        <v>37284</v>
      </c>
      <c r="C105" t="s">
        <v>76</v>
      </c>
      <c r="D105" t="s">
        <v>16</v>
      </c>
      <c r="E105">
        <v>5</v>
      </c>
      <c r="F105" t="s">
        <v>17</v>
      </c>
      <c r="G105" t="s">
        <v>14</v>
      </c>
      <c r="H105">
        <v>18</v>
      </c>
      <c r="I105">
        <v>705</v>
      </c>
      <c r="J105" t="s">
        <v>18</v>
      </c>
      <c r="K105">
        <v>3525</v>
      </c>
    </row>
    <row r="106" spans="1:11" x14ac:dyDescent="0.2">
      <c r="A106">
        <v>1830</v>
      </c>
      <c r="B106" s="1">
        <v>37284</v>
      </c>
      <c r="C106" t="s">
        <v>76</v>
      </c>
      <c r="D106" t="s">
        <v>36</v>
      </c>
      <c r="E106">
        <v>1</v>
      </c>
      <c r="F106" t="s">
        <v>17</v>
      </c>
      <c r="G106" t="s">
        <v>37</v>
      </c>
      <c r="H106">
        <v>24</v>
      </c>
      <c r="I106">
        <v>575</v>
      </c>
      <c r="J106" t="s">
        <v>38</v>
      </c>
      <c r="K106">
        <v>575</v>
      </c>
    </row>
    <row r="107" spans="1:11" x14ac:dyDescent="0.2">
      <c r="A107">
        <v>1831</v>
      </c>
      <c r="B107" s="1">
        <v>37284</v>
      </c>
      <c r="C107" t="s">
        <v>19</v>
      </c>
      <c r="D107" t="s">
        <v>20</v>
      </c>
      <c r="E107">
        <v>10</v>
      </c>
      <c r="F107" t="s">
        <v>21</v>
      </c>
      <c r="G107" t="s">
        <v>14</v>
      </c>
      <c r="H107">
        <v>18</v>
      </c>
      <c r="I107">
        <v>650</v>
      </c>
      <c r="J107" t="s">
        <v>18</v>
      </c>
      <c r="K107">
        <v>6500</v>
      </c>
    </row>
    <row r="108" spans="1:11" x14ac:dyDescent="0.2">
      <c r="A108">
        <v>1831</v>
      </c>
      <c r="B108" s="1">
        <v>37284</v>
      </c>
      <c r="C108" t="s">
        <v>19</v>
      </c>
      <c r="D108" t="s">
        <v>25</v>
      </c>
      <c r="E108">
        <v>15</v>
      </c>
      <c r="F108" t="s">
        <v>23</v>
      </c>
      <c r="G108" t="s">
        <v>26</v>
      </c>
      <c r="H108">
        <v>4</v>
      </c>
      <c r="I108">
        <v>550</v>
      </c>
      <c r="J108" t="s">
        <v>18</v>
      </c>
      <c r="K108">
        <v>8250</v>
      </c>
    </row>
    <row r="109" spans="1:11" x14ac:dyDescent="0.2">
      <c r="A109">
        <v>1832</v>
      </c>
      <c r="B109" s="1">
        <v>37290</v>
      </c>
      <c r="C109" t="s">
        <v>33</v>
      </c>
      <c r="D109" t="s">
        <v>12</v>
      </c>
      <c r="E109">
        <v>1</v>
      </c>
      <c r="F109" t="s">
        <v>13</v>
      </c>
      <c r="G109" t="s">
        <v>14</v>
      </c>
      <c r="H109">
        <v>18</v>
      </c>
      <c r="I109">
        <v>750</v>
      </c>
      <c r="J109" t="s">
        <v>15</v>
      </c>
      <c r="K109">
        <v>750</v>
      </c>
    </row>
    <row r="110" spans="1:11" x14ac:dyDescent="0.2">
      <c r="A110">
        <v>1832</v>
      </c>
      <c r="B110" s="1">
        <v>37290</v>
      </c>
      <c r="C110" t="s">
        <v>33</v>
      </c>
      <c r="D110" t="s">
        <v>54</v>
      </c>
      <c r="E110">
        <v>1</v>
      </c>
      <c r="F110" t="s">
        <v>13</v>
      </c>
      <c r="G110" t="s">
        <v>35</v>
      </c>
      <c r="H110">
        <v>9</v>
      </c>
      <c r="I110">
        <v>630</v>
      </c>
      <c r="J110" t="s">
        <v>18</v>
      </c>
      <c r="K110">
        <v>630</v>
      </c>
    </row>
    <row r="111" spans="1:11" x14ac:dyDescent="0.2">
      <c r="A111">
        <v>1832</v>
      </c>
      <c r="B111" s="1">
        <v>37290</v>
      </c>
      <c r="C111" t="s">
        <v>33</v>
      </c>
      <c r="D111" t="s">
        <v>100</v>
      </c>
      <c r="E111">
        <v>2</v>
      </c>
      <c r="F111" t="s">
        <v>13</v>
      </c>
      <c r="G111" t="s">
        <v>37</v>
      </c>
      <c r="H111">
        <v>24</v>
      </c>
      <c r="I111">
        <v>610</v>
      </c>
      <c r="J111" t="s">
        <v>38</v>
      </c>
      <c r="K111">
        <v>1220</v>
      </c>
    </row>
    <row r="112" spans="1:11" x14ac:dyDescent="0.2">
      <c r="A112">
        <v>1832</v>
      </c>
      <c r="B112" s="1">
        <v>37290</v>
      </c>
      <c r="C112" t="s">
        <v>33</v>
      </c>
      <c r="D112" t="s">
        <v>25</v>
      </c>
      <c r="E112">
        <v>3</v>
      </c>
      <c r="F112" t="s">
        <v>23</v>
      </c>
      <c r="G112" t="s">
        <v>26</v>
      </c>
      <c r="H112">
        <v>4</v>
      </c>
      <c r="I112">
        <v>550</v>
      </c>
      <c r="J112" t="s">
        <v>18</v>
      </c>
      <c r="K112">
        <v>1650</v>
      </c>
    </row>
    <row r="113" spans="1:11" x14ac:dyDescent="0.2">
      <c r="A113">
        <v>1832</v>
      </c>
      <c r="B113" s="1">
        <v>37290</v>
      </c>
      <c r="C113" t="s">
        <v>33</v>
      </c>
      <c r="D113" t="s">
        <v>16</v>
      </c>
      <c r="E113">
        <v>5</v>
      </c>
      <c r="F113" t="s">
        <v>17</v>
      </c>
      <c r="G113" t="s">
        <v>14</v>
      </c>
      <c r="H113">
        <v>18</v>
      </c>
      <c r="I113">
        <v>705</v>
      </c>
      <c r="J113" t="s">
        <v>18</v>
      </c>
      <c r="K113">
        <v>3525</v>
      </c>
    </row>
    <row r="114" spans="1:11" x14ac:dyDescent="0.2">
      <c r="A114">
        <v>1832</v>
      </c>
      <c r="B114" s="1">
        <v>37290</v>
      </c>
      <c r="C114" t="s">
        <v>33</v>
      </c>
      <c r="D114" t="s">
        <v>29</v>
      </c>
      <c r="E114">
        <v>2</v>
      </c>
      <c r="F114" t="s">
        <v>17</v>
      </c>
      <c r="G114" t="s">
        <v>24</v>
      </c>
      <c r="H114">
        <v>1</v>
      </c>
      <c r="I114">
        <v>430</v>
      </c>
      <c r="J114" t="s">
        <v>30</v>
      </c>
      <c r="K114">
        <v>860</v>
      </c>
    </row>
    <row r="115" spans="1:11" x14ac:dyDescent="0.2">
      <c r="A115">
        <v>1832</v>
      </c>
      <c r="B115" s="1">
        <v>37290</v>
      </c>
      <c r="C115" t="s">
        <v>33</v>
      </c>
      <c r="D115" t="s">
        <v>55</v>
      </c>
      <c r="E115">
        <v>2</v>
      </c>
      <c r="F115" t="s">
        <v>17</v>
      </c>
      <c r="G115" t="s">
        <v>35</v>
      </c>
      <c r="H115">
        <v>9</v>
      </c>
      <c r="I115">
        <v>605</v>
      </c>
      <c r="J115" t="s">
        <v>18</v>
      </c>
      <c r="K115">
        <v>1210</v>
      </c>
    </row>
    <row r="116" spans="1:11" x14ac:dyDescent="0.2">
      <c r="A116">
        <v>1832</v>
      </c>
      <c r="B116" s="1">
        <v>37290</v>
      </c>
      <c r="C116" t="s">
        <v>33</v>
      </c>
      <c r="D116" t="s">
        <v>36</v>
      </c>
      <c r="E116">
        <v>2</v>
      </c>
      <c r="F116" t="s">
        <v>17</v>
      </c>
      <c r="G116" t="s">
        <v>37</v>
      </c>
      <c r="H116">
        <v>24</v>
      </c>
      <c r="I116">
        <v>575</v>
      </c>
      <c r="J116" t="s">
        <v>38</v>
      </c>
      <c r="K116">
        <v>1150</v>
      </c>
    </row>
    <row r="117" spans="1:11" x14ac:dyDescent="0.2">
      <c r="A117">
        <v>1832</v>
      </c>
      <c r="B117" s="1">
        <v>37290</v>
      </c>
      <c r="C117" t="s">
        <v>33</v>
      </c>
      <c r="D117" t="s">
        <v>31</v>
      </c>
      <c r="E117">
        <v>3</v>
      </c>
      <c r="F117" t="s">
        <v>17</v>
      </c>
      <c r="G117" t="s">
        <v>26</v>
      </c>
      <c r="H117">
        <v>4</v>
      </c>
      <c r="I117">
        <v>605</v>
      </c>
      <c r="J117" t="s">
        <v>32</v>
      </c>
      <c r="K117">
        <v>1815</v>
      </c>
    </row>
    <row r="118" spans="1:11" x14ac:dyDescent="0.2">
      <c r="A118">
        <v>1833</v>
      </c>
      <c r="B118" s="1">
        <v>37291</v>
      </c>
      <c r="C118" t="s">
        <v>39</v>
      </c>
      <c r="D118" t="s">
        <v>101</v>
      </c>
      <c r="E118">
        <v>0.5</v>
      </c>
      <c r="F118" t="s">
        <v>102</v>
      </c>
      <c r="G118" t="s">
        <v>14</v>
      </c>
      <c r="H118">
        <v>18</v>
      </c>
      <c r="I118">
        <v>805</v>
      </c>
      <c r="J118" t="s">
        <v>47</v>
      </c>
      <c r="K118">
        <v>402.5</v>
      </c>
    </row>
    <row r="119" spans="1:11" x14ac:dyDescent="0.2">
      <c r="A119">
        <v>1833</v>
      </c>
      <c r="B119" s="1">
        <v>37291</v>
      </c>
      <c r="C119" t="s">
        <v>39</v>
      </c>
      <c r="D119" t="s">
        <v>103</v>
      </c>
      <c r="E119">
        <v>0.5</v>
      </c>
      <c r="F119" t="s">
        <v>102</v>
      </c>
      <c r="G119" t="s">
        <v>37</v>
      </c>
      <c r="H119">
        <v>24</v>
      </c>
      <c r="I119">
        <v>650</v>
      </c>
      <c r="J119" t="s">
        <v>38</v>
      </c>
      <c r="K119">
        <v>325</v>
      </c>
    </row>
    <row r="120" spans="1:11" x14ac:dyDescent="0.2">
      <c r="A120">
        <v>1833</v>
      </c>
      <c r="B120" s="1">
        <v>37291</v>
      </c>
      <c r="C120" t="s">
        <v>39</v>
      </c>
      <c r="D120" t="s">
        <v>104</v>
      </c>
      <c r="E120">
        <v>0.5</v>
      </c>
      <c r="F120" t="s">
        <v>105</v>
      </c>
      <c r="G120" t="s">
        <v>14</v>
      </c>
      <c r="H120">
        <v>18</v>
      </c>
      <c r="I120">
        <v>805</v>
      </c>
      <c r="J120" t="s">
        <v>106</v>
      </c>
      <c r="K120">
        <v>402.5</v>
      </c>
    </row>
    <row r="121" spans="1:11" x14ac:dyDescent="0.2">
      <c r="A121">
        <v>1833</v>
      </c>
      <c r="B121" s="1">
        <v>37291</v>
      </c>
      <c r="C121" t="s">
        <v>39</v>
      </c>
      <c r="D121" t="s">
        <v>107</v>
      </c>
      <c r="E121">
        <v>0.5</v>
      </c>
      <c r="F121" t="s">
        <v>105</v>
      </c>
      <c r="G121" t="s">
        <v>37</v>
      </c>
      <c r="H121">
        <v>24</v>
      </c>
      <c r="I121">
        <v>650</v>
      </c>
      <c r="J121" t="s">
        <v>108</v>
      </c>
      <c r="K121">
        <v>325</v>
      </c>
    </row>
    <row r="122" spans="1:11" x14ac:dyDescent="0.2">
      <c r="A122">
        <v>1833</v>
      </c>
      <c r="B122" s="1">
        <v>37291</v>
      </c>
      <c r="C122" t="s">
        <v>39</v>
      </c>
      <c r="D122" t="s">
        <v>92</v>
      </c>
      <c r="E122">
        <v>0.5</v>
      </c>
      <c r="F122" t="s">
        <v>44</v>
      </c>
      <c r="G122" t="s">
        <v>37</v>
      </c>
      <c r="H122">
        <v>24</v>
      </c>
      <c r="I122" s="2">
        <v>1150</v>
      </c>
      <c r="J122" t="s">
        <v>38</v>
      </c>
      <c r="K122">
        <v>575</v>
      </c>
    </row>
    <row r="123" spans="1:11" x14ac:dyDescent="0.2">
      <c r="A123">
        <v>1833</v>
      </c>
      <c r="B123" s="1">
        <v>37291</v>
      </c>
      <c r="C123" t="s">
        <v>39</v>
      </c>
      <c r="D123" t="s">
        <v>45</v>
      </c>
      <c r="E123">
        <v>1</v>
      </c>
      <c r="F123" t="s">
        <v>46</v>
      </c>
      <c r="G123" t="s">
        <v>14</v>
      </c>
      <c r="H123">
        <v>18</v>
      </c>
      <c r="I123">
        <v>805</v>
      </c>
      <c r="J123" t="s">
        <v>47</v>
      </c>
      <c r="K123">
        <v>805</v>
      </c>
    </row>
    <row r="124" spans="1:11" x14ac:dyDescent="0.2">
      <c r="A124">
        <v>1833</v>
      </c>
      <c r="B124" s="1">
        <v>37291</v>
      </c>
      <c r="C124" t="s">
        <v>39</v>
      </c>
      <c r="D124" t="s">
        <v>61</v>
      </c>
      <c r="E124">
        <v>1</v>
      </c>
      <c r="F124" t="s">
        <v>46</v>
      </c>
      <c r="G124" t="s">
        <v>37</v>
      </c>
      <c r="H124">
        <v>24</v>
      </c>
      <c r="I124">
        <v>650</v>
      </c>
      <c r="J124" t="s">
        <v>38</v>
      </c>
      <c r="K124">
        <v>650</v>
      </c>
    </row>
    <row r="125" spans="1:11" x14ac:dyDescent="0.2">
      <c r="A125">
        <v>1833</v>
      </c>
      <c r="B125" s="1">
        <v>37291</v>
      </c>
      <c r="C125" t="s">
        <v>39</v>
      </c>
      <c r="D125" t="s">
        <v>109</v>
      </c>
      <c r="E125">
        <v>1</v>
      </c>
      <c r="F125" t="s">
        <v>70</v>
      </c>
      <c r="G125" t="s">
        <v>35</v>
      </c>
      <c r="H125">
        <v>9</v>
      </c>
      <c r="I125">
        <v>825</v>
      </c>
      <c r="J125" t="s">
        <v>42</v>
      </c>
      <c r="K125">
        <v>825</v>
      </c>
    </row>
    <row r="126" spans="1:11" x14ac:dyDescent="0.2">
      <c r="A126">
        <v>1833</v>
      </c>
      <c r="B126" s="1">
        <v>37291</v>
      </c>
      <c r="C126" t="s">
        <v>39</v>
      </c>
      <c r="D126" t="s">
        <v>36</v>
      </c>
      <c r="E126">
        <v>1</v>
      </c>
      <c r="F126" t="s">
        <v>17</v>
      </c>
      <c r="G126" t="s">
        <v>37</v>
      </c>
      <c r="H126">
        <v>24</v>
      </c>
      <c r="I126">
        <v>575</v>
      </c>
      <c r="J126" t="s">
        <v>38</v>
      </c>
      <c r="K126">
        <v>575</v>
      </c>
    </row>
    <row r="127" spans="1:11" x14ac:dyDescent="0.2">
      <c r="A127">
        <v>1833</v>
      </c>
      <c r="B127" s="1">
        <v>37291</v>
      </c>
      <c r="C127" t="s">
        <v>39</v>
      </c>
      <c r="D127" t="s">
        <v>31</v>
      </c>
      <c r="E127">
        <v>5</v>
      </c>
      <c r="F127" t="s">
        <v>17</v>
      </c>
      <c r="G127" t="s">
        <v>26</v>
      </c>
      <c r="H127">
        <v>4</v>
      </c>
      <c r="I127">
        <v>605</v>
      </c>
      <c r="J127" t="s">
        <v>32</v>
      </c>
      <c r="K127">
        <v>3025</v>
      </c>
    </row>
    <row r="128" spans="1:11" x14ac:dyDescent="0.2">
      <c r="A128">
        <v>1833</v>
      </c>
      <c r="B128" s="1">
        <v>37291</v>
      </c>
      <c r="C128" t="s">
        <v>39</v>
      </c>
      <c r="D128" t="s">
        <v>56</v>
      </c>
      <c r="E128">
        <v>1</v>
      </c>
      <c r="F128" t="s">
        <v>57</v>
      </c>
      <c r="G128" t="s">
        <v>14</v>
      </c>
      <c r="H128">
        <v>18</v>
      </c>
      <c r="I128">
        <v>850</v>
      </c>
      <c r="J128" t="s">
        <v>42</v>
      </c>
      <c r="K128">
        <v>850</v>
      </c>
    </row>
    <row r="129" spans="1:11" x14ac:dyDescent="0.2">
      <c r="A129">
        <v>1833</v>
      </c>
      <c r="B129" s="1">
        <v>37291</v>
      </c>
      <c r="C129" t="s">
        <v>39</v>
      </c>
      <c r="D129" t="s">
        <v>58</v>
      </c>
      <c r="E129">
        <v>1</v>
      </c>
      <c r="F129" t="s">
        <v>57</v>
      </c>
      <c r="G129" t="s">
        <v>35</v>
      </c>
      <c r="H129">
        <v>9</v>
      </c>
      <c r="I129">
        <v>760</v>
      </c>
      <c r="J129" t="s">
        <v>47</v>
      </c>
      <c r="K129">
        <v>760</v>
      </c>
    </row>
    <row r="130" spans="1:11" x14ac:dyDescent="0.2">
      <c r="A130">
        <v>1834</v>
      </c>
      <c r="B130" s="1">
        <v>37291</v>
      </c>
      <c r="C130" t="s">
        <v>39</v>
      </c>
      <c r="D130" t="s">
        <v>93</v>
      </c>
      <c r="E130">
        <v>0.5</v>
      </c>
      <c r="F130" t="s">
        <v>94</v>
      </c>
      <c r="G130" t="s">
        <v>95</v>
      </c>
      <c r="H130">
        <v>18</v>
      </c>
      <c r="I130" s="2">
        <v>1080</v>
      </c>
      <c r="J130" t="s">
        <v>42</v>
      </c>
      <c r="K130">
        <v>540</v>
      </c>
    </row>
    <row r="131" spans="1:11" x14ac:dyDescent="0.2">
      <c r="A131">
        <v>1834</v>
      </c>
      <c r="B131" s="1">
        <v>37291</v>
      </c>
      <c r="C131" t="s">
        <v>39</v>
      </c>
      <c r="D131" t="s">
        <v>98</v>
      </c>
      <c r="E131">
        <v>0.5</v>
      </c>
      <c r="F131" t="s">
        <v>94</v>
      </c>
      <c r="G131" t="s">
        <v>99</v>
      </c>
      <c r="H131">
        <v>24</v>
      </c>
      <c r="I131">
        <v>780</v>
      </c>
      <c r="J131" t="s">
        <v>38</v>
      </c>
      <c r="K131">
        <v>390</v>
      </c>
    </row>
    <row r="132" spans="1:11" x14ac:dyDescent="0.2">
      <c r="A132">
        <v>1834</v>
      </c>
      <c r="B132" s="1">
        <v>37291</v>
      </c>
      <c r="C132" t="s">
        <v>39</v>
      </c>
      <c r="D132" t="s">
        <v>31</v>
      </c>
      <c r="E132">
        <v>5</v>
      </c>
      <c r="F132" t="s">
        <v>17</v>
      </c>
      <c r="G132" t="s">
        <v>26</v>
      </c>
      <c r="H132">
        <v>4</v>
      </c>
      <c r="I132">
        <v>605</v>
      </c>
      <c r="J132" t="s">
        <v>32</v>
      </c>
      <c r="K132">
        <v>3025</v>
      </c>
    </row>
    <row r="133" spans="1:11" x14ac:dyDescent="0.2">
      <c r="A133">
        <v>1834</v>
      </c>
      <c r="B133" s="1">
        <v>37291</v>
      </c>
      <c r="C133" t="s">
        <v>39</v>
      </c>
      <c r="D133" t="s">
        <v>73</v>
      </c>
      <c r="E133">
        <v>1</v>
      </c>
      <c r="F133" t="s">
        <v>63</v>
      </c>
      <c r="G133" t="s">
        <v>14</v>
      </c>
      <c r="H133">
        <v>18</v>
      </c>
      <c r="I133" s="2">
        <v>1500</v>
      </c>
      <c r="J133" t="s">
        <v>47</v>
      </c>
      <c r="K133">
        <v>1500</v>
      </c>
    </row>
    <row r="134" spans="1:11" x14ac:dyDescent="0.2">
      <c r="A134">
        <v>1835</v>
      </c>
      <c r="B134" s="1">
        <v>37294</v>
      </c>
      <c r="C134" t="s">
        <v>39</v>
      </c>
      <c r="D134" t="s">
        <v>110</v>
      </c>
      <c r="E134">
        <v>1</v>
      </c>
      <c r="F134" t="s">
        <v>41</v>
      </c>
      <c r="G134" t="s">
        <v>14</v>
      </c>
      <c r="H134">
        <v>18</v>
      </c>
      <c r="I134">
        <v>990</v>
      </c>
      <c r="J134" t="s">
        <v>42</v>
      </c>
      <c r="K134">
        <v>990</v>
      </c>
    </row>
    <row r="135" spans="1:11" x14ac:dyDescent="0.2">
      <c r="A135">
        <v>1835</v>
      </c>
      <c r="B135" s="1">
        <v>37294</v>
      </c>
      <c r="C135" t="s">
        <v>39</v>
      </c>
      <c r="D135" t="s">
        <v>45</v>
      </c>
      <c r="E135">
        <v>1</v>
      </c>
      <c r="F135" t="s">
        <v>46</v>
      </c>
      <c r="G135" t="s">
        <v>14</v>
      </c>
      <c r="H135">
        <v>18</v>
      </c>
      <c r="I135">
        <v>805</v>
      </c>
      <c r="J135" t="s">
        <v>47</v>
      </c>
      <c r="K135">
        <v>805</v>
      </c>
    </row>
    <row r="136" spans="1:11" x14ac:dyDescent="0.2">
      <c r="A136">
        <v>1835</v>
      </c>
      <c r="B136" s="1">
        <v>37294</v>
      </c>
      <c r="C136" t="s">
        <v>39</v>
      </c>
      <c r="D136" t="s">
        <v>87</v>
      </c>
      <c r="E136">
        <v>0.5</v>
      </c>
      <c r="F136" t="s">
        <v>88</v>
      </c>
      <c r="G136" t="s">
        <v>14</v>
      </c>
      <c r="H136">
        <v>18</v>
      </c>
      <c r="I136">
        <v>805</v>
      </c>
      <c r="J136" t="s">
        <v>42</v>
      </c>
      <c r="K136">
        <v>402.5</v>
      </c>
    </row>
    <row r="137" spans="1:11" x14ac:dyDescent="0.2">
      <c r="A137">
        <v>1835</v>
      </c>
      <c r="B137" s="1">
        <v>37294</v>
      </c>
      <c r="C137" t="s">
        <v>39</v>
      </c>
      <c r="D137" t="s">
        <v>12</v>
      </c>
      <c r="E137">
        <v>1</v>
      </c>
      <c r="F137" t="s">
        <v>13</v>
      </c>
      <c r="G137" t="s">
        <v>14</v>
      </c>
      <c r="H137">
        <v>18</v>
      </c>
      <c r="I137">
        <v>750</v>
      </c>
      <c r="J137" t="s">
        <v>15</v>
      </c>
      <c r="K137">
        <v>750</v>
      </c>
    </row>
    <row r="138" spans="1:11" x14ac:dyDescent="0.2">
      <c r="A138">
        <v>1835</v>
      </c>
      <c r="B138" s="1">
        <v>37294</v>
      </c>
      <c r="C138" t="s">
        <v>39</v>
      </c>
      <c r="D138" t="s">
        <v>34</v>
      </c>
      <c r="E138">
        <v>5</v>
      </c>
      <c r="F138" t="s">
        <v>23</v>
      </c>
      <c r="G138" t="s">
        <v>35</v>
      </c>
      <c r="H138">
        <v>9</v>
      </c>
      <c r="I138">
        <v>550</v>
      </c>
      <c r="J138" t="s">
        <v>18</v>
      </c>
      <c r="K138">
        <v>2750</v>
      </c>
    </row>
    <row r="139" spans="1:11" x14ac:dyDescent="0.2">
      <c r="A139">
        <v>1835</v>
      </c>
      <c r="B139" s="1">
        <v>37294</v>
      </c>
      <c r="C139" t="s">
        <v>39</v>
      </c>
      <c r="D139" t="s">
        <v>25</v>
      </c>
      <c r="E139">
        <v>5</v>
      </c>
      <c r="F139" t="s">
        <v>23</v>
      </c>
      <c r="G139" t="s">
        <v>26</v>
      </c>
      <c r="H139">
        <v>4</v>
      </c>
      <c r="I139">
        <v>550</v>
      </c>
      <c r="J139" t="s">
        <v>18</v>
      </c>
      <c r="K139">
        <v>2750</v>
      </c>
    </row>
    <row r="140" spans="1:11" x14ac:dyDescent="0.2">
      <c r="A140">
        <v>1835</v>
      </c>
      <c r="B140" s="1">
        <v>37294</v>
      </c>
      <c r="C140" t="s">
        <v>39</v>
      </c>
      <c r="D140" t="s">
        <v>55</v>
      </c>
      <c r="E140">
        <v>10</v>
      </c>
      <c r="F140" t="s">
        <v>17</v>
      </c>
      <c r="G140" t="s">
        <v>35</v>
      </c>
      <c r="H140">
        <v>9</v>
      </c>
      <c r="I140">
        <v>605</v>
      </c>
      <c r="J140" t="s">
        <v>18</v>
      </c>
      <c r="K140">
        <v>6050</v>
      </c>
    </row>
    <row r="141" spans="1:11" x14ac:dyDescent="0.2">
      <c r="A141">
        <v>1836</v>
      </c>
      <c r="B141" s="1">
        <v>37294</v>
      </c>
      <c r="C141" t="s">
        <v>84</v>
      </c>
      <c r="D141" t="s">
        <v>101</v>
      </c>
      <c r="E141">
        <v>0.5</v>
      </c>
      <c r="F141" t="s">
        <v>102</v>
      </c>
      <c r="G141" t="s">
        <v>14</v>
      </c>
      <c r="H141">
        <v>18</v>
      </c>
      <c r="I141">
        <v>805</v>
      </c>
      <c r="J141" t="s">
        <v>47</v>
      </c>
      <c r="K141">
        <v>402.5</v>
      </c>
    </row>
    <row r="142" spans="1:11" x14ac:dyDescent="0.2">
      <c r="A142">
        <v>1836</v>
      </c>
      <c r="B142" s="1">
        <v>37294</v>
      </c>
      <c r="C142" t="s">
        <v>84</v>
      </c>
      <c r="D142" t="s">
        <v>12</v>
      </c>
      <c r="E142">
        <v>1</v>
      </c>
      <c r="F142" t="s">
        <v>13</v>
      </c>
      <c r="G142" t="s">
        <v>14</v>
      </c>
      <c r="H142">
        <v>18</v>
      </c>
      <c r="I142">
        <v>750</v>
      </c>
      <c r="J142" t="s">
        <v>15</v>
      </c>
      <c r="K142">
        <v>750</v>
      </c>
    </row>
    <row r="143" spans="1:11" x14ac:dyDescent="0.2">
      <c r="A143">
        <v>1836</v>
      </c>
      <c r="B143" s="1">
        <v>37294</v>
      </c>
      <c r="C143" t="s">
        <v>84</v>
      </c>
      <c r="D143" t="s">
        <v>25</v>
      </c>
      <c r="E143">
        <v>3</v>
      </c>
      <c r="F143" t="s">
        <v>23</v>
      </c>
      <c r="G143" t="s">
        <v>26</v>
      </c>
      <c r="H143">
        <v>4</v>
      </c>
      <c r="I143">
        <v>550</v>
      </c>
      <c r="J143" t="s">
        <v>18</v>
      </c>
      <c r="K143">
        <v>1650</v>
      </c>
    </row>
    <row r="144" spans="1:11" x14ac:dyDescent="0.2">
      <c r="A144">
        <v>1836</v>
      </c>
      <c r="B144" s="1">
        <v>37294</v>
      </c>
      <c r="C144" t="s">
        <v>84</v>
      </c>
      <c r="D144" t="s">
        <v>16</v>
      </c>
      <c r="E144">
        <v>2</v>
      </c>
      <c r="F144" t="s">
        <v>17</v>
      </c>
      <c r="G144" t="s">
        <v>14</v>
      </c>
      <c r="H144">
        <v>18</v>
      </c>
      <c r="I144">
        <v>705</v>
      </c>
      <c r="J144" t="s">
        <v>18</v>
      </c>
      <c r="K144">
        <v>1410</v>
      </c>
    </row>
    <row r="145" spans="1:11" x14ac:dyDescent="0.2">
      <c r="A145">
        <v>1836</v>
      </c>
      <c r="B145" s="1">
        <v>37294</v>
      </c>
      <c r="C145" t="s">
        <v>84</v>
      </c>
      <c r="D145" t="s">
        <v>55</v>
      </c>
      <c r="E145">
        <v>2</v>
      </c>
      <c r="F145" t="s">
        <v>17</v>
      </c>
      <c r="G145" t="s">
        <v>35</v>
      </c>
      <c r="H145">
        <v>9</v>
      </c>
      <c r="I145">
        <v>605</v>
      </c>
      <c r="J145" t="s">
        <v>18</v>
      </c>
      <c r="K145">
        <v>1210</v>
      </c>
    </row>
    <row r="146" spans="1:11" x14ac:dyDescent="0.2">
      <c r="A146">
        <v>1837</v>
      </c>
      <c r="B146" s="1">
        <v>37294</v>
      </c>
      <c r="C146" t="s">
        <v>111</v>
      </c>
      <c r="D146" t="s">
        <v>112</v>
      </c>
      <c r="E146">
        <v>20</v>
      </c>
      <c r="F146" t="s">
        <v>113</v>
      </c>
      <c r="G146" t="s">
        <v>24</v>
      </c>
      <c r="H146">
        <v>1</v>
      </c>
      <c r="I146">
        <v>580</v>
      </c>
      <c r="J146" t="s">
        <v>42</v>
      </c>
      <c r="K146">
        <v>11600</v>
      </c>
    </row>
    <row r="147" spans="1:11" x14ac:dyDescent="0.2">
      <c r="A147">
        <v>1838</v>
      </c>
      <c r="B147" s="1">
        <v>37295</v>
      </c>
      <c r="C147" t="s">
        <v>74</v>
      </c>
      <c r="D147" t="s">
        <v>55</v>
      </c>
      <c r="E147">
        <v>3</v>
      </c>
      <c r="F147" t="s">
        <v>17</v>
      </c>
      <c r="G147" t="s">
        <v>35</v>
      </c>
      <c r="H147">
        <v>9</v>
      </c>
      <c r="I147">
        <v>605</v>
      </c>
      <c r="J147" t="s">
        <v>18</v>
      </c>
      <c r="K147">
        <v>1815</v>
      </c>
    </row>
    <row r="148" spans="1:11" x14ac:dyDescent="0.2">
      <c r="A148">
        <v>1839</v>
      </c>
      <c r="B148" s="1">
        <v>37299</v>
      </c>
      <c r="C148" t="s">
        <v>28</v>
      </c>
      <c r="D148" t="s">
        <v>29</v>
      </c>
      <c r="E148">
        <v>3</v>
      </c>
      <c r="F148" t="s">
        <v>17</v>
      </c>
      <c r="G148" t="s">
        <v>24</v>
      </c>
      <c r="H148">
        <v>1</v>
      </c>
      <c r="I148">
        <v>430</v>
      </c>
      <c r="J148" t="s">
        <v>30</v>
      </c>
      <c r="K148">
        <v>1290</v>
      </c>
    </row>
    <row r="149" spans="1:11" x14ac:dyDescent="0.2">
      <c r="A149">
        <v>1840</v>
      </c>
      <c r="B149" s="1">
        <v>37301</v>
      </c>
      <c r="C149" t="s">
        <v>77</v>
      </c>
      <c r="D149" t="s">
        <v>16</v>
      </c>
      <c r="E149">
        <v>8</v>
      </c>
      <c r="F149" t="s">
        <v>17</v>
      </c>
      <c r="G149" t="s">
        <v>14</v>
      </c>
      <c r="H149">
        <v>18</v>
      </c>
      <c r="I149">
        <v>705</v>
      </c>
      <c r="J149" t="s">
        <v>18</v>
      </c>
      <c r="K149">
        <v>5640</v>
      </c>
    </row>
    <row r="150" spans="1:11" x14ac:dyDescent="0.2">
      <c r="A150">
        <v>1840</v>
      </c>
      <c r="B150" s="1">
        <v>37301</v>
      </c>
      <c r="C150" t="s">
        <v>77</v>
      </c>
      <c r="D150" t="s">
        <v>64</v>
      </c>
      <c r="E150">
        <v>15</v>
      </c>
      <c r="F150" t="s">
        <v>65</v>
      </c>
      <c r="G150" t="s">
        <v>24</v>
      </c>
      <c r="H150">
        <v>1</v>
      </c>
      <c r="I150">
        <v>400</v>
      </c>
      <c r="J150" t="s">
        <v>66</v>
      </c>
      <c r="K150">
        <v>6000</v>
      </c>
    </row>
    <row r="151" spans="1:11" x14ac:dyDescent="0.2">
      <c r="A151">
        <v>1841</v>
      </c>
      <c r="B151" s="1">
        <v>37301</v>
      </c>
      <c r="C151" t="s">
        <v>114</v>
      </c>
      <c r="D151" t="s">
        <v>115</v>
      </c>
      <c r="E151">
        <v>1</v>
      </c>
      <c r="F151" t="s">
        <v>88</v>
      </c>
      <c r="G151" t="s">
        <v>37</v>
      </c>
      <c r="H151">
        <v>24</v>
      </c>
      <c r="I151">
        <v>650</v>
      </c>
      <c r="J151" t="s">
        <v>38</v>
      </c>
      <c r="K151">
        <v>650</v>
      </c>
    </row>
    <row r="152" spans="1:11" x14ac:dyDescent="0.2">
      <c r="A152">
        <v>1841</v>
      </c>
      <c r="B152" s="1">
        <v>37301</v>
      </c>
      <c r="C152" t="s">
        <v>114</v>
      </c>
      <c r="D152" t="s">
        <v>12</v>
      </c>
      <c r="E152">
        <v>1</v>
      </c>
      <c r="F152" t="s">
        <v>13</v>
      </c>
      <c r="G152" t="s">
        <v>14</v>
      </c>
      <c r="H152">
        <v>18</v>
      </c>
      <c r="I152">
        <v>750</v>
      </c>
      <c r="J152" t="s">
        <v>15</v>
      </c>
      <c r="K152">
        <v>750</v>
      </c>
    </row>
    <row r="153" spans="1:11" x14ac:dyDescent="0.2">
      <c r="A153">
        <v>1841</v>
      </c>
      <c r="B153" s="1">
        <v>37301</v>
      </c>
      <c r="C153" t="s">
        <v>114</v>
      </c>
      <c r="D153" t="s">
        <v>100</v>
      </c>
      <c r="E153">
        <v>1</v>
      </c>
      <c r="F153" t="s">
        <v>13</v>
      </c>
      <c r="G153" t="s">
        <v>37</v>
      </c>
      <c r="H153">
        <v>24</v>
      </c>
      <c r="I153">
        <v>610</v>
      </c>
      <c r="J153" t="s">
        <v>38</v>
      </c>
      <c r="K153">
        <v>610</v>
      </c>
    </row>
    <row r="154" spans="1:11" x14ac:dyDescent="0.2">
      <c r="A154">
        <v>1841</v>
      </c>
      <c r="B154" s="1">
        <v>37301</v>
      </c>
      <c r="C154" t="s">
        <v>114</v>
      </c>
      <c r="D154" t="s">
        <v>97</v>
      </c>
      <c r="E154">
        <v>1</v>
      </c>
      <c r="F154" t="s">
        <v>13</v>
      </c>
      <c r="G154" t="s">
        <v>26</v>
      </c>
      <c r="H154">
        <v>4</v>
      </c>
      <c r="I154">
        <v>630</v>
      </c>
      <c r="J154" t="s">
        <v>18</v>
      </c>
      <c r="K154">
        <v>630</v>
      </c>
    </row>
    <row r="155" spans="1:11" x14ac:dyDescent="0.2">
      <c r="A155">
        <v>1841</v>
      </c>
      <c r="B155" s="1">
        <v>37301</v>
      </c>
      <c r="C155" t="s">
        <v>114</v>
      </c>
      <c r="D155" t="s">
        <v>22</v>
      </c>
      <c r="E155">
        <v>3</v>
      </c>
      <c r="F155" t="s">
        <v>23</v>
      </c>
      <c r="G155" t="s">
        <v>24</v>
      </c>
      <c r="H155">
        <v>1</v>
      </c>
      <c r="I155">
        <v>390</v>
      </c>
      <c r="J155" t="s">
        <v>18</v>
      </c>
      <c r="K155">
        <v>1170</v>
      </c>
    </row>
    <row r="156" spans="1:11" x14ac:dyDescent="0.2">
      <c r="A156">
        <v>1841</v>
      </c>
      <c r="B156" s="1">
        <v>37301</v>
      </c>
      <c r="C156" t="s">
        <v>114</v>
      </c>
      <c r="D156" t="s">
        <v>25</v>
      </c>
      <c r="E156">
        <v>3</v>
      </c>
      <c r="F156" t="s">
        <v>23</v>
      </c>
      <c r="G156" t="s">
        <v>26</v>
      </c>
      <c r="H156">
        <v>4</v>
      </c>
      <c r="I156">
        <v>550</v>
      </c>
      <c r="J156" t="s">
        <v>18</v>
      </c>
      <c r="K156">
        <v>1650</v>
      </c>
    </row>
    <row r="157" spans="1:11" x14ac:dyDescent="0.2">
      <c r="A157">
        <v>1841</v>
      </c>
      <c r="B157" s="1">
        <v>37301</v>
      </c>
      <c r="C157" t="s">
        <v>114</v>
      </c>
      <c r="D157" t="s">
        <v>16</v>
      </c>
      <c r="E157">
        <v>4</v>
      </c>
      <c r="F157" t="s">
        <v>17</v>
      </c>
      <c r="G157" t="s">
        <v>14</v>
      </c>
      <c r="H157">
        <v>18</v>
      </c>
      <c r="I157">
        <v>705</v>
      </c>
      <c r="J157" t="s">
        <v>18</v>
      </c>
      <c r="K157">
        <v>2820</v>
      </c>
    </row>
    <row r="158" spans="1:11" x14ac:dyDescent="0.2">
      <c r="A158">
        <v>1841</v>
      </c>
      <c r="B158" s="1">
        <v>37301</v>
      </c>
      <c r="C158" t="s">
        <v>114</v>
      </c>
      <c r="D158" t="s">
        <v>36</v>
      </c>
      <c r="E158">
        <v>2</v>
      </c>
      <c r="F158" t="s">
        <v>17</v>
      </c>
      <c r="G158" t="s">
        <v>37</v>
      </c>
      <c r="H158">
        <v>24</v>
      </c>
      <c r="I158">
        <v>575</v>
      </c>
      <c r="J158" t="s">
        <v>38</v>
      </c>
      <c r="K158">
        <v>1150</v>
      </c>
    </row>
    <row r="159" spans="1:11" x14ac:dyDescent="0.2">
      <c r="A159">
        <v>1841</v>
      </c>
      <c r="B159" s="1">
        <v>37301</v>
      </c>
      <c r="C159" t="s">
        <v>114</v>
      </c>
      <c r="D159" t="s">
        <v>62</v>
      </c>
      <c r="E159">
        <v>1</v>
      </c>
      <c r="F159" t="s">
        <v>63</v>
      </c>
      <c r="G159" t="s">
        <v>37</v>
      </c>
      <c r="H159">
        <v>24</v>
      </c>
      <c r="I159" s="2">
        <v>1050</v>
      </c>
      <c r="J159" t="s">
        <v>38</v>
      </c>
      <c r="K159">
        <v>1050</v>
      </c>
    </row>
    <row r="160" spans="1:11" x14ac:dyDescent="0.2">
      <c r="A160">
        <v>1842</v>
      </c>
      <c r="B160" s="1">
        <v>37302</v>
      </c>
      <c r="C160" t="s">
        <v>116</v>
      </c>
      <c r="D160" t="s">
        <v>85</v>
      </c>
      <c r="E160">
        <v>1</v>
      </c>
      <c r="F160" t="s">
        <v>86</v>
      </c>
      <c r="G160" t="s">
        <v>14</v>
      </c>
      <c r="H160">
        <v>18</v>
      </c>
      <c r="I160">
        <v>850</v>
      </c>
      <c r="J160" t="s">
        <v>42</v>
      </c>
      <c r="K160">
        <v>850</v>
      </c>
    </row>
    <row r="161" spans="1:11" x14ac:dyDescent="0.2">
      <c r="A161">
        <v>1842</v>
      </c>
      <c r="B161" s="1">
        <v>37302</v>
      </c>
      <c r="C161" t="s">
        <v>116</v>
      </c>
      <c r="D161" t="s">
        <v>103</v>
      </c>
      <c r="E161">
        <v>0.5</v>
      </c>
      <c r="F161" t="s">
        <v>102</v>
      </c>
      <c r="G161" t="s">
        <v>37</v>
      </c>
      <c r="H161">
        <v>24</v>
      </c>
      <c r="I161">
        <v>650</v>
      </c>
      <c r="J161" t="s">
        <v>38</v>
      </c>
      <c r="K161">
        <v>325</v>
      </c>
    </row>
    <row r="162" spans="1:11" x14ac:dyDescent="0.2">
      <c r="A162">
        <v>1842</v>
      </c>
      <c r="B162" s="1">
        <v>37302</v>
      </c>
      <c r="C162" t="s">
        <v>116</v>
      </c>
      <c r="D162" t="s">
        <v>68</v>
      </c>
      <c r="E162">
        <v>0.5</v>
      </c>
      <c r="F162" t="s">
        <v>41</v>
      </c>
      <c r="G162" t="s">
        <v>37</v>
      </c>
      <c r="H162">
        <v>24</v>
      </c>
      <c r="I162">
        <v>780</v>
      </c>
      <c r="J162" t="s">
        <v>38</v>
      </c>
      <c r="K162">
        <v>390</v>
      </c>
    </row>
    <row r="163" spans="1:11" x14ac:dyDescent="0.2">
      <c r="A163">
        <v>1842</v>
      </c>
      <c r="B163" s="1">
        <v>37302</v>
      </c>
      <c r="C163" t="s">
        <v>116</v>
      </c>
      <c r="D163" t="s">
        <v>45</v>
      </c>
      <c r="E163">
        <v>1</v>
      </c>
      <c r="F163" t="s">
        <v>46</v>
      </c>
      <c r="G163" t="s">
        <v>14</v>
      </c>
      <c r="H163">
        <v>18</v>
      </c>
      <c r="I163">
        <v>805</v>
      </c>
      <c r="J163" t="s">
        <v>47</v>
      </c>
      <c r="K163">
        <v>805</v>
      </c>
    </row>
    <row r="164" spans="1:11" x14ac:dyDescent="0.2">
      <c r="A164">
        <v>1842</v>
      </c>
      <c r="B164" s="1">
        <v>37302</v>
      </c>
      <c r="C164" t="s">
        <v>116</v>
      </c>
      <c r="D164" t="s">
        <v>81</v>
      </c>
      <c r="E164">
        <v>1</v>
      </c>
      <c r="F164" t="s">
        <v>49</v>
      </c>
      <c r="G164" t="s">
        <v>14</v>
      </c>
      <c r="H164">
        <v>18</v>
      </c>
      <c r="I164" s="2">
        <v>1150</v>
      </c>
      <c r="J164" t="s">
        <v>42</v>
      </c>
      <c r="K164">
        <v>1150</v>
      </c>
    </row>
    <row r="165" spans="1:11" x14ac:dyDescent="0.2">
      <c r="A165">
        <v>1842</v>
      </c>
      <c r="B165" s="1">
        <v>37302</v>
      </c>
      <c r="C165" t="s">
        <v>116</v>
      </c>
      <c r="D165" t="s">
        <v>48</v>
      </c>
      <c r="E165">
        <v>0.5</v>
      </c>
      <c r="F165" t="s">
        <v>49</v>
      </c>
      <c r="G165" t="s">
        <v>37</v>
      </c>
      <c r="H165">
        <v>24</v>
      </c>
      <c r="I165">
        <v>830</v>
      </c>
      <c r="J165" t="s">
        <v>42</v>
      </c>
      <c r="K165">
        <v>415</v>
      </c>
    </row>
    <row r="166" spans="1:11" x14ac:dyDescent="0.2">
      <c r="A166">
        <v>1842</v>
      </c>
      <c r="B166" s="1">
        <v>37302</v>
      </c>
      <c r="C166" t="s">
        <v>116</v>
      </c>
      <c r="D166" t="s">
        <v>117</v>
      </c>
      <c r="E166">
        <v>1</v>
      </c>
      <c r="F166" t="s">
        <v>51</v>
      </c>
      <c r="G166" t="s">
        <v>14</v>
      </c>
      <c r="H166">
        <v>18</v>
      </c>
      <c r="I166" s="2">
        <v>1150</v>
      </c>
      <c r="J166" t="s">
        <v>42</v>
      </c>
      <c r="K166">
        <v>1150</v>
      </c>
    </row>
    <row r="167" spans="1:11" x14ac:dyDescent="0.2">
      <c r="A167">
        <v>1842</v>
      </c>
      <c r="B167" s="1">
        <v>37302</v>
      </c>
      <c r="C167" t="s">
        <v>116</v>
      </c>
      <c r="D167" t="s">
        <v>50</v>
      </c>
      <c r="E167">
        <v>0.5</v>
      </c>
      <c r="F167" t="s">
        <v>51</v>
      </c>
      <c r="G167" t="s">
        <v>37</v>
      </c>
      <c r="H167">
        <v>24</v>
      </c>
      <c r="I167">
        <v>830</v>
      </c>
      <c r="J167" t="s">
        <v>38</v>
      </c>
      <c r="K167">
        <v>415</v>
      </c>
    </row>
    <row r="168" spans="1:11" x14ac:dyDescent="0.2">
      <c r="A168">
        <v>1842</v>
      </c>
      <c r="B168" s="1">
        <v>37302</v>
      </c>
      <c r="C168" t="s">
        <v>116</v>
      </c>
      <c r="D168" t="s">
        <v>87</v>
      </c>
      <c r="E168">
        <v>1</v>
      </c>
      <c r="F168" t="s">
        <v>88</v>
      </c>
      <c r="G168" t="s">
        <v>14</v>
      </c>
      <c r="H168">
        <v>18</v>
      </c>
      <c r="I168">
        <v>805</v>
      </c>
      <c r="J168" t="s">
        <v>42</v>
      </c>
      <c r="K168">
        <v>805</v>
      </c>
    </row>
    <row r="169" spans="1:11" x14ac:dyDescent="0.2">
      <c r="A169">
        <v>1842</v>
      </c>
      <c r="B169" s="1">
        <v>37302</v>
      </c>
      <c r="C169" t="s">
        <v>116</v>
      </c>
      <c r="D169" t="s">
        <v>118</v>
      </c>
      <c r="E169">
        <v>0.5</v>
      </c>
      <c r="F169" t="s">
        <v>70</v>
      </c>
      <c r="G169" t="s">
        <v>37</v>
      </c>
      <c r="H169">
        <v>24</v>
      </c>
      <c r="I169">
        <v>750</v>
      </c>
      <c r="J169" t="s">
        <v>38</v>
      </c>
      <c r="K169">
        <v>375</v>
      </c>
    </row>
    <row r="170" spans="1:11" x14ac:dyDescent="0.2">
      <c r="A170">
        <v>1842</v>
      </c>
      <c r="B170" s="1">
        <v>37302</v>
      </c>
      <c r="C170" t="s">
        <v>116</v>
      </c>
      <c r="D170" t="s">
        <v>12</v>
      </c>
      <c r="E170">
        <v>1</v>
      </c>
      <c r="F170" t="s">
        <v>13</v>
      </c>
      <c r="G170" t="s">
        <v>14</v>
      </c>
      <c r="H170">
        <v>18</v>
      </c>
      <c r="I170">
        <v>750</v>
      </c>
      <c r="J170" t="s">
        <v>15</v>
      </c>
      <c r="K170">
        <v>750</v>
      </c>
    </row>
    <row r="171" spans="1:11" x14ac:dyDescent="0.2">
      <c r="A171">
        <v>1842</v>
      </c>
      <c r="B171" s="1">
        <v>37302</v>
      </c>
      <c r="C171" t="s">
        <v>116</v>
      </c>
      <c r="D171" t="s">
        <v>100</v>
      </c>
      <c r="E171">
        <v>0.5</v>
      </c>
      <c r="F171" t="s">
        <v>13</v>
      </c>
      <c r="G171" t="s">
        <v>37</v>
      </c>
      <c r="H171">
        <v>24</v>
      </c>
      <c r="I171">
        <v>610</v>
      </c>
      <c r="J171" t="s">
        <v>38</v>
      </c>
      <c r="K171">
        <v>305</v>
      </c>
    </row>
    <row r="172" spans="1:11" x14ac:dyDescent="0.2">
      <c r="A172">
        <v>1842</v>
      </c>
      <c r="B172" s="1">
        <v>37302</v>
      </c>
      <c r="C172" t="s">
        <v>116</v>
      </c>
      <c r="D172" t="s">
        <v>16</v>
      </c>
      <c r="E172">
        <v>2</v>
      </c>
      <c r="F172" t="s">
        <v>17</v>
      </c>
      <c r="G172" t="s">
        <v>14</v>
      </c>
      <c r="H172">
        <v>18</v>
      </c>
      <c r="I172">
        <v>705</v>
      </c>
      <c r="J172" t="s">
        <v>18</v>
      </c>
      <c r="K172">
        <v>1410</v>
      </c>
    </row>
    <row r="173" spans="1:11" x14ac:dyDescent="0.2">
      <c r="A173">
        <v>1842</v>
      </c>
      <c r="B173" s="1">
        <v>37302</v>
      </c>
      <c r="C173" t="s">
        <v>116</v>
      </c>
      <c r="D173" t="s">
        <v>55</v>
      </c>
      <c r="E173">
        <v>2</v>
      </c>
      <c r="F173" t="s">
        <v>17</v>
      </c>
      <c r="G173" t="s">
        <v>35</v>
      </c>
      <c r="H173">
        <v>9</v>
      </c>
      <c r="I173">
        <v>605</v>
      </c>
      <c r="J173" t="s">
        <v>18</v>
      </c>
      <c r="K173">
        <v>1210</v>
      </c>
    </row>
    <row r="174" spans="1:11" x14ac:dyDescent="0.2">
      <c r="A174">
        <v>1842</v>
      </c>
      <c r="B174" s="1">
        <v>37302</v>
      </c>
      <c r="C174" t="s">
        <v>116</v>
      </c>
      <c r="D174" t="s">
        <v>31</v>
      </c>
      <c r="E174">
        <v>1</v>
      </c>
      <c r="F174" t="s">
        <v>17</v>
      </c>
      <c r="G174" t="s">
        <v>26</v>
      </c>
      <c r="H174">
        <v>4</v>
      </c>
      <c r="I174">
        <v>605</v>
      </c>
      <c r="J174" t="s">
        <v>32</v>
      </c>
      <c r="K174">
        <v>605</v>
      </c>
    </row>
    <row r="175" spans="1:11" x14ac:dyDescent="0.2">
      <c r="A175">
        <v>1842</v>
      </c>
      <c r="B175" s="1">
        <v>37302</v>
      </c>
      <c r="C175" t="s">
        <v>116</v>
      </c>
      <c r="D175" t="s">
        <v>62</v>
      </c>
      <c r="E175">
        <v>0.5</v>
      </c>
      <c r="F175" t="s">
        <v>63</v>
      </c>
      <c r="G175" t="s">
        <v>37</v>
      </c>
      <c r="H175">
        <v>24</v>
      </c>
      <c r="I175" s="2">
        <v>1050</v>
      </c>
      <c r="J175" t="s">
        <v>38</v>
      </c>
      <c r="K175">
        <v>525</v>
      </c>
    </row>
    <row r="176" spans="1:11" x14ac:dyDescent="0.2">
      <c r="A176">
        <v>1842</v>
      </c>
      <c r="B176" s="1">
        <v>37302</v>
      </c>
      <c r="C176" t="s">
        <v>116</v>
      </c>
      <c r="D176" t="s">
        <v>56</v>
      </c>
      <c r="E176">
        <v>1</v>
      </c>
      <c r="F176" t="s">
        <v>57</v>
      </c>
      <c r="G176" t="s">
        <v>14</v>
      </c>
      <c r="H176">
        <v>18</v>
      </c>
      <c r="I176">
        <v>850</v>
      </c>
      <c r="J176" t="s">
        <v>42</v>
      </c>
      <c r="K176">
        <v>850</v>
      </c>
    </row>
    <row r="177" spans="1:11" x14ac:dyDescent="0.2">
      <c r="A177">
        <v>1843</v>
      </c>
      <c r="B177" s="1">
        <v>37302</v>
      </c>
      <c r="C177" t="s">
        <v>76</v>
      </c>
      <c r="D177" t="s">
        <v>68</v>
      </c>
      <c r="E177">
        <v>1</v>
      </c>
      <c r="F177" t="s">
        <v>41</v>
      </c>
      <c r="G177" t="s">
        <v>37</v>
      </c>
      <c r="H177">
        <v>24</v>
      </c>
      <c r="I177">
        <v>780</v>
      </c>
      <c r="J177" t="s">
        <v>38</v>
      </c>
      <c r="K177">
        <v>780</v>
      </c>
    </row>
    <row r="178" spans="1:11" x14ac:dyDescent="0.2">
      <c r="A178">
        <v>1843</v>
      </c>
      <c r="B178" s="1">
        <v>37302</v>
      </c>
      <c r="C178" t="s">
        <v>76</v>
      </c>
      <c r="D178" t="s">
        <v>61</v>
      </c>
      <c r="E178">
        <v>1</v>
      </c>
      <c r="F178" t="s">
        <v>46</v>
      </c>
      <c r="G178" t="s">
        <v>37</v>
      </c>
      <c r="H178">
        <v>24</v>
      </c>
      <c r="I178">
        <v>650</v>
      </c>
      <c r="J178" t="s">
        <v>38</v>
      </c>
      <c r="K178">
        <v>650</v>
      </c>
    </row>
    <row r="179" spans="1:11" x14ac:dyDescent="0.2">
      <c r="A179">
        <v>1843</v>
      </c>
      <c r="B179" s="1">
        <v>37302</v>
      </c>
      <c r="C179" t="s">
        <v>76</v>
      </c>
      <c r="D179" t="s">
        <v>12</v>
      </c>
      <c r="E179">
        <v>1</v>
      </c>
      <c r="F179" t="s">
        <v>13</v>
      </c>
      <c r="G179" t="s">
        <v>14</v>
      </c>
      <c r="H179">
        <v>18</v>
      </c>
      <c r="I179">
        <v>750</v>
      </c>
      <c r="J179" t="s">
        <v>15</v>
      </c>
      <c r="K179">
        <v>750</v>
      </c>
    </row>
    <row r="180" spans="1:11" x14ac:dyDescent="0.2">
      <c r="A180">
        <v>1843</v>
      </c>
      <c r="B180" s="1">
        <v>37302</v>
      </c>
      <c r="C180" t="s">
        <v>76</v>
      </c>
      <c r="D180" t="s">
        <v>34</v>
      </c>
      <c r="E180">
        <v>5</v>
      </c>
      <c r="F180" t="s">
        <v>23</v>
      </c>
      <c r="G180" t="s">
        <v>35</v>
      </c>
      <c r="H180">
        <v>9</v>
      </c>
      <c r="I180">
        <v>550</v>
      </c>
      <c r="J180" t="s">
        <v>18</v>
      </c>
      <c r="K180">
        <v>2750</v>
      </c>
    </row>
    <row r="181" spans="1:11" x14ac:dyDescent="0.2">
      <c r="A181">
        <v>1843</v>
      </c>
      <c r="B181" s="1">
        <v>37302</v>
      </c>
      <c r="C181" t="s">
        <v>76</v>
      </c>
      <c r="D181" t="s">
        <v>16</v>
      </c>
      <c r="E181">
        <v>4</v>
      </c>
      <c r="F181" t="s">
        <v>17</v>
      </c>
      <c r="G181" t="s">
        <v>14</v>
      </c>
      <c r="H181">
        <v>18</v>
      </c>
      <c r="I181">
        <v>705</v>
      </c>
      <c r="J181" t="s">
        <v>18</v>
      </c>
      <c r="K181">
        <v>2820</v>
      </c>
    </row>
    <row r="182" spans="1:11" x14ac:dyDescent="0.2">
      <c r="A182">
        <v>1843</v>
      </c>
      <c r="B182" s="1">
        <v>37302</v>
      </c>
      <c r="C182" t="s">
        <v>76</v>
      </c>
      <c r="D182" t="s">
        <v>55</v>
      </c>
      <c r="E182">
        <v>5</v>
      </c>
      <c r="F182" t="s">
        <v>17</v>
      </c>
      <c r="G182" t="s">
        <v>35</v>
      </c>
      <c r="H182">
        <v>9</v>
      </c>
      <c r="I182">
        <v>605</v>
      </c>
      <c r="J182" t="s">
        <v>18</v>
      </c>
      <c r="K182">
        <v>3025</v>
      </c>
    </row>
    <row r="183" spans="1:11" x14ac:dyDescent="0.2">
      <c r="A183">
        <v>1844</v>
      </c>
      <c r="B183" s="1">
        <v>37305</v>
      </c>
      <c r="C183" t="s">
        <v>119</v>
      </c>
      <c r="D183" t="s">
        <v>61</v>
      </c>
      <c r="E183">
        <v>1</v>
      </c>
      <c r="F183" t="s">
        <v>46</v>
      </c>
      <c r="G183" t="s">
        <v>37</v>
      </c>
      <c r="H183">
        <v>24</v>
      </c>
      <c r="I183">
        <v>650</v>
      </c>
      <c r="J183" t="s">
        <v>38</v>
      </c>
      <c r="K183">
        <v>650</v>
      </c>
    </row>
    <row r="184" spans="1:11" x14ac:dyDescent="0.2">
      <c r="A184">
        <v>1844</v>
      </c>
      <c r="B184" s="1">
        <v>37305</v>
      </c>
      <c r="C184" t="s">
        <v>119</v>
      </c>
      <c r="D184" t="s">
        <v>50</v>
      </c>
      <c r="E184">
        <v>1</v>
      </c>
      <c r="F184" t="s">
        <v>51</v>
      </c>
      <c r="G184" t="s">
        <v>37</v>
      </c>
      <c r="H184">
        <v>24</v>
      </c>
      <c r="I184">
        <v>830</v>
      </c>
      <c r="J184" t="s">
        <v>38</v>
      </c>
      <c r="K184">
        <v>830</v>
      </c>
    </row>
    <row r="185" spans="1:11" x14ac:dyDescent="0.2">
      <c r="A185">
        <v>1844</v>
      </c>
      <c r="B185" s="1">
        <v>37305</v>
      </c>
      <c r="C185" t="s">
        <v>119</v>
      </c>
      <c r="D185" t="s">
        <v>115</v>
      </c>
      <c r="E185">
        <v>1</v>
      </c>
      <c r="F185" t="s">
        <v>88</v>
      </c>
      <c r="G185" t="s">
        <v>37</v>
      </c>
      <c r="H185">
        <v>24</v>
      </c>
      <c r="I185">
        <v>650</v>
      </c>
      <c r="J185" t="s">
        <v>38</v>
      </c>
      <c r="K185">
        <v>650</v>
      </c>
    </row>
    <row r="186" spans="1:11" x14ac:dyDescent="0.2">
      <c r="A186">
        <v>1844</v>
      </c>
      <c r="B186" s="1">
        <v>37305</v>
      </c>
      <c r="C186" t="s">
        <v>119</v>
      </c>
      <c r="D186" t="s">
        <v>100</v>
      </c>
      <c r="E186">
        <v>2</v>
      </c>
      <c r="F186" t="s">
        <v>13</v>
      </c>
      <c r="G186" t="s">
        <v>37</v>
      </c>
      <c r="H186">
        <v>24</v>
      </c>
      <c r="I186">
        <v>610</v>
      </c>
      <c r="J186" t="s">
        <v>38</v>
      </c>
      <c r="K186">
        <v>1220</v>
      </c>
    </row>
    <row r="187" spans="1:11" x14ac:dyDescent="0.2">
      <c r="A187">
        <v>1844</v>
      </c>
      <c r="B187" s="1">
        <v>37305</v>
      </c>
      <c r="C187" t="s">
        <v>119</v>
      </c>
      <c r="D187" t="s">
        <v>16</v>
      </c>
      <c r="E187">
        <v>10</v>
      </c>
      <c r="F187" t="s">
        <v>17</v>
      </c>
      <c r="G187" t="s">
        <v>14</v>
      </c>
      <c r="H187">
        <v>18</v>
      </c>
      <c r="I187">
        <v>705</v>
      </c>
      <c r="J187" t="s">
        <v>18</v>
      </c>
      <c r="K187">
        <v>7050</v>
      </c>
    </row>
    <row r="188" spans="1:11" x14ac:dyDescent="0.2">
      <c r="A188">
        <v>1844</v>
      </c>
      <c r="B188" s="1">
        <v>37305</v>
      </c>
      <c r="C188" t="s">
        <v>119</v>
      </c>
      <c r="D188" t="s">
        <v>36</v>
      </c>
      <c r="E188">
        <v>5</v>
      </c>
      <c r="F188" t="s">
        <v>17</v>
      </c>
      <c r="G188" t="s">
        <v>37</v>
      </c>
      <c r="H188">
        <v>24</v>
      </c>
      <c r="I188">
        <v>575</v>
      </c>
      <c r="J188" t="s">
        <v>38</v>
      </c>
      <c r="K188">
        <v>2875</v>
      </c>
    </row>
    <row r="189" spans="1:11" x14ac:dyDescent="0.2">
      <c r="A189">
        <v>1845</v>
      </c>
      <c r="B189" s="1">
        <v>37307</v>
      </c>
      <c r="C189" t="s">
        <v>120</v>
      </c>
      <c r="D189" t="s">
        <v>20</v>
      </c>
      <c r="E189">
        <v>21</v>
      </c>
      <c r="F189" t="s">
        <v>21</v>
      </c>
      <c r="G189" t="s">
        <v>14</v>
      </c>
      <c r="H189">
        <v>18</v>
      </c>
      <c r="I189">
        <v>650</v>
      </c>
      <c r="J189" t="s">
        <v>18</v>
      </c>
      <c r="K189">
        <v>13650</v>
      </c>
    </row>
    <row r="190" spans="1:11" x14ac:dyDescent="0.2">
      <c r="A190">
        <v>1846</v>
      </c>
      <c r="B190" s="1">
        <v>37308</v>
      </c>
      <c r="C190" t="s">
        <v>39</v>
      </c>
      <c r="D190" t="s">
        <v>69</v>
      </c>
      <c r="E190">
        <v>1</v>
      </c>
      <c r="F190" t="s">
        <v>70</v>
      </c>
      <c r="G190" t="s">
        <v>14</v>
      </c>
      <c r="H190">
        <v>18</v>
      </c>
      <c r="I190">
        <v>925</v>
      </c>
      <c r="J190" t="s">
        <v>42</v>
      </c>
      <c r="K190">
        <v>925</v>
      </c>
    </row>
    <row r="191" spans="1:11" x14ac:dyDescent="0.2">
      <c r="A191">
        <v>1846</v>
      </c>
      <c r="B191" s="1">
        <v>37308</v>
      </c>
      <c r="C191" t="s">
        <v>39</v>
      </c>
      <c r="D191" t="s">
        <v>109</v>
      </c>
      <c r="E191">
        <v>1</v>
      </c>
      <c r="F191" t="s">
        <v>70</v>
      </c>
      <c r="G191" t="s">
        <v>35</v>
      </c>
      <c r="H191">
        <v>9</v>
      </c>
      <c r="I191">
        <v>825</v>
      </c>
      <c r="J191" t="s">
        <v>42</v>
      </c>
      <c r="K191">
        <v>825</v>
      </c>
    </row>
    <row r="192" spans="1:11" x14ac:dyDescent="0.2">
      <c r="A192">
        <v>1846</v>
      </c>
      <c r="B192" s="1">
        <v>37308</v>
      </c>
      <c r="C192" t="s">
        <v>39</v>
      </c>
      <c r="D192" t="s">
        <v>54</v>
      </c>
      <c r="E192">
        <v>1</v>
      </c>
      <c r="F192" t="s">
        <v>13</v>
      </c>
      <c r="G192" t="s">
        <v>35</v>
      </c>
      <c r="H192">
        <v>9</v>
      </c>
      <c r="I192">
        <v>630</v>
      </c>
      <c r="J192" t="s">
        <v>18</v>
      </c>
      <c r="K192">
        <v>630</v>
      </c>
    </row>
    <row r="193" spans="1:11" x14ac:dyDescent="0.2">
      <c r="A193">
        <v>1846</v>
      </c>
      <c r="B193" s="1">
        <v>37308</v>
      </c>
      <c r="C193" t="s">
        <v>39</v>
      </c>
      <c r="D193" t="s">
        <v>97</v>
      </c>
      <c r="E193">
        <v>1</v>
      </c>
      <c r="F193" t="s">
        <v>13</v>
      </c>
      <c r="G193" t="s">
        <v>26</v>
      </c>
      <c r="H193">
        <v>4</v>
      </c>
      <c r="I193">
        <v>630</v>
      </c>
      <c r="J193" t="s">
        <v>18</v>
      </c>
      <c r="K193">
        <v>630</v>
      </c>
    </row>
    <row r="194" spans="1:11" x14ac:dyDescent="0.2">
      <c r="A194">
        <v>1846</v>
      </c>
      <c r="B194" s="1">
        <v>37308</v>
      </c>
      <c r="C194" t="s">
        <v>39</v>
      </c>
      <c r="D194" t="s">
        <v>22</v>
      </c>
      <c r="E194">
        <v>2</v>
      </c>
      <c r="F194" t="s">
        <v>23</v>
      </c>
      <c r="G194" t="s">
        <v>24</v>
      </c>
      <c r="H194">
        <v>1</v>
      </c>
      <c r="I194">
        <v>390</v>
      </c>
      <c r="J194" t="s">
        <v>18</v>
      </c>
      <c r="K194">
        <v>780</v>
      </c>
    </row>
    <row r="195" spans="1:11" x14ac:dyDescent="0.2">
      <c r="A195">
        <v>1847</v>
      </c>
      <c r="B195" s="1">
        <v>37308</v>
      </c>
      <c r="C195" t="s">
        <v>60</v>
      </c>
      <c r="D195" t="s">
        <v>110</v>
      </c>
      <c r="E195">
        <v>1</v>
      </c>
      <c r="F195" t="s">
        <v>41</v>
      </c>
      <c r="G195" t="s">
        <v>14</v>
      </c>
      <c r="H195">
        <v>18</v>
      </c>
      <c r="I195">
        <v>990</v>
      </c>
      <c r="J195" t="s">
        <v>42</v>
      </c>
      <c r="K195">
        <v>990</v>
      </c>
    </row>
    <row r="196" spans="1:11" x14ac:dyDescent="0.2">
      <c r="A196">
        <v>1847</v>
      </c>
      <c r="B196" s="1">
        <v>37308</v>
      </c>
      <c r="C196" t="s">
        <v>60</v>
      </c>
      <c r="D196" t="s">
        <v>121</v>
      </c>
      <c r="E196">
        <v>0.5</v>
      </c>
      <c r="F196" t="s">
        <v>122</v>
      </c>
      <c r="G196" t="s">
        <v>14</v>
      </c>
      <c r="H196">
        <v>18</v>
      </c>
      <c r="I196">
        <v>850</v>
      </c>
      <c r="J196" t="s">
        <v>47</v>
      </c>
      <c r="K196">
        <v>425</v>
      </c>
    </row>
    <row r="197" spans="1:11" x14ac:dyDescent="0.2">
      <c r="A197">
        <v>1847</v>
      </c>
      <c r="B197" s="1">
        <v>37308</v>
      </c>
      <c r="C197" t="s">
        <v>60</v>
      </c>
      <c r="D197" t="s">
        <v>100</v>
      </c>
      <c r="E197">
        <v>0.5</v>
      </c>
      <c r="F197" t="s">
        <v>13</v>
      </c>
      <c r="G197" t="s">
        <v>37</v>
      </c>
      <c r="H197">
        <v>24</v>
      </c>
      <c r="I197">
        <v>610</v>
      </c>
      <c r="J197" t="s">
        <v>38</v>
      </c>
      <c r="K197">
        <v>305</v>
      </c>
    </row>
    <row r="198" spans="1:11" x14ac:dyDescent="0.2">
      <c r="A198">
        <v>1847</v>
      </c>
      <c r="B198" s="1">
        <v>37308</v>
      </c>
      <c r="C198" t="s">
        <v>60</v>
      </c>
      <c r="D198" t="s">
        <v>97</v>
      </c>
      <c r="E198">
        <v>1</v>
      </c>
      <c r="F198" t="s">
        <v>13</v>
      </c>
      <c r="G198" t="s">
        <v>26</v>
      </c>
      <c r="H198">
        <v>4</v>
      </c>
      <c r="I198">
        <v>630</v>
      </c>
      <c r="J198" t="s">
        <v>18</v>
      </c>
      <c r="K198">
        <v>630</v>
      </c>
    </row>
    <row r="199" spans="1:11" x14ac:dyDescent="0.2">
      <c r="A199">
        <v>1847</v>
      </c>
      <c r="B199" s="1">
        <v>37308</v>
      </c>
      <c r="C199" t="s">
        <v>60</v>
      </c>
      <c r="D199" t="s">
        <v>22</v>
      </c>
      <c r="E199">
        <v>2</v>
      </c>
      <c r="F199" t="s">
        <v>23</v>
      </c>
      <c r="G199" t="s">
        <v>24</v>
      </c>
      <c r="H199">
        <v>1</v>
      </c>
      <c r="I199">
        <v>390</v>
      </c>
      <c r="J199" t="s">
        <v>18</v>
      </c>
      <c r="K199">
        <v>780</v>
      </c>
    </row>
    <row r="200" spans="1:11" x14ac:dyDescent="0.2">
      <c r="A200">
        <v>1847</v>
      </c>
      <c r="B200" s="1">
        <v>37308</v>
      </c>
      <c r="C200" t="s">
        <v>60</v>
      </c>
      <c r="D200" t="s">
        <v>16</v>
      </c>
      <c r="E200">
        <v>3</v>
      </c>
      <c r="F200" t="s">
        <v>17</v>
      </c>
      <c r="G200" t="s">
        <v>14</v>
      </c>
      <c r="H200">
        <v>18</v>
      </c>
      <c r="I200">
        <v>705</v>
      </c>
      <c r="J200" t="s">
        <v>18</v>
      </c>
      <c r="K200">
        <v>2115</v>
      </c>
    </row>
    <row r="201" spans="1:11" x14ac:dyDescent="0.2">
      <c r="A201">
        <v>1847</v>
      </c>
      <c r="B201" s="1">
        <v>37308</v>
      </c>
      <c r="C201" t="s">
        <v>60</v>
      </c>
      <c r="D201" t="s">
        <v>55</v>
      </c>
      <c r="E201">
        <v>3</v>
      </c>
      <c r="F201" t="s">
        <v>17</v>
      </c>
      <c r="G201" t="s">
        <v>35</v>
      </c>
      <c r="H201">
        <v>9</v>
      </c>
      <c r="I201">
        <v>605</v>
      </c>
      <c r="J201" t="s">
        <v>18</v>
      </c>
      <c r="K201">
        <v>1815</v>
      </c>
    </row>
    <row r="202" spans="1:11" x14ac:dyDescent="0.2">
      <c r="A202">
        <v>1847</v>
      </c>
      <c r="B202" s="1">
        <v>37308</v>
      </c>
      <c r="C202" t="s">
        <v>60</v>
      </c>
      <c r="D202" t="s">
        <v>31</v>
      </c>
      <c r="E202">
        <v>2</v>
      </c>
      <c r="F202" t="s">
        <v>17</v>
      </c>
      <c r="G202" t="s">
        <v>26</v>
      </c>
      <c r="H202">
        <v>4</v>
      </c>
      <c r="I202">
        <v>605</v>
      </c>
      <c r="J202" t="s">
        <v>32</v>
      </c>
      <c r="K202">
        <v>1210</v>
      </c>
    </row>
    <row r="203" spans="1:11" x14ac:dyDescent="0.2">
      <c r="A203">
        <v>1848</v>
      </c>
      <c r="B203" s="1">
        <v>37308</v>
      </c>
      <c r="C203" t="s">
        <v>96</v>
      </c>
      <c r="D203" t="s">
        <v>110</v>
      </c>
      <c r="E203">
        <v>1</v>
      </c>
      <c r="F203" t="s">
        <v>41</v>
      </c>
      <c r="G203" t="s">
        <v>14</v>
      </c>
      <c r="H203">
        <v>18</v>
      </c>
      <c r="I203">
        <v>990</v>
      </c>
      <c r="J203" t="s">
        <v>42</v>
      </c>
      <c r="K203">
        <v>990</v>
      </c>
    </row>
    <row r="204" spans="1:11" x14ac:dyDescent="0.2">
      <c r="A204">
        <v>1848</v>
      </c>
      <c r="B204" s="1">
        <v>37308</v>
      </c>
      <c r="C204" t="s">
        <v>96</v>
      </c>
      <c r="D204" t="s">
        <v>69</v>
      </c>
      <c r="E204">
        <v>1</v>
      </c>
      <c r="F204" t="s">
        <v>70</v>
      </c>
      <c r="G204" t="s">
        <v>14</v>
      </c>
      <c r="H204">
        <v>18</v>
      </c>
      <c r="I204">
        <v>925</v>
      </c>
      <c r="J204" t="s">
        <v>42</v>
      </c>
      <c r="K204">
        <v>925</v>
      </c>
    </row>
    <row r="205" spans="1:11" x14ac:dyDescent="0.2">
      <c r="A205">
        <v>1848</v>
      </c>
      <c r="B205" s="1">
        <v>37308</v>
      </c>
      <c r="C205" t="s">
        <v>96</v>
      </c>
      <c r="D205" t="s">
        <v>109</v>
      </c>
      <c r="E205">
        <v>1</v>
      </c>
      <c r="F205" t="s">
        <v>70</v>
      </c>
      <c r="G205" t="s">
        <v>35</v>
      </c>
      <c r="H205">
        <v>9</v>
      </c>
      <c r="I205">
        <v>825</v>
      </c>
      <c r="J205" t="s">
        <v>42</v>
      </c>
      <c r="K205">
        <v>825</v>
      </c>
    </row>
    <row r="206" spans="1:11" x14ac:dyDescent="0.2">
      <c r="A206">
        <v>1848</v>
      </c>
      <c r="B206" s="1">
        <v>37308</v>
      </c>
      <c r="C206" t="s">
        <v>96</v>
      </c>
      <c r="D206" t="s">
        <v>54</v>
      </c>
      <c r="E206">
        <v>2</v>
      </c>
      <c r="F206" t="s">
        <v>13</v>
      </c>
      <c r="G206" t="s">
        <v>35</v>
      </c>
      <c r="H206">
        <v>9</v>
      </c>
      <c r="I206">
        <v>630</v>
      </c>
      <c r="J206" t="s">
        <v>18</v>
      </c>
      <c r="K206">
        <v>1260</v>
      </c>
    </row>
    <row r="207" spans="1:11" x14ac:dyDescent="0.2">
      <c r="A207">
        <v>1848</v>
      </c>
      <c r="B207" s="1">
        <v>37308</v>
      </c>
      <c r="C207" t="s">
        <v>96</v>
      </c>
      <c r="D207" t="s">
        <v>97</v>
      </c>
      <c r="E207">
        <v>3</v>
      </c>
      <c r="F207" t="s">
        <v>13</v>
      </c>
      <c r="G207" t="s">
        <v>26</v>
      </c>
      <c r="H207">
        <v>4</v>
      </c>
      <c r="I207">
        <v>630</v>
      </c>
      <c r="J207" t="s">
        <v>18</v>
      </c>
      <c r="K207">
        <v>1890</v>
      </c>
    </row>
    <row r="208" spans="1:11" x14ac:dyDescent="0.2">
      <c r="A208">
        <v>1848</v>
      </c>
      <c r="B208" s="1">
        <v>37308</v>
      </c>
      <c r="C208" t="s">
        <v>96</v>
      </c>
      <c r="D208" t="s">
        <v>22</v>
      </c>
      <c r="E208">
        <v>1</v>
      </c>
      <c r="F208" t="s">
        <v>23</v>
      </c>
      <c r="G208" t="s">
        <v>24</v>
      </c>
      <c r="H208">
        <v>1</v>
      </c>
      <c r="I208">
        <v>390</v>
      </c>
      <c r="J208" t="s">
        <v>18</v>
      </c>
      <c r="K208">
        <v>390</v>
      </c>
    </row>
    <row r="209" spans="1:11" x14ac:dyDescent="0.2">
      <c r="A209">
        <v>1848</v>
      </c>
      <c r="B209" s="1">
        <v>37308</v>
      </c>
      <c r="C209" t="s">
        <v>96</v>
      </c>
      <c r="D209" t="s">
        <v>34</v>
      </c>
      <c r="E209">
        <v>2</v>
      </c>
      <c r="F209" t="s">
        <v>23</v>
      </c>
      <c r="G209" t="s">
        <v>35</v>
      </c>
      <c r="H209">
        <v>9</v>
      </c>
      <c r="I209">
        <v>550</v>
      </c>
      <c r="J209" t="s">
        <v>18</v>
      </c>
      <c r="K209">
        <v>1100</v>
      </c>
    </row>
    <row r="210" spans="1:11" x14ac:dyDescent="0.2">
      <c r="A210">
        <v>1848</v>
      </c>
      <c r="B210" s="1">
        <v>37308</v>
      </c>
      <c r="C210" t="s">
        <v>96</v>
      </c>
      <c r="D210" t="s">
        <v>16</v>
      </c>
      <c r="E210">
        <v>2</v>
      </c>
      <c r="F210" t="s">
        <v>17</v>
      </c>
      <c r="G210" t="s">
        <v>14</v>
      </c>
      <c r="H210">
        <v>18</v>
      </c>
      <c r="I210">
        <v>705</v>
      </c>
      <c r="J210" t="s">
        <v>18</v>
      </c>
      <c r="K210">
        <v>1410</v>
      </c>
    </row>
    <row r="211" spans="1:11" x14ac:dyDescent="0.2">
      <c r="A211">
        <v>1848</v>
      </c>
      <c r="B211" s="1">
        <v>37308</v>
      </c>
      <c r="C211" t="s">
        <v>96</v>
      </c>
      <c r="D211" t="s">
        <v>29</v>
      </c>
      <c r="E211">
        <v>2</v>
      </c>
      <c r="F211" t="s">
        <v>17</v>
      </c>
      <c r="G211" t="s">
        <v>24</v>
      </c>
      <c r="H211">
        <v>1</v>
      </c>
      <c r="I211">
        <v>430</v>
      </c>
      <c r="J211" t="s">
        <v>30</v>
      </c>
      <c r="K211">
        <v>860</v>
      </c>
    </row>
    <row r="212" spans="1:11" x14ac:dyDescent="0.2">
      <c r="A212">
        <v>1849</v>
      </c>
      <c r="B212" s="1">
        <v>37308</v>
      </c>
      <c r="C212" t="s">
        <v>116</v>
      </c>
      <c r="D212" t="s">
        <v>12</v>
      </c>
      <c r="E212">
        <v>1</v>
      </c>
      <c r="F212" t="s">
        <v>13</v>
      </c>
      <c r="G212" t="s">
        <v>14</v>
      </c>
      <c r="H212">
        <v>18</v>
      </c>
      <c r="I212">
        <v>750</v>
      </c>
      <c r="J212" t="s">
        <v>15</v>
      </c>
      <c r="K212">
        <v>750</v>
      </c>
    </row>
    <row r="213" spans="1:11" x14ac:dyDescent="0.2">
      <c r="A213">
        <v>1849</v>
      </c>
      <c r="B213" s="1">
        <v>37308</v>
      </c>
      <c r="C213" t="s">
        <v>116</v>
      </c>
      <c r="D213" t="s">
        <v>54</v>
      </c>
      <c r="E213">
        <v>1</v>
      </c>
      <c r="F213" t="s">
        <v>13</v>
      </c>
      <c r="G213" t="s">
        <v>35</v>
      </c>
      <c r="H213">
        <v>9</v>
      </c>
      <c r="I213">
        <v>630</v>
      </c>
      <c r="J213" t="s">
        <v>18</v>
      </c>
      <c r="K213">
        <v>630</v>
      </c>
    </row>
    <row r="214" spans="1:11" x14ac:dyDescent="0.2">
      <c r="A214">
        <v>1849</v>
      </c>
      <c r="B214" s="1">
        <v>37308</v>
      </c>
      <c r="C214" t="s">
        <v>116</v>
      </c>
      <c r="D214" t="s">
        <v>16</v>
      </c>
      <c r="E214">
        <v>2</v>
      </c>
      <c r="F214" t="s">
        <v>17</v>
      </c>
      <c r="G214" t="s">
        <v>14</v>
      </c>
      <c r="H214">
        <v>18</v>
      </c>
      <c r="I214">
        <v>705</v>
      </c>
      <c r="J214" t="s">
        <v>18</v>
      </c>
      <c r="K214">
        <v>1410</v>
      </c>
    </row>
    <row r="215" spans="1:11" x14ac:dyDescent="0.2">
      <c r="A215">
        <v>1849</v>
      </c>
      <c r="B215" s="1">
        <v>37308</v>
      </c>
      <c r="C215" t="s">
        <v>116</v>
      </c>
      <c r="D215" t="s">
        <v>36</v>
      </c>
      <c r="E215">
        <v>1</v>
      </c>
      <c r="F215" t="s">
        <v>17</v>
      </c>
      <c r="G215" t="s">
        <v>37</v>
      </c>
      <c r="H215">
        <v>24</v>
      </c>
      <c r="I215">
        <v>575</v>
      </c>
      <c r="J215" t="s">
        <v>38</v>
      </c>
      <c r="K215">
        <v>575</v>
      </c>
    </row>
    <row r="216" spans="1:11" x14ac:dyDescent="0.2">
      <c r="A216">
        <v>1850</v>
      </c>
      <c r="B216" s="1">
        <v>37308</v>
      </c>
      <c r="C216" t="s">
        <v>123</v>
      </c>
      <c r="D216" t="s">
        <v>87</v>
      </c>
      <c r="E216">
        <v>1.5</v>
      </c>
      <c r="F216" t="s">
        <v>88</v>
      </c>
      <c r="G216" t="s">
        <v>14</v>
      </c>
      <c r="H216">
        <v>18</v>
      </c>
      <c r="I216">
        <v>805</v>
      </c>
      <c r="J216" t="s">
        <v>42</v>
      </c>
      <c r="K216">
        <v>1207.5</v>
      </c>
    </row>
    <row r="217" spans="1:11" x14ac:dyDescent="0.2">
      <c r="A217">
        <v>1850</v>
      </c>
      <c r="B217" s="1">
        <v>37308</v>
      </c>
      <c r="C217" t="s">
        <v>123</v>
      </c>
      <c r="D217" t="s">
        <v>118</v>
      </c>
      <c r="E217">
        <v>1</v>
      </c>
      <c r="F217" t="s">
        <v>70</v>
      </c>
      <c r="G217" t="s">
        <v>37</v>
      </c>
      <c r="H217">
        <v>24</v>
      </c>
      <c r="I217">
        <v>750</v>
      </c>
      <c r="J217" t="s">
        <v>38</v>
      </c>
      <c r="K217">
        <v>750</v>
      </c>
    </row>
    <row r="218" spans="1:11" x14ac:dyDescent="0.2">
      <c r="A218">
        <v>1850</v>
      </c>
      <c r="B218" s="1">
        <v>37308</v>
      </c>
      <c r="C218" t="s">
        <v>123</v>
      </c>
      <c r="D218" t="s">
        <v>54</v>
      </c>
      <c r="E218">
        <v>1</v>
      </c>
      <c r="F218" t="s">
        <v>13</v>
      </c>
      <c r="G218" t="s">
        <v>35</v>
      </c>
      <c r="H218">
        <v>9</v>
      </c>
      <c r="I218">
        <v>630</v>
      </c>
      <c r="J218" t="s">
        <v>18</v>
      </c>
      <c r="K218">
        <v>630</v>
      </c>
    </row>
    <row r="219" spans="1:11" x14ac:dyDescent="0.2">
      <c r="A219">
        <v>1850</v>
      </c>
      <c r="B219" s="1">
        <v>37308</v>
      </c>
      <c r="C219" t="s">
        <v>123</v>
      </c>
      <c r="D219" t="s">
        <v>97</v>
      </c>
      <c r="E219">
        <v>1</v>
      </c>
      <c r="F219" t="s">
        <v>13</v>
      </c>
      <c r="G219" t="s">
        <v>26</v>
      </c>
      <c r="H219">
        <v>4</v>
      </c>
      <c r="I219">
        <v>630</v>
      </c>
      <c r="J219" t="s">
        <v>18</v>
      </c>
      <c r="K219">
        <v>630</v>
      </c>
    </row>
    <row r="220" spans="1:11" x14ac:dyDescent="0.2">
      <c r="A220">
        <v>1852</v>
      </c>
      <c r="B220" s="1">
        <v>37310</v>
      </c>
      <c r="C220" t="s">
        <v>84</v>
      </c>
      <c r="D220" t="s">
        <v>12</v>
      </c>
      <c r="E220">
        <v>1</v>
      </c>
      <c r="F220" t="s">
        <v>13</v>
      </c>
      <c r="G220" t="s">
        <v>14</v>
      </c>
      <c r="H220">
        <v>18</v>
      </c>
      <c r="I220">
        <v>750</v>
      </c>
      <c r="J220" t="s">
        <v>15</v>
      </c>
      <c r="K220">
        <v>750</v>
      </c>
    </row>
    <row r="221" spans="1:11" x14ac:dyDescent="0.2">
      <c r="A221">
        <v>1852</v>
      </c>
      <c r="B221" s="1">
        <v>37310</v>
      </c>
      <c r="C221" t="s">
        <v>84</v>
      </c>
      <c r="D221" t="s">
        <v>55</v>
      </c>
      <c r="E221">
        <v>3</v>
      </c>
      <c r="F221" t="s">
        <v>17</v>
      </c>
      <c r="G221" t="s">
        <v>35</v>
      </c>
      <c r="H221">
        <v>9</v>
      </c>
      <c r="I221">
        <v>605</v>
      </c>
      <c r="J221" t="s">
        <v>18</v>
      </c>
      <c r="K221">
        <v>1815</v>
      </c>
    </row>
    <row r="222" spans="1:11" x14ac:dyDescent="0.2">
      <c r="A222">
        <v>1853</v>
      </c>
      <c r="B222" s="1">
        <v>37310</v>
      </c>
      <c r="C222" t="s">
        <v>96</v>
      </c>
      <c r="D222" t="s">
        <v>55</v>
      </c>
      <c r="E222">
        <v>5</v>
      </c>
      <c r="F222" t="s">
        <v>17</v>
      </c>
      <c r="G222" t="s">
        <v>35</v>
      </c>
      <c r="H222">
        <v>9</v>
      </c>
      <c r="I222">
        <v>605</v>
      </c>
      <c r="J222" t="s">
        <v>18</v>
      </c>
      <c r="K222">
        <v>3025</v>
      </c>
    </row>
    <row r="223" spans="1:11" x14ac:dyDescent="0.2">
      <c r="A223">
        <v>1853</v>
      </c>
      <c r="B223" s="1">
        <v>37310</v>
      </c>
      <c r="C223" t="s">
        <v>96</v>
      </c>
      <c r="D223" t="s">
        <v>31</v>
      </c>
      <c r="E223">
        <v>5</v>
      </c>
      <c r="F223" t="s">
        <v>17</v>
      </c>
      <c r="G223" t="s">
        <v>26</v>
      </c>
      <c r="H223">
        <v>4</v>
      </c>
      <c r="I223">
        <v>605</v>
      </c>
      <c r="J223" t="s">
        <v>32</v>
      </c>
      <c r="K223">
        <v>3025</v>
      </c>
    </row>
    <row r="224" spans="1:11" x14ac:dyDescent="0.2">
      <c r="A224">
        <v>1854</v>
      </c>
      <c r="B224" s="1">
        <v>37310</v>
      </c>
      <c r="C224" t="s">
        <v>124</v>
      </c>
      <c r="D224" t="s">
        <v>109</v>
      </c>
      <c r="E224">
        <v>1</v>
      </c>
      <c r="F224" t="s">
        <v>70</v>
      </c>
      <c r="G224" t="s">
        <v>35</v>
      </c>
      <c r="H224">
        <v>9</v>
      </c>
      <c r="I224">
        <v>825</v>
      </c>
      <c r="J224" t="s">
        <v>42</v>
      </c>
      <c r="K224">
        <v>825</v>
      </c>
    </row>
    <row r="225" spans="1:11" x14ac:dyDescent="0.2">
      <c r="A225">
        <v>1854</v>
      </c>
      <c r="B225" s="1">
        <v>37310</v>
      </c>
      <c r="C225" t="s">
        <v>124</v>
      </c>
      <c r="D225" t="s">
        <v>16</v>
      </c>
      <c r="E225">
        <v>2</v>
      </c>
      <c r="F225" t="s">
        <v>17</v>
      </c>
      <c r="G225" t="s">
        <v>14</v>
      </c>
      <c r="H225">
        <v>18</v>
      </c>
      <c r="I225">
        <v>705</v>
      </c>
      <c r="J225" t="s">
        <v>18</v>
      </c>
      <c r="K225">
        <v>1410</v>
      </c>
    </row>
    <row r="226" spans="1:11" x14ac:dyDescent="0.2">
      <c r="A226">
        <v>1854</v>
      </c>
      <c r="B226" s="1">
        <v>37310</v>
      </c>
      <c r="C226" t="s">
        <v>124</v>
      </c>
      <c r="D226" t="s">
        <v>55</v>
      </c>
      <c r="E226">
        <v>1</v>
      </c>
      <c r="F226" t="s">
        <v>17</v>
      </c>
      <c r="G226" t="s">
        <v>35</v>
      </c>
      <c r="H226">
        <v>9</v>
      </c>
      <c r="I226">
        <v>605</v>
      </c>
      <c r="J226" t="s">
        <v>18</v>
      </c>
      <c r="K226">
        <v>605</v>
      </c>
    </row>
    <row r="227" spans="1:11" x14ac:dyDescent="0.2">
      <c r="A227">
        <v>1854</v>
      </c>
      <c r="B227" s="1">
        <v>37310</v>
      </c>
      <c r="C227" t="s">
        <v>124</v>
      </c>
      <c r="D227" t="s">
        <v>31</v>
      </c>
      <c r="E227">
        <v>3</v>
      </c>
      <c r="F227" t="s">
        <v>17</v>
      </c>
      <c r="G227" t="s">
        <v>26</v>
      </c>
      <c r="H227">
        <v>4</v>
      </c>
      <c r="I227">
        <v>605</v>
      </c>
      <c r="J227" t="s">
        <v>32</v>
      </c>
      <c r="K227">
        <v>1815</v>
      </c>
    </row>
    <row r="228" spans="1:11" x14ac:dyDescent="0.2">
      <c r="A228">
        <v>1855</v>
      </c>
      <c r="B228" s="1">
        <v>37310</v>
      </c>
      <c r="C228" t="s">
        <v>74</v>
      </c>
      <c r="D228" t="s">
        <v>115</v>
      </c>
      <c r="E228">
        <v>0.5</v>
      </c>
      <c r="F228" t="s">
        <v>88</v>
      </c>
      <c r="G228" t="s">
        <v>37</v>
      </c>
      <c r="H228">
        <v>24</v>
      </c>
      <c r="I228">
        <v>650</v>
      </c>
      <c r="J228" t="s">
        <v>38</v>
      </c>
      <c r="K228">
        <v>325</v>
      </c>
    </row>
    <row r="229" spans="1:11" x14ac:dyDescent="0.2">
      <c r="A229">
        <v>1855</v>
      </c>
      <c r="B229" s="1">
        <v>37310</v>
      </c>
      <c r="C229" t="s">
        <v>74</v>
      </c>
      <c r="D229" t="s">
        <v>69</v>
      </c>
      <c r="E229">
        <v>0.5</v>
      </c>
      <c r="F229" t="s">
        <v>70</v>
      </c>
      <c r="G229" t="s">
        <v>14</v>
      </c>
      <c r="H229">
        <v>18</v>
      </c>
      <c r="I229">
        <v>925</v>
      </c>
      <c r="J229" t="s">
        <v>42</v>
      </c>
      <c r="K229">
        <v>462.5</v>
      </c>
    </row>
    <row r="230" spans="1:11" x14ac:dyDescent="0.2">
      <c r="A230">
        <v>1855</v>
      </c>
      <c r="B230" s="1">
        <v>37310</v>
      </c>
      <c r="C230" t="s">
        <v>74</v>
      </c>
      <c r="D230" t="s">
        <v>118</v>
      </c>
      <c r="E230">
        <v>0.5</v>
      </c>
      <c r="F230" t="s">
        <v>70</v>
      </c>
      <c r="G230" t="s">
        <v>37</v>
      </c>
      <c r="H230">
        <v>24</v>
      </c>
      <c r="I230">
        <v>750</v>
      </c>
      <c r="J230" t="s">
        <v>38</v>
      </c>
      <c r="K230">
        <v>375</v>
      </c>
    </row>
    <row r="231" spans="1:11" x14ac:dyDescent="0.2">
      <c r="A231">
        <v>1855</v>
      </c>
      <c r="B231" s="1">
        <v>37310</v>
      </c>
      <c r="C231" t="s">
        <v>74</v>
      </c>
      <c r="D231" t="s">
        <v>54</v>
      </c>
      <c r="E231">
        <v>1</v>
      </c>
      <c r="F231" t="s">
        <v>13</v>
      </c>
      <c r="G231" t="s">
        <v>35</v>
      </c>
      <c r="H231">
        <v>9</v>
      </c>
      <c r="I231">
        <v>630</v>
      </c>
      <c r="J231" t="s">
        <v>18</v>
      </c>
      <c r="K231">
        <v>630</v>
      </c>
    </row>
    <row r="232" spans="1:11" x14ac:dyDescent="0.2">
      <c r="A232">
        <v>1855</v>
      </c>
      <c r="B232" s="1">
        <v>37310</v>
      </c>
      <c r="C232" t="s">
        <v>74</v>
      </c>
      <c r="D232" t="s">
        <v>125</v>
      </c>
      <c r="E232">
        <v>0.25</v>
      </c>
      <c r="F232" t="s">
        <v>126</v>
      </c>
      <c r="G232" t="s">
        <v>37</v>
      </c>
      <c r="H232">
        <v>24</v>
      </c>
      <c r="I232">
        <v>675</v>
      </c>
      <c r="J232" t="s">
        <v>38</v>
      </c>
      <c r="K232">
        <v>168.75</v>
      </c>
    </row>
    <row r="233" spans="1:11" x14ac:dyDescent="0.2">
      <c r="A233">
        <v>1855</v>
      </c>
      <c r="B233" s="1">
        <v>37310</v>
      </c>
      <c r="C233" t="s">
        <v>74</v>
      </c>
      <c r="D233" t="s">
        <v>16</v>
      </c>
      <c r="E233">
        <v>2</v>
      </c>
      <c r="F233" t="s">
        <v>17</v>
      </c>
      <c r="G233" t="s">
        <v>14</v>
      </c>
      <c r="H233">
        <v>18</v>
      </c>
      <c r="I233">
        <v>705</v>
      </c>
      <c r="J233" t="s">
        <v>18</v>
      </c>
      <c r="K233">
        <v>1410</v>
      </c>
    </row>
    <row r="234" spans="1:11" x14ac:dyDescent="0.2">
      <c r="A234">
        <v>1855</v>
      </c>
      <c r="B234" s="1">
        <v>37310</v>
      </c>
      <c r="C234" t="s">
        <v>74</v>
      </c>
      <c r="D234" t="s">
        <v>55</v>
      </c>
      <c r="E234">
        <v>3</v>
      </c>
      <c r="F234" t="s">
        <v>17</v>
      </c>
      <c r="G234" t="s">
        <v>35</v>
      </c>
      <c r="H234">
        <v>9</v>
      </c>
      <c r="I234">
        <v>605</v>
      </c>
      <c r="J234" t="s">
        <v>18</v>
      </c>
      <c r="K234">
        <v>1815</v>
      </c>
    </row>
    <row r="235" spans="1:11" x14ac:dyDescent="0.2">
      <c r="A235">
        <v>1855</v>
      </c>
      <c r="B235" s="1">
        <v>37310</v>
      </c>
      <c r="C235" t="s">
        <v>74</v>
      </c>
      <c r="D235" t="s">
        <v>31</v>
      </c>
      <c r="E235">
        <v>3</v>
      </c>
      <c r="F235" t="s">
        <v>17</v>
      </c>
      <c r="G235" t="s">
        <v>26</v>
      </c>
      <c r="H235">
        <v>4</v>
      </c>
      <c r="I235">
        <v>605</v>
      </c>
      <c r="J235" t="s">
        <v>32</v>
      </c>
      <c r="K235">
        <v>1815</v>
      </c>
    </row>
    <row r="236" spans="1:11" x14ac:dyDescent="0.2">
      <c r="A236">
        <v>1856</v>
      </c>
      <c r="B236" s="1">
        <v>37313</v>
      </c>
      <c r="C236" t="s">
        <v>96</v>
      </c>
      <c r="D236" t="s">
        <v>127</v>
      </c>
      <c r="E236">
        <v>0.5</v>
      </c>
      <c r="F236" t="s">
        <v>72</v>
      </c>
      <c r="G236" t="s">
        <v>14</v>
      </c>
      <c r="H236">
        <v>18</v>
      </c>
      <c r="I236" s="2">
        <v>1900</v>
      </c>
      <c r="J236" t="s">
        <v>42</v>
      </c>
      <c r="K236">
        <v>950</v>
      </c>
    </row>
    <row r="237" spans="1:11" x14ac:dyDescent="0.2">
      <c r="A237">
        <v>1856</v>
      </c>
      <c r="B237" s="1">
        <v>37313</v>
      </c>
      <c r="C237" t="s">
        <v>96</v>
      </c>
      <c r="D237" t="s">
        <v>25</v>
      </c>
      <c r="E237">
        <v>2</v>
      </c>
      <c r="F237" t="s">
        <v>23</v>
      </c>
      <c r="G237" t="s">
        <v>26</v>
      </c>
      <c r="H237">
        <v>4</v>
      </c>
      <c r="I237">
        <v>550</v>
      </c>
      <c r="J237" t="s">
        <v>18</v>
      </c>
      <c r="K237">
        <v>1100</v>
      </c>
    </row>
    <row r="238" spans="1:11" x14ac:dyDescent="0.2">
      <c r="A238">
        <v>1856</v>
      </c>
      <c r="B238" s="1">
        <v>37313</v>
      </c>
      <c r="C238" t="s">
        <v>96</v>
      </c>
      <c r="D238" t="s">
        <v>16</v>
      </c>
      <c r="E238">
        <v>2</v>
      </c>
      <c r="F238" t="s">
        <v>17</v>
      </c>
      <c r="G238" t="s">
        <v>14</v>
      </c>
      <c r="H238">
        <v>18</v>
      </c>
      <c r="I238">
        <v>705</v>
      </c>
      <c r="J238" t="s">
        <v>18</v>
      </c>
      <c r="K238">
        <v>1410</v>
      </c>
    </row>
    <row r="239" spans="1:11" x14ac:dyDescent="0.2">
      <c r="A239">
        <v>1856</v>
      </c>
      <c r="B239" s="1">
        <v>37313</v>
      </c>
      <c r="C239" t="s">
        <v>96</v>
      </c>
      <c r="D239" t="s">
        <v>31</v>
      </c>
      <c r="E239">
        <v>1</v>
      </c>
      <c r="F239" t="s">
        <v>17</v>
      </c>
      <c r="G239" t="s">
        <v>26</v>
      </c>
      <c r="H239">
        <v>4</v>
      </c>
      <c r="I239">
        <v>605</v>
      </c>
      <c r="J239" t="s">
        <v>32</v>
      </c>
      <c r="K239">
        <v>605</v>
      </c>
    </row>
    <row r="240" spans="1:11" x14ac:dyDescent="0.2">
      <c r="A240">
        <v>1856</v>
      </c>
      <c r="B240" s="1">
        <v>37313</v>
      </c>
      <c r="C240" t="s">
        <v>96</v>
      </c>
      <c r="D240" t="s">
        <v>73</v>
      </c>
      <c r="E240">
        <v>1</v>
      </c>
      <c r="F240" t="s">
        <v>63</v>
      </c>
      <c r="G240" t="s">
        <v>14</v>
      </c>
      <c r="H240">
        <v>18</v>
      </c>
      <c r="I240" s="2">
        <v>1500</v>
      </c>
      <c r="J240" t="s">
        <v>47</v>
      </c>
      <c r="K240">
        <v>1500</v>
      </c>
    </row>
    <row r="241" spans="1:11" x14ac:dyDescent="0.2">
      <c r="A241">
        <v>1856</v>
      </c>
      <c r="B241" s="1">
        <v>37313</v>
      </c>
      <c r="C241" t="s">
        <v>96</v>
      </c>
      <c r="D241" t="s">
        <v>62</v>
      </c>
      <c r="E241">
        <v>0.5</v>
      </c>
      <c r="F241" t="s">
        <v>63</v>
      </c>
      <c r="G241" t="s">
        <v>37</v>
      </c>
      <c r="H241">
        <v>24</v>
      </c>
      <c r="I241" s="2">
        <v>1050</v>
      </c>
      <c r="J241" t="s">
        <v>38</v>
      </c>
      <c r="K241">
        <v>525</v>
      </c>
    </row>
    <row r="242" spans="1:11" x14ac:dyDescent="0.2">
      <c r="A242">
        <v>1856</v>
      </c>
      <c r="B242" s="1">
        <v>37313</v>
      </c>
      <c r="C242" t="s">
        <v>96</v>
      </c>
      <c r="D242" t="s">
        <v>56</v>
      </c>
      <c r="E242">
        <v>1</v>
      </c>
      <c r="F242" t="s">
        <v>57</v>
      </c>
      <c r="G242" t="s">
        <v>14</v>
      </c>
      <c r="H242">
        <v>18</v>
      </c>
      <c r="I242">
        <v>850</v>
      </c>
      <c r="J242" t="s">
        <v>42</v>
      </c>
      <c r="K242">
        <v>850</v>
      </c>
    </row>
    <row r="243" spans="1:11" x14ac:dyDescent="0.2">
      <c r="A243">
        <v>1856</v>
      </c>
      <c r="B243" s="1">
        <v>37313</v>
      </c>
      <c r="C243" t="s">
        <v>96</v>
      </c>
      <c r="D243" t="s">
        <v>58</v>
      </c>
      <c r="E243">
        <v>1</v>
      </c>
      <c r="F243" t="s">
        <v>57</v>
      </c>
      <c r="G243" t="s">
        <v>35</v>
      </c>
      <c r="H243">
        <v>9</v>
      </c>
      <c r="I243">
        <v>760</v>
      </c>
      <c r="J243" t="s">
        <v>47</v>
      </c>
      <c r="K243">
        <v>760</v>
      </c>
    </row>
    <row r="244" spans="1:11" x14ac:dyDescent="0.2">
      <c r="A244">
        <v>1857</v>
      </c>
      <c r="B244" s="1">
        <v>37313</v>
      </c>
      <c r="C244" t="s">
        <v>89</v>
      </c>
      <c r="D244" t="s">
        <v>16</v>
      </c>
      <c r="E244">
        <v>2</v>
      </c>
      <c r="F244" t="s">
        <v>17</v>
      </c>
      <c r="G244" t="s">
        <v>14</v>
      </c>
      <c r="H244">
        <v>18</v>
      </c>
      <c r="I244">
        <v>705</v>
      </c>
      <c r="J244" t="s">
        <v>18</v>
      </c>
      <c r="K244">
        <v>1410</v>
      </c>
    </row>
    <row r="245" spans="1:11" x14ac:dyDescent="0.2">
      <c r="A245">
        <v>1857</v>
      </c>
      <c r="B245" s="1">
        <v>37313</v>
      </c>
      <c r="C245" t="s">
        <v>89</v>
      </c>
      <c r="D245" t="s">
        <v>55</v>
      </c>
      <c r="E245">
        <v>2</v>
      </c>
      <c r="F245" t="s">
        <v>17</v>
      </c>
      <c r="G245" t="s">
        <v>35</v>
      </c>
      <c r="H245">
        <v>9</v>
      </c>
      <c r="I245">
        <v>605</v>
      </c>
      <c r="J245" t="s">
        <v>18</v>
      </c>
      <c r="K245">
        <v>1210</v>
      </c>
    </row>
    <row r="246" spans="1:11" x14ac:dyDescent="0.2">
      <c r="A246">
        <v>1857</v>
      </c>
      <c r="B246" s="1">
        <v>37313</v>
      </c>
      <c r="C246" t="s">
        <v>89</v>
      </c>
      <c r="D246" t="s">
        <v>31</v>
      </c>
      <c r="E246">
        <v>1</v>
      </c>
      <c r="F246" t="s">
        <v>17</v>
      </c>
      <c r="G246" t="s">
        <v>26</v>
      </c>
      <c r="H246">
        <v>4</v>
      </c>
      <c r="I246">
        <v>605</v>
      </c>
      <c r="J246" t="s">
        <v>32</v>
      </c>
      <c r="K246">
        <v>605</v>
      </c>
    </row>
    <row r="247" spans="1:11" x14ac:dyDescent="0.2">
      <c r="A247">
        <v>1858</v>
      </c>
      <c r="B247" s="1">
        <v>37316</v>
      </c>
      <c r="C247" t="s">
        <v>123</v>
      </c>
      <c r="D247" t="s">
        <v>16</v>
      </c>
      <c r="E247">
        <v>5</v>
      </c>
      <c r="F247" t="s">
        <v>17</v>
      </c>
      <c r="G247" t="s">
        <v>14</v>
      </c>
      <c r="H247">
        <v>18</v>
      </c>
      <c r="I247">
        <v>705</v>
      </c>
      <c r="J247" t="s">
        <v>18</v>
      </c>
      <c r="K247">
        <v>3525</v>
      </c>
    </row>
    <row r="248" spans="1:11" x14ac:dyDescent="0.2">
      <c r="A248">
        <v>1858</v>
      </c>
      <c r="B248" s="1">
        <v>37316</v>
      </c>
      <c r="C248" t="s">
        <v>123</v>
      </c>
      <c r="D248" t="s">
        <v>55</v>
      </c>
      <c r="E248">
        <v>2</v>
      </c>
      <c r="F248" t="s">
        <v>17</v>
      </c>
      <c r="G248" t="s">
        <v>35</v>
      </c>
      <c r="H248">
        <v>9</v>
      </c>
      <c r="I248">
        <v>605</v>
      </c>
      <c r="J248" t="s">
        <v>18</v>
      </c>
      <c r="K248">
        <v>1210</v>
      </c>
    </row>
    <row r="249" spans="1:11" x14ac:dyDescent="0.2">
      <c r="A249">
        <v>1858</v>
      </c>
      <c r="B249" s="1">
        <v>37316</v>
      </c>
      <c r="C249" t="s">
        <v>123</v>
      </c>
      <c r="D249" t="s">
        <v>36</v>
      </c>
      <c r="E249">
        <v>1.5</v>
      </c>
      <c r="F249" t="s">
        <v>17</v>
      </c>
      <c r="G249" t="s">
        <v>37</v>
      </c>
      <c r="H249">
        <v>24</v>
      </c>
      <c r="I249">
        <v>575</v>
      </c>
      <c r="J249" t="s">
        <v>38</v>
      </c>
      <c r="K249">
        <v>862.5</v>
      </c>
    </row>
    <row r="250" spans="1:11" x14ac:dyDescent="0.2">
      <c r="A250">
        <v>1858</v>
      </c>
      <c r="B250" s="1">
        <v>37316</v>
      </c>
      <c r="C250" t="s">
        <v>123</v>
      </c>
      <c r="D250" t="s">
        <v>31</v>
      </c>
      <c r="E250">
        <v>1</v>
      </c>
      <c r="F250" t="s">
        <v>17</v>
      </c>
      <c r="G250" t="s">
        <v>26</v>
      </c>
      <c r="H250">
        <v>4</v>
      </c>
      <c r="I250">
        <v>605</v>
      </c>
      <c r="J250" t="s">
        <v>32</v>
      </c>
      <c r="K250">
        <v>605</v>
      </c>
    </row>
    <row r="251" spans="1:11" x14ac:dyDescent="0.2">
      <c r="A251">
        <v>1859</v>
      </c>
      <c r="B251" s="1">
        <v>37317</v>
      </c>
      <c r="C251" t="s">
        <v>124</v>
      </c>
      <c r="D251" t="s">
        <v>110</v>
      </c>
      <c r="E251">
        <v>0.5</v>
      </c>
      <c r="F251" t="s">
        <v>41</v>
      </c>
      <c r="G251" t="s">
        <v>14</v>
      </c>
      <c r="H251">
        <v>18</v>
      </c>
      <c r="I251">
        <v>990</v>
      </c>
      <c r="J251" t="s">
        <v>42</v>
      </c>
      <c r="K251">
        <v>495</v>
      </c>
    </row>
    <row r="252" spans="1:11" x14ac:dyDescent="0.2">
      <c r="A252">
        <v>1859</v>
      </c>
      <c r="B252" s="1">
        <v>37317</v>
      </c>
      <c r="C252" t="s">
        <v>124</v>
      </c>
      <c r="D252" t="s">
        <v>69</v>
      </c>
      <c r="E252">
        <v>0.5</v>
      </c>
      <c r="F252" t="s">
        <v>70</v>
      </c>
      <c r="G252" t="s">
        <v>14</v>
      </c>
      <c r="H252">
        <v>18</v>
      </c>
      <c r="I252">
        <v>925</v>
      </c>
      <c r="J252" t="s">
        <v>42</v>
      </c>
      <c r="K252">
        <v>462.5</v>
      </c>
    </row>
    <row r="253" spans="1:11" x14ac:dyDescent="0.2">
      <c r="A253">
        <v>1859</v>
      </c>
      <c r="B253" s="1">
        <v>37317</v>
      </c>
      <c r="C253" t="s">
        <v>124</v>
      </c>
      <c r="D253" t="s">
        <v>54</v>
      </c>
      <c r="E253">
        <v>1</v>
      </c>
      <c r="F253" t="s">
        <v>13</v>
      </c>
      <c r="G253" t="s">
        <v>35</v>
      </c>
      <c r="H253">
        <v>9</v>
      </c>
      <c r="I253">
        <v>630</v>
      </c>
      <c r="J253" t="s">
        <v>18</v>
      </c>
      <c r="K253">
        <v>630</v>
      </c>
    </row>
    <row r="254" spans="1:11" x14ac:dyDescent="0.2">
      <c r="A254">
        <v>1859</v>
      </c>
      <c r="B254" s="1">
        <v>37317</v>
      </c>
      <c r="C254" t="s">
        <v>124</v>
      </c>
      <c r="D254" t="s">
        <v>55</v>
      </c>
      <c r="E254">
        <v>2</v>
      </c>
      <c r="F254" t="s">
        <v>17</v>
      </c>
      <c r="G254" t="s">
        <v>35</v>
      </c>
      <c r="H254">
        <v>9</v>
      </c>
      <c r="I254">
        <v>605</v>
      </c>
      <c r="J254" t="s">
        <v>18</v>
      </c>
      <c r="K254">
        <v>1210</v>
      </c>
    </row>
    <row r="255" spans="1:11" x14ac:dyDescent="0.2">
      <c r="A255">
        <v>1859</v>
      </c>
      <c r="B255" s="1">
        <v>37317</v>
      </c>
      <c r="C255" t="s">
        <v>124</v>
      </c>
      <c r="D255" t="s">
        <v>73</v>
      </c>
      <c r="E255">
        <v>0.5</v>
      </c>
      <c r="F255" t="s">
        <v>63</v>
      </c>
      <c r="G255" t="s">
        <v>14</v>
      </c>
      <c r="H255">
        <v>18</v>
      </c>
      <c r="I255" s="2">
        <v>1500</v>
      </c>
      <c r="J255" t="s">
        <v>47</v>
      </c>
      <c r="K255">
        <v>750</v>
      </c>
    </row>
    <row r="256" spans="1:11" x14ac:dyDescent="0.2">
      <c r="A256">
        <v>1860</v>
      </c>
      <c r="B256" s="1">
        <v>37317</v>
      </c>
      <c r="C256" t="s">
        <v>84</v>
      </c>
      <c r="D256" t="s">
        <v>128</v>
      </c>
      <c r="E256">
        <v>0.5</v>
      </c>
      <c r="F256" t="s">
        <v>86</v>
      </c>
      <c r="G256" t="s">
        <v>37</v>
      </c>
      <c r="H256">
        <v>24</v>
      </c>
      <c r="I256">
        <v>675</v>
      </c>
      <c r="J256" t="s">
        <v>38</v>
      </c>
      <c r="K256">
        <v>337.5</v>
      </c>
    </row>
    <row r="257" spans="1:11" x14ac:dyDescent="0.2">
      <c r="A257">
        <v>1860</v>
      </c>
      <c r="B257" s="1">
        <v>37317</v>
      </c>
      <c r="C257" t="s">
        <v>84</v>
      </c>
      <c r="D257" t="s">
        <v>16</v>
      </c>
      <c r="E257">
        <v>3</v>
      </c>
      <c r="F257" t="s">
        <v>17</v>
      </c>
      <c r="G257" t="s">
        <v>14</v>
      </c>
      <c r="H257">
        <v>18</v>
      </c>
      <c r="I257">
        <v>705</v>
      </c>
      <c r="J257" t="s">
        <v>18</v>
      </c>
      <c r="K257">
        <v>2115</v>
      </c>
    </row>
    <row r="258" spans="1:11" x14ac:dyDescent="0.2">
      <c r="A258">
        <v>1860</v>
      </c>
      <c r="B258" s="1">
        <v>37317</v>
      </c>
      <c r="C258" t="s">
        <v>84</v>
      </c>
      <c r="D258" t="s">
        <v>31</v>
      </c>
      <c r="E258">
        <v>3</v>
      </c>
      <c r="F258" t="s">
        <v>17</v>
      </c>
      <c r="G258" t="s">
        <v>26</v>
      </c>
      <c r="H258">
        <v>4</v>
      </c>
      <c r="I258">
        <v>605</v>
      </c>
      <c r="J258" t="s">
        <v>32</v>
      </c>
      <c r="K258">
        <v>1815</v>
      </c>
    </row>
    <row r="259" spans="1:11" x14ac:dyDescent="0.2">
      <c r="A259">
        <v>1861</v>
      </c>
      <c r="B259" s="1">
        <v>37317</v>
      </c>
      <c r="C259" t="s">
        <v>96</v>
      </c>
      <c r="D259" t="s">
        <v>129</v>
      </c>
      <c r="E259">
        <v>1</v>
      </c>
      <c r="F259" t="s">
        <v>130</v>
      </c>
      <c r="G259" t="s">
        <v>26</v>
      </c>
      <c r="H259">
        <v>4</v>
      </c>
      <c r="I259">
        <v>825</v>
      </c>
      <c r="J259" t="s">
        <v>42</v>
      </c>
      <c r="K259">
        <v>825</v>
      </c>
    </row>
    <row r="260" spans="1:11" x14ac:dyDescent="0.2">
      <c r="A260">
        <v>1861</v>
      </c>
      <c r="B260" s="1">
        <v>37317</v>
      </c>
      <c r="C260" t="s">
        <v>96</v>
      </c>
      <c r="D260" t="s">
        <v>85</v>
      </c>
      <c r="E260">
        <v>0.5</v>
      </c>
      <c r="F260" t="s">
        <v>86</v>
      </c>
      <c r="G260" t="s">
        <v>14</v>
      </c>
      <c r="H260">
        <v>18</v>
      </c>
      <c r="I260">
        <v>850</v>
      </c>
      <c r="J260" t="s">
        <v>42</v>
      </c>
      <c r="K260">
        <v>425</v>
      </c>
    </row>
    <row r="261" spans="1:11" x14ac:dyDescent="0.2">
      <c r="A261">
        <v>1861</v>
      </c>
      <c r="B261" s="1">
        <v>37317</v>
      </c>
      <c r="C261" t="s">
        <v>96</v>
      </c>
      <c r="D261" t="s">
        <v>45</v>
      </c>
      <c r="E261">
        <v>1</v>
      </c>
      <c r="F261" t="s">
        <v>46</v>
      </c>
      <c r="G261" t="s">
        <v>14</v>
      </c>
      <c r="H261">
        <v>18</v>
      </c>
      <c r="I261">
        <v>805</v>
      </c>
      <c r="J261" t="s">
        <v>47</v>
      </c>
      <c r="K261">
        <v>805</v>
      </c>
    </row>
    <row r="262" spans="1:11" x14ac:dyDescent="0.2">
      <c r="A262">
        <v>1861</v>
      </c>
      <c r="B262" s="1">
        <v>37317</v>
      </c>
      <c r="C262" t="s">
        <v>96</v>
      </c>
      <c r="D262" t="s">
        <v>61</v>
      </c>
      <c r="E262">
        <v>0.5</v>
      </c>
      <c r="F262" t="s">
        <v>46</v>
      </c>
      <c r="G262" t="s">
        <v>37</v>
      </c>
      <c r="H262">
        <v>24</v>
      </c>
      <c r="I262">
        <v>650</v>
      </c>
      <c r="J262" t="s">
        <v>38</v>
      </c>
      <c r="K262">
        <v>325</v>
      </c>
    </row>
    <row r="263" spans="1:11" x14ac:dyDescent="0.2">
      <c r="A263">
        <v>1861</v>
      </c>
      <c r="B263" s="1">
        <v>37317</v>
      </c>
      <c r="C263" t="s">
        <v>96</v>
      </c>
      <c r="D263" t="s">
        <v>81</v>
      </c>
      <c r="E263">
        <v>0.5</v>
      </c>
      <c r="F263" t="s">
        <v>49</v>
      </c>
      <c r="G263" t="s">
        <v>14</v>
      </c>
      <c r="H263">
        <v>18</v>
      </c>
      <c r="I263" s="2">
        <v>1150</v>
      </c>
      <c r="J263" t="s">
        <v>42</v>
      </c>
      <c r="K263">
        <v>575</v>
      </c>
    </row>
    <row r="264" spans="1:11" x14ac:dyDescent="0.2">
      <c r="A264">
        <v>1861</v>
      </c>
      <c r="B264" s="1">
        <v>37317</v>
      </c>
      <c r="C264" t="s">
        <v>96</v>
      </c>
      <c r="D264" t="s">
        <v>87</v>
      </c>
      <c r="E264">
        <v>0.5</v>
      </c>
      <c r="F264" t="s">
        <v>88</v>
      </c>
      <c r="G264" t="s">
        <v>14</v>
      </c>
      <c r="H264">
        <v>18</v>
      </c>
      <c r="I264">
        <v>805</v>
      </c>
      <c r="J264" t="s">
        <v>42</v>
      </c>
      <c r="K264">
        <v>402.5</v>
      </c>
    </row>
    <row r="265" spans="1:11" x14ac:dyDescent="0.2">
      <c r="A265">
        <v>1861</v>
      </c>
      <c r="B265" s="1">
        <v>37317</v>
      </c>
      <c r="C265" t="s">
        <v>96</v>
      </c>
      <c r="D265" t="s">
        <v>55</v>
      </c>
      <c r="E265">
        <v>5</v>
      </c>
      <c r="F265" t="s">
        <v>17</v>
      </c>
      <c r="G265" t="s">
        <v>35</v>
      </c>
      <c r="H265">
        <v>9</v>
      </c>
      <c r="I265">
        <v>605</v>
      </c>
      <c r="J265" t="s">
        <v>18</v>
      </c>
      <c r="K265">
        <v>3025</v>
      </c>
    </row>
    <row r="266" spans="1:11" x14ac:dyDescent="0.2">
      <c r="A266">
        <v>1862</v>
      </c>
      <c r="B266" s="1">
        <v>37317</v>
      </c>
      <c r="C266" t="s">
        <v>60</v>
      </c>
      <c r="D266" t="s">
        <v>92</v>
      </c>
      <c r="E266">
        <v>0.5</v>
      </c>
      <c r="F266" t="s">
        <v>44</v>
      </c>
      <c r="G266" t="s">
        <v>37</v>
      </c>
      <c r="H266">
        <v>24</v>
      </c>
      <c r="I266" s="2">
        <v>1150</v>
      </c>
      <c r="J266" t="s">
        <v>38</v>
      </c>
      <c r="K266">
        <v>575</v>
      </c>
    </row>
    <row r="267" spans="1:11" x14ac:dyDescent="0.2">
      <c r="A267">
        <v>1862</v>
      </c>
      <c r="B267" s="1">
        <v>37317</v>
      </c>
      <c r="C267" t="s">
        <v>60</v>
      </c>
      <c r="D267" t="s">
        <v>45</v>
      </c>
      <c r="E267">
        <v>1</v>
      </c>
      <c r="F267" t="s">
        <v>46</v>
      </c>
      <c r="G267" t="s">
        <v>14</v>
      </c>
      <c r="H267">
        <v>18</v>
      </c>
      <c r="I267">
        <v>805</v>
      </c>
      <c r="J267" t="s">
        <v>47</v>
      </c>
      <c r="K267">
        <v>805</v>
      </c>
    </row>
    <row r="268" spans="1:11" x14ac:dyDescent="0.2">
      <c r="A268">
        <v>1862</v>
      </c>
      <c r="B268" s="1">
        <v>37317</v>
      </c>
      <c r="C268" t="s">
        <v>60</v>
      </c>
      <c r="D268" t="s">
        <v>61</v>
      </c>
      <c r="E268">
        <v>0.5</v>
      </c>
      <c r="F268" t="s">
        <v>46</v>
      </c>
      <c r="G268" t="s">
        <v>37</v>
      </c>
      <c r="H268">
        <v>24</v>
      </c>
      <c r="I268">
        <v>650</v>
      </c>
      <c r="J268" t="s">
        <v>38</v>
      </c>
      <c r="K268">
        <v>325</v>
      </c>
    </row>
    <row r="269" spans="1:11" x14ac:dyDescent="0.2">
      <c r="A269">
        <v>1862</v>
      </c>
      <c r="B269" s="1">
        <v>37317</v>
      </c>
      <c r="C269" t="s">
        <v>60</v>
      </c>
      <c r="D269" t="s">
        <v>69</v>
      </c>
      <c r="E269">
        <v>1</v>
      </c>
      <c r="F269" t="s">
        <v>70</v>
      </c>
      <c r="G269" t="s">
        <v>14</v>
      </c>
      <c r="H269">
        <v>18</v>
      </c>
      <c r="I269">
        <v>925</v>
      </c>
      <c r="J269" t="s">
        <v>42</v>
      </c>
      <c r="K269">
        <v>925</v>
      </c>
    </row>
    <row r="270" spans="1:11" x14ac:dyDescent="0.2">
      <c r="A270">
        <v>1862</v>
      </c>
      <c r="B270" s="1">
        <v>37317</v>
      </c>
      <c r="C270" t="s">
        <v>60</v>
      </c>
      <c r="D270" t="s">
        <v>54</v>
      </c>
      <c r="E270">
        <v>1</v>
      </c>
      <c r="F270" t="s">
        <v>13</v>
      </c>
      <c r="G270" t="s">
        <v>35</v>
      </c>
      <c r="H270">
        <v>9</v>
      </c>
      <c r="I270">
        <v>630</v>
      </c>
      <c r="J270" t="s">
        <v>18</v>
      </c>
      <c r="K270">
        <v>630</v>
      </c>
    </row>
    <row r="271" spans="1:11" x14ac:dyDescent="0.2">
      <c r="A271">
        <v>1862</v>
      </c>
      <c r="B271" s="1">
        <v>37317</v>
      </c>
      <c r="C271" t="s">
        <v>60</v>
      </c>
      <c r="D271" t="s">
        <v>97</v>
      </c>
      <c r="E271">
        <v>1</v>
      </c>
      <c r="F271" t="s">
        <v>13</v>
      </c>
      <c r="G271" t="s">
        <v>26</v>
      </c>
      <c r="H271">
        <v>4</v>
      </c>
      <c r="I271">
        <v>630</v>
      </c>
      <c r="J271" t="s">
        <v>18</v>
      </c>
      <c r="K271">
        <v>630</v>
      </c>
    </row>
    <row r="272" spans="1:11" x14ac:dyDescent="0.2">
      <c r="A272">
        <v>1862</v>
      </c>
      <c r="B272" s="1">
        <v>37317</v>
      </c>
      <c r="C272" t="s">
        <v>60</v>
      </c>
      <c r="D272" t="s">
        <v>16</v>
      </c>
      <c r="E272">
        <v>3</v>
      </c>
      <c r="F272" t="s">
        <v>17</v>
      </c>
      <c r="G272" t="s">
        <v>14</v>
      </c>
      <c r="H272">
        <v>18</v>
      </c>
      <c r="I272">
        <v>705</v>
      </c>
      <c r="J272" t="s">
        <v>18</v>
      </c>
      <c r="K272">
        <v>2115</v>
      </c>
    </row>
    <row r="273" spans="1:11" x14ac:dyDescent="0.2">
      <c r="A273">
        <v>1862</v>
      </c>
      <c r="B273" s="1">
        <v>37317</v>
      </c>
      <c r="C273" t="s">
        <v>60</v>
      </c>
      <c r="D273" t="s">
        <v>55</v>
      </c>
      <c r="E273">
        <v>5</v>
      </c>
      <c r="F273" t="s">
        <v>17</v>
      </c>
      <c r="G273" t="s">
        <v>35</v>
      </c>
      <c r="H273">
        <v>9</v>
      </c>
      <c r="I273">
        <v>605</v>
      </c>
      <c r="J273" t="s">
        <v>18</v>
      </c>
      <c r="K273">
        <v>3025</v>
      </c>
    </row>
    <row r="274" spans="1:11" x14ac:dyDescent="0.2">
      <c r="A274">
        <v>1862</v>
      </c>
      <c r="B274" s="1">
        <v>37317</v>
      </c>
      <c r="C274" t="s">
        <v>60</v>
      </c>
      <c r="D274" t="s">
        <v>31</v>
      </c>
      <c r="E274">
        <v>4</v>
      </c>
      <c r="F274" t="s">
        <v>17</v>
      </c>
      <c r="G274" t="s">
        <v>26</v>
      </c>
      <c r="H274">
        <v>4</v>
      </c>
      <c r="I274">
        <v>605</v>
      </c>
      <c r="J274" t="s">
        <v>32</v>
      </c>
      <c r="K274">
        <v>2420</v>
      </c>
    </row>
    <row r="275" spans="1:11" x14ac:dyDescent="0.2">
      <c r="A275">
        <v>1863</v>
      </c>
      <c r="B275" s="1">
        <v>37317</v>
      </c>
      <c r="C275" t="s">
        <v>39</v>
      </c>
      <c r="D275" t="s">
        <v>12</v>
      </c>
      <c r="E275">
        <v>1</v>
      </c>
      <c r="F275" t="s">
        <v>13</v>
      </c>
      <c r="G275" t="s">
        <v>14</v>
      </c>
      <c r="H275">
        <v>18</v>
      </c>
      <c r="I275">
        <v>750</v>
      </c>
      <c r="J275" t="s">
        <v>15</v>
      </c>
      <c r="K275">
        <v>750</v>
      </c>
    </row>
    <row r="276" spans="1:11" x14ac:dyDescent="0.2">
      <c r="A276">
        <v>1863</v>
      </c>
      <c r="B276" s="1">
        <v>37317</v>
      </c>
      <c r="C276" t="s">
        <v>39</v>
      </c>
      <c r="D276" t="s">
        <v>20</v>
      </c>
      <c r="E276">
        <v>4</v>
      </c>
      <c r="F276" t="s">
        <v>21</v>
      </c>
      <c r="G276" t="s">
        <v>14</v>
      </c>
      <c r="H276">
        <v>18</v>
      </c>
      <c r="I276">
        <v>650</v>
      </c>
      <c r="J276" t="s">
        <v>18</v>
      </c>
      <c r="K276">
        <v>2600</v>
      </c>
    </row>
    <row r="277" spans="1:11" x14ac:dyDescent="0.2">
      <c r="A277">
        <v>1863</v>
      </c>
      <c r="B277" s="1">
        <v>37317</v>
      </c>
      <c r="C277" t="s">
        <v>39</v>
      </c>
      <c r="D277" t="s">
        <v>16</v>
      </c>
      <c r="E277">
        <v>5</v>
      </c>
      <c r="F277" t="s">
        <v>17</v>
      </c>
      <c r="G277" t="s">
        <v>14</v>
      </c>
      <c r="H277">
        <v>18</v>
      </c>
      <c r="I277">
        <v>705</v>
      </c>
      <c r="J277" t="s">
        <v>18</v>
      </c>
      <c r="K277">
        <v>3525</v>
      </c>
    </row>
    <row r="278" spans="1:11" x14ac:dyDescent="0.2">
      <c r="A278">
        <v>1864</v>
      </c>
      <c r="B278" s="1">
        <v>37317</v>
      </c>
      <c r="C278" t="s">
        <v>131</v>
      </c>
      <c r="D278" t="s">
        <v>110</v>
      </c>
      <c r="E278">
        <v>0.5</v>
      </c>
      <c r="F278" t="s">
        <v>41</v>
      </c>
      <c r="G278" t="s">
        <v>14</v>
      </c>
      <c r="H278">
        <v>18</v>
      </c>
      <c r="I278">
        <v>990</v>
      </c>
      <c r="J278" t="s">
        <v>42</v>
      </c>
      <c r="K278">
        <v>495</v>
      </c>
    </row>
    <row r="279" spans="1:11" x14ac:dyDescent="0.2">
      <c r="A279">
        <v>1864</v>
      </c>
      <c r="B279" s="1">
        <v>37317</v>
      </c>
      <c r="C279" t="s">
        <v>131</v>
      </c>
      <c r="D279" t="s">
        <v>68</v>
      </c>
      <c r="E279">
        <v>0.5</v>
      </c>
      <c r="F279" t="s">
        <v>41</v>
      </c>
      <c r="G279" t="s">
        <v>37</v>
      </c>
      <c r="H279">
        <v>24</v>
      </c>
      <c r="I279">
        <v>780</v>
      </c>
      <c r="J279" t="s">
        <v>38</v>
      </c>
      <c r="K279">
        <v>390</v>
      </c>
    </row>
    <row r="280" spans="1:11" x14ac:dyDescent="0.2">
      <c r="A280">
        <v>1864</v>
      </c>
      <c r="B280" s="1">
        <v>37317</v>
      </c>
      <c r="C280" t="s">
        <v>131</v>
      </c>
      <c r="D280" t="s">
        <v>92</v>
      </c>
      <c r="E280">
        <v>0.5</v>
      </c>
      <c r="F280" t="s">
        <v>44</v>
      </c>
      <c r="G280" t="s">
        <v>37</v>
      </c>
      <c r="H280">
        <v>24</v>
      </c>
      <c r="I280" s="2">
        <v>1150</v>
      </c>
      <c r="J280" t="s">
        <v>38</v>
      </c>
      <c r="K280">
        <v>575</v>
      </c>
    </row>
    <row r="281" spans="1:11" x14ac:dyDescent="0.2">
      <c r="A281">
        <v>1864</v>
      </c>
      <c r="B281" s="1">
        <v>37317</v>
      </c>
      <c r="C281" t="s">
        <v>131</v>
      </c>
      <c r="D281" t="s">
        <v>61</v>
      </c>
      <c r="E281">
        <v>0.5</v>
      </c>
      <c r="F281" t="s">
        <v>46</v>
      </c>
      <c r="G281" t="s">
        <v>37</v>
      </c>
      <c r="H281">
        <v>24</v>
      </c>
      <c r="I281">
        <v>650</v>
      </c>
      <c r="J281" t="s">
        <v>38</v>
      </c>
      <c r="K281">
        <v>325</v>
      </c>
    </row>
    <row r="282" spans="1:11" x14ac:dyDescent="0.2">
      <c r="A282">
        <v>1864</v>
      </c>
      <c r="B282" s="1">
        <v>37317</v>
      </c>
      <c r="C282" t="s">
        <v>131</v>
      </c>
      <c r="D282" t="s">
        <v>50</v>
      </c>
      <c r="E282">
        <v>0.5</v>
      </c>
      <c r="F282" t="s">
        <v>51</v>
      </c>
      <c r="G282" t="s">
        <v>37</v>
      </c>
      <c r="H282">
        <v>24</v>
      </c>
      <c r="I282">
        <v>830</v>
      </c>
      <c r="J282" t="s">
        <v>38</v>
      </c>
      <c r="K282">
        <v>415</v>
      </c>
    </row>
    <row r="283" spans="1:11" x14ac:dyDescent="0.2">
      <c r="A283">
        <v>1864</v>
      </c>
      <c r="B283" s="1">
        <v>37317</v>
      </c>
      <c r="C283" t="s">
        <v>131</v>
      </c>
      <c r="D283" t="s">
        <v>115</v>
      </c>
      <c r="E283">
        <v>0.5</v>
      </c>
      <c r="F283" t="s">
        <v>88</v>
      </c>
      <c r="G283" t="s">
        <v>37</v>
      </c>
      <c r="H283">
        <v>24</v>
      </c>
      <c r="I283">
        <v>650</v>
      </c>
      <c r="J283" t="s">
        <v>38</v>
      </c>
      <c r="K283">
        <v>325</v>
      </c>
    </row>
    <row r="284" spans="1:11" x14ac:dyDescent="0.2">
      <c r="A284">
        <v>1864</v>
      </c>
      <c r="B284" s="1">
        <v>37317</v>
      </c>
      <c r="C284" t="s">
        <v>131</v>
      </c>
      <c r="D284" t="s">
        <v>69</v>
      </c>
      <c r="E284">
        <v>0.5</v>
      </c>
      <c r="F284" t="s">
        <v>70</v>
      </c>
      <c r="G284" t="s">
        <v>14</v>
      </c>
      <c r="H284">
        <v>18</v>
      </c>
      <c r="I284">
        <v>925</v>
      </c>
      <c r="J284" t="s">
        <v>42</v>
      </c>
      <c r="K284">
        <v>462.5</v>
      </c>
    </row>
    <row r="285" spans="1:11" x14ac:dyDescent="0.2">
      <c r="A285">
        <v>1864</v>
      </c>
      <c r="B285" s="1">
        <v>37317</v>
      </c>
      <c r="C285" t="s">
        <v>131</v>
      </c>
      <c r="D285" t="s">
        <v>12</v>
      </c>
      <c r="E285">
        <v>5</v>
      </c>
      <c r="F285" t="s">
        <v>13</v>
      </c>
      <c r="G285" t="s">
        <v>14</v>
      </c>
      <c r="H285">
        <v>18</v>
      </c>
      <c r="I285">
        <v>750</v>
      </c>
      <c r="J285" t="s">
        <v>15</v>
      </c>
      <c r="K285">
        <v>3750</v>
      </c>
    </row>
    <row r="286" spans="1:11" x14ac:dyDescent="0.2">
      <c r="A286">
        <v>1864</v>
      </c>
      <c r="B286" s="1">
        <v>37317</v>
      </c>
      <c r="C286" t="s">
        <v>131</v>
      </c>
      <c r="D286" t="s">
        <v>54</v>
      </c>
      <c r="E286">
        <v>1</v>
      </c>
      <c r="F286" t="s">
        <v>13</v>
      </c>
      <c r="G286" t="s">
        <v>35</v>
      </c>
      <c r="H286">
        <v>9</v>
      </c>
      <c r="I286">
        <v>630</v>
      </c>
      <c r="J286" t="s">
        <v>18</v>
      </c>
      <c r="K286">
        <v>630</v>
      </c>
    </row>
    <row r="287" spans="1:11" x14ac:dyDescent="0.2">
      <c r="A287">
        <v>1864</v>
      </c>
      <c r="B287" s="1">
        <v>37317</v>
      </c>
      <c r="C287" t="s">
        <v>131</v>
      </c>
      <c r="D287" t="s">
        <v>100</v>
      </c>
      <c r="E287">
        <v>0.5</v>
      </c>
      <c r="F287" t="s">
        <v>13</v>
      </c>
      <c r="G287" t="s">
        <v>37</v>
      </c>
      <c r="H287">
        <v>24</v>
      </c>
      <c r="I287">
        <v>610</v>
      </c>
      <c r="J287" t="s">
        <v>38</v>
      </c>
      <c r="K287">
        <v>305</v>
      </c>
    </row>
    <row r="288" spans="1:11" x14ac:dyDescent="0.2">
      <c r="A288">
        <v>1864</v>
      </c>
      <c r="B288" s="1">
        <v>37317</v>
      </c>
      <c r="C288" t="s">
        <v>131</v>
      </c>
      <c r="D288" t="s">
        <v>97</v>
      </c>
      <c r="E288">
        <v>1</v>
      </c>
      <c r="F288" t="s">
        <v>13</v>
      </c>
      <c r="G288" t="s">
        <v>26</v>
      </c>
      <c r="H288">
        <v>4</v>
      </c>
      <c r="I288">
        <v>630</v>
      </c>
      <c r="J288" t="s">
        <v>18</v>
      </c>
      <c r="K288">
        <v>630</v>
      </c>
    </row>
    <row r="289" spans="1:11" x14ac:dyDescent="0.2">
      <c r="A289">
        <v>1864</v>
      </c>
      <c r="B289" s="1">
        <v>37317</v>
      </c>
      <c r="C289" t="s">
        <v>131</v>
      </c>
      <c r="D289" t="s">
        <v>132</v>
      </c>
      <c r="E289">
        <v>1</v>
      </c>
      <c r="F289" t="s">
        <v>133</v>
      </c>
      <c r="G289" t="s">
        <v>14</v>
      </c>
      <c r="H289">
        <v>18</v>
      </c>
      <c r="I289">
        <v>850</v>
      </c>
      <c r="J289" t="s">
        <v>47</v>
      </c>
      <c r="K289">
        <v>850</v>
      </c>
    </row>
    <row r="290" spans="1:11" x14ac:dyDescent="0.2">
      <c r="A290">
        <v>1864</v>
      </c>
      <c r="B290" s="1">
        <v>37317</v>
      </c>
      <c r="C290" t="s">
        <v>131</v>
      </c>
      <c r="D290" t="s">
        <v>16</v>
      </c>
      <c r="E290">
        <v>5</v>
      </c>
      <c r="F290" t="s">
        <v>17</v>
      </c>
      <c r="G290" t="s">
        <v>14</v>
      </c>
      <c r="H290">
        <v>18</v>
      </c>
      <c r="I290">
        <v>705</v>
      </c>
      <c r="J290" t="s">
        <v>18</v>
      </c>
      <c r="K290">
        <v>3525</v>
      </c>
    </row>
    <row r="291" spans="1:11" x14ac:dyDescent="0.2">
      <c r="A291">
        <v>1864</v>
      </c>
      <c r="B291" s="1">
        <v>37317</v>
      </c>
      <c r="C291" t="s">
        <v>131</v>
      </c>
      <c r="D291" t="s">
        <v>31</v>
      </c>
      <c r="E291">
        <v>1</v>
      </c>
      <c r="F291" t="s">
        <v>17</v>
      </c>
      <c r="G291" t="s">
        <v>26</v>
      </c>
      <c r="H291">
        <v>4</v>
      </c>
      <c r="I291">
        <v>605</v>
      </c>
      <c r="J291" t="s">
        <v>32</v>
      </c>
      <c r="K291">
        <v>605</v>
      </c>
    </row>
    <row r="292" spans="1:11" x14ac:dyDescent="0.2">
      <c r="A292">
        <v>1865</v>
      </c>
      <c r="B292" s="1">
        <v>37317</v>
      </c>
      <c r="C292" t="s">
        <v>33</v>
      </c>
      <c r="D292" t="s">
        <v>20</v>
      </c>
      <c r="E292">
        <v>5</v>
      </c>
      <c r="F292" t="s">
        <v>21</v>
      </c>
      <c r="G292" t="s">
        <v>14</v>
      </c>
      <c r="H292">
        <v>18</v>
      </c>
      <c r="I292">
        <v>650</v>
      </c>
      <c r="J292" t="s">
        <v>18</v>
      </c>
      <c r="K292">
        <v>3250</v>
      </c>
    </row>
    <row r="293" spans="1:11" x14ac:dyDescent="0.2">
      <c r="A293">
        <v>1865</v>
      </c>
      <c r="B293" s="1">
        <v>37317</v>
      </c>
      <c r="C293" t="s">
        <v>33</v>
      </c>
      <c r="D293" t="s">
        <v>34</v>
      </c>
      <c r="E293">
        <v>4</v>
      </c>
      <c r="F293" t="s">
        <v>23</v>
      </c>
      <c r="G293" t="s">
        <v>35</v>
      </c>
      <c r="H293">
        <v>9</v>
      </c>
      <c r="I293">
        <v>550</v>
      </c>
      <c r="J293" t="s">
        <v>18</v>
      </c>
      <c r="K293">
        <v>2200</v>
      </c>
    </row>
    <row r="294" spans="1:11" x14ac:dyDescent="0.2">
      <c r="A294">
        <v>1865</v>
      </c>
      <c r="B294" s="1">
        <v>37317</v>
      </c>
      <c r="C294" t="s">
        <v>33</v>
      </c>
      <c r="D294" t="s">
        <v>25</v>
      </c>
      <c r="E294">
        <v>3</v>
      </c>
      <c r="F294" t="s">
        <v>23</v>
      </c>
      <c r="G294" t="s">
        <v>26</v>
      </c>
      <c r="H294">
        <v>4</v>
      </c>
      <c r="I294">
        <v>550</v>
      </c>
      <c r="J294" t="s">
        <v>18</v>
      </c>
      <c r="K294">
        <v>1650</v>
      </c>
    </row>
    <row r="295" spans="1:11" x14ac:dyDescent="0.2">
      <c r="A295">
        <v>1865</v>
      </c>
      <c r="B295" s="1">
        <v>37317</v>
      </c>
      <c r="C295" t="s">
        <v>33</v>
      </c>
      <c r="D295" t="s">
        <v>55</v>
      </c>
      <c r="E295">
        <v>2</v>
      </c>
      <c r="F295" t="s">
        <v>17</v>
      </c>
      <c r="G295" t="s">
        <v>35</v>
      </c>
      <c r="H295">
        <v>9</v>
      </c>
      <c r="I295">
        <v>605</v>
      </c>
      <c r="J295" t="s">
        <v>18</v>
      </c>
      <c r="K295">
        <v>1210</v>
      </c>
    </row>
    <row r="296" spans="1:11" x14ac:dyDescent="0.2">
      <c r="A296">
        <v>1866</v>
      </c>
      <c r="B296" s="1">
        <v>37320</v>
      </c>
      <c r="C296" t="s">
        <v>28</v>
      </c>
      <c r="D296" t="s">
        <v>29</v>
      </c>
      <c r="E296">
        <v>3</v>
      </c>
      <c r="F296" t="s">
        <v>17</v>
      </c>
      <c r="G296" t="s">
        <v>24</v>
      </c>
      <c r="H296">
        <v>1</v>
      </c>
      <c r="I296">
        <v>430</v>
      </c>
      <c r="J296" t="s">
        <v>30</v>
      </c>
      <c r="K296">
        <v>1290</v>
      </c>
    </row>
    <row r="297" spans="1:11" x14ac:dyDescent="0.2">
      <c r="A297">
        <v>1867</v>
      </c>
      <c r="B297" s="1">
        <v>37321</v>
      </c>
      <c r="C297" t="s">
        <v>134</v>
      </c>
      <c r="D297" t="s">
        <v>135</v>
      </c>
      <c r="E297">
        <v>10</v>
      </c>
      <c r="F297" t="s">
        <v>136</v>
      </c>
      <c r="G297" t="s">
        <v>37</v>
      </c>
      <c r="H297">
        <v>24</v>
      </c>
      <c r="I297">
        <v>520</v>
      </c>
      <c r="J297" t="s">
        <v>137</v>
      </c>
      <c r="K297">
        <v>5200</v>
      </c>
    </row>
    <row r="298" spans="1:11" x14ac:dyDescent="0.2">
      <c r="A298">
        <v>1867</v>
      </c>
      <c r="B298" s="1">
        <v>37321</v>
      </c>
      <c r="C298" t="s">
        <v>134</v>
      </c>
      <c r="D298" t="s">
        <v>138</v>
      </c>
      <c r="E298">
        <v>32</v>
      </c>
      <c r="F298" t="s">
        <v>139</v>
      </c>
      <c r="G298" t="s">
        <v>140</v>
      </c>
      <c r="H298">
        <v>12</v>
      </c>
      <c r="I298">
        <v>370</v>
      </c>
      <c r="J298" t="s">
        <v>141</v>
      </c>
      <c r="K298">
        <v>11840</v>
      </c>
    </row>
    <row r="299" spans="1:11" x14ac:dyDescent="0.2">
      <c r="A299">
        <v>1868</v>
      </c>
      <c r="B299" s="1">
        <v>37323</v>
      </c>
      <c r="C299" t="s">
        <v>84</v>
      </c>
      <c r="D299" t="s">
        <v>110</v>
      </c>
      <c r="E299">
        <v>1</v>
      </c>
      <c r="F299" t="s">
        <v>41</v>
      </c>
      <c r="G299" t="s">
        <v>14</v>
      </c>
      <c r="H299">
        <v>18</v>
      </c>
      <c r="I299">
        <v>990</v>
      </c>
      <c r="J299" t="s">
        <v>42</v>
      </c>
      <c r="K299">
        <v>990</v>
      </c>
    </row>
    <row r="300" spans="1:11" x14ac:dyDescent="0.2">
      <c r="A300">
        <v>1868</v>
      </c>
      <c r="B300" s="1">
        <v>37323</v>
      </c>
      <c r="C300" t="s">
        <v>84</v>
      </c>
      <c r="D300" t="s">
        <v>50</v>
      </c>
      <c r="E300">
        <v>0.5</v>
      </c>
      <c r="F300" t="s">
        <v>51</v>
      </c>
      <c r="G300" t="s">
        <v>37</v>
      </c>
      <c r="H300">
        <v>24</v>
      </c>
      <c r="I300">
        <v>830</v>
      </c>
      <c r="J300" t="s">
        <v>38</v>
      </c>
      <c r="K300">
        <v>415</v>
      </c>
    </row>
    <row r="301" spans="1:11" x14ac:dyDescent="0.2">
      <c r="A301">
        <v>1868</v>
      </c>
      <c r="B301" s="1">
        <v>37323</v>
      </c>
      <c r="C301" t="s">
        <v>84</v>
      </c>
      <c r="D301" t="s">
        <v>115</v>
      </c>
      <c r="E301">
        <v>0.5</v>
      </c>
      <c r="F301" t="s">
        <v>88</v>
      </c>
      <c r="G301" t="s">
        <v>37</v>
      </c>
      <c r="H301">
        <v>24</v>
      </c>
      <c r="I301">
        <v>650</v>
      </c>
      <c r="J301" t="s">
        <v>38</v>
      </c>
      <c r="K301">
        <v>325</v>
      </c>
    </row>
    <row r="302" spans="1:11" x14ac:dyDescent="0.2">
      <c r="A302">
        <v>1868</v>
      </c>
      <c r="B302" s="1">
        <v>37323</v>
      </c>
      <c r="C302" t="s">
        <v>84</v>
      </c>
      <c r="D302" t="s">
        <v>55</v>
      </c>
      <c r="E302">
        <v>5</v>
      </c>
      <c r="F302" t="s">
        <v>17</v>
      </c>
      <c r="G302" t="s">
        <v>35</v>
      </c>
      <c r="H302">
        <v>9</v>
      </c>
      <c r="I302">
        <v>605</v>
      </c>
      <c r="J302" t="s">
        <v>18</v>
      </c>
      <c r="K302">
        <v>3025</v>
      </c>
    </row>
    <row r="303" spans="1:11" x14ac:dyDescent="0.2">
      <c r="A303">
        <v>1868</v>
      </c>
      <c r="B303" s="1">
        <v>37323</v>
      </c>
      <c r="C303" t="s">
        <v>84</v>
      </c>
      <c r="D303" t="s">
        <v>142</v>
      </c>
      <c r="E303">
        <v>0.33</v>
      </c>
      <c r="F303" t="s">
        <v>143</v>
      </c>
      <c r="G303" t="s">
        <v>35</v>
      </c>
      <c r="H303">
        <v>9</v>
      </c>
      <c r="I303" s="2">
        <v>1400</v>
      </c>
      <c r="J303" t="s">
        <v>47</v>
      </c>
      <c r="K303">
        <v>462</v>
      </c>
    </row>
    <row r="304" spans="1:11" x14ac:dyDescent="0.2">
      <c r="A304">
        <v>1869</v>
      </c>
      <c r="B304" s="1">
        <v>37323</v>
      </c>
      <c r="C304" t="s">
        <v>39</v>
      </c>
      <c r="D304" t="s">
        <v>85</v>
      </c>
      <c r="E304">
        <v>0.5</v>
      </c>
      <c r="F304" t="s">
        <v>86</v>
      </c>
      <c r="G304" t="s">
        <v>14</v>
      </c>
      <c r="H304">
        <v>18</v>
      </c>
      <c r="I304">
        <v>850</v>
      </c>
      <c r="J304" t="s">
        <v>42</v>
      </c>
      <c r="K304">
        <v>425</v>
      </c>
    </row>
    <row r="305" spans="1:11" x14ac:dyDescent="0.2">
      <c r="A305">
        <v>1869</v>
      </c>
      <c r="B305" s="1">
        <v>37323</v>
      </c>
      <c r="C305" t="s">
        <v>39</v>
      </c>
      <c r="D305" t="s">
        <v>144</v>
      </c>
      <c r="E305">
        <v>0.33</v>
      </c>
      <c r="F305" t="s">
        <v>88</v>
      </c>
      <c r="G305" t="s">
        <v>35</v>
      </c>
      <c r="H305">
        <v>9</v>
      </c>
      <c r="I305">
        <v>740</v>
      </c>
      <c r="J305" t="s">
        <v>47</v>
      </c>
      <c r="K305">
        <v>244.2</v>
      </c>
    </row>
    <row r="306" spans="1:11" x14ac:dyDescent="0.2">
      <c r="A306">
        <v>1869</v>
      </c>
      <c r="B306" s="1">
        <v>37323</v>
      </c>
      <c r="C306" t="s">
        <v>39</v>
      </c>
      <c r="D306" t="s">
        <v>145</v>
      </c>
      <c r="E306">
        <v>0.5</v>
      </c>
      <c r="F306" t="s">
        <v>146</v>
      </c>
      <c r="G306" t="s">
        <v>14</v>
      </c>
      <c r="H306">
        <v>18</v>
      </c>
      <c r="I306">
        <v>990</v>
      </c>
      <c r="J306" t="s">
        <v>42</v>
      </c>
      <c r="K306">
        <v>495</v>
      </c>
    </row>
    <row r="307" spans="1:11" x14ac:dyDescent="0.2">
      <c r="A307">
        <v>1869</v>
      </c>
      <c r="B307" s="1">
        <v>37323</v>
      </c>
      <c r="C307" t="s">
        <v>39</v>
      </c>
      <c r="D307" t="s">
        <v>127</v>
      </c>
      <c r="E307">
        <v>0.5</v>
      </c>
      <c r="F307" t="s">
        <v>72</v>
      </c>
      <c r="G307" t="s">
        <v>14</v>
      </c>
      <c r="H307">
        <v>18</v>
      </c>
      <c r="I307" s="2">
        <v>1900</v>
      </c>
      <c r="J307" t="s">
        <v>42</v>
      </c>
      <c r="K307">
        <v>950</v>
      </c>
    </row>
    <row r="308" spans="1:11" x14ac:dyDescent="0.2">
      <c r="A308">
        <v>1869</v>
      </c>
      <c r="B308" s="1">
        <v>37323</v>
      </c>
      <c r="C308" t="s">
        <v>39</v>
      </c>
      <c r="D308" t="s">
        <v>71</v>
      </c>
      <c r="E308">
        <v>0.5</v>
      </c>
      <c r="F308" t="s">
        <v>72</v>
      </c>
      <c r="G308" t="s">
        <v>37</v>
      </c>
      <c r="H308">
        <v>24</v>
      </c>
      <c r="I308" s="2">
        <v>1150</v>
      </c>
      <c r="J308" t="s">
        <v>38</v>
      </c>
      <c r="K308">
        <v>575</v>
      </c>
    </row>
    <row r="309" spans="1:11" x14ac:dyDescent="0.2">
      <c r="A309">
        <v>1869</v>
      </c>
      <c r="B309" s="1">
        <v>37323</v>
      </c>
      <c r="C309" t="s">
        <v>39</v>
      </c>
      <c r="D309" t="s">
        <v>34</v>
      </c>
      <c r="E309">
        <v>5</v>
      </c>
      <c r="F309" t="s">
        <v>23</v>
      </c>
      <c r="G309" t="s">
        <v>35</v>
      </c>
      <c r="H309">
        <v>9</v>
      </c>
      <c r="I309">
        <v>550</v>
      </c>
      <c r="J309" t="s">
        <v>18</v>
      </c>
      <c r="K309">
        <v>2750</v>
      </c>
    </row>
    <row r="310" spans="1:11" x14ac:dyDescent="0.2">
      <c r="A310">
        <v>1869</v>
      </c>
      <c r="B310" s="1">
        <v>37323</v>
      </c>
      <c r="C310" t="s">
        <v>39</v>
      </c>
      <c r="D310" t="s">
        <v>25</v>
      </c>
      <c r="E310">
        <v>5</v>
      </c>
      <c r="F310" t="s">
        <v>23</v>
      </c>
      <c r="G310" t="s">
        <v>26</v>
      </c>
      <c r="H310">
        <v>4</v>
      </c>
      <c r="I310">
        <v>550</v>
      </c>
      <c r="J310" t="s">
        <v>18</v>
      </c>
      <c r="K310">
        <v>2750</v>
      </c>
    </row>
    <row r="311" spans="1:11" x14ac:dyDescent="0.2">
      <c r="A311">
        <v>1869</v>
      </c>
      <c r="B311" s="1">
        <v>37323</v>
      </c>
      <c r="C311" t="s">
        <v>39</v>
      </c>
      <c r="D311" t="s">
        <v>73</v>
      </c>
      <c r="E311">
        <v>1</v>
      </c>
      <c r="F311" t="s">
        <v>63</v>
      </c>
      <c r="G311" t="s">
        <v>14</v>
      </c>
      <c r="H311">
        <v>18</v>
      </c>
      <c r="I311" s="2">
        <v>1500</v>
      </c>
      <c r="J311" t="s">
        <v>47</v>
      </c>
      <c r="K311">
        <v>1500</v>
      </c>
    </row>
    <row r="312" spans="1:11" x14ac:dyDescent="0.2">
      <c r="A312">
        <v>1870</v>
      </c>
      <c r="B312" s="1">
        <v>37326</v>
      </c>
      <c r="C312" t="s">
        <v>114</v>
      </c>
      <c r="D312" t="s">
        <v>12</v>
      </c>
      <c r="E312">
        <v>1</v>
      </c>
      <c r="F312" t="s">
        <v>13</v>
      </c>
      <c r="G312" t="s">
        <v>14</v>
      </c>
      <c r="H312">
        <v>18</v>
      </c>
      <c r="I312">
        <v>750</v>
      </c>
      <c r="J312" t="s">
        <v>15</v>
      </c>
      <c r="K312">
        <v>750</v>
      </c>
    </row>
    <row r="313" spans="1:11" x14ac:dyDescent="0.2">
      <c r="A313">
        <v>1870</v>
      </c>
      <c r="B313" s="1">
        <v>37326</v>
      </c>
      <c r="C313" t="s">
        <v>114</v>
      </c>
      <c r="D313" t="s">
        <v>22</v>
      </c>
      <c r="E313">
        <v>6</v>
      </c>
      <c r="F313" t="s">
        <v>23</v>
      </c>
      <c r="G313" t="s">
        <v>24</v>
      </c>
      <c r="H313">
        <v>1</v>
      </c>
      <c r="I313">
        <v>390</v>
      </c>
      <c r="J313" t="s">
        <v>18</v>
      </c>
      <c r="K313">
        <v>2340</v>
      </c>
    </row>
    <row r="314" spans="1:11" x14ac:dyDescent="0.2">
      <c r="A314">
        <v>1870</v>
      </c>
      <c r="B314" s="1">
        <v>37326</v>
      </c>
      <c r="C314" t="s">
        <v>114</v>
      </c>
      <c r="D314" t="s">
        <v>25</v>
      </c>
      <c r="E314">
        <v>4</v>
      </c>
      <c r="F314" t="s">
        <v>23</v>
      </c>
      <c r="G314" t="s">
        <v>26</v>
      </c>
      <c r="H314">
        <v>4</v>
      </c>
      <c r="I314">
        <v>550</v>
      </c>
      <c r="J314" t="s">
        <v>18</v>
      </c>
      <c r="K314">
        <v>2200</v>
      </c>
    </row>
    <row r="315" spans="1:11" x14ac:dyDescent="0.2">
      <c r="A315">
        <v>1870</v>
      </c>
      <c r="B315" s="1">
        <v>37326</v>
      </c>
      <c r="C315" t="s">
        <v>114</v>
      </c>
      <c r="D315" t="s">
        <v>16</v>
      </c>
      <c r="E315">
        <v>4</v>
      </c>
      <c r="F315" t="s">
        <v>17</v>
      </c>
      <c r="G315" t="s">
        <v>14</v>
      </c>
      <c r="H315">
        <v>18</v>
      </c>
      <c r="I315">
        <v>705</v>
      </c>
      <c r="J315" t="s">
        <v>18</v>
      </c>
      <c r="K315">
        <v>2820</v>
      </c>
    </row>
    <row r="316" spans="1:11" x14ac:dyDescent="0.2">
      <c r="A316">
        <v>1871</v>
      </c>
      <c r="B316" s="1">
        <v>37326</v>
      </c>
      <c r="C316" t="s">
        <v>84</v>
      </c>
      <c r="D316" t="s">
        <v>147</v>
      </c>
      <c r="E316">
        <v>1</v>
      </c>
      <c r="F316" t="s">
        <v>46</v>
      </c>
      <c r="G316" t="s">
        <v>35</v>
      </c>
      <c r="H316">
        <v>9</v>
      </c>
      <c r="I316">
        <v>740</v>
      </c>
      <c r="J316" t="s">
        <v>47</v>
      </c>
      <c r="K316">
        <v>740</v>
      </c>
    </row>
    <row r="317" spans="1:11" x14ac:dyDescent="0.2">
      <c r="A317">
        <v>1871</v>
      </c>
      <c r="B317" s="1">
        <v>37326</v>
      </c>
      <c r="C317" t="s">
        <v>84</v>
      </c>
      <c r="D317" t="s">
        <v>25</v>
      </c>
      <c r="E317">
        <v>2</v>
      </c>
      <c r="F317" t="s">
        <v>23</v>
      </c>
      <c r="G317" t="s">
        <v>26</v>
      </c>
      <c r="H317">
        <v>4</v>
      </c>
      <c r="I317">
        <v>550</v>
      </c>
      <c r="J317" t="s">
        <v>18</v>
      </c>
      <c r="K317">
        <v>1100</v>
      </c>
    </row>
    <row r="318" spans="1:11" x14ac:dyDescent="0.2">
      <c r="A318">
        <v>1871</v>
      </c>
      <c r="B318" s="1">
        <v>37326</v>
      </c>
      <c r="C318" t="s">
        <v>84</v>
      </c>
      <c r="D318" t="s">
        <v>56</v>
      </c>
      <c r="E318">
        <v>1</v>
      </c>
      <c r="F318" t="s">
        <v>57</v>
      </c>
      <c r="G318" t="s">
        <v>14</v>
      </c>
      <c r="H318">
        <v>18</v>
      </c>
      <c r="I318">
        <v>850</v>
      </c>
      <c r="J318" t="s">
        <v>42</v>
      </c>
      <c r="K318">
        <v>850</v>
      </c>
    </row>
    <row r="319" spans="1:11" x14ac:dyDescent="0.2">
      <c r="A319">
        <v>1873</v>
      </c>
      <c r="B319" s="1">
        <v>37329</v>
      </c>
      <c r="C319" t="s">
        <v>131</v>
      </c>
      <c r="D319" t="s">
        <v>12</v>
      </c>
      <c r="E319">
        <v>1</v>
      </c>
      <c r="F319" t="s">
        <v>13</v>
      </c>
      <c r="G319" t="s">
        <v>14</v>
      </c>
      <c r="H319">
        <v>18</v>
      </c>
      <c r="I319">
        <v>750</v>
      </c>
      <c r="J319" t="s">
        <v>15</v>
      </c>
      <c r="K319">
        <v>750</v>
      </c>
    </row>
    <row r="320" spans="1:11" x14ac:dyDescent="0.2">
      <c r="A320">
        <v>1873</v>
      </c>
      <c r="B320" s="1">
        <v>37329</v>
      </c>
      <c r="C320" t="s">
        <v>131</v>
      </c>
      <c r="D320" t="s">
        <v>29</v>
      </c>
      <c r="E320">
        <v>3</v>
      </c>
      <c r="F320" t="s">
        <v>17</v>
      </c>
      <c r="G320" t="s">
        <v>24</v>
      </c>
      <c r="H320">
        <v>1</v>
      </c>
      <c r="I320">
        <v>430</v>
      </c>
      <c r="J320" t="s">
        <v>30</v>
      </c>
      <c r="K320">
        <v>1290</v>
      </c>
    </row>
    <row r="321" spans="1:11" x14ac:dyDescent="0.2">
      <c r="A321">
        <v>1873</v>
      </c>
      <c r="B321" s="1">
        <v>37329</v>
      </c>
      <c r="C321" t="s">
        <v>131</v>
      </c>
      <c r="D321" t="s">
        <v>55</v>
      </c>
      <c r="E321">
        <v>2</v>
      </c>
      <c r="F321" t="s">
        <v>17</v>
      </c>
      <c r="G321" t="s">
        <v>35</v>
      </c>
      <c r="H321">
        <v>9</v>
      </c>
      <c r="I321">
        <v>605</v>
      </c>
      <c r="J321" t="s">
        <v>18</v>
      </c>
      <c r="K321">
        <v>1210</v>
      </c>
    </row>
    <row r="322" spans="1:11" x14ac:dyDescent="0.2">
      <c r="A322">
        <v>1874</v>
      </c>
      <c r="B322" s="1">
        <v>37330</v>
      </c>
      <c r="C322" t="s">
        <v>60</v>
      </c>
      <c r="D322" t="s">
        <v>87</v>
      </c>
      <c r="E322">
        <v>1</v>
      </c>
      <c r="F322" t="s">
        <v>88</v>
      </c>
      <c r="G322" t="s">
        <v>14</v>
      </c>
      <c r="H322">
        <v>18</v>
      </c>
      <c r="I322">
        <v>805</v>
      </c>
      <c r="J322" t="s">
        <v>42</v>
      </c>
      <c r="K322">
        <v>805</v>
      </c>
    </row>
    <row r="323" spans="1:11" x14ac:dyDescent="0.2">
      <c r="A323">
        <v>1874</v>
      </c>
      <c r="B323" s="1">
        <v>37330</v>
      </c>
      <c r="C323" t="s">
        <v>60</v>
      </c>
      <c r="D323" t="s">
        <v>12</v>
      </c>
      <c r="E323">
        <v>1</v>
      </c>
      <c r="F323" t="s">
        <v>13</v>
      </c>
      <c r="G323" t="s">
        <v>14</v>
      </c>
      <c r="H323">
        <v>18</v>
      </c>
      <c r="I323">
        <v>750</v>
      </c>
      <c r="J323" t="s">
        <v>15</v>
      </c>
      <c r="K323">
        <v>750</v>
      </c>
    </row>
    <row r="324" spans="1:11" x14ac:dyDescent="0.2">
      <c r="A324">
        <v>1874</v>
      </c>
      <c r="B324" s="1">
        <v>37330</v>
      </c>
      <c r="C324" t="s">
        <v>60</v>
      </c>
      <c r="D324" t="s">
        <v>54</v>
      </c>
      <c r="E324">
        <v>1</v>
      </c>
      <c r="F324" t="s">
        <v>13</v>
      </c>
      <c r="G324" t="s">
        <v>35</v>
      </c>
      <c r="H324">
        <v>9</v>
      </c>
      <c r="I324">
        <v>630</v>
      </c>
      <c r="J324" t="s">
        <v>18</v>
      </c>
      <c r="K324">
        <v>630</v>
      </c>
    </row>
    <row r="325" spans="1:11" x14ac:dyDescent="0.2">
      <c r="A325">
        <v>1874</v>
      </c>
      <c r="B325" s="1">
        <v>37330</v>
      </c>
      <c r="C325" t="s">
        <v>60</v>
      </c>
      <c r="D325" t="s">
        <v>34</v>
      </c>
      <c r="E325">
        <v>2</v>
      </c>
      <c r="F325" t="s">
        <v>23</v>
      </c>
      <c r="G325" t="s">
        <v>35</v>
      </c>
      <c r="H325">
        <v>9</v>
      </c>
      <c r="I325">
        <v>550</v>
      </c>
      <c r="J325" t="s">
        <v>18</v>
      </c>
      <c r="K325">
        <v>1100</v>
      </c>
    </row>
    <row r="326" spans="1:11" x14ac:dyDescent="0.2">
      <c r="A326">
        <v>1874</v>
      </c>
      <c r="B326" s="1">
        <v>37330</v>
      </c>
      <c r="C326" t="s">
        <v>60</v>
      </c>
      <c r="D326" t="s">
        <v>16</v>
      </c>
      <c r="E326">
        <v>3</v>
      </c>
      <c r="F326" t="s">
        <v>17</v>
      </c>
      <c r="G326" t="s">
        <v>14</v>
      </c>
      <c r="H326">
        <v>18</v>
      </c>
      <c r="I326">
        <v>705</v>
      </c>
      <c r="J326" t="s">
        <v>18</v>
      </c>
      <c r="K326">
        <v>2115</v>
      </c>
    </row>
    <row r="327" spans="1:11" x14ac:dyDescent="0.2">
      <c r="A327">
        <v>1874</v>
      </c>
      <c r="B327" s="1">
        <v>37330</v>
      </c>
      <c r="C327" t="s">
        <v>60</v>
      </c>
      <c r="D327" t="s">
        <v>55</v>
      </c>
      <c r="E327">
        <v>2</v>
      </c>
      <c r="F327" t="s">
        <v>17</v>
      </c>
      <c r="G327" t="s">
        <v>35</v>
      </c>
      <c r="H327">
        <v>9</v>
      </c>
      <c r="I327">
        <v>605</v>
      </c>
      <c r="J327" t="s">
        <v>18</v>
      </c>
      <c r="K327">
        <v>1210</v>
      </c>
    </row>
    <row r="328" spans="1:11" x14ac:dyDescent="0.2">
      <c r="A328">
        <v>1874</v>
      </c>
      <c r="B328" s="1">
        <v>37330</v>
      </c>
      <c r="C328" t="s">
        <v>60</v>
      </c>
      <c r="D328" t="s">
        <v>73</v>
      </c>
      <c r="E328">
        <v>0.5</v>
      </c>
      <c r="F328" t="s">
        <v>63</v>
      </c>
      <c r="G328" t="s">
        <v>14</v>
      </c>
      <c r="H328">
        <v>18</v>
      </c>
      <c r="I328" s="2">
        <v>1500</v>
      </c>
      <c r="J328" t="s">
        <v>47</v>
      </c>
      <c r="K328">
        <v>750</v>
      </c>
    </row>
    <row r="329" spans="1:11" x14ac:dyDescent="0.2">
      <c r="A329">
        <v>1875</v>
      </c>
      <c r="B329" s="1">
        <v>37331</v>
      </c>
      <c r="C329" t="s">
        <v>123</v>
      </c>
      <c r="D329" t="s">
        <v>118</v>
      </c>
      <c r="E329">
        <v>0.5</v>
      </c>
      <c r="F329" t="s">
        <v>70</v>
      </c>
      <c r="G329" t="s">
        <v>37</v>
      </c>
      <c r="H329">
        <v>24</v>
      </c>
      <c r="I329">
        <v>750</v>
      </c>
      <c r="J329" t="s">
        <v>38</v>
      </c>
      <c r="K329">
        <v>375</v>
      </c>
    </row>
    <row r="330" spans="1:11" x14ac:dyDescent="0.2">
      <c r="A330">
        <v>1875</v>
      </c>
      <c r="B330" s="1">
        <v>37331</v>
      </c>
      <c r="C330" t="s">
        <v>123</v>
      </c>
      <c r="D330" t="s">
        <v>12</v>
      </c>
      <c r="E330">
        <v>0.5</v>
      </c>
      <c r="F330" t="s">
        <v>13</v>
      </c>
      <c r="G330" t="s">
        <v>14</v>
      </c>
      <c r="H330">
        <v>18</v>
      </c>
      <c r="I330">
        <v>750</v>
      </c>
      <c r="J330" t="s">
        <v>15</v>
      </c>
      <c r="K330">
        <v>375</v>
      </c>
    </row>
    <row r="331" spans="1:11" x14ac:dyDescent="0.2">
      <c r="A331">
        <v>1875</v>
      </c>
      <c r="B331" s="1">
        <v>37331</v>
      </c>
      <c r="C331" t="s">
        <v>123</v>
      </c>
      <c r="D331" t="s">
        <v>16</v>
      </c>
      <c r="E331">
        <v>1</v>
      </c>
      <c r="F331" t="s">
        <v>17</v>
      </c>
      <c r="G331" t="s">
        <v>14</v>
      </c>
      <c r="H331">
        <v>18</v>
      </c>
      <c r="I331">
        <v>705</v>
      </c>
      <c r="J331" t="s">
        <v>18</v>
      </c>
      <c r="K331">
        <v>705</v>
      </c>
    </row>
    <row r="332" spans="1:11" x14ac:dyDescent="0.2">
      <c r="A332">
        <v>1875</v>
      </c>
      <c r="B332" s="1">
        <v>37331</v>
      </c>
      <c r="C332" t="s">
        <v>123</v>
      </c>
      <c r="D332" t="s">
        <v>36</v>
      </c>
      <c r="E332">
        <v>1</v>
      </c>
      <c r="F332" t="s">
        <v>17</v>
      </c>
      <c r="G332" t="s">
        <v>37</v>
      </c>
      <c r="H332">
        <v>24</v>
      </c>
      <c r="I332">
        <v>575</v>
      </c>
      <c r="J332" t="s">
        <v>38</v>
      </c>
      <c r="K332">
        <v>575</v>
      </c>
    </row>
    <row r="333" spans="1:11" x14ac:dyDescent="0.2">
      <c r="A333">
        <v>1875</v>
      </c>
      <c r="B333" s="1">
        <v>37331</v>
      </c>
      <c r="C333" t="s">
        <v>123</v>
      </c>
      <c r="D333" t="s">
        <v>56</v>
      </c>
      <c r="E333">
        <v>0.5</v>
      </c>
      <c r="F333" t="s">
        <v>57</v>
      </c>
      <c r="G333" t="s">
        <v>14</v>
      </c>
      <c r="H333">
        <v>18</v>
      </c>
      <c r="I333">
        <v>850</v>
      </c>
      <c r="J333" t="s">
        <v>42</v>
      </c>
      <c r="K333">
        <v>425</v>
      </c>
    </row>
    <row r="334" spans="1:11" x14ac:dyDescent="0.2">
      <c r="A334">
        <v>1875</v>
      </c>
      <c r="B334" s="1">
        <v>37331</v>
      </c>
      <c r="C334" t="s">
        <v>123</v>
      </c>
      <c r="D334" t="s">
        <v>59</v>
      </c>
      <c r="E334">
        <v>0.5</v>
      </c>
      <c r="F334" t="s">
        <v>57</v>
      </c>
      <c r="G334" t="s">
        <v>37</v>
      </c>
      <c r="H334">
        <v>24</v>
      </c>
      <c r="I334">
        <v>675</v>
      </c>
      <c r="J334" t="s">
        <v>38</v>
      </c>
      <c r="K334">
        <v>337.5</v>
      </c>
    </row>
    <row r="335" spans="1:11" x14ac:dyDescent="0.2">
      <c r="A335">
        <v>1876</v>
      </c>
      <c r="B335" s="1">
        <v>37331</v>
      </c>
      <c r="C335" t="s">
        <v>116</v>
      </c>
      <c r="D335" t="s">
        <v>16</v>
      </c>
      <c r="E335">
        <v>1</v>
      </c>
      <c r="F335" t="s">
        <v>17</v>
      </c>
      <c r="G335" t="s">
        <v>14</v>
      </c>
      <c r="H335">
        <v>18</v>
      </c>
      <c r="I335">
        <v>705</v>
      </c>
      <c r="J335" t="s">
        <v>18</v>
      </c>
      <c r="K335">
        <v>705</v>
      </c>
    </row>
    <row r="336" spans="1:11" x14ac:dyDescent="0.2">
      <c r="A336">
        <v>1876</v>
      </c>
      <c r="B336" s="1">
        <v>37331</v>
      </c>
      <c r="C336" t="s">
        <v>116</v>
      </c>
      <c r="D336" t="s">
        <v>29</v>
      </c>
      <c r="E336">
        <v>2</v>
      </c>
      <c r="F336" t="s">
        <v>17</v>
      </c>
      <c r="G336" t="s">
        <v>24</v>
      </c>
      <c r="H336">
        <v>1</v>
      </c>
      <c r="I336">
        <v>430</v>
      </c>
      <c r="J336" t="s">
        <v>30</v>
      </c>
      <c r="K336">
        <v>860</v>
      </c>
    </row>
    <row r="337" spans="1:11" x14ac:dyDescent="0.2">
      <c r="A337">
        <v>1876</v>
      </c>
      <c r="B337" s="1">
        <v>37331</v>
      </c>
      <c r="C337" t="s">
        <v>116</v>
      </c>
      <c r="D337" t="s">
        <v>31</v>
      </c>
      <c r="E337">
        <v>1</v>
      </c>
      <c r="F337" t="s">
        <v>17</v>
      </c>
      <c r="G337" t="s">
        <v>26</v>
      </c>
      <c r="H337">
        <v>4</v>
      </c>
      <c r="I337">
        <v>605</v>
      </c>
      <c r="J337" t="s">
        <v>32</v>
      </c>
      <c r="K337">
        <v>605</v>
      </c>
    </row>
    <row r="338" spans="1:11" x14ac:dyDescent="0.2">
      <c r="A338">
        <v>1877</v>
      </c>
      <c r="B338" s="1">
        <v>37331</v>
      </c>
      <c r="C338" t="s">
        <v>74</v>
      </c>
      <c r="D338" t="s">
        <v>43</v>
      </c>
      <c r="E338">
        <v>0.5</v>
      </c>
      <c r="F338" t="s">
        <v>44</v>
      </c>
      <c r="G338" t="s">
        <v>14</v>
      </c>
      <c r="H338">
        <v>18</v>
      </c>
      <c r="I338" s="2">
        <v>1900</v>
      </c>
      <c r="J338" t="s">
        <v>42</v>
      </c>
      <c r="K338">
        <v>950</v>
      </c>
    </row>
    <row r="339" spans="1:11" x14ac:dyDescent="0.2">
      <c r="A339">
        <v>1877</v>
      </c>
      <c r="B339" s="1">
        <v>37331</v>
      </c>
      <c r="C339" t="s">
        <v>74</v>
      </c>
      <c r="D339" t="s">
        <v>92</v>
      </c>
      <c r="E339">
        <v>0.5</v>
      </c>
      <c r="F339" t="s">
        <v>44</v>
      </c>
      <c r="G339" t="s">
        <v>37</v>
      </c>
      <c r="H339">
        <v>24</v>
      </c>
      <c r="I339" s="2">
        <v>1150</v>
      </c>
      <c r="J339" t="s">
        <v>38</v>
      </c>
      <c r="K339">
        <v>575</v>
      </c>
    </row>
    <row r="340" spans="1:11" x14ac:dyDescent="0.2">
      <c r="A340">
        <v>1877</v>
      </c>
      <c r="B340" s="1">
        <v>37331</v>
      </c>
      <c r="C340" t="s">
        <v>74</v>
      </c>
      <c r="D340" t="s">
        <v>45</v>
      </c>
      <c r="E340">
        <v>0.5</v>
      </c>
      <c r="F340" t="s">
        <v>46</v>
      </c>
      <c r="G340" t="s">
        <v>14</v>
      </c>
      <c r="H340">
        <v>18</v>
      </c>
      <c r="I340">
        <v>805</v>
      </c>
      <c r="J340" t="s">
        <v>47</v>
      </c>
      <c r="K340">
        <v>402.5</v>
      </c>
    </row>
    <row r="341" spans="1:11" x14ac:dyDescent="0.2">
      <c r="A341">
        <v>1877</v>
      </c>
      <c r="B341" s="1">
        <v>37331</v>
      </c>
      <c r="C341" t="s">
        <v>74</v>
      </c>
      <c r="D341" t="s">
        <v>87</v>
      </c>
      <c r="E341">
        <v>0.5</v>
      </c>
      <c r="F341" t="s">
        <v>88</v>
      </c>
      <c r="G341" t="s">
        <v>14</v>
      </c>
      <c r="H341">
        <v>18</v>
      </c>
      <c r="I341">
        <v>805</v>
      </c>
      <c r="J341" t="s">
        <v>42</v>
      </c>
      <c r="K341">
        <v>402.5</v>
      </c>
    </row>
    <row r="342" spans="1:11" x14ac:dyDescent="0.2">
      <c r="A342">
        <v>1877</v>
      </c>
      <c r="B342" s="1">
        <v>37331</v>
      </c>
      <c r="C342" t="s">
        <v>74</v>
      </c>
      <c r="D342" t="s">
        <v>118</v>
      </c>
      <c r="E342">
        <v>0.5</v>
      </c>
      <c r="F342" t="s">
        <v>70</v>
      </c>
      <c r="G342" t="s">
        <v>37</v>
      </c>
      <c r="H342">
        <v>24</v>
      </c>
      <c r="I342">
        <v>750</v>
      </c>
      <c r="J342" t="s">
        <v>38</v>
      </c>
      <c r="K342">
        <v>375</v>
      </c>
    </row>
    <row r="343" spans="1:11" x14ac:dyDescent="0.2">
      <c r="A343">
        <v>1877</v>
      </c>
      <c r="B343" s="1">
        <v>37331</v>
      </c>
      <c r="C343" t="s">
        <v>74</v>
      </c>
      <c r="D343" t="s">
        <v>148</v>
      </c>
      <c r="E343">
        <v>0.5</v>
      </c>
      <c r="F343" t="s">
        <v>126</v>
      </c>
      <c r="G343" t="s">
        <v>14</v>
      </c>
      <c r="H343">
        <v>18</v>
      </c>
      <c r="I343">
        <v>850</v>
      </c>
      <c r="J343" t="s">
        <v>47</v>
      </c>
      <c r="K343">
        <v>425</v>
      </c>
    </row>
    <row r="344" spans="1:11" x14ac:dyDescent="0.2">
      <c r="A344">
        <v>1877</v>
      </c>
      <c r="B344" s="1">
        <v>37331</v>
      </c>
      <c r="C344" t="s">
        <v>74</v>
      </c>
      <c r="D344" t="s">
        <v>16</v>
      </c>
      <c r="E344">
        <v>2</v>
      </c>
      <c r="F344" t="s">
        <v>17</v>
      </c>
      <c r="G344" t="s">
        <v>14</v>
      </c>
      <c r="H344">
        <v>18</v>
      </c>
      <c r="I344">
        <v>705</v>
      </c>
      <c r="J344" t="s">
        <v>18</v>
      </c>
      <c r="K344">
        <v>1410</v>
      </c>
    </row>
    <row r="345" spans="1:11" x14ac:dyDescent="0.2">
      <c r="A345">
        <v>1877</v>
      </c>
      <c r="B345" s="1">
        <v>37331</v>
      </c>
      <c r="C345" t="s">
        <v>74</v>
      </c>
      <c r="D345" t="s">
        <v>73</v>
      </c>
      <c r="E345">
        <v>0.5</v>
      </c>
      <c r="F345" t="s">
        <v>63</v>
      </c>
      <c r="G345" t="s">
        <v>14</v>
      </c>
      <c r="H345">
        <v>18</v>
      </c>
      <c r="I345" s="2">
        <v>1500</v>
      </c>
      <c r="J345" t="s">
        <v>47</v>
      </c>
      <c r="K345">
        <v>750</v>
      </c>
    </row>
    <row r="346" spans="1:11" x14ac:dyDescent="0.2">
      <c r="A346">
        <v>1877</v>
      </c>
      <c r="B346" s="1">
        <v>37331</v>
      </c>
      <c r="C346" t="s">
        <v>74</v>
      </c>
      <c r="D346" t="s">
        <v>62</v>
      </c>
      <c r="E346">
        <v>0.5</v>
      </c>
      <c r="F346" t="s">
        <v>63</v>
      </c>
      <c r="G346" t="s">
        <v>37</v>
      </c>
      <c r="H346">
        <v>24</v>
      </c>
      <c r="I346" s="2">
        <v>1050</v>
      </c>
      <c r="J346" t="s">
        <v>38</v>
      </c>
      <c r="K346">
        <v>525</v>
      </c>
    </row>
    <row r="347" spans="1:11" x14ac:dyDescent="0.2">
      <c r="A347">
        <v>1878</v>
      </c>
      <c r="B347" s="1">
        <v>37334</v>
      </c>
      <c r="C347" t="s">
        <v>27</v>
      </c>
      <c r="D347" t="s">
        <v>110</v>
      </c>
      <c r="E347">
        <v>1</v>
      </c>
      <c r="F347" t="s">
        <v>41</v>
      </c>
      <c r="G347" t="s">
        <v>14</v>
      </c>
      <c r="H347">
        <v>18</v>
      </c>
      <c r="I347">
        <v>990</v>
      </c>
      <c r="J347" t="s">
        <v>42</v>
      </c>
      <c r="K347">
        <v>990</v>
      </c>
    </row>
    <row r="348" spans="1:11" x14ac:dyDescent="0.2">
      <c r="A348">
        <v>1878</v>
      </c>
      <c r="B348" s="1">
        <v>37334</v>
      </c>
      <c r="C348" t="s">
        <v>27</v>
      </c>
      <c r="D348" t="s">
        <v>45</v>
      </c>
      <c r="E348">
        <v>0.5</v>
      </c>
      <c r="F348" t="s">
        <v>46</v>
      </c>
      <c r="G348" t="s">
        <v>14</v>
      </c>
      <c r="H348">
        <v>18</v>
      </c>
      <c r="I348">
        <v>805</v>
      </c>
      <c r="J348" t="s">
        <v>47</v>
      </c>
      <c r="K348">
        <v>402.5</v>
      </c>
    </row>
    <row r="349" spans="1:11" x14ac:dyDescent="0.2">
      <c r="A349">
        <v>1878</v>
      </c>
      <c r="B349" s="1">
        <v>37334</v>
      </c>
      <c r="C349" t="s">
        <v>27</v>
      </c>
      <c r="D349" t="s">
        <v>87</v>
      </c>
      <c r="E349">
        <v>1</v>
      </c>
      <c r="F349" t="s">
        <v>88</v>
      </c>
      <c r="G349" t="s">
        <v>14</v>
      </c>
      <c r="H349">
        <v>18</v>
      </c>
      <c r="I349">
        <v>805</v>
      </c>
      <c r="J349" t="s">
        <v>42</v>
      </c>
      <c r="K349">
        <v>805</v>
      </c>
    </row>
    <row r="350" spans="1:11" x14ac:dyDescent="0.2">
      <c r="A350">
        <v>1878</v>
      </c>
      <c r="B350" s="1">
        <v>37334</v>
      </c>
      <c r="C350" t="s">
        <v>27</v>
      </c>
      <c r="D350" t="s">
        <v>12</v>
      </c>
      <c r="E350">
        <v>1</v>
      </c>
      <c r="F350" t="s">
        <v>13</v>
      </c>
      <c r="G350" t="s">
        <v>14</v>
      </c>
      <c r="H350">
        <v>18</v>
      </c>
      <c r="I350">
        <v>750</v>
      </c>
      <c r="J350" t="s">
        <v>15</v>
      </c>
      <c r="K350">
        <v>750</v>
      </c>
    </row>
    <row r="351" spans="1:11" x14ac:dyDescent="0.2">
      <c r="A351">
        <v>1878</v>
      </c>
      <c r="B351" s="1">
        <v>37334</v>
      </c>
      <c r="C351" t="s">
        <v>27</v>
      </c>
      <c r="D351" t="s">
        <v>20</v>
      </c>
      <c r="E351">
        <v>2</v>
      </c>
      <c r="F351" t="s">
        <v>21</v>
      </c>
      <c r="G351" t="s">
        <v>14</v>
      </c>
      <c r="H351">
        <v>18</v>
      </c>
      <c r="I351">
        <v>650</v>
      </c>
      <c r="J351" t="s">
        <v>18</v>
      </c>
      <c r="K351">
        <v>1300</v>
      </c>
    </row>
    <row r="352" spans="1:11" x14ac:dyDescent="0.2">
      <c r="A352">
        <v>1878</v>
      </c>
      <c r="B352" s="1">
        <v>37334</v>
      </c>
      <c r="C352" t="s">
        <v>27</v>
      </c>
      <c r="D352" t="s">
        <v>25</v>
      </c>
      <c r="E352">
        <v>3</v>
      </c>
      <c r="F352" t="s">
        <v>23</v>
      </c>
      <c r="G352" t="s">
        <v>26</v>
      </c>
      <c r="H352">
        <v>4</v>
      </c>
      <c r="I352">
        <v>550</v>
      </c>
      <c r="J352" t="s">
        <v>18</v>
      </c>
      <c r="K352">
        <v>1650</v>
      </c>
    </row>
    <row r="353" spans="1:11" x14ac:dyDescent="0.2">
      <c r="A353">
        <v>1878</v>
      </c>
      <c r="B353" s="1">
        <v>37334</v>
      </c>
      <c r="C353" t="s">
        <v>27</v>
      </c>
      <c r="D353" t="s">
        <v>73</v>
      </c>
      <c r="E353">
        <v>0.5</v>
      </c>
      <c r="F353" t="s">
        <v>63</v>
      </c>
      <c r="G353" t="s">
        <v>14</v>
      </c>
      <c r="H353">
        <v>18</v>
      </c>
      <c r="I353" s="2">
        <v>1500</v>
      </c>
      <c r="J353" t="s">
        <v>47</v>
      </c>
      <c r="K353">
        <v>750</v>
      </c>
    </row>
    <row r="354" spans="1:11" x14ac:dyDescent="0.2">
      <c r="A354">
        <v>1879</v>
      </c>
      <c r="B354" s="1">
        <v>37336</v>
      </c>
      <c r="C354" t="s">
        <v>120</v>
      </c>
      <c r="D354" t="s">
        <v>20</v>
      </c>
      <c r="E354">
        <v>10</v>
      </c>
      <c r="F354" t="s">
        <v>21</v>
      </c>
      <c r="G354" t="s">
        <v>14</v>
      </c>
      <c r="H354">
        <v>18</v>
      </c>
      <c r="I354">
        <v>650</v>
      </c>
      <c r="J354" t="s">
        <v>18</v>
      </c>
      <c r="K354">
        <v>6500</v>
      </c>
    </row>
    <row r="355" spans="1:11" x14ac:dyDescent="0.2">
      <c r="A355">
        <v>1880</v>
      </c>
      <c r="B355" s="1">
        <v>37339</v>
      </c>
      <c r="C355" t="s">
        <v>124</v>
      </c>
      <c r="D355" t="s">
        <v>68</v>
      </c>
      <c r="E355">
        <v>0.25</v>
      </c>
      <c r="F355" t="s">
        <v>41</v>
      </c>
      <c r="G355" t="s">
        <v>37</v>
      </c>
      <c r="H355">
        <v>24</v>
      </c>
      <c r="I355">
        <v>780</v>
      </c>
      <c r="J355" t="s">
        <v>38</v>
      </c>
      <c r="K355">
        <v>195</v>
      </c>
    </row>
    <row r="356" spans="1:11" x14ac:dyDescent="0.2">
      <c r="A356">
        <v>1880</v>
      </c>
      <c r="B356" s="1">
        <v>37339</v>
      </c>
      <c r="C356" t="s">
        <v>124</v>
      </c>
      <c r="D356" t="s">
        <v>61</v>
      </c>
      <c r="E356">
        <v>0.25</v>
      </c>
      <c r="F356" t="s">
        <v>46</v>
      </c>
      <c r="G356" t="s">
        <v>37</v>
      </c>
      <c r="H356">
        <v>24</v>
      </c>
      <c r="I356">
        <v>650</v>
      </c>
      <c r="J356" t="s">
        <v>38</v>
      </c>
      <c r="K356">
        <v>162.5</v>
      </c>
    </row>
    <row r="357" spans="1:11" x14ac:dyDescent="0.2">
      <c r="A357">
        <v>1880</v>
      </c>
      <c r="B357" s="1">
        <v>37339</v>
      </c>
      <c r="C357" t="s">
        <v>124</v>
      </c>
      <c r="D357" t="s">
        <v>48</v>
      </c>
      <c r="E357">
        <v>0.25</v>
      </c>
      <c r="F357" t="s">
        <v>49</v>
      </c>
      <c r="G357" t="s">
        <v>37</v>
      </c>
      <c r="H357">
        <v>24</v>
      </c>
      <c r="I357">
        <v>830</v>
      </c>
      <c r="J357" t="s">
        <v>42</v>
      </c>
      <c r="K357">
        <v>207.5</v>
      </c>
    </row>
    <row r="358" spans="1:11" x14ac:dyDescent="0.2">
      <c r="A358">
        <v>1880</v>
      </c>
      <c r="B358" s="1">
        <v>37339</v>
      </c>
      <c r="C358" t="s">
        <v>124</v>
      </c>
      <c r="D358" t="s">
        <v>87</v>
      </c>
      <c r="E358">
        <v>0.5</v>
      </c>
      <c r="F358" t="s">
        <v>88</v>
      </c>
      <c r="G358" t="s">
        <v>14</v>
      </c>
      <c r="H358">
        <v>18</v>
      </c>
      <c r="I358">
        <v>805</v>
      </c>
      <c r="J358" t="s">
        <v>42</v>
      </c>
      <c r="K358">
        <v>402.5</v>
      </c>
    </row>
    <row r="359" spans="1:11" x14ac:dyDescent="0.2">
      <c r="A359">
        <v>1880</v>
      </c>
      <c r="B359" s="1">
        <v>37339</v>
      </c>
      <c r="C359" t="s">
        <v>124</v>
      </c>
      <c r="D359" t="s">
        <v>69</v>
      </c>
      <c r="E359">
        <v>0.5</v>
      </c>
      <c r="F359" t="s">
        <v>70</v>
      </c>
      <c r="G359" t="s">
        <v>14</v>
      </c>
      <c r="H359">
        <v>18</v>
      </c>
      <c r="I359">
        <v>925</v>
      </c>
      <c r="J359" t="s">
        <v>42</v>
      </c>
      <c r="K359">
        <v>462.5</v>
      </c>
    </row>
    <row r="360" spans="1:11" x14ac:dyDescent="0.2">
      <c r="A360">
        <v>1880</v>
      </c>
      <c r="B360" s="1">
        <v>37339</v>
      </c>
      <c r="C360" t="s">
        <v>124</v>
      </c>
      <c r="D360" t="s">
        <v>20</v>
      </c>
      <c r="E360">
        <v>2</v>
      </c>
      <c r="F360" t="s">
        <v>21</v>
      </c>
      <c r="G360" t="s">
        <v>14</v>
      </c>
      <c r="H360">
        <v>18</v>
      </c>
      <c r="I360">
        <v>650</v>
      </c>
      <c r="J360" t="s">
        <v>18</v>
      </c>
      <c r="K360">
        <v>1300</v>
      </c>
    </row>
    <row r="361" spans="1:11" x14ac:dyDescent="0.2">
      <c r="A361">
        <v>1880</v>
      </c>
      <c r="B361" s="1">
        <v>37339</v>
      </c>
      <c r="C361" t="s">
        <v>124</v>
      </c>
      <c r="D361" t="s">
        <v>16</v>
      </c>
      <c r="E361">
        <v>1</v>
      </c>
      <c r="F361" t="s">
        <v>17</v>
      </c>
      <c r="G361" t="s">
        <v>14</v>
      </c>
      <c r="H361">
        <v>18</v>
      </c>
      <c r="I361">
        <v>705</v>
      </c>
      <c r="J361" t="s">
        <v>18</v>
      </c>
      <c r="K361">
        <v>705</v>
      </c>
    </row>
    <row r="362" spans="1:11" x14ac:dyDescent="0.2">
      <c r="A362">
        <v>1880</v>
      </c>
      <c r="B362" s="1">
        <v>37339</v>
      </c>
      <c r="C362" t="s">
        <v>124</v>
      </c>
      <c r="D362" t="s">
        <v>55</v>
      </c>
      <c r="E362">
        <v>2</v>
      </c>
      <c r="F362" t="s">
        <v>17</v>
      </c>
      <c r="G362" t="s">
        <v>35</v>
      </c>
      <c r="H362">
        <v>9</v>
      </c>
      <c r="I362">
        <v>605</v>
      </c>
      <c r="J362" t="s">
        <v>18</v>
      </c>
      <c r="K362">
        <v>1210</v>
      </c>
    </row>
    <row r="363" spans="1:11" x14ac:dyDescent="0.2">
      <c r="A363">
        <v>1880</v>
      </c>
      <c r="B363" s="1">
        <v>37339</v>
      </c>
      <c r="C363" t="s">
        <v>124</v>
      </c>
      <c r="D363" t="s">
        <v>36</v>
      </c>
      <c r="E363">
        <v>0.25</v>
      </c>
      <c r="F363" t="s">
        <v>17</v>
      </c>
      <c r="G363" t="s">
        <v>37</v>
      </c>
      <c r="H363">
        <v>24</v>
      </c>
      <c r="I363">
        <v>575</v>
      </c>
      <c r="J363" t="s">
        <v>38</v>
      </c>
      <c r="K363">
        <v>143.75</v>
      </c>
    </row>
    <row r="364" spans="1:11" x14ac:dyDescent="0.2">
      <c r="A364">
        <v>1880</v>
      </c>
      <c r="B364" s="1">
        <v>37339</v>
      </c>
      <c r="C364" t="s">
        <v>124</v>
      </c>
      <c r="D364" t="s">
        <v>31</v>
      </c>
      <c r="E364">
        <v>2</v>
      </c>
      <c r="F364" t="s">
        <v>17</v>
      </c>
      <c r="G364" t="s">
        <v>26</v>
      </c>
      <c r="H364">
        <v>4</v>
      </c>
      <c r="I364">
        <v>605</v>
      </c>
      <c r="J364" t="s">
        <v>32</v>
      </c>
      <c r="K364">
        <v>1210</v>
      </c>
    </row>
    <row r="365" spans="1:11" x14ac:dyDescent="0.2">
      <c r="A365">
        <v>1880</v>
      </c>
      <c r="B365" s="1">
        <v>37339</v>
      </c>
      <c r="C365" t="s">
        <v>124</v>
      </c>
      <c r="D365" t="s">
        <v>62</v>
      </c>
      <c r="E365">
        <v>0.25</v>
      </c>
      <c r="F365" t="s">
        <v>63</v>
      </c>
      <c r="G365" t="s">
        <v>37</v>
      </c>
      <c r="H365">
        <v>24</v>
      </c>
      <c r="I365" s="2">
        <v>1050</v>
      </c>
      <c r="J365" t="s">
        <v>38</v>
      </c>
      <c r="K365">
        <v>262.5</v>
      </c>
    </row>
    <row r="366" spans="1:11" x14ac:dyDescent="0.2">
      <c r="A366">
        <v>1881</v>
      </c>
      <c r="B366" s="1">
        <v>37339</v>
      </c>
      <c r="C366" t="s">
        <v>96</v>
      </c>
      <c r="D366" t="s">
        <v>93</v>
      </c>
      <c r="E366">
        <v>0.5</v>
      </c>
      <c r="F366" t="s">
        <v>94</v>
      </c>
      <c r="G366" t="s">
        <v>95</v>
      </c>
      <c r="H366">
        <v>18</v>
      </c>
      <c r="I366" s="2">
        <v>1080</v>
      </c>
      <c r="J366" t="s">
        <v>42</v>
      </c>
      <c r="K366">
        <v>540</v>
      </c>
    </row>
    <row r="367" spans="1:11" x14ac:dyDescent="0.2">
      <c r="A367">
        <v>1881</v>
      </c>
      <c r="B367" s="1">
        <v>37339</v>
      </c>
      <c r="C367" t="s">
        <v>96</v>
      </c>
      <c r="D367" t="s">
        <v>148</v>
      </c>
      <c r="E367">
        <v>0.5</v>
      </c>
      <c r="F367" t="s">
        <v>126</v>
      </c>
      <c r="G367" t="s">
        <v>14</v>
      </c>
      <c r="H367">
        <v>18</v>
      </c>
      <c r="I367">
        <v>850</v>
      </c>
      <c r="J367" t="s">
        <v>47</v>
      </c>
      <c r="K367">
        <v>425</v>
      </c>
    </row>
    <row r="368" spans="1:11" x14ac:dyDescent="0.2">
      <c r="A368">
        <v>1881</v>
      </c>
      <c r="B368" s="1">
        <v>37339</v>
      </c>
      <c r="C368" t="s">
        <v>96</v>
      </c>
      <c r="D368" t="s">
        <v>36</v>
      </c>
      <c r="E368">
        <v>0.5</v>
      </c>
      <c r="F368" t="s">
        <v>17</v>
      </c>
      <c r="G368" t="s">
        <v>37</v>
      </c>
      <c r="H368">
        <v>24</v>
      </c>
      <c r="I368">
        <v>575</v>
      </c>
      <c r="J368" t="s">
        <v>38</v>
      </c>
      <c r="K368">
        <v>287.5</v>
      </c>
    </row>
    <row r="369" spans="1:11" x14ac:dyDescent="0.2">
      <c r="A369">
        <v>1881</v>
      </c>
      <c r="B369" s="1">
        <v>37339</v>
      </c>
      <c r="C369" t="s">
        <v>96</v>
      </c>
      <c r="D369" t="s">
        <v>56</v>
      </c>
      <c r="E369">
        <v>1</v>
      </c>
      <c r="F369" t="s">
        <v>57</v>
      </c>
      <c r="G369" t="s">
        <v>14</v>
      </c>
      <c r="H369">
        <v>18</v>
      </c>
      <c r="I369">
        <v>850</v>
      </c>
      <c r="J369" t="s">
        <v>42</v>
      </c>
      <c r="K369">
        <v>850</v>
      </c>
    </row>
    <row r="370" spans="1:11" x14ac:dyDescent="0.2">
      <c r="A370">
        <v>1882</v>
      </c>
      <c r="B370" s="1">
        <v>37339</v>
      </c>
      <c r="C370" t="s">
        <v>60</v>
      </c>
      <c r="D370" t="s">
        <v>45</v>
      </c>
      <c r="E370">
        <v>1</v>
      </c>
      <c r="F370" t="s">
        <v>46</v>
      </c>
      <c r="G370" t="s">
        <v>14</v>
      </c>
      <c r="H370">
        <v>18</v>
      </c>
      <c r="I370">
        <v>805</v>
      </c>
      <c r="J370" t="s">
        <v>47</v>
      </c>
      <c r="K370">
        <v>805</v>
      </c>
    </row>
    <row r="371" spans="1:11" x14ac:dyDescent="0.2">
      <c r="A371">
        <v>1882</v>
      </c>
      <c r="B371" s="1">
        <v>37339</v>
      </c>
      <c r="C371" t="s">
        <v>60</v>
      </c>
      <c r="D371" t="s">
        <v>12</v>
      </c>
      <c r="E371">
        <v>1</v>
      </c>
      <c r="F371" t="s">
        <v>13</v>
      </c>
      <c r="G371" t="s">
        <v>14</v>
      </c>
      <c r="H371">
        <v>18</v>
      </c>
      <c r="I371">
        <v>750</v>
      </c>
      <c r="J371" t="s">
        <v>15</v>
      </c>
      <c r="K371">
        <v>750</v>
      </c>
    </row>
    <row r="372" spans="1:11" x14ac:dyDescent="0.2">
      <c r="A372">
        <v>1882</v>
      </c>
      <c r="B372" s="1">
        <v>37339</v>
      </c>
      <c r="C372" t="s">
        <v>60</v>
      </c>
      <c r="D372" t="s">
        <v>93</v>
      </c>
      <c r="E372">
        <v>0.5</v>
      </c>
      <c r="F372" t="s">
        <v>94</v>
      </c>
      <c r="G372" t="s">
        <v>95</v>
      </c>
      <c r="H372">
        <v>18</v>
      </c>
      <c r="I372" s="2">
        <v>1080</v>
      </c>
      <c r="J372" t="s">
        <v>42</v>
      </c>
      <c r="K372">
        <v>540</v>
      </c>
    </row>
    <row r="373" spans="1:11" x14ac:dyDescent="0.2">
      <c r="A373">
        <v>1882</v>
      </c>
      <c r="B373" s="1">
        <v>37339</v>
      </c>
      <c r="C373" t="s">
        <v>60</v>
      </c>
      <c r="D373" t="s">
        <v>148</v>
      </c>
      <c r="E373">
        <v>0.5</v>
      </c>
      <c r="F373" t="s">
        <v>126</v>
      </c>
      <c r="G373" t="s">
        <v>14</v>
      </c>
      <c r="H373">
        <v>18</v>
      </c>
      <c r="I373">
        <v>850</v>
      </c>
      <c r="J373" t="s">
        <v>47</v>
      </c>
      <c r="K373">
        <v>425</v>
      </c>
    </row>
    <row r="374" spans="1:11" x14ac:dyDescent="0.2">
      <c r="A374">
        <v>1882</v>
      </c>
      <c r="B374" s="1">
        <v>37339</v>
      </c>
      <c r="C374" t="s">
        <v>60</v>
      </c>
      <c r="D374" t="s">
        <v>125</v>
      </c>
      <c r="E374">
        <v>0.5</v>
      </c>
      <c r="F374" t="s">
        <v>126</v>
      </c>
      <c r="G374" t="s">
        <v>37</v>
      </c>
      <c r="H374">
        <v>24</v>
      </c>
      <c r="I374">
        <v>675</v>
      </c>
      <c r="J374" t="s">
        <v>38</v>
      </c>
      <c r="K374">
        <v>337.5</v>
      </c>
    </row>
    <row r="375" spans="1:11" x14ac:dyDescent="0.2">
      <c r="A375">
        <v>1882</v>
      </c>
      <c r="B375" s="1">
        <v>37339</v>
      </c>
      <c r="C375" t="s">
        <v>60</v>
      </c>
      <c r="D375" t="s">
        <v>16</v>
      </c>
      <c r="E375">
        <v>5</v>
      </c>
      <c r="F375" t="s">
        <v>17</v>
      </c>
      <c r="G375" t="s">
        <v>14</v>
      </c>
      <c r="H375">
        <v>18</v>
      </c>
      <c r="I375">
        <v>705</v>
      </c>
      <c r="J375" t="s">
        <v>18</v>
      </c>
      <c r="K375">
        <v>3525</v>
      </c>
    </row>
    <row r="376" spans="1:11" x14ac:dyDescent="0.2">
      <c r="A376">
        <v>1882</v>
      </c>
      <c r="B376" s="1">
        <v>37339</v>
      </c>
      <c r="C376" t="s">
        <v>60</v>
      </c>
      <c r="D376" t="s">
        <v>31</v>
      </c>
      <c r="E376">
        <v>3</v>
      </c>
      <c r="F376" t="s">
        <v>17</v>
      </c>
      <c r="G376" t="s">
        <v>26</v>
      </c>
      <c r="H376">
        <v>4</v>
      </c>
      <c r="I376">
        <v>605</v>
      </c>
      <c r="J376" t="s">
        <v>32</v>
      </c>
      <c r="K376">
        <v>1815</v>
      </c>
    </row>
    <row r="377" spans="1:11" x14ac:dyDescent="0.2">
      <c r="A377">
        <v>1882</v>
      </c>
      <c r="B377" s="1">
        <v>37339</v>
      </c>
      <c r="C377" t="s">
        <v>60</v>
      </c>
      <c r="D377" t="s">
        <v>73</v>
      </c>
      <c r="E377">
        <v>0.5</v>
      </c>
      <c r="F377" t="s">
        <v>63</v>
      </c>
      <c r="G377" t="s">
        <v>14</v>
      </c>
      <c r="H377">
        <v>18</v>
      </c>
      <c r="I377" s="2">
        <v>1500</v>
      </c>
      <c r="J377" t="s">
        <v>47</v>
      </c>
      <c r="K377">
        <v>750</v>
      </c>
    </row>
    <row r="378" spans="1:11" x14ac:dyDescent="0.2">
      <c r="A378">
        <v>1882</v>
      </c>
      <c r="B378" s="1">
        <v>37339</v>
      </c>
      <c r="C378" t="s">
        <v>60</v>
      </c>
      <c r="D378" t="s">
        <v>62</v>
      </c>
      <c r="E378">
        <v>0.5</v>
      </c>
      <c r="F378" t="s">
        <v>63</v>
      </c>
      <c r="G378" t="s">
        <v>37</v>
      </c>
      <c r="H378">
        <v>24</v>
      </c>
      <c r="I378" s="2">
        <v>1050</v>
      </c>
      <c r="J378" t="s">
        <v>38</v>
      </c>
      <c r="K378">
        <v>525</v>
      </c>
    </row>
    <row r="379" spans="1:11" x14ac:dyDescent="0.2">
      <c r="A379">
        <v>1883</v>
      </c>
      <c r="B379" s="1">
        <v>37339</v>
      </c>
      <c r="C379" t="s">
        <v>84</v>
      </c>
      <c r="D379" t="s">
        <v>85</v>
      </c>
      <c r="E379">
        <v>0.5</v>
      </c>
      <c r="F379" t="s">
        <v>86</v>
      </c>
      <c r="G379" t="s">
        <v>14</v>
      </c>
      <c r="H379">
        <v>18</v>
      </c>
      <c r="I379">
        <v>850</v>
      </c>
      <c r="J379" t="s">
        <v>42</v>
      </c>
      <c r="K379">
        <v>425</v>
      </c>
    </row>
    <row r="380" spans="1:11" x14ac:dyDescent="0.2">
      <c r="A380">
        <v>1883</v>
      </c>
      <c r="B380" s="1">
        <v>37339</v>
      </c>
      <c r="C380" t="s">
        <v>84</v>
      </c>
      <c r="D380" t="s">
        <v>69</v>
      </c>
      <c r="E380">
        <v>0.5</v>
      </c>
      <c r="F380" t="s">
        <v>70</v>
      </c>
      <c r="G380" t="s">
        <v>14</v>
      </c>
      <c r="H380">
        <v>18</v>
      </c>
      <c r="I380">
        <v>925</v>
      </c>
      <c r="J380" t="s">
        <v>42</v>
      </c>
      <c r="K380">
        <v>462.5</v>
      </c>
    </row>
    <row r="381" spans="1:11" x14ac:dyDescent="0.2">
      <c r="A381">
        <v>1883</v>
      </c>
      <c r="B381" s="1">
        <v>37339</v>
      </c>
      <c r="C381" t="s">
        <v>84</v>
      </c>
      <c r="D381" t="s">
        <v>12</v>
      </c>
      <c r="E381">
        <v>1</v>
      </c>
      <c r="F381" t="s">
        <v>13</v>
      </c>
      <c r="G381" t="s">
        <v>14</v>
      </c>
      <c r="H381">
        <v>18</v>
      </c>
      <c r="I381">
        <v>750</v>
      </c>
      <c r="J381" t="s">
        <v>15</v>
      </c>
      <c r="K381">
        <v>750</v>
      </c>
    </row>
    <row r="382" spans="1:11" x14ac:dyDescent="0.2">
      <c r="A382">
        <v>1883</v>
      </c>
      <c r="B382" s="1">
        <v>37339</v>
      </c>
      <c r="C382" t="s">
        <v>84</v>
      </c>
      <c r="D382" t="s">
        <v>16</v>
      </c>
      <c r="E382">
        <v>5</v>
      </c>
      <c r="F382" t="s">
        <v>17</v>
      </c>
      <c r="G382" t="s">
        <v>14</v>
      </c>
      <c r="H382">
        <v>18</v>
      </c>
      <c r="I382">
        <v>705</v>
      </c>
      <c r="J382" t="s">
        <v>18</v>
      </c>
      <c r="K382">
        <v>3525</v>
      </c>
    </row>
    <row r="383" spans="1:11" x14ac:dyDescent="0.2">
      <c r="A383">
        <v>1883</v>
      </c>
      <c r="B383" s="1">
        <v>37339</v>
      </c>
      <c r="C383" t="s">
        <v>84</v>
      </c>
      <c r="D383" t="s">
        <v>31</v>
      </c>
      <c r="E383">
        <v>3</v>
      </c>
      <c r="F383" t="s">
        <v>17</v>
      </c>
      <c r="G383" t="s">
        <v>26</v>
      </c>
      <c r="H383">
        <v>4</v>
      </c>
      <c r="I383">
        <v>605</v>
      </c>
      <c r="J383" t="s">
        <v>32</v>
      </c>
      <c r="K383">
        <v>1815</v>
      </c>
    </row>
    <row r="384" spans="1:11" x14ac:dyDescent="0.2">
      <c r="A384">
        <v>1883</v>
      </c>
      <c r="B384" s="1">
        <v>37339</v>
      </c>
      <c r="C384" t="s">
        <v>84</v>
      </c>
      <c r="D384" t="s">
        <v>73</v>
      </c>
      <c r="E384">
        <v>0.5</v>
      </c>
      <c r="F384" t="s">
        <v>63</v>
      </c>
      <c r="G384" t="s">
        <v>14</v>
      </c>
      <c r="H384">
        <v>18</v>
      </c>
      <c r="I384" s="2">
        <v>1500</v>
      </c>
      <c r="J384" t="s">
        <v>47</v>
      </c>
      <c r="K384">
        <v>750</v>
      </c>
    </row>
    <row r="385" spans="1:11" x14ac:dyDescent="0.2">
      <c r="A385">
        <v>1884</v>
      </c>
      <c r="B385" s="1">
        <v>37341</v>
      </c>
      <c r="C385" t="s">
        <v>77</v>
      </c>
      <c r="D385" t="s">
        <v>16</v>
      </c>
      <c r="E385">
        <v>10</v>
      </c>
      <c r="F385" t="s">
        <v>17</v>
      </c>
      <c r="G385" t="s">
        <v>14</v>
      </c>
      <c r="H385">
        <v>18</v>
      </c>
      <c r="I385">
        <v>705</v>
      </c>
      <c r="J385" t="s">
        <v>18</v>
      </c>
      <c r="K385">
        <v>7050</v>
      </c>
    </row>
    <row r="386" spans="1:11" x14ac:dyDescent="0.2">
      <c r="A386">
        <v>1884</v>
      </c>
      <c r="B386" s="1">
        <v>37341</v>
      </c>
      <c r="C386" t="s">
        <v>77</v>
      </c>
      <c r="D386" t="s">
        <v>31</v>
      </c>
      <c r="E386">
        <v>10</v>
      </c>
      <c r="F386" t="s">
        <v>17</v>
      </c>
      <c r="G386" t="s">
        <v>26</v>
      </c>
      <c r="H386">
        <v>4</v>
      </c>
      <c r="I386">
        <v>605</v>
      </c>
      <c r="J386" t="s">
        <v>32</v>
      </c>
      <c r="K386">
        <v>6050</v>
      </c>
    </row>
    <row r="387" spans="1:11" x14ac:dyDescent="0.2">
      <c r="A387">
        <v>1885</v>
      </c>
      <c r="B387" s="1">
        <v>37341</v>
      </c>
      <c r="C387" t="s">
        <v>119</v>
      </c>
      <c r="D387" t="s">
        <v>20</v>
      </c>
      <c r="E387">
        <v>5</v>
      </c>
      <c r="F387" t="s">
        <v>21</v>
      </c>
      <c r="G387" t="s">
        <v>14</v>
      </c>
      <c r="H387">
        <v>18</v>
      </c>
      <c r="I387">
        <v>650</v>
      </c>
      <c r="J387" t="s">
        <v>18</v>
      </c>
      <c r="K387">
        <v>3250</v>
      </c>
    </row>
    <row r="388" spans="1:11" x14ac:dyDescent="0.2">
      <c r="A388">
        <v>1886</v>
      </c>
      <c r="B388" s="1">
        <v>37341</v>
      </c>
      <c r="C388" t="s">
        <v>120</v>
      </c>
      <c r="D388" t="s">
        <v>25</v>
      </c>
      <c r="E388">
        <v>5</v>
      </c>
      <c r="F388" t="s">
        <v>23</v>
      </c>
      <c r="G388" t="s">
        <v>26</v>
      </c>
      <c r="H388">
        <v>4</v>
      </c>
      <c r="I388">
        <v>550</v>
      </c>
      <c r="J388" t="s">
        <v>18</v>
      </c>
      <c r="K388">
        <v>2750</v>
      </c>
    </row>
    <row r="389" spans="1:11" x14ac:dyDescent="0.2">
      <c r="A389">
        <v>1887</v>
      </c>
      <c r="B389" s="1">
        <v>37341</v>
      </c>
      <c r="C389" t="s">
        <v>19</v>
      </c>
      <c r="D389" t="s">
        <v>20</v>
      </c>
      <c r="E389">
        <v>17</v>
      </c>
      <c r="F389" t="s">
        <v>21</v>
      </c>
      <c r="G389" t="s">
        <v>14</v>
      </c>
      <c r="H389">
        <v>18</v>
      </c>
      <c r="I389">
        <v>650</v>
      </c>
      <c r="J389" t="s">
        <v>18</v>
      </c>
      <c r="K389">
        <v>11050</v>
      </c>
    </row>
    <row r="390" spans="1:11" x14ac:dyDescent="0.2">
      <c r="A390">
        <v>1887</v>
      </c>
      <c r="B390" s="1">
        <v>37341</v>
      </c>
      <c r="C390" t="s">
        <v>19</v>
      </c>
      <c r="D390" t="s">
        <v>16</v>
      </c>
      <c r="E390">
        <v>3</v>
      </c>
      <c r="F390" t="s">
        <v>17</v>
      </c>
      <c r="G390" t="s">
        <v>14</v>
      </c>
      <c r="H390">
        <v>18</v>
      </c>
      <c r="I390">
        <v>705</v>
      </c>
      <c r="J390" t="s">
        <v>18</v>
      </c>
      <c r="K390">
        <v>2115</v>
      </c>
    </row>
    <row r="391" spans="1:11" x14ac:dyDescent="0.2">
      <c r="A391">
        <v>1888</v>
      </c>
      <c r="B391" s="1">
        <v>37341</v>
      </c>
      <c r="C391" t="s">
        <v>149</v>
      </c>
      <c r="D391" t="s">
        <v>16</v>
      </c>
      <c r="E391">
        <v>1</v>
      </c>
      <c r="F391" t="s">
        <v>17</v>
      </c>
      <c r="G391" t="s">
        <v>14</v>
      </c>
      <c r="H391">
        <v>18</v>
      </c>
      <c r="I391">
        <v>705</v>
      </c>
      <c r="J391" t="s">
        <v>18</v>
      </c>
      <c r="K391">
        <v>705</v>
      </c>
    </row>
    <row r="392" spans="1:11" x14ac:dyDescent="0.2">
      <c r="A392">
        <v>1888</v>
      </c>
      <c r="B392" s="1">
        <v>37341</v>
      </c>
      <c r="C392" t="s">
        <v>149</v>
      </c>
      <c r="D392" t="s">
        <v>55</v>
      </c>
      <c r="E392">
        <v>1</v>
      </c>
      <c r="F392" t="s">
        <v>17</v>
      </c>
      <c r="G392" t="s">
        <v>35</v>
      </c>
      <c r="H392">
        <v>9</v>
      </c>
      <c r="I392">
        <v>605</v>
      </c>
      <c r="J392" t="s">
        <v>18</v>
      </c>
      <c r="K392">
        <v>605</v>
      </c>
    </row>
    <row r="393" spans="1:11" x14ac:dyDescent="0.2">
      <c r="A393">
        <v>1888</v>
      </c>
      <c r="B393" s="1">
        <v>37341</v>
      </c>
      <c r="C393" t="s">
        <v>149</v>
      </c>
      <c r="D393" t="s">
        <v>31</v>
      </c>
      <c r="E393">
        <v>1</v>
      </c>
      <c r="F393" t="s">
        <v>17</v>
      </c>
      <c r="G393" t="s">
        <v>26</v>
      </c>
      <c r="H393">
        <v>4</v>
      </c>
      <c r="I393">
        <v>605</v>
      </c>
      <c r="J393" t="s">
        <v>32</v>
      </c>
      <c r="K393">
        <v>605</v>
      </c>
    </row>
    <row r="394" spans="1:11" x14ac:dyDescent="0.2">
      <c r="A394">
        <v>1889</v>
      </c>
      <c r="B394" s="1">
        <v>37342</v>
      </c>
      <c r="C394" t="s">
        <v>60</v>
      </c>
      <c r="D394" t="s">
        <v>97</v>
      </c>
      <c r="E394">
        <v>1</v>
      </c>
      <c r="F394" t="s">
        <v>13</v>
      </c>
      <c r="G394" t="s">
        <v>26</v>
      </c>
      <c r="H394">
        <v>4</v>
      </c>
      <c r="I394">
        <v>630</v>
      </c>
      <c r="J394" t="s">
        <v>18</v>
      </c>
      <c r="K394">
        <v>630</v>
      </c>
    </row>
    <row r="395" spans="1:11" x14ac:dyDescent="0.2">
      <c r="A395">
        <v>1889</v>
      </c>
      <c r="B395" s="1">
        <v>37342</v>
      </c>
      <c r="C395" t="s">
        <v>60</v>
      </c>
      <c r="D395" t="s">
        <v>16</v>
      </c>
      <c r="E395">
        <v>3</v>
      </c>
      <c r="F395" t="s">
        <v>17</v>
      </c>
      <c r="G395" t="s">
        <v>14</v>
      </c>
      <c r="H395">
        <v>18</v>
      </c>
      <c r="I395">
        <v>705</v>
      </c>
      <c r="J395" t="s">
        <v>18</v>
      </c>
      <c r="K395">
        <v>2115</v>
      </c>
    </row>
    <row r="396" spans="1:11" x14ac:dyDescent="0.2">
      <c r="A396">
        <v>1889</v>
      </c>
      <c r="B396" s="1">
        <v>37342</v>
      </c>
      <c r="C396" t="s">
        <v>60</v>
      </c>
      <c r="D396" t="s">
        <v>55</v>
      </c>
      <c r="E396">
        <v>2</v>
      </c>
      <c r="F396" t="s">
        <v>17</v>
      </c>
      <c r="G396" t="s">
        <v>35</v>
      </c>
      <c r="H396">
        <v>9</v>
      </c>
      <c r="I396">
        <v>605</v>
      </c>
      <c r="J396" t="s">
        <v>18</v>
      </c>
      <c r="K396">
        <v>1210</v>
      </c>
    </row>
    <row r="397" spans="1:11" x14ac:dyDescent="0.2">
      <c r="A397">
        <v>1890</v>
      </c>
      <c r="B397" s="1">
        <v>37342</v>
      </c>
      <c r="C397" t="s">
        <v>74</v>
      </c>
      <c r="D397" t="s">
        <v>16</v>
      </c>
      <c r="E397">
        <v>1</v>
      </c>
      <c r="F397" t="s">
        <v>17</v>
      </c>
      <c r="G397" t="s">
        <v>14</v>
      </c>
      <c r="H397">
        <v>18</v>
      </c>
      <c r="I397">
        <v>705</v>
      </c>
      <c r="J397" t="s">
        <v>18</v>
      </c>
      <c r="K397">
        <v>705</v>
      </c>
    </row>
    <row r="398" spans="1:11" x14ac:dyDescent="0.2">
      <c r="A398">
        <v>1890</v>
      </c>
      <c r="B398" s="1">
        <v>37342</v>
      </c>
      <c r="C398" t="s">
        <v>74</v>
      </c>
      <c r="D398" t="s">
        <v>55</v>
      </c>
      <c r="E398">
        <v>1</v>
      </c>
      <c r="F398" t="s">
        <v>17</v>
      </c>
      <c r="G398" t="s">
        <v>35</v>
      </c>
      <c r="H398">
        <v>9</v>
      </c>
      <c r="I398">
        <v>605</v>
      </c>
      <c r="J398" t="s">
        <v>18</v>
      </c>
      <c r="K398">
        <v>605</v>
      </c>
    </row>
    <row r="399" spans="1:11" x14ac:dyDescent="0.2">
      <c r="A399">
        <v>1890</v>
      </c>
      <c r="B399" s="1">
        <v>37342</v>
      </c>
      <c r="C399" t="s">
        <v>74</v>
      </c>
      <c r="D399" t="s">
        <v>31</v>
      </c>
      <c r="E399">
        <v>1</v>
      </c>
      <c r="F399" t="s">
        <v>17</v>
      </c>
      <c r="G399" t="s">
        <v>26</v>
      </c>
      <c r="H399">
        <v>4</v>
      </c>
      <c r="I399">
        <v>605</v>
      </c>
      <c r="J399" t="s">
        <v>32</v>
      </c>
      <c r="K399">
        <v>605</v>
      </c>
    </row>
    <row r="400" spans="1:11" x14ac:dyDescent="0.2">
      <c r="A400">
        <v>1891</v>
      </c>
      <c r="B400" s="1">
        <v>37343</v>
      </c>
      <c r="C400" t="s">
        <v>39</v>
      </c>
      <c r="D400" t="s">
        <v>150</v>
      </c>
      <c r="E400">
        <v>0.5</v>
      </c>
      <c r="F400" t="s">
        <v>151</v>
      </c>
      <c r="G400" t="s">
        <v>37</v>
      </c>
      <c r="H400">
        <v>24</v>
      </c>
      <c r="I400">
        <v>675</v>
      </c>
      <c r="J400" t="s">
        <v>38</v>
      </c>
      <c r="K400">
        <v>337.5</v>
      </c>
    </row>
    <row r="401" spans="1:11" x14ac:dyDescent="0.2">
      <c r="A401">
        <v>1891</v>
      </c>
      <c r="B401" s="1">
        <v>37343</v>
      </c>
      <c r="C401" t="s">
        <v>39</v>
      </c>
      <c r="D401" t="s">
        <v>45</v>
      </c>
      <c r="E401">
        <v>1</v>
      </c>
      <c r="F401" t="s">
        <v>46</v>
      </c>
      <c r="G401" t="s">
        <v>14</v>
      </c>
      <c r="H401">
        <v>18</v>
      </c>
      <c r="I401">
        <v>805</v>
      </c>
      <c r="J401" t="s">
        <v>47</v>
      </c>
      <c r="K401">
        <v>805</v>
      </c>
    </row>
    <row r="402" spans="1:11" x14ac:dyDescent="0.2">
      <c r="A402">
        <v>1891</v>
      </c>
      <c r="B402" s="1">
        <v>37343</v>
      </c>
      <c r="C402" t="s">
        <v>39</v>
      </c>
      <c r="D402" t="s">
        <v>152</v>
      </c>
      <c r="E402">
        <v>0.5</v>
      </c>
      <c r="F402" t="s">
        <v>153</v>
      </c>
      <c r="G402" t="s">
        <v>37</v>
      </c>
      <c r="H402">
        <v>24</v>
      </c>
      <c r="I402">
        <v>780</v>
      </c>
      <c r="J402" t="s">
        <v>154</v>
      </c>
      <c r="K402">
        <v>390</v>
      </c>
    </row>
    <row r="403" spans="1:11" x14ac:dyDescent="0.2">
      <c r="A403">
        <v>1891</v>
      </c>
      <c r="B403" s="1">
        <v>37343</v>
      </c>
      <c r="C403" t="s">
        <v>39</v>
      </c>
      <c r="D403" t="s">
        <v>155</v>
      </c>
      <c r="E403">
        <v>1</v>
      </c>
      <c r="F403" t="s">
        <v>122</v>
      </c>
      <c r="G403" t="s">
        <v>35</v>
      </c>
      <c r="H403">
        <v>9</v>
      </c>
      <c r="I403">
        <v>760</v>
      </c>
      <c r="J403" t="s">
        <v>47</v>
      </c>
      <c r="K403">
        <v>760</v>
      </c>
    </row>
    <row r="404" spans="1:11" x14ac:dyDescent="0.2">
      <c r="A404">
        <v>1891</v>
      </c>
      <c r="B404" s="1">
        <v>37343</v>
      </c>
      <c r="C404" t="s">
        <v>39</v>
      </c>
      <c r="D404" t="s">
        <v>69</v>
      </c>
      <c r="E404">
        <v>2</v>
      </c>
      <c r="F404" t="s">
        <v>70</v>
      </c>
      <c r="G404" t="s">
        <v>14</v>
      </c>
      <c r="H404">
        <v>18</v>
      </c>
      <c r="I404">
        <v>925</v>
      </c>
      <c r="J404" t="s">
        <v>42</v>
      </c>
      <c r="K404">
        <v>1850</v>
      </c>
    </row>
    <row r="405" spans="1:11" x14ac:dyDescent="0.2">
      <c r="A405">
        <v>1891</v>
      </c>
      <c r="B405" s="1">
        <v>37343</v>
      </c>
      <c r="C405" t="s">
        <v>39</v>
      </c>
      <c r="D405" t="s">
        <v>109</v>
      </c>
      <c r="E405">
        <v>1</v>
      </c>
      <c r="F405" t="s">
        <v>70</v>
      </c>
      <c r="G405" t="s">
        <v>35</v>
      </c>
      <c r="H405">
        <v>9</v>
      </c>
      <c r="I405">
        <v>825</v>
      </c>
      <c r="J405" t="s">
        <v>42</v>
      </c>
      <c r="K405">
        <v>825</v>
      </c>
    </row>
    <row r="406" spans="1:11" x14ac:dyDescent="0.2">
      <c r="A406">
        <v>1891</v>
      </c>
      <c r="B406" s="1">
        <v>37343</v>
      </c>
      <c r="C406" t="s">
        <v>39</v>
      </c>
      <c r="D406" t="s">
        <v>12</v>
      </c>
      <c r="E406">
        <v>2</v>
      </c>
      <c r="F406" t="s">
        <v>13</v>
      </c>
      <c r="G406" t="s">
        <v>14</v>
      </c>
      <c r="H406">
        <v>18</v>
      </c>
      <c r="I406">
        <v>750</v>
      </c>
      <c r="J406" t="s">
        <v>15</v>
      </c>
      <c r="K406">
        <v>1500</v>
      </c>
    </row>
    <row r="407" spans="1:11" x14ac:dyDescent="0.2">
      <c r="A407">
        <v>1891</v>
      </c>
      <c r="B407" s="1">
        <v>37343</v>
      </c>
      <c r="C407" t="s">
        <v>39</v>
      </c>
      <c r="D407" t="s">
        <v>54</v>
      </c>
      <c r="E407">
        <v>4</v>
      </c>
      <c r="F407" t="s">
        <v>13</v>
      </c>
      <c r="G407" t="s">
        <v>35</v>
      </c>
      <c r="H407">
        <v>9</v>
      </c>
      <c r="I407">
        <v>630</v>
      </c>
      <c r="J407" t="s">
        <v>18</v>
      </c>
      <c r="K407">
        <v>2520</v>
      </c>
    </row>
    <row r="408" spans="1:11" x14ac:dyDescent="0.2">
      <c r="A408">
        <v>1891</v>
      </c>
      <c r="B408" s="1">
        <v>37343</v>
      </c>
      <c r="C408" t="s">
        <v>39</v>
      </c>
      <c r="D408" t="s">
        <v>97</v>
      </c>
      <c r="E408">
        <v>2</v>
      </c>
      <c r="F408" t="s">
        <v>13</v>
      </c>
      <c r="G408" t="s">
        <v>26</v>
      </c>
      <c r="H408">
        <v>4</v>
      </c>
      <c r="I408">
        <v>630</v>
      </c>
      <c r="J408" t="s">
        <v>18</v>
      </c>
      <c r="K408">
        <v>1260</v>
      </c>
    </row>
    <row r="409" spans="1:11" x14ac:dyDescent="0.2">
      <c r="A409">
        <v>1891</v>
      </c>
      <c r="B409" s="1">
        <v>37343</v>
      </c>
      <c r="C409" t="s">
        <v>39</v>
      </c>
      <c r="D409" t="s">
        <v>93</v>
      </c>
      <c r="E409">
        <v>1</v>
      </c>
      <c r="F409" t="s">
        <v>94</v>
      </c>
      <c r="G409" t="s">
        <v>95</v>
      </c>
      <c r="H409">
        <v>18</v>
      </c>
      <c r="I409" s="2">
        <v>1080</v>
      </c>
      <c r="J409" t="s">
        <v>42</v>
      </c>
      <c r="K409">
        <v>1080</v>
      </c>
    </row>
    <row r="410" spans="1:11" x14ac:dyDescent="0.2">
      <c r="A410">
        <v>1891</v>
      </c>
      <c r="B410" s="1">
        <v>37343</v>
      </c>
      <c r="C410" t="s">
        <v>39</v>
      </c>
      <c r="D410" t="s">
        <v>98</v>
      </c>
      <c r="E410">
        <v>1</v>
      </c>
      <c r="F410" t="s">
        <v>94</v>
      </c>
      <c r="G410" t="s">
        <v>99</v>
      </c>
      <c r="H410">
        <v>24</v>
      </c>
      <c r="I410">
        <v>780</v>
      </c>
      <c r="J410" t="s">
        <v>38</v>
      </c>
      <c r="K410">
        <v>780</v>
      </c>
    </row>
    <row r="411" spans="1:11" x14ac:dyDescent="0.2">
      <c r="A411">
        <v>1891</v>
      </c>
      <c r="B411" s="1">
        <v>37343</v>
      </c>
      <c r="C411" t="s">
        <v>39</v>
      </c>
      <c r="D411" t="s">
        <v>34</v>
      </c>
      <c r="E411">
        <v>10</v>
      </c>
      <c r="F411" t="s">
        <v>23</v>
      </c>
      <c r="G411" t="s">
        <v>35</v>
      </c>
      <c r="H411">
        <v>9</v>
      </c>
      <c r="I411">
        <v>550</v>
      </c>
      <c r="J411" t="s">
        <v>18</v>
      </c>
      <c r="K411">
        <v>5500</v>
      </c>
    </row>
    <row r="412" spans="1:11" x14ac:dyDescent="0.2">
      <c r="A412">
        <v>1891</v>
      </c>
      <c r="B412" s="1">
        <v>37343</v>
      </c>
      <c r="C412" t="s">
        <v>39</v>
      </c>
      <c r="D412" t="s">
        <v>55</v>
      </c>
      <c r="E412">
        <v>10</v>
      </c>
      <c r="F412" t="s">
        <v>17</v>
      </c>
      <c r="G412" t="s">
        <v>35</v>
      </c>
      <c r="H412">
        <v>9</v>
      </c>
      <c r="I412">
        <v>605</v>
      </c>
      <c r="J412" t="s">
        <v>18</v>
      </c>
      <c r="K412">
        <v>6050</v>
      </c>
    </row>
    <row r="413" spans="1:11" x14ac:dyDescent="0.2">
      <c r="A413">
        <v>1891</v>
      </c>
      <c r="B413" s="1">
        <v>37343</v>
      </c>
      <c r="C413" t="s">
        <v>39</v>
      </c>
      <c r="D413" t="s">
        <v>31</v>
      </c>
      <c r="E413">
        <v>5</v>
      </c>
      <c r="F413" t="s">
        <v>17</v>
      </c>
      <c r="G413" t="s">
        <v>26</v>
      </c>
      <c r="H413">
        <v>4</v>
      </c>
      <c r="I413">
        <v>605</v>
      </c>
      <c r="J413" t="s">
        <v>32</v>
      </c>
      <c r="K413">
        <v>3025</v>
      </c>
    </row>
    <row r="414" spans="1:11" x14ac:dyDescent="0.2">
      <c r="A414">
        <v>1891</v>
      </c>
      <c r="B414" s="1">
        <v>37343</v>
      </c>
      <c r="C414" t="s">
        <v>39</v>
      </c>
      <c r="D414" t="s">
        <v>62</v>
      </c>
      <c r="E414">
        <v>0.5</v>
      </c>
      <c r="F414" t="s">
        <v>63</v>
      </c>
      <c r="G414" t="s">
        <v>37</v>
      </c>
      <c r="H414">
        <v>24</v>
      </c>
      <c r="I414" s="2">
        <v>1050</v>
      </c>
      <c r="J414" t="s">
        <v>38</v>
      </c>
      <c r="K414">
        <v>525</v>
      </c>
    </row>
    <row r="415" spans="1:11" x14ac:dyDescent="0.2">
      <c r="A415">
        <v>1891</v>
      </c>
      <c r="B415" s="1">
        <v>37343</v>
      </c>
      <c r="C415" t="s">
        <v>39</v>
      </c>
      <c r="D415" t="s">
        <v>56</v>
      </c>
      <c r="E415">
        <v>1</v>
      </c>
      <c r="F415" t="s">
        <v>57</v>
      </c>
      <c r="G415" t="s">
        <v>14</v>
      </c>
      <c r="H415">
        <v>18</v>
      </c>
      <c r="I415">
        <v>850</v>
      </c>
      <c r="J415" t="s">
        <v>42</v>
      </c>
      <c r="K415">
        <v>850</v>
      </c>
    </row>
    <row r="416" spans="1:11" x14ac:dyDescent="0.2">
      <c r="A416">
        <v>1892</v>
      </c>
      <c r="B416" s="1">
        <v>37343</v>
      </c>
      <c r="C416" t="s">
        <v>11</v>
      </c>
      <c r="D416" t="s">
        <v>16</v>
      </c>
      <c r="E416">
        <v>1</v>
      </c>
      <c r="F416" t="s">
        <v>17</v>
      </c>
      <c r="G416" t="s">
        <v>14</v>
      </c>
      <c r="H416">
        <v>18</v>
      </c>
      <c r="I416">
        <v>705</v>
      </c>
      <c r="J416" t="s">
        <v>18</v>
      </c>
      <c r="K416">
        <v>705</v>
      </c>
    </row>
    <row r="417" spans="1:11" x14ac:dyDescent="0.2">
      <c r="A417">
        <v>1893</v>
      </c>
      <c r="B417" s="1">
        <v>37343</v>
      </c>
      <c r="C417" t="s">
        <v>124</v>
      </c>
      <c r="D417" t="s">
        <v>110</v>
      </c>
      <c r="E417">
        <v>0.5</v>
      </c>
      <c r="F417" t="s">
        <v>41</v>
      </c>
      <c r="G417" t="s">
        <v>14</v>
      </c>
      <c r="H417">
        <v>18</v>
      </c>
      <c r="I417">
        <v>990</v>
      </c>
      <c r="J417" t="s">
        <v>42</v>
      </c>
      <c r="K417">
        <v>495</v>
      </c>
    </row>
    <row r="418" spans="1:11" x14ac:dyDescent="0.2">
      <c r="A418">
        <v>1893</v>
      </c>
      <c r="B418" s="1">
        <v>37343</v>
      </c>
      <c r="C418" t="s">
        <v>124</v>
      </c>
      <c r="D418" t="s">
        <v>12</v>
      </c>
      <c r="E418">
        <v>1</v>
      </c>
      <c r="F418" t="s">
        <v>13</v>
      </c>
      <c r="G418" t="s">
        <v>14</v>
      </c>
      <c r="H418">
        <v>18</v>
      </c>
      <c r="I418">
        <v>750</v>
      </c>
      <c r="J418" t="s">
        <v>15</v>
      </c>
      <c r="K418">
        <v>750</v>
      </c>
    </row>
    <row r="419" spans="1:11" x14ac:dyDescent="0.2">
      <c r="A419">
        <v>1893</v>
      </c>
      <c r="B419" s="1">
        <v>37343</v>
      </c>
      <c r="C419" t="s">
        <v>124</v>
      </c>
      <c r="D419" t="s">
        <v>54</v>
      </c>
      <c r="E419">
        <v>1</v>
      </c>
      <c r="F419" t="s">
        <v>13</v>
      </c>
      <c r="G419" t="s">
        <v>35</v>
      </c>
      <c r="H419">
        <v>9</v>
      </c>
      <c r="I419">
        <v>630</v>
      </c>
      <c r="J419" t="s">
        <v>18</v>
      </c>
      <c r="K419">
        <v>630</v>
      </c>
    </row>
    <row r="420" spans="1:11" x14ac:dyDescent="0.2">
      <c r="A420">
        <v>1893</v>
      </c>
      <c r="B420" s="1">
        <v>37343</v>
      </c>
      <c r="C420" t="s">
        <v>124</v>
      </c>
      <c r="D420" t="s">
        <v>97</v>
      </c>
      <c r="E420">
        <v>1</v>
      </c>
      <c r="F420" t="s">
        <v>13</v>
      </c>
      <c r="G420" t="s">
        <v>26</v>
      </c>
      <c r="H420">
        <v>4</v>
      </c>
      <c r="I420">
        <v>630</v>
      </c>
      <c r="J420" t="s">
        <v>18</v>
      </c>
      <c r="K420">
        <v>630</v>
      </c>
    </row>
    <row r="421" spans="1:11" x14ac:dyDescent="0.2">
      <c r="A421">
        <v>1893</v>
      </c>
      <c r="B421" s="1">
        <v>37343</v>
      </c>
      <c r="C421" t="s">
        <v>124</v>
      </c>
      <c r="D421" t="s">
        <v>16</v>
      </c>
      <c r="E421">
        <v>1</v>
      </c>
      <c r="F421" t="s">
        <v>17</v>
      </c>
      <c r="G421" t="s">
        <v>14</v>
      </c>
      <c r="H421">
        <v>18</v>
      </c>
      <c r="I421">
        <v>705</v>
      </c>
      <c r="J421" t="s">
        <v>18</v>
      </c>
      <c r="K421">
        <v>705</v>
      </c>
    </row>
    <row r="422" spans="1:11" x14ac:dyDescent="0.2">
      <c r="A422">
        <v>1893</v>
      </c>
      <c r="B422" s="1">
        <v>37343</v>
      </c>
      <c r="C422" t="s">
        <v>124</v>
      </c>
      <c r="D422" t="s">
        <v>55</v>
      </c>
      <c r="E422">
        <v>2</v>
      </c>
      <c r="F422" t="s">
        <v>17</v>
      </c>
      <c r="G422" t="s">
        <v>35</v>
      </c>
      <c r="H422">
        <v>9</v>
      </c>
      <c r="I422">
        <v>605</v>
      </c>
      <c r="J422" t="s">
        <v>18</v>
      </c>
      <c r="K422">
        <v>1210</v>
      </c>
    </row>
    <row r="423" spans="1:11" x14ac:dyDescent="0.2">
      <c r="A423">
        <v>1893</v>
      </c>
      <c r="B423" s="1">
        <v>37343</v>
      </c>
      <c r="C423" t="s">
        <v>124</v>
      </c>
      <c r="D423" t="s">
        <v>56</v>
      </c>
      <c r="E423">
        <v>0.5</v>
      </c>
      <c r="F423" t="s">
        <v>57</v>
      </c>
      <c r="G423" t="s">
        <v>14</v>
      </c>
      <c r="H423">
        <v>18</v>
      </c>
      <c r="I423">
        <v>850</v>
      </c>
      <c r="J423" t="s">
        <v>42</v>
      </c>
      <c r="K423">
        <v>425</v>
      </c>
    </row>
    <row r="424" spans="1:11" x14ac:dyDescent="0.2">
      <c r="A424">
        <v>1894</v>
      </c>
      <c r="B424" s="1">
        <v>37343</v>
      </c>
      <c r="C424" t="s">
        <v>96</v>
      </c>
      <c r="D424" t="s">
        <v>129</v>
      </c>
      <c r="E424">
        <v>1</v>
      </c>
      <c r="F424" t="s">
        <v>130</v>
      </c>
      <c r="G424" t="s">
        <v>26</v>
      </c>
      <c r="H424">
        <v>4</v>
      </c>
      <c r="I424">
        <v>825</v>
      </c>
      <c r="J424" t="s">
        <v>42</v>
      </c>
      <c r="K424">
        <v>825</v>
      </c>
    </row>
    <row r="425" spans="1:11" x14ac:dyDescent="0.2">
      <c r="A425">
        <v>1894</v>
      </c>
      <c r="B425" s="1">
        <v>37343</v>
      </c>
      <c r="C425" t="s">
        <v>96</v>
      </c>
      <c r="D425" t="s">
        <v>85</v>
      </c>
      <c r="E425">
        <v>0.5</v>
      </c>
      <c r="F425" t="s">
        <v>86</v>
      </c>
      <c r="G425" t="s">
        <v>14</v>
      </c>
      <c r="H425">
        <v>18</v>
      </c>
      <c r="I425">
        <v>850</v>
      </c>
      <c r="J425" t="s">
        <v>42</v>
      </c>
      <c r="K425">
        <v>425</v>
      </c>
    </row>
    <row r="426" spans="1:11" x14ac:dyDescent="0.2">
      <c r="A426">
        <v>1894</v>
      </c>
      <c r="B426" s="1">
        <v>37343</v>
      </c>
      <c r="C426" t="s">
        <v>96</v>
      </c>
      <c r="D426" t="s">
        <v>101</v>
      </c>
      <c r="E426">
        <v>0.5</v>
      </c>
      <c r="F426" t="s">
        <v>102</v>
      </c>
      <c r="G426" t="s">
        <v>14</v>
      </c>
      <c r="H426">
        <v>18</v>
      </c>
      <c r="I426">
        <v>805</v>
      </c>
      <c r="J426" t="s">
        <v>47</v>
      </c>
      <c r="K426">
        <v>402.5</v>
      </c>
    </row>
    <row r="427" spans="1:11" x14ac:dyDescent="0.2">
      <c r="A427">
        <v>1894</v>
      </c>
      <c r="B427" s="1">
        <v>37343</v>
      </c>
      <c r="C427" t="s">
        <v>96</v>
      </c>
      <c r="D427" t="s">
        <v>45</v>
      </c>
      <c r="E427">
        <v>1</v>
      </c>
      <c r="F427" t="s">
        <v>46</v>
      </c>
      <c r="G427" t="s">
        <v>14</v>
      </c>
      <c r="H427">
        <v>18</v>
      </c>
      <c r="I427">
        <v>805</v>
      </c>
      <c r="J427" t="s">
        <v>47</v>
      </c>
      <c r="K427">
        <v>805</v>
      </c>
    </row>
    <row r="428" spans="1:11" x14ac:dyDescent="0.2">
      <c r="A428">
        <v>1894</v>
      </c>
      <c r="B428" s="1">
        <v>37343</v>
      </c>
      <c r="C428" t="s">
        <v>96</v>
      </c>
      <c r="D428" t="s">
        <v>87</v>
      </c>
      <c r="E428">
        <v>0.5</v>
      </c>
      <c r="F428" t="s">
        <v>88</v>
      </c>
      <c r="G428" t="s">
        <v>14</v>
      </c>
      <c r="H428">
        <v>18</v>
      </c>
      <c r="I428">
        <v>805</v>
      </c>
      <c r="J428" t="s">
        <v>42</v>
      </c>
      <c r="K428">
        <v>402.5</v>
      </c>
    </row>
    <row r="429" spans="1:11" x14ac:dyDescent="0.2">
      <c r="A429">
        <v>1894</v>
      </c>
      <c r="B429" s="1">
        <v>37343</v>
      </c>
      <c r="C429" t="s">
        <v>96</v>
      </c>
      <c r="D429" t="s">
        <v>144</v>
      </c>
      <c r="E429">
        <v>1</v>
      </c>
      <c r="F429" t="s">
        <v>88</v>
      </c>
      <c r="G429" t="s">
        <v>35</v>
      </c>
      <c r="H429">
        <v>9</v>
      </c>
      <c r="I429">
        <v>740</v>
      </c>
      <c r="J429" t="s">
        <v>47</v>
      </c>
      <c r="K429">
        <v>740</v>
      </c>
    </row>
    <row r="430" spans="1:11" x14ac:dyDescent="0.2">
      <c r="A430">
        <v>1894</v>
      </c>
      <c r="B430" s="1">
        <v>37343</v>
      </c>
      <c r="C430" t="s">
        <v>96</v>
      </c>
      <c r="D430" t="s">
        <v>12</v>
      </c>
      <c r="E430">
        <v>1</v>
      </c>
      <c r="F430" t="s">
        <v>13</v>
      </c>
      <c r="G430" t="s">
        <v>14</v>
      </c>
      <c r="H430">
        <v>18</v>
      </c>
      <c r="I430">
        <v>750</v>
      </c>
      <c r="J430" t="s">
        <v>15</v>
      </c>
      <c r="K430">
        <v>750</v>
      </c>
    </row>
    <row r="431" spans="1:11" x14ac:dyDescent="0.2">
      <c r="A431">
        <v>1894</v>
      </c>
      <c r="B431" s="1">
        <v>37343</v>
      </c>
      <c r="C431" t="s">
        <v>96</v>
      </c>
      <c r="D431" t="s">
        <v>20</v>
      </c>
      <c r="E431">
        <v>2</v>
      </c>
      <c r="F431" t="s">
        <v>21</v>
      </c>
      <c r="G431" t="s">
        <v>14</v>
      </c>
      <c r="H431">
        <v>18</v>
      </c>
      <c r="I431">
        <v>650</v>
      </c>
      <c r="J431" t="s">
        <v>18</v>
      </c>
      <c r="K431">
        <v>1300</v>
      </c>
    </row>
    <row r="432" spans="1:11" x14ac:dyDescent="0.2">
      <c r="A432">
        <v>1894</v>
      </c>
      <c r="B432" s="1">
        <v>37343</v>
      </c>
      <c r="C432" t="s">
        <v>96</v>
      </c>
      <c r="D432" t="s">
        <v>34</v>
      </c>
      <c r="E432">
        <v>3</v>
      </c>
      <c r="F432" t="s">
        <v>23</v>
      </c>
      <c r="G432" t="s">
        <v>35</v>
      </c>
      <c r="H432">
        <v>9</v>
      </c>
      <c r="I432">
        <v>550</v>
      </c>
      <c r="J432" t="s">
        <v>18</v>
      </c>
      <c r="K432">
        <v>1650</v>
      </c>
    </row>
    <row r="433" spans="1:11" x14ac:dyDescent="0.2">
      <c r="A433">
        <v>1894</v>
      </c>
      <c r="B433" s="1">
        <v>37343</v>
      </c>
      <c r="C433" t="s">
        <v>96</v>
      </c>
      <c r="D433" t="s">
        <v>16</v>
      </c>
      <c r="E433">
        <v>3</v>
      </c>
      <c r="F433" t="s">
        <v>17</v>
      </c>
      <c r="G433" t="s">
        <v>14</v>
      </c>
      <c r="H433">
        <v>18</v>
      </c>
      <c r="I433">
        <v>705</v>
      </c>
      <c r="J433" t="s">
        <v>18</v>
      </c>
      <c r="K433">
        <v>2115</v>
      </c>
    </row>
    <row r="434" spans="1:11" x14ac:dyDescent="0.2">
      <c r="A434">
        <v>1895</v>
      </c>
      <c r="B434" s="1">
        <v>37343</v>
      </c>
      <c r="C434" t="s">
        <v>60</v>
      </c>
      <c r="D434" t="s">
        <v>54</v>
      </c>
      <c r="E434">
        <v>2</v>
      </c>
      <c r="F434" t="s">
        <v>13</v>
      </c>
      <c r="G434" t="s">
        <v>35</v>
      </c>
      <c r="H434">
        <v>9</v>
      </c>
      <c r="I434">
        <v>630</v>
      </c>
      <c r="J434" t="s">
        <v>18</v>
      </c>
      <c r="K434">
        <v>1260</v>
      </c>
    </row>
    <row r="435" spans="1:11" x14ac:dyDescent="0.2">
      <c r="A435">
        <v>1895</v>
      </c>
      <c r="B435" s="1">
        <v>37343</v>
      </c>
      <c r="C435" t="s">
        <v>60</v>
      </c>
      <c r="D435" t="s">
        <v>34</v>
      </c>
      <c r="E435">
        <v>1</v>
      </c>
      <c r="F435" t="s">
        <v>23</v>
      </c>
      <c r="G435" t="s">
        <v>35</v>
      </c>
      <c r="H435">
        <v>9</v>
      </c>
      <c r="I435">
        <v>550</v>
      </c>
      <c r="J435" t="s">
        <v>18</v>
      </c>
      <c r="K435">
        <v>550</v>
      </c>
    </row>
    <row r="436" spans="1:11" x14ac:dyDescent="0.2">
      <c r="A436">
        <v>1895</v>
      </c>
      <c r="B436" s="1">
        <v>37343</v>
      </c>
      <c r="C436" t="s">
        <v>60</v>
      </c>
      <c r="D436" t="s">
        <v>55</v>
      </c>
      <c r="E436">
        <v>1</v>
      </c>
      <c r="F436" t="s">
        <v>17</v>
      </c>
      <c r="G436" t="s">
        <v>35</v>
      </c>
      <c r="H436">
        <v>9</v>
      </c>
      <c r="I436">
        <v>605</v>
      </c>
      <c r="J436" t="s">
        <v>18</v>
      </c>
      <c r="K436">
        <v>605</v>
      </c>
    </row>
    <row r="437" spans="1:11" x14ac:dyDescent="0.2">
      <c r="A437">
        <v>1895</v>
      </c>
      <c r="B437" s="1">
        <v>37343</v>
      </c>
      <c r="C437" t="s">
        <v>60</v>
      </c>
      <c r="D437" t="s">
        <v>31</v>
      </c>
      <c r="E437">
        <v>2</v>
      </c>
      <c r="F437" t="s">
        <v>17</v>
      </c>
      <c r="G437" t="s">
        <v>26</v>
      </c>
      <c r="H437">
        <v>4</v>
      </c>
      <c r="I437">
        <v>605</v>
      </c>
      <c r="J437" t="s">
        <v>32</v>
      </c>
      <c r="K437">
        <v>1210</v>
      </c>
    </row>
    <row r="438" spans="1:11" x14ac:dyDescent="0.2">
      <c r="A438">
        <v>1896</v>
      </c>
      <c r="B438" s="1">
        <v>37345</v>
      </c>
      <c r="C438" t="s">
        <v>84</v>
      </c>
      <c r="D438" t="s">
        <v>156</v>
      </c>
      <c r="E438">
        <v>1</v>
      </c>
      <c r="F438" t="s">
        <v>130</v>
      </c>
      <c r="G438" t="s">
        <v>35</v>
      </c>
      <c r="H438">
        <v>9</v>
      </c>
      <c r="I438">
        <v>825</v>
      </c>
      <c r="J438" t="s">
        <v>42</v>
      </c>
      <c r="K438">
        <v>825</v>
      </c>
    </row>
    <row r="439" spans="1:11" x14ac:dyDescent="0.2">
      <c r="A439">
        <v>1896</v>
      </c>
      <c r="B439" s="1">
        <v>37345</v>
      </c>
      <c r="C439" t="s">
        <v>84</v>
      </c>
      <c r="D439" t="s">
        <v>144</v>
      </c>
      <c r="E439">
        <v>1</v>
      </c>
      <c r="F439" t="s">
        <v>88</v>
      </c>
      <c r="G439" t="s">
        <v>35</v>
      </c>
      <c r="H439">
        <v>9</v>
      </c>
      <c r="I439">
        <v>740</v>
      </c>
      <c r="J439" t="s">
        <v>47</v>
      </c>
      <c r="K439">
        <v>740</v>
      </c>
    </row>
    <row r="440" spans="1:11" x14ac:dyDescent="0.2">
      <c r="A440">
        <v>1896</v>
      </c>
      <c r="B440" s="1">
        <v>37345</v>
      </c>
      <c r="C440" t="s">
        <v>84</v>
      </c>
      <c r="D440" t="s">
        <v>115</v>
      </c>
      <c r="E440">
        <v>0.5</v>
      </c>
      <c r="F440" t="s">
        <v>88</v>
      </c>
      <c r="G440" t="s">
        <v>37</v>
      </c>
      <c r="H440">
        <v>24</v>
      </c>
      <c r="I440">
        <v>650</v>
      </c>
      <c r="J440" t="s">
        <v>38</v>
      </c>
      <c r="K440">
        <v>325</v>
      </c>
    </row>
    <row r="441" spans="1:11" x14ac:dyDescent="0.2">
      <c r="A441">
        <v>1896</v>
      </c>
      <c r="B441" s="1">
        <v>37345</v>
      </c>
      <c r="C441" t="s">
        <v>84</v>
      </c>
      <c r="D441" t="s">
        <v>54</v>
      </c>
      <c r="E441">
        <v>1</v>
      </c>
      <c r="F441" t="s">
        <v>13</v>
      </c>
      <c r="G441" t="s">
        <v>35</v>
      </c>
      <c r="H441">
        <v>9</v>
      </c>
      <c r="I441">
        <v>630</v>
      </c>
      <c r="J441" t="s">
        <v>18</v>
      </c>
      <c r="K441">
        <v>630</v>
      </c>
    </row>
    <row r="442" spans="1:11" x14ac:dyDescent="0.2">
      <c r="A442">
        <v>1896</v>
      </c>
      <c r="B442" s="1">
        <v>37345</v>
      </c>
      <c r="C442" t="s">
        <v>84</v>
      </c>
      <c r="D442" t="s">
        <v>55</v>
      </c>
      <c r="E442">
        <v>4</v>
      </c>
      <c r="F442" t="s">
        <v>17</v>
      </c>
      <c r="G442" t="s">
        <v>35</v>
      </c>
      <c r="H442">
        <v>9</v>
      </c>
      <c r="I442">
        <v>605</v>
      </c>
      <c r="J442" t="s">
        <v>18</v>
      </c>
      <c r="K442">
        <v>2420</v>
      </c>
    </row>
    <row r="443" spans="1:11" x14ac:dyDescent="0.2">
      <c r="A443">
        <v>1897</v>
      </c>
      <c r="B443" s="1">
        <v>37345</v>
      </c>
      <c r="C443" t="s">
        <v>123</v>
      </c>
      <c r="D443" t="s">
        <v>16</v>
      </c>
      <c r="E443">
        <v>2</v>
      </c>
      <c r="F443" t="s">
        <v>17</v>
      </c>
      <c r="G443" t="s">
        <v>14</v>
      </c>
      <c r="H443">
        <v>18</v>
      </c>
      <c r="I443">
        <v>705</v>
      </c>
      <c r="J443" t="s">
        <v>18</v>
      </c>
      <c r="K443">
        <v>1410</v>
      </c>
    </row>
    <row r="444" spans="1:11" x14ac:dyDescent="0.2">
      <c r="A444">
        <v>1897</v>
      </c>
      <c r="B444" s="1">
        <v>37345</v>
      </c>
      <c r="C444" t="s">
        <v>123</v>
      </c>
      <c r="D444" t="s">
        <v>55</v>
      </c>
      <c r="E444">
        <v>1</v>
      </c>
      <c r="F444" t="s">
        <v>17</v>
      </c>
      <c r="G444" t="s">
        <v>35</v>
      </c>
      <c r="H444">
        <v>9</v>
      </c>
      <c r="I444">
        <v>605</v>
      </c>
      <c r="J444" t="s">
        <v>18</v>
      </c>
      <c r="K444">
        <v>605</v>
      </c>
    </row>
    <row r="445" spans="1:11" x14ac:dyDescent="0.2">
      <c r="A445">
        <v>1897</v>
      </c>
      <c r="B445" s="1">
        <v>37345</v>
      </c>
      <c r="C445" t="s">
        <v>123</v>
      </c>
      <c r="D445" t="s">
        <v>31</v>
      </c>
      <c r="E445">
        <v>1</v>
      </c>
      <c r="F445" t="s">
        <v>17</v>
      </c>
      <c r="G445" t="s">
        <v>26</v>
      </c>
      <c r="H445">
        <v>4</v>
      </c>
      <c r="I445">
        <v>605</v>
      </c>
      <c r="J445" t="s">
        <v>32</v>
      </c>
      <c r="K445">
        <v>605</v>
      </c>
    </row>
    <row r="446" spans="1:11" x14ac:dyDescent="0.2">
      <c r="A446">
        <v>1898</v>
      </c>
      <c r="B446" s="1">
        <v>37345</v>
      </c>
      <c r="C446" t="s">
        <v>116</v>
      </c>
      <c r="D446" t="s">
        <v>29</v>
      </c>
      <c r="E446">
        <v>4</v>
      </c>
      <c r="F446" t="s">
        <v>17</v>
      </c>
      <c r="G446" t="s">
        <v>24</v>
      </c>
      <c r="H446">
        <v>1</v>
      </c>
      <c r="I446">
        <v>430</v>
      </c>
      <c r="J446" t="s">
        <v>30</v>
      </c>
      <c r="K446">
        <v>1720</v>
      </c>
    </row>
    <row r="447" spans="1:11" x14ac:dyDescent="0.2">
      <c r="A447">
        <v>1899</v>
      </c>
      <c r="B447" s="1">
        <v>37347</v>
      </c>
      <c r="C447" t="s">
        <v>96</v>
      </c>
      <c r="D447" t="s">
        <v>16</v>
      </c>
      <c r="E447">
        <v>1</v>
      </c>
      <c r="F447" t="s">
        <v>17</v>
      </c>
      <c r="G447" t="s">
        <v>14</v>
      </c>
      <c r="H447">
        <v>18</v>
      </c>
      <c r="I447">
        <v>705</v>
      </c>
      <c r="J447" t="s">
        <v>18</v>
      </c>
      <c r="K447">
        <v>705</v>
      </c>
    </row>
    <row r="448" spans="1:11" x14ac:dyDescent="0.2">
      <c r="A448">
        <v>1899</v>
      </c>
      <c r="B448" s="1">
        <v>37347</v>
      </c>
      <c r="C448" t="s">
        <v>96</v>
      </c>
      <c r="D448" t="s">
        <v>55</v>
      </c>
      <c r="E448">
        <v>2</v>
      </c>
      <c r="F448" t="s">
        <v>17</v>
      </c>
      <c r="G448" t="s">
        <v>35</v>
      </c>
      <c r="H448">
        <v>9</v>
      </c>
      <c r="I448">
        <v>605</v>
      </c>
      <c r="J448" t="s">
        <v>18</v>
      </c>
      <c r="K448">
        <v>1210</v>
      </c>
    </row>
    <row r="449" spans="1:11" x14ac:dyDescent="0.2">
      <c r="A449">
        <v>1899</v>
      </c>
      <c r="B449" s="1">
        <v>37347</v>
      </c>
      <c r="C449" t="s">
        <v>96</v>
      </c>
      <c r="D449" t="s">
        <v>31</v>
      </c>
      <c r="E449">
        <v>2</v>
      </c>
      <c r="F449" t="s">
        <v>17</v>
      </c>
      <c r="G449" t="s">
        <v>26</v>
      </c>
      <c r="H449">
        <v>4</v>
      </c>
      <c r="I449">
        <v>605</v>
      </c>
      <c r="J449" t="s">
        <v>32</v>
      </c>
      <c r="K449">
        <v>1210</v>
      </c>
    </row>
    <row r="450" spans="1:11" x14ac:dyDescent="0.2">
      <c r="A450">
        <v>1900</v>
      </c>
      <c r="B450" s="1">
        <v>37347</v>
      </c>
      <c r="C450" t="s">
        <v>11</v>
      </c>
      <c r="D450" t="s">
        <v>45</v>
      </c>
      <c r="E450">
        <v>1</v>
      </c>
      <c r="F450" t="s">
        <v>46</v>
      </c>
      <c r="G450" t="s">
        <v>14</v>
      </c>
      <c r="H450">
        <v>18</v>
      </c>
      <c r="I450">
        <v>805</v>
      </c>
      <c r="J450" t="s">
        <v>47</v>
      </c>
      <c r="K450">
        <v>805</v>
      </c>
    </row>
    <row r="451" spans="1:11" x14ac:dyDescent="0.2">
      <c r="A451">
        <v>1901</v>
      </c>
      <c r="B451" s="1">
        <v>37355</v>
      </c>
      <c r="C451" t="s">
        <v>84</v>
      </c>
      <c r="D451" t="s">
        <v>55</v>
      </c>
      <c r="E451">
        <v>3</v>
      </c>
      <c r="F451" t="s">
        <v>17</v>
      </c>
      <c r="G451" t="s">
        <v>35</v>
      </c>
      <c r="H451">
        <v>9</v>
      </c>
      <c r="I451">
        <v>605</v>
      </c>
      <c r="J451" t="s">
        <v>18</v>
      </c>
      <c r="K451">
        <v>1815</v>
      </c>
    </row>
    <row r="452" spans="1:11" x14ac:dyDescent="0.2">
      <c r="A452">
        <v>1902</v>
      </c>
      <c r="B452" s="1">
        <v>37355</v>
      </c>
      <c r="C452" t="s">
        <v>80</v>
      </c>
      <c r="D452" t="s">
        <v>81</v>
      </c>
      <c r="E452">
        <v>1</v>
      </c>
      <c r="F452" t="s">
        <v>49</v>
      </c>
      <c r="G452" t="s">
        <v>14</v>
      </c>
      <c r="H452">
        <v>18</v>
      </c>
      <c r="I452" s="2">
        <v>1150</v>
      </c>
      <c r="J452" t="s">
        <v>42</v>
      </c>
      <c r="K452">
        <v>1150</v>
      </c>
    </row>
    <row r="453" spans="1:11" x14ac:dyDescent="0.2">
      <c r="A453">
        <v>1902</v>
      </c>
      <c r="B453" s="1">
        <v>37355</v>
      </c>
      <c r="C453" t="s">
        <v>80</v>
      </c>
      <c r="D453" t="s">
        <v>48</v>
      </c>
      <c r="E453">
        <v>0.5</v>
      </c>
      <c r="F453" t="s">
        <v>49</v>
      </c>
      <c r="G453" t="s">
        <v>37</v>
      </c>
      <c r="H453">
        <v>24</v>
      </c>
      <c r="I453">
        <v>830</v>
      </c>
      <c r="J453" t="s">
        <v>42</v>
      </c>
      <c r="K453">
        <v>415</v>
      </c>
    </row>
    <row r="454" spans="1:11" x14ac:dyDescent="0.2">
      <c r="A454">
        <v>1902</v>
      </c>
      <c r="B454" s="1">
        <v>37355</v>
      </c>
      <c r="C454" t="s">
        <v>80</v>
      </c>
      <c r="D454" t="s">
        <v>12</v>
      </c>
      <c r="E454">
        <v>1</v>
      </c>
      <c r="F454" t="s">
        <v>13</v>
      </c>
      <c r="G454" t="s">
        <v>14</v>
      </c>
      <c r="H454">
        <v>18</v>
      </c>
      <c r="I454">
        <v>750</v>
      </c>
      <c r="J454" t="s">
        <v>15</v>
      </c>
      <c r="K454">
        <v>750</v>
      </c>
    </row>
    <row r="455" spans="1:11" x14ac:dyDescent="0.2">
      <c r="A455">
        <v>1902</v>
      </c>
      <c r="B455" s="1">
        <v>37355</v>
      </c>
      <c r="C455" t="s">
        <v>80</v>
      </c>
      <c r="D455" t="s">
        <v>54</v>
      </c>
      <c r="E455">
        <v>1</v>
      </c>
      <c r="F455" t="s">
        <v>13</v>
      </c>
      <c r="G455" t="s">
        <v>35</v>
      </c>
      <c r="H455">
        <v>9</v>
      </c>
      <c r="I455">
        <v>630</v>
      </c>
      <c r="J455" t="s">
        <v>18</v>
      </c>
      <c r="K455">
        <v>630</v>
      </c>
    </row>
    <row r="456" spans="1:11" x14ac:dyDescent="0.2">
      <c r="A456">
        <v>1902</v>
      </c>
      <c r="B456" s="1">
        <v>37355</v>
      </c>
      <c r="C456" t="s">
        <v>80</v>
      </c>
      <c r="D456" t="s">
        <v>16</v>
      </c>
      <c r="E456">
        <v>1</v>
      </c>
      <c r="F456" t="s">
        <v>17</v>
      </c>
      <c r="G456" t="s">
        <v>14</v>
      </c>
      <c r="H456">
        <v>18</v>
      </c>
      <c r="I456">
        <v>705</v>
      </c>
      <c r="J456" t="s">
        <v>18</v>
      </c>
      <c r="K456">
        <v>705</v>
      </c>
    </row>
    <row r="457" spans="1:11" x14ac:dyDescent="0.2">
      <c r="A457">
        <v>1902</v>
      </c>
      <c r="B457" s="1">
        <v>37355</v>
      </c>
      <c r="C457" t="s">
        <v>80</v>
      </c>
      <c r="D457" t="s">
        <v>55</v>
      </c>
      <c r="E457">
        <v>1</v>
      </c>
      <c r="F457" t="s">
        <v>17</v>
      </c>
      <c r="G457" t="s">
        <v>35</v>
      </c>
      <c r="H457">
        <v>9</v>
      </c>
      <c r="I457">
        <v>605</v>
      </c>
      <c r="J457" t="s">
        <v>18</v>
      </c>
      <c r="K457">
        <v>605</v>
      </c>
    </row>
    <row r="458" spans="1:11" x14ac:dyDescent="0.2">
      <c r="A458">
        <v>1902</v>
      </c>
      <c r="B458" s="1">
        <v>37355</v>
      </c>
      <c r="C458" t="s">
        <v>80</v>
      </c>
      <c r="D458" t="s">
        <v>31</v>
      </c>
      <c r="E458">
        <v>1</v>
      </c>
      <c r="F458" t="s">
        <v>17</v>
      </c>
      <c r="G458" t="s">
        <v>26</v>
      </c>
      <c r="H458">
        <v>4</v>
      </c>
      <c r="I458">
        <v>605</v>
      </c>
      <c r="J458" t="s">
        <v>32</v>
      </c>
      <c r="K458">
        <v>605</v>
      </c>
    </row>
    <row r="459" spans="1:11" x14ac:dyDescent="0.2">
      <c r="A459">
        <v>1905</v>
      </c>
      <c r="B459" s="1">
        <v>37358</v>
      </c>
      <c r="C459" t="s">
        <v>96</v>
      </c>
      <c r="D459" t="s">
        <v>54</v>
      </c>
      <c r="E459">
        <v>3</v>
      </c>
      <c r="F459" t="s">
        <v>13</v>
      </c>
      <c r="G459" t="s">
        <v>35</v>
      </c>
      <c r="H459">
        <v>9</v>
      </c>
      <c r="I459">
        <v>630</v>
      </c>
      <c r="J459" t="s">
        <v>18</v>
      </c>
      <c r="K459">
        <v>1890</v>
      </c>
    </row>
    <row r="460" spans="1:11" x14ac:dyDescent="0.2">
      <c r="A460">
        <v>1905</v>
      </c>
      <c r="B460" s="1">
        <v>37358</v>
      </c>
      <c r="C460" t="s">
        <v>96</v>
      </c>
      <c r="D460" t="s">
        <v>97</v>
      </c>
      <c r="E460">
        <v>3</v>
      </c>
      <c r="F460" t="s">
        <v>13</v>
      </c>
      <c r="G460" t="s">
        <v>26</v>
      </c>
      <c r="H460">
        <v>4</v>
      </c>
      <c r="I460">
        <v>630</v>
      </c>
      <c r="J460" t="s">
        <v>18</v>
      </c>
      <c r="K460">
        <v>1890</v>
      </c>
    </row>
    <row r="461" spans="1:11" x14ac:dyDescent="0.2">
      <c r="A461">
        <v>1905</v>
      </c>
      <c r="B461" s="1">
        <v>37358</v>
      </c>
      <c r="C461" t="s">
        <v>96</v>
      </c>
      <c r="D461" t="s">
        <v>157</v>
      </c>
      <c r="E461">
        <v>1</v>
      </c>
      <c r="F461" t="s">
        <v>126</v>
      </c>
      <c r="G461" t="s">
        <v>35</v>
      </c>
      <c r="H461">
        <v>9</v>
      </c>
      <c r="I461">
        <v>760</v>
      </c>
      <c r="J461" t="s">
        <v>47</v>
      </c>
      <c r="K461">
        <v>760</v>
      </c>
    </row>
    <row r="462" spans="1:11" x14ac:dyDescent="0.2">
      <c r="A462">
        <v>1905</v>
      </c>
      <c r="B462" s="1">
        <v>37358</v>
      </c>
      <c r="C462" t="s">
        <v>96</v>
      </c>
      <c r="D462" t="s">
        <v>29</v>
      </c>
      <c r="E462">
        <v>2</v>
      </c>
      <c r="F462" t="s">
        <v>17</v>
      </c>
      <c r="G462" t="s">
        <v>24</v>
      </c>
      <c r="H462">
        <v>1</v>
      </c>
      <c r="I462">
        <v>430</v>
      </c>
      <c r="J462" t="s">
        <v>30</v>
      </c>
      <c r="K462">
        <v>860</v>
      </c>
    </row>
    <row r="463" spans="1:11" x14ac:dyDescent="0.2">
      <c r="A463">
        <v>1905</v>
      </c>
      <c r="B463" s="1">
        <v>37358</v>
      </c>
      <c r="C463" t="s">
        <v>96</v>
      </c>
      <c r="D463" t="s">
        <v>55</v>
      </c>
      <c r="E463">
        <v>6</v>
      </c>
      <c r="F463" t="s">
        <v>17</v>
      </c>
      <c r="G463" t="s">
        <v>35</v>
      </c>
      <c r="H463">
        <v>9</v>
      </c>
      <c r="I463">
        <v>605</v>
      </c>
      <c r="J463" t="s">
        <v>18</v>
      </c>
      <c r="K463">
        <v>3630</v>
      </c>
    </row>
    <row r="464" spans="1:11" x14ac:dyDescent="0.2">
      <c r="A464">
        <v>1905</v>
      </c>
      <c r="B464" s="1">
        <v>37358</v>
      </c>
      <c r="C464" t="s">
        <v>96</v>
      </c>
      <c r="D464" t="s">
        <v>31</v>
      </c>
      <c r="E464">
        <v>5</v>
      </c>
      <c r="F464" t="s">
        <v>17</v>
      </c>
      <c r="G464" t="s">
        <v>26</v>
      </c>
      <c r="H464">
        <v>4</v>
      </c>
      <c r="I464">
        <v>605</v>
      </c>
      <c r="J464" t="s">
        <v>32</v>
      </c>
      <c r="K464">
        <v>3025</v>
      </c>
    </row>
    <row r="465" spans="1:11" x14ac:dyDescent="0.2">
      <c r="A465">
        <v>1905</v>
      </c>
      <c r="B465" s="1">
        <v>37358</v>
      </c>
      <c r="C465" t="s">
        <v>96</v>
      </c>
      <c r="D465" t="s">
        <v>56</v>
      </c>
      <c r="E465">
        <v>1</v>
      </c>
      <c r="F465" t="s">
        <v>57</v>
      </c>
      <c r="G465" t="s">
        <v>14</v>
      </c>
      <c r="H465">
        <v>18</v>
      </c>
      <c r="I465">
        <v>850</v>
      </c>
      <c r="J465" t="s">
        <v>42</v>
      </c>
      <c r="K465">
        <v>850</v>
      </c>
    </row>
    <row r="466" spans="1:11" x14ac:dyDescent="0.2">
      <c r="A466">
        <v>1905</v>
      </c>
      <c r="B466" s="1">
        <v>37358</v>
      </c>
      <c r="C466" t="s">
        <v>96</v>
      </c>
      <c r="D466" t="s">
        <v>58</v>
      </c>
      <c r="E466">
        <v>1</v>
      </c>
      <c r="F466" t="s">
        <v>57</v>
      </c>
      <c r="G466" t="s">
        <v>35</v>
      </c>
      <c r="H466">
        <v>9</v>
      </c>
      <c r="I466">
        <v>760</v>
      </c>
      <c r="J466" t="s">
        <v>47</v>
      </c>
      <c r="K466">
        <v>760</v>
      </c>
    </row>
    <row r="467" spans="1:11" x14ac:dyDescent="0.2">
      <c r="A467">
        <v>1906</v>
      </c>
      <c r="B467" s="1">
        <v>37358</v>
      </c>
      <c r="C467" t="s">
        <v>124</v>
      </c>
      <c r="D467" t="s">
        <v>85</v>
      </c>
      <c r="E467">
        <v>0.5</v>
      </c>
      <c r="F467" t="s">
        <v>86</v>
      </c>
      <c r="G467" t="s">
        <v>14</v>
      </c>
      <c r="H467">
        <v>18</v>
      </c>
      <c r="I467">
        <v>850</v>
      </c>
      <c r="J467" t="s">
        <v>42</v>
      </c>
      <c r="K467">
        <v>425</v>
      </c>
    </row>
    <row r="468" spans="1:11" x14ac:dyDescent="0.2">
      <c r="A468">
        <v>1906</v>
      </c>
      <c r="B468" s="1">
        <v>37358</v>
      </c>
      <c r="C468" t="s">
        <v>124</v>
      </c>
      <c r="D468" t="s">
        <v>158</v>
      </c>
      <c r="E468">
        <v>0.5</v>
      </c>
      <c r="F468" t="s">
        <v>159</v>
      </c>
      <c r="G468" t="s">
        <v>14</v>
      </c>
      <c r="H468">
        <v>18</v>
      </c>
      <c r="I468">
        <v>805</v>
      </c>
      <c r="J468" t="s">
        <v>47</v>
      </c>
      <c r="K468">
        <v>402.5</v>
      </c>
    </row>
    <row r="469" spans="1:11" x14ac:dyDescent="0.2">
      <c r="A469">
        <v>1906</v>
      </c>
      <c r="B469" s="1">
        <v>37358</v>
      </c>
      <c r="C469" t="s">
        <v>124</v>
      </c>
      <c r="D469" t="s">
        <v>121</v>
      </c>
      <c r="E469">
        <v>0.5</v>
      </c>
      <c r="F469" t="s">
        <v>122</v>
      </c>
      <c r="G469" t="s">
        <v>14</v>
      </c>
      <c r="H469">
        <v>18</v>
      </c>
      <c r="I469">
        <v>850</v>
      </c>
      <c r="J469" t="s">
        <v>47</v>
      </c>
      <c r="K469">
        <v>425</v>
      </c>
    </row>
    <row r="470" spans="1:11" x14ac:dyDescent="0.2">
      <c r="A470">
        <v>1906</v>
      </c>
      <c r="B470" s="1">
        <v>37358</v>
      </c>
      <c r="C470" t="s">
        <v>124</v>
      </c>
      <c r="D470" t="s">
        <v>12</v>
      </c>
      <c r="E470">
        <v>1</v>
      </c>
      <c r="F470" t="s">
        <v>13</v>
      </c>
      <c r="G470" t="s">
        <v>14</v>
      </c>
      <c r="H470">
        <v>18</v>
      </c>
      <c r="I470">
        <v>750</v>
      </c>
      <c r="J470" t="s">
        <v>15</v>
      </c>
      <c r="K470">
        <v>750</v>
      </c>
    </row>
    <row r="471" spans="1:11" x14ac:dyDescent="0.2">
      <c r="A471">
        <v>1906</v>
      </c>
      <c r="B471" s="1">
        <v>37358</v>
      </c>
      <c r="C471" t="s">
        <v>124</v>
      </c>
      <c r="D471" t="s">
        <v>54</v>
      </c>
      <c r="E471">
        <v>1</v>
      </c>
      <c r="F471" t="s">
        <v>13</v>
      </c>
      <c r="G471" t="s">
        <v>35</v>
      </c>
      <c r="H471">
        <v>9</v>
      </c>
      <c r="I471">
        <v>630</v>
      </c>
      <c r="J471" t="s">
        <v>18</v>
      </c>
      <c r="K471">
        <v>630</v>
      </c>
    </row>
    <row r="472" spans="1:11" x14ac:dyDescent="0.2">
      <c r="A472">
        <v>1906</v>
      </c>
      <c r="B472" s="1">
        <v>37358</v>
      </c>
      <c r="C472" t="s">
        <v>124</v>
      </c>
      <c r="D472" t="s">
        <v>20</v>
      </c>
      <c r="E472">
        <v>0.5</v>
      </c>
      <c r="F472" t="s">
        <v>21</v>
      </c>
      <c r="G472" t="s">
        <v>14</v>
      </c>
      <c r="H472">
        <v>18</v>
      </c>
      <c r="I472">
        <v>650</v>
      </c>
      <c r="J472" t="s">
        <v>18</v>
      </c>
      <c r="K472">
        <v>325</v>
      </c>
    </row>
    <row r="473" spans="1:11" x14ac:dyDescent="0.2">
      <c r="A473">
        <v>1906</v>
      </c>
      <c r="B473" s="1">
        <v>37358</v>
      </c>
      <c r="C473" t="s">
        <v>124</v>
      </c>
      <c r="D473" t="s">
        <v>16</v>
      </c>
      <c r="E473">
        <v>1</v>
      </c>
      <c r="F473" t="s">
        <v>17</v>
      </c>
      <c r="G473" t="s">
        <v>14</v>
      </c>
      <c r="H473">
        <v>18</v>
      </c>
      <c r="I473">
        <v>705</v>
      </c>
      <c r="J473" t="s">
        <v>18</v>
      </c>
      <c r="K473">
        <v>705</v>
      </c>
    </row>
    <row r="474" spans="1:11" x14ac:dyDescent="0.2">
      <c r="A474">
        <v>1906</v>
      </c>
      <c r="B474" s="1">
        <v>37358</v>
      </c>
      <c r="C474" t="s">
        <v>124</v>
      </c>
      <c r="D474" t="s">
        <v>55</v>
      </c>
      <c r="E474">
        <v>3</v>
      </c>
      <c r="F474" t="s">
        <v>17</v>
      </c>
      <c r="G474" t="s">
        <v>35</v>
      </c>
      <c r="H474">
        <v>9</v>
      </c>
      <c r="I474">
        <v>605</v>
      </c>
      <c r="J474" t="s">
        <v>18</v>
      </c>
      <c r="K474">
        <v>1815</v>
      </c>
    </row>
    <row r="475" spans="1:11" x14ac:dyDescent="0.2">
      <c r="A475">
        <v>1906</v>
      </c>
      <c r="B475" s="1">
        <v>37358</v>
      </c>
      <c r="C475" t="s">
        <v>124</v>
      </c>
      <c r="D475" t="s">
        <v>31</v>
      </c>
      <c r="E475">
        <v>2</v>
      </c>
      <c r="F475" t="s">
        <v>17</v>
      </c>
      <c r="G475" t="s">
        <v>26</v>
      </c>
      <c r="H475">
        <v>4</v>
      </c>
      <c r="I475">
        <v>605</v>
      </c>
      <c r="J475" t="s">
        <v>32</v>
      </c>
      <c r="K475">
        <v>1210</v>
      </c>
    </row>
    <row r="476" spans="1:11" x14ac:dyDescent="0.2">
      <c r="A476">
        <v>1907</v>
      </c>
      <c r="B476" s="1">
        <v>37358</v>
      </c>
      <c r="C476" t="s">
        <v>120</v>
      </c>
      <c r="D476" t="s">
        <v>25</v>
      </c>
      <c r="E476">
        <v>25</v>
      </c>
      <c r="F476" t="s">
        <v>23</v>
      </c>
      <c r="G476" t="s">
        <v>26</v>
      </c>
      <c r="H476">
        <v>4</v>
      </c>
      <c r="I476">
        <v>550</v>
      </c>
      <c r="J476" t="s">
        <v>18</v>
      </c>
      <c r="K476">
        <v>13750</v>
      </c>
    </row>
    <row r="477" spans="1:11" x14ac:dyDescent="0.2">
      <c r="A477">
        <v>1908</v>
      </c>
      <c r="B477" s="1">
        <v>37358</v>
      </c>
      <c r="C477" t="s">
        <v>11</v>
      </c>
      <c r="D477" t="s">
        <v>20</v>
      </c>
      <c r="E477">
        <v>3</v>
      </c>
      <c r="F477" t="s">
        <v>21</v>
      </c>
      <c r="G477" t="s">
        <v>14</v>
      </c>
      <c r="H477">
        <v>18</v>
      </c>
      <c r="I477">
        <v>650</v>
      </c>
      <c r="J477" t="s">
        <v>18</v>
      </c>
      <c r="K477">
        <v>1950</v>
      </c>
    </row>
    <row r="478" spans="1:11" x14ac:dyDescent="0.2">
      <c r="A478">
        <v>1909</v>
      </c>
      <c r="B478" s="1">
        <v>37358</v>
      </c>
      <c r="C478" t="s">
        <v>74</v>
      </c>
      <c r="D478" t="s">
        <v>16</v>
      </c>
      <c r="E478">
        <v>2</v>
      </c>
      <c r="F478" t="s">
        <v>17</v>
      </c>
      <c r="G478" t="s">
        <v>14</v>
      </c>
      <c r="H478">
        <v>18</v>
      </c>
      <c r="I478">
        <v>705</v>
      </c>
      <c r="J478" t="s">
        <v>18</v>
      </c>
      <c r="K478">
        <v>1410</v>
      </c>
    </row>
    <row r="479" spans="1:11" x14ac:dyDescent="0.2">
      <c r="A479">
        <v>1909</v>
      </c>
      <c r="B479" s="1">
        <v>37358</v>
      </c>
      <c r="C479" t="s">
        <v>74</v>
      </c>
      <c r="D479" t="s">
        <v>55</v>
      </c>
      <c r="E479">
        <v>2</v>
      </c>
      <c r="F479" t="s">
        <v>17</v>
      </c>
      <c r="G479" t="s">
        <v>35</v>
      </c>
      <c r="H479">
        <v>9</v>
      </c>
      <c r="I479">
        <v>605</v>
      </c>
      <c r="J479" t="s">
        <v>18</v>
      </c>
      <c r="K479">
        <v>1210</v>
      </c>
    </row>
    <row r="480" spans="1:11" x14ac:dyDescent="0.2">
      <c r="A480">
        <v>1909</v>
      </c>
      <c r="B480" s="1">
        <v>37358</v>
      </c>
      <c r="C480" t="s">
        <v>74</v>
      </c>
      <c r="D480" t="s">
        <v>31</v>
      </c>
      <c r="E480">
        <v>1</v>
      </c>
      <c r="F480" t="s">
        <v>17</v>
      </c>
      <c r="G480" t="s">
        <v>26</v>
      </c>
      <c r="H480">
        <v>4</v>
      </c>
      <c r="I480">
        <v>605</v>
      </c>
      <c r="J480" t="s">
        <v>32</v>
      </c>
      <c r="K480">
        <v>605</v>
      </c>
    </row>
    <row r="481" spans="1:11" x14ac:dyDescent="0.2">
      <c r="A481">
        <v>1910</v>
      </c>
      <c r="B481" s="1">
        <v>37359</v>
      </c>
      <c r="C481" t="s">
        <v>39</v>
      </c>
      <c r="D481" t="s">
        <v>45</v>
      </c>
      <c r="E481">
        <v>0.5</v>
      </c>
      <c r="F481" t="s">
        <v>46</v>
      </c>
      <c r="G481" t="s">
        <v>14</v>
      </c>
      <c r="H481">
        <v>18</v>
      </c>
      <c r="I481">
        <v>805</v>
      </c>
      <c r="J481" t="s">
        <v>47</v>
      </c>
      <c r="K481">
        <v>402.5</v>
      </c>
    </row>
    <row r="482" spans="1:11" x14ac:dyDescent="0.2">
      <c r="A482">
        <v>1910</v>
      </c>
      <c r="B482" s="1">
        <v>37359</v>
      </c>
      <c r="C482" t="s">
        <v>39</v>
      </c>
      <c r="D482" t="s">
        <v>87</v>
      </c>
      <c r="E482">
        <v>1</v>
      </c>
      <c r="F482" t="s">
        <v>88</v>
      </c>
      <c r="G482" t="s">
        <v>14</v>
      </c>
      <c r="H482">
        <v>18</v>
      </c>
      <c r="I482">
        <v>805</v>
      </c>
      <c r="J482" t="s">
        <v>42</v>
      </c>
      <c r="K482">
        <v>805</v>
      </c>
    </row>
    <row r="483" spans="1:11" x14ac:dyDescent="0.2">
      <c r="A483">
        <v>1910</v>
      </c>
      <c r="B483" s="1">
        <v>37359</v>
      </c>
      <c r="C483" t="s">
        <v>39</v>
      </c>
      <c r="D483" t="s">
        <v>20</v>
      </c>
      <c r="E483">
        <v>5</v>
      </c>
      <c r="F483" t="s">
        <v>21</v>
      </c>
      <c r="G483" t="s">
        <v>14</v>
      </c>
      <c r="H483">
        <v>18</v>
      </c>
      <c r="I483">
        <v>650</v>
      </c>
      <c r="J483" t="s">
        <v>18</v>
      </c>
      <c r="K483">
        <v>3250</v>
      </c>
    </row>
    <row r="484" spans="1:11" x14ac:dyDescent="0.2">
      <c r="A484">
        <v>1910</v>
      </c>
      <c r="B484" s="1">
        <v>37359</v>
      </c>
      <c r="C484" t="s">
        <v>39</v>
      </c>
      <c r="D484" t="s">
        <v>25</v>
      </c>
      <c r="E484">
        <v>5</v>
      </c>
      <c r="F484" t="s">
        <v>23</v>
      </c>
      <c r="G484" t="s">
        <v>26</v>
      </c>
      <c r="H484">
        <v>4</v>
      </c>
      <c r="I484">
        <v>550</v>
      </c>
      <c r="J484" t="s">
        <v>18</v>
      </c>
      <c r="K484">
        <v>2750</v>
      </c>
    </row>
    <row r="485" spans="1:11" x14ac:dyDescent="0.2">
      <c r="A485">
        <v>1911</v>
      </c>
      <c r="B485" s="1">
        <v>37359</v>
      </c>
      <c r="C485" t="s">
        <v>84</v>
      </c>
      <c r="D485" t="s">
        <v>16</v>
      </c>
      <c r="E485">
        <v>5</v>
      </c>
      <c r="F485" t="s">
        <v>17</v>
      </c>
      <c r="G485" t="s">
        <v>14</v>
      </c>
      <c r="H485">
        <v>18</v>
      </c>
      <c r="I485">
        <v>705</v>
      </c>
      <c r="J485" t="s">
        <v>18</v>
      </c>
      <c r="K485">
        <v>3525</v>
      </c>
    </row>
    <row r="486" spans="1:11" x14ac:dyDescent="0.2">
      <c r="A486">
        <v>1911</v>
      </c>
      <c r="B486" s="1">
        <v>37359</v>
      </c>
      <c r="C486" t="s">
        <v>84</v>
      </c>
      <c r="D486" t="s">
        <v>55</v>
      </c>
      <c r="E486">
        <v>3</v>
      </c>
      <c r="F486" t="s">
        <v>17</v>
      </c>
      <c r="G486" t="s">
        <v>35</v>
      </c>
      <c r="H486">
        <v>9</v>
      </c>
      <c r="I486">
        <v>605</v>
      </c>
      <c r="J486" t="s">
        <v>18</v>
      </c>
      <c r="K486">
        <v>1815</v>
      </c>
    </row>
    <row r="487" spans="1:11" x14ac:dyDescent="0.2">
      <c r="A487">
        <v>1912</v>
      </c>
      <c r="B487" s="1">
        <v>37362</v>
      </c>
      <c r="C487" t="s">
        <v>160</v>
      </c>
      <c r="D487" t="s">
        <v>110</v>
      </c>
      <c r="E487">
        <v>0.5</v>
      </c>
      <c r="F487" t="s">
        <v>41</v>
      </c>
      <c r="G487" t="s">
        <v>14</v>
      </c>
      <c r="H487">
        <v>18</v>
      </c>
      <c r="I487">
        <v>990</v>
      </c>
      <c r="J487" t="s">
        <v>42</v>
      </c>
      <c r="K487">
        <v>495</v>
      </c>
    </row>
    <row r="488" spans="1:11" x14ac:dyDescent="0.2">
      <c r="A488">
        <v>1912</v>
      </c>
      <c r="B488" s="1">
        <v>37362</v>
      </c>
      <c r="C488" t="s">
        <v>160</v>
      </c>
      <c r="D488" t="s">
        <v>45</v>
      </c>
      <c r="E488">
        <v>0.5</v>
      </c>
      <c r="F488" t="s">
        <v>46</v>
      </c>
      <c r="G488" t="s">
        <v>14</v>
      </c>
      <c r="H488">
        <v>18</v>
      </c>
      <c r="I488">
        <v>805</v>
      </c>
      <c r="J488" t="s">
        <v>47</v>
      </c>
      <c r="K488">
        <v>402.5</v>
      </c>
    </row>
    <row r="489" spans="1:11" x14ac:dyDescent="0.2">
      <c r="A489">
        <v>1912</v>
      </c>
      <c r="B489" s="1">
        <v>37362</v>
      </c>
      <c r="C489" t="s">
        <v>160</v>
      </c>
      <c r="D489" t="s">
        <v>61</v>
      </c>
      <c r="E489">
        <v>0.5</v>
      </c>
      <c r="F489" t="s">
        <v>46</v>
      </c>
      <c r="G489" t="s">
        <v>37</v>
      </c>
      <c r="H489">
        <v>24</v>
      </c>
      <c r="I489">
        <v>650</v>
      </c>
      <c r="J489" t="s">
        <v>38</v>
      </c>
      <c r="K489">
        <v>325</v>
      </c>
    </row>
    <row r="490" spans="1:11" x14ac:dyDescent="0.2">
      <c r="A490">
        <v>1912</v>
      </c>
      <c r="B490" s="1">
        <v>37362</v>
      </c>
      <c r="C490" t="s">
        <v>160</v>
      </c>
      <c r="D490" t="s">
        <v>48</v>
      </c>
      <c r="E490">
        <v>0.5</v>
      </c>
      <c r="F490" t="s">
        <v>49</v>
      </c>
      <c r="G490" t="s">
        <v>37</v>
      </c>
      <c r="H490">
        <v>24</v>
      </c>
      <c r="I490">
        <v>830</v>
      </c>
      <c r="J490" t="s">
        <v>42</v>
      </c>
      <c r="K490">
        <v>415</v>
      </c>
    </row>
    <row r="491" spans="1:11" x14ac:dyDescent="0.2">
      <c r="A491">
        <v>1912</v>
      </c>
      <c r="B491" s="1">
        <v>37362</v>
      </c>
      <c r="C491" t="s">
        <v>160</v>
      </c>
      <c r="D491" t="s">
        <v>87</v>
      </c>
      <c r="E491">
        <v>0.5</v>
      </c>
      <c r="F491" t="s">
        <v>88</v>
      </c>
      <c r="G491" t="s">
        <v>14</v>
      </c>
      <c r="H491">
        <v>18</v>
      </c>
      <c r="I491">
        <v>805</v>
      </c>
      <c r="J491" t="s">
        <v>42</v>
      </c>
      <c r="K491">
        <v>402.5</v>
      </c>
    </row>
    <row r="492" spans="1:11" x14ac:dyDescent="0.2">
      <c r="A492">
        <v>1912</v>
      </c>
      <c r="B492" s="1">
        <v>37362</v>
      </c>
      <c r="C492" t="s">
        <v>160</v>
      </c>
      <c r="D492" t="s">
        <v>12</v>
      </c>
      <c r="E492">
        <v>1</v>
      </c>
      <c r="F492" t="s">
        <v>13</v>
      </c>
      <c r="G492" t="s">
        <v>14</v>
      </c>
      <c r="H492">
        <v>18</v>
      </c>
      <c r="I492">
        <v>750</v>
      </c>
      <c r="J492" t="s">
        <v>15</v>
      </c>
      <c r="K492">
        <v>750</v>
      </c>
    </row>
    <row r="493" spans="1:11" x14ac:dyDescent="0.2">
      <c r="A493">
        <v>1912</v>
      </c>
      <c r="B493" s="1">
        <v>37362</v>
      </c>
      <c r="C493" t="s">
        <v>160</v>
      </c>
      <c r="D493" t="s">
        <v>54</v>
      </c>
      <c r="E493">
        <v>1</v>
      </c>
      <c r="F493" t="s">
        <v>13</v>
      </c>
      <c r="G493" t="s">
        <v>35</v>
      </c>
      <c r="H493">
        <v>9</v>
      </c>
      <c r="I493">
        <v>630</v>
      </c>
      <c r="J493" t="s">
        <v>18</v>
      </c>
      <c r="K493">
        <v>630</v>
      </c>
    </row>
    <row r="494" spans="1:11" x14ac:dyDescent="0.2">
      <c r="A494">
        <v>1912</v>
      </c>
      <c r="B494" s="1">
        <v>37362</v>
      </c>
      <c r="C494" t="s">
        <v>160</v>
      </c>
      <c r="D494" t="s">
        <v>125</v>
      </c>
      <c r="E494">
        <v>0.5</v>
      </c>
      <c r="F494" t="s">
        <v>126</v>
      </c>
      <c r="G494" t="s">
        <v>37</v>
      </c>
      <c r="H494">
        <v>24</v>
      </c>
      <c r="I494">
        <v>675</v>
      </c>
      <c r="J494" t="s">
        <v>38</v>
      </c>
      <c r="K494">
        <v>337.5</v>
      </c>
    </row>
    <row r="495" spans="1:11" x14ac:dyDescent="0.2">
      <c r="A495">
        <v>1912</v>
      </c>
      <c r="B495" s="1">
        <v>37362</v>
      </c>
      <c r="C495" t="s">
        <v>160</v>
      </c>
      <c r="D495" t="s">
        <v>16</v>
      </c>
      <c r="E495">
        <v>2</v>
      </c>
      <c r="F495" t="s">
        <v>17</v>
      </c>
      <c r="G495" t="s">
        <v>14</v>
      </c>
      <c r="H495">
        <v>18</v>
      </c>
      <c r="I495">
        <v>705</v>
      </c>
      <c r="J495" t="s">
        <v>18</v>
      </c>
      <c r="K495">
        <v>1410</v>
      </c>
    </row>
    <row r="496" spans="1:11" x14ac:dyDescent="0.2">
      <c r="A496">
        <v>1912</v>
      </c>
      <c r="B496" s="1">
        <v>37362</v>
      </c>
      <c r="C496" t="s">
        <v>160</v>
      </c>
      <c r="D496" t="s">
        <v>55</v>
      </c>
      <c r="E496">
        <v>1</v>
      </c>
      <c r="F496" t="s">
        <v>17</v>
      </c>
      <c r="G496" t="s">
        <v>35</v>
      </c>
      <c r="H496">
        <v>9</v>
      </c>
      <c r="I496">
        <v>605</v>
      </c>
      <c r="J496" t="s">
        <v>18</v>
      </c>
      <c r="K496">
        <v>605</v>
      </c>
    </row>
    <row r="497" spans="1:11" x14ac:dyDescent="0.2">
      <c r="A497">
        <v>1912</v>
      </c>
      <c r="B497" s="1">
        <v>37362</v>
      </c>
      <c r="C497" t="s">
        <v>160</v>
      </c>
      <c r="D497" t="s">
        <v>36</v>
      </c>
      <c r="E497">
        <v>1</v>
      </c>
      <c r="F497" t="s">
        <v>17</v>
      </c>
      <c r="G497" t="s">
        <v>37</v>
      </c>
      <c r="H497">
        <v>24</v>
      </c>
      <c r="I497">
        <v>575</v>
      </c>
      <c r="J497" t="s">
        <v>38</v>
      </c>
      <c r="K497">
        <v>575</v>
      </c>
    </row>
    <row r="498" spans="1:11" x14ac:dyDescent="0.2">
      <c r="A498">
        <v>1912</v>
      </c>
      <c r="B498" s="1">
        <v>37362</v>
      </c>
      <c r="C498" t="s">
        <v>160</v>
      </c>
      <c r="D498" t="s">
        <v>31</v>
      </c>
      <c r="E498">
        <v>1</v>
      </c>
      <c r="F498" t="s">
        <v>17</v>
      </c>
      <c r="G498" t="s">
        <v>26</v>
      </c>
      <c r="H498">
        <v>4</v>
      </c>
      <c r="I498">
        <v>605</v>
      </c>
      <c r="J498" t="s">
        <v>32</v>
      </c>
      <c r="K498">
        <v>605</v>
      </c>
    </row>
    <row r="499" spans="1:11" x14ac:dyDescent="0.2">
      <c r="A499">
        <v>1912</v>
      </c>
      <c r="B499" s="1">
        <v>37362</v>
      </c>
      <c r="C499" t="s">
        <v>160</v>
      </c>
      <c r="D499" t="s">
        <v>62</v>
      </c>
      <c r="E499">
        <v>0.5</v>
      </c>
      <c r="F499" t="s">
        <v>63</v>
      </c>
      <c r="G499" t="s">
        <v>37</v>
      </c>
      <c r="H499">
        <v>24</v>
      </c>
      <c r="I499" s="2">
        <v>1050</v>
      </c>
      <c r="J499" t="s">
        <v>38</v>
      </c>
      <c r="K499">
        <v>525</v>
      </c>
    </row>
    <row r="500" spans="1:11" x14ac:dyDescent="0.2">
      <c r="A500">
        <v>1912</v>
      </c>
      <c r="B500" s="1">
        <v>37362</v>
      </c>
      <c r="C500" t="s">
        <v>160</v>
      </c>
      <c r="D500" t="s">
        <v>56</v>
      </c>
      <c r="E500">
        <v>0.5</v>
      </c>
      <c r="F500" t="s">
        <v>57</v>
      </c>
      <c r="G500" t="s">
        <v>14</v>
      </c>
      <c r="H500">
        <v>18</v>
      </c>
      <c r="I500">
        <v>850</v>
      </c>
      <c r="J500" t="s">
        <v>42</v>
      </c>
      <c r="K500">
        <v>425</v>
      </c>
    </row>
    <row r="501" spans="1:11" x14ac:dyDescent="0.2">
      <c r="A501">
        <v>1913</v>
      </c>
      <c r="B501" s="1">
        <v>37363</v>
      </c>
      <c r="C501" t="s">
        <v>114</v>
      </c>
      <c r="D501" t="s">
        <v>92</v>
      </c>
      <c r="E501">
        <v>1</v>
      </c>
      <c r="F501" t="s">
        <v>44</v>
      </c>
      <c r="G501" t="s">
        <v>37</v>
      </c>
      <c r="H501">
        <v>24</v>
      </c>
      <c r="I501" s="2">
        <v>1150</v>
      </c>
      <c r="J501" t="s">
        <v>38</v>
      </c>
      <c r="K501">
        <v>1150</v>
      </c>
    </row>
    <row r="502" spans="1:11" x14ac:dyDescent="0.2">
      <c r="A502">
        <v>1913</v>
      </c>
      <c r="B502" s="1">
        <v>37363</v>
      </c>
      <c r="C502" t="s">
        <v>114</v>
      </c>
      <c r="D502" t="s">
        <v>12</v>
      </c>
      <c r="E502">
        <v>1</v>
      </c>
      <c r="F502" t="s">
        <v>13</v>
      </c>
      <c r="G502" t="s">
        <v>14</v>
      </c>
      <c r="H502">
        <v>18</v>
      </c>
      <c r="I502">
        <v>750</v>
      </c>
      <c r="J502" t="s">
        <v>15</v>
      </c>
      <c r="K502">
        <v>750</v>
      </c>
    </row>
    <row r="503" spans="1:11" x14ac:dyDescent="0.2">
      <c r="A503">
        <v>1913</v>
      </c>
      <c r="B503" s="1">
        <v>37363</v>
      </c>
      <c r="C503" t="s">
        <v>114</v>
      </c>
      <c r="D503" t="s">
        <v>161</v>
      </c>
      <c r="E503">
        <v>2</v>
      </c>
      <c r="F503" t="s">
        <v>13</v>
      </c>
      <c r="G503" t="s">
        <v>24</v>
      </c>
      <c r="H503">
        <v>1</v>
      </c>
      <c r="I503">
        <v>460</v>
      </c>
      <c r="J503" t="s">
        <v>18</v>
      </c>
      <c r="K503">
        <v>920</v>
      </c>
    </row>
    <row r="504" spans="1:11" x14ac:dyDescent="0.2">
      <c r="A504">
        <v>1913</v>
      </c>
      <c r="B504" s="1">
        <v>37363</v>
      </c>
      <c r="C504" t="s">
        <v>114</v>
      </c>
      <c r="D504" t="s">
        <v>100</v>
      </c>
      <c r="E504">
        <v>1</v>
      </c>
      <c r="F504" t="s">
        <v>13</v>
      </c>
      <c r="G504" t="s">
        <v>37</v>
      </c>
      <c r="H504">
        <v>24</v>
      </c>
      <c r="I504">
        <v>610</v>
      </c>
      <c r="J504" t="s">
        <v>38</v>
      </c>
      <c r="K504">
        <v>610</v>
      </c>
    </row>
    <row r="505" spans="1:11" x14ac:dyDescent="0.2">
      <c r="A505">
        <v>1913</v>
      </c>
      <c r="B505" s="1">
        <v>37363</v>
      </c>
      <c r="C505" t="s">
        <v>114</v>
      </c>
      <c r="D505" t="s">
        <v>22</v>
      </c>
      <c r="E505">
        <v>9</v>
      </c>
      <c r="F505" t="s">
        <v>23</v>
      </c>
      <c r="G505" t="s">
        <v>24</v>
      </c>
      <c r="H505">
        <v>1</v>
      </c>
      <c r="I505">
        <v>390</v>
      </c>
      <c r="J505" t="s">
        <v>18</v>
      </c>
      <c r="K505">
        <v>3510</v>
      </c>
    </row>
    <row r="506" spans="1:11" x14ac:dyDescent="0.2">
      <c r="A506">
        <v>1913</v>
      </c>
      <c r="B506" s="1">
        <v>37363</v>
      </c>
      <c r="C506" t="s">
        <v>114</v>
      </c>
      <c r="D506" t="s">
        <v>16</v>
      </c>
      <c r="E506">
        <v>4</v>
      </c>
      <c r="F506" t="s">
        <v>17</v>
      </c>
      <c r="G506" t="s">
        <v>14</v>
      </c>
      <c r="H506">
        <v>18</v>
      </c>
      <c r="I506">
        <v>705</v>
      </c>
      <c r="J506" t="s">
        <v>18</v>
      </c>
      <c r="K506">
        <v>2820</v>
      </c>
    </row>
    <row r="507" spans="1:11" x14ac:dyDescent="0.2">
      <c r="A507">
        <v>1913</v>
      </c>
      <c r="B507" s="1">
        <v>37363</v>
      </c>
      <c r="C507" t="s">
        <v>114</v>
      </c>
      <c r="D507" t="s">
        <v>36</v>
      </c>
      <c r="E507">
        <v>1</v>
      </c>
      <c r="F507" t="s">
        <v>17</v>
      </c>
      <c r="G507" t="s">
        <v>37</v>
      </c>
      <c r="H507">
        <v>24</v>
      </c>
      <c r="I507">
        <v>575</v>
      </c>
      <c r="J507" t="s">
        <v>38</v>
      </c>
      <c r="K507">
        <v>575</v>
      </c>
    </row>
    <row r="508" spans="1:11" x14ac:dyDescent="0.2">
      <c r="A508">
        <v>1914</v>
      </c>
      <c r="B508" s="1">
        <v>37363</v>
      </c>
      <c r="C508" t="s">
        <v>162</v>
      </c>
      <c r="D508" t="s">
        <v>100</v>
      </c>
      <c r="E508">
        <v>1</v>
      </c>
      <c r="F508" t="s">
        <v>13</v>
      </c>
      <c r="G508" t="s">
        <v>37</v>
      </c>
      <c r="H508">
        <v>24</v>
      </c>
      <c r="I508">
        <v>610</v>
      </c>
      <c r="J508" t="s">
        <v>38</v>
      </c>
      <c r="K508">
        <v>610</v>
      </c>
    </row>
    <row r="509" spans="1:11" x14ac:dyDescent="0.2">
      <c r="A509">
        <v>1914</v>
      </c>
      <c r="B509" s="1">
        <v>37363</v>
      </c>
      <c r="C509" t="s">
        <v>162</v>
      </c>
      <c r="D509" t="s">
        <v>16</v>
      </c>
      <c r="E509">
        <v>5</v>
      </c>
      <c r="F509" t="s">
        <v>17</v>
      </c>
      <c r="G509" t="s">
        <v>14</v>
      </c>
      <c r="H509">
        <v>18</v>
      </c>
      <c r="I509">
        <v>705</v>
      </c>
      <c r="J509" t="s">
        <v>18</v>
      </c>
      <c r="K509">
        <v>3525</v>
      </c>
    </row>
    <row r="510" spans="1:11" x14ac:dyDescent="0.2">
      <c r="A510">
        <v>1914</v>
      </c>
      <c r="B510" s="1">
        <v>37363</v>
      </c>
      <c r="C510" t="s">
        <v>162</v>
      </c>
      <c r="D510" t="s">
        <v>55</v>
      </c>
      <c r="E510">
        <v>2</v>
      </c>
      <c r="F510" t="s">
        <v>17</v>
      </c>
      <c r="G510" t="s">
        <v>35</v>
      </c>
      <c r="H510">
        <v>9</v>
      </c>
      <c r="I510">
        <v>605</v>
      </c>
      <c r="J510" t="s">
        <v>18</v>
      </c>
      <c r="K510">
        <v>1210</v>
      </c>
    </row>
    <row r="511" spans="1:11" x14ac:dyDescent="0.2">
      <c r="A511">
        <v>1914</v>
      </c>
      <c r="B511" s="1">
        <v>37363</v>
      </c>
      <c r="C511" t="s">
        <v>162</v>
      </c>
      <c r="D511" t="s">
        <v>36</v>
      </c>
      <c r="E511">
        <v>2</v>
      </c>
      <c r="F511" t="s">
        <v>17</v>
      </c>
      <c r="G511" t="s">
        <v>37</v>
      </c>
      <c r="H511">
        <v>24</v>
      </c>
      <c r="I511">
        <v>575</v>
      </c>
      <c r="J511" t="s">
        <v>38</v>
      </c>
      <c r="K511">
        <v>1150</v>
      </c>
    </row>
    <row r="512" spans="1:11" x14ac:dyDescent="0.2">
      <c r="A512">
        <v>1915</v>
      </c>
      <c r="B512" s="1">
        <v>37363</v>
      </c>
      <c r="C512" t="s">
        <v>89</v>
      </c>
      <c r="D512" t="s">
        <v>12</v>
      </c>
      <c r="E512">
        <v>1</v>
      </c>
      <c r="F512" t="s">
        <v>13</v>
      </c>
      <c r="G512" t="s">
        <v>14</v>
      </c>
      <c r="H512">
        <v>18</v>
      </c>
      <c r="I512">
        <v>750</v>
      </c>
      <c r="J512" t="s">
        <v>15</v>
      </c>
      <c r="K512">
        <v>750</v>
      </c>
    </row>
    <row r="513" spans="1:11" x14ac:dyDescent="0.2">
      <c r="A513">
        <v>1915</v>
      </c>
      <c r="B513" s="1">
        <v>37363</v>
      </c>
      <c r="C513" t="s">
        <v>89</v>
      </c>
      <c r="D513" t="s">
        <v>54</v>
      </c>
      <c r="E513">
        <v>1</v>
      </c>
      <c r="F513" t="s">
        <v>13</v>
      </c>
      <c r="G513" t="s">
        <v>35</v>
      </c>
      <c r="H513">
        <v>9</v>
      </c>
      <c r="I513">
        <v>630</v>
      </c>
      <c r="J513" t="s">
        <v>18</v>
      </c>
      <c r="K513">
        <v>630</v>
      </c>
    </row>
    <row r="514" spans="1:11" x14ac:dyDescent="0.2">
      <c r="A514">
        <v>1915</v>
      </c>
      <c r="B514" s="1">
        <v>37363</v>
      </c>
      <c r="C514" t="s">
        <v>89</v>
      </c>
      <c r="D514" t="s">
        <v>100</v>
      </c>
      <c r="E514">
        <v>0.5</v>
      </c>
      <c r="F514" t="s">
        <v>13</v>
      </c>
      <c r="G514" t="s">
        <v>37</v>
      </c>
      <c r="H514">
        <v>24</v>
      </c>
      <c r="I514">
        <v>610</v>
      </c>
      <c r="J514" t="s">
        <v>38</v>
      </c>
      <c r="K514">
        <v>305</v>
      </c>
    </row>
    <row r="515" spans="1:11" x14ac:dyDescent="0.2">
      <c r="A515">
        <v>1915</v>
      </c>
      <c r="B515" s="1">
        <v>37363</v>
      </c>
      <c r="C515" t="s">
        <v>89</v>
      </c>
      <c r="D515" t="s">
        <v>97</v>
      </c>
      <c r="E515">
        <v>1</v>
      </c>
      <c r="F515" t="s">
        <v>13</v>
      </c>
      <c r="G515" t="s">
        <v>26</v>
      </c>
      <c r="H515">
        <v>4</v>
      </c>
      <c r="I515">
        <v>630</v>
      </c>
      <c r="J515" t="s">
        <v>18</v>
      </c>
      <c r="K515">
        <v>630</v>
      </c>
    </row>
    <row r="516" spans="1:11" x14ac:dyDescent="0.2">
      <c r="A516">
        <v>1915</v>
      </c>
      <c r="B516" s="1">
        <v>37363</v>
      </c>
      <c r="C516" t="s">
        <v>89</v>
      </c>
      <c r="D516" t="s">
        <v>16</v>
      </c>
      <c r="E516">
        <v>3</v>
      </c>
      <c r="F516" t="s">
        <v>17</v>
      </c>
      <c r="G516" t="s">
        <v>14</v>
      </c>
      <c r="H516">
        <v>18</v>
      </c>
      <c r="I516">
        <v>705</v>
      </c>
      <c r="J516" t="s">
        <v>18</v>
      </c>
      <c r="K516">
        <v>2115</v>
      </c>
    </row>
    <row r="517" spans="1:11" x14ac:dyDescent="0.2">
      <c r="A517">
        <v>1915</v>
      </c>
      <c r="B517" s="1">
        <v>37363</v>
      </c>
      <c r="C517" t="s">
        <v>89</v>
      </c>
      <c r="D517" t="s">
        <v>29</v>
      </c>
      <c r="E517">
        <v>1</v>
      </c>
      <c r="F517" t="s">
        <v>17</v>
      </c>
      <c r="G517" t="s">
        <v>24</v>
      </c>
      <c r="H517">
        <v>1</v>
      </c>
      <c r="I517">
        <v>430</v>
      </c>
      <c r="J517" t="s">
        <v>30</v>
      </c>
      <c r="K517">
        <v>430</v>
      </c>
    </row>
    <row r="518" spans="1:11" x14ac:dyDescent="0.2">
      <c r="A518">
        <v>1915</v>
      </c>
      <c r="B518" s="1">
        <v>37363</v>
      </c>
      <c r="C518" t="s">
        <v>89</v>
      </c>
      <c r="D518" t="s">
        <v>55</v>
      </c>
      <c r="E518">
        <v>1</v>
      </c>
      <c r="F518" t="s">
        <v>17</v>
      </c>
      <c r="G518" t="s">
        <v>35</v>
      </c>
      <c r="H518">
        <v>9</v>
      </c>
      <c r="I518">
        <v>605</v>
      </c>
      <c r="J518" t="s">
        <v>18</v>
      </c>
      <c r="K518">
        <v>605</v>
      </c>
    </row>
    <row r="519" spans="1:11" x14ac:dyDescent="0.2">
      <c r="A519">
        <v>1915</v>
      </c>
      <c r="B519" s="1">
        <v>37363</v>
      </c>
      <c r="C519" t="s">
        <v>89</v>
      </c>
      <c r="D519" t="s">
        <v>36</v>
      </c>
      <c r="E519">
        <v>0.5</v>
      </c>
      <c r="F519" t="s">
        <v>17</v>
      </c>
      <c r="G519" t="s">
        <v>37</v>
      </c>
      <c r="H519">
        <v>24</v>
      </c>
      <c r="I519">
        <v>575</v>
      </c>
      <c r="J519" t="s">
        <v>38</v>
      </c>
      <c r="K519">
        <v>287.5</v>
      </c>
    </row>
    <row r="520" spans="1:11" x14ac:dyDescent="0.2">
      <c r="A520">
        <v>1915</v>
      </c>
      <c r="B520" s="1">
        <v>37363</v>
      </c>
      <c r="C520" t="s">
        <v>89</v>
      </c>
      <c r="D520" t="s">
        <v>31</v>
      </c>
      <c r="E520">
        <v>1</v>
      </c>
      <c r="F520" t="s">
        <v>17</v>
      </c>
      <c r="G520" t="s">
        <v>26</v>
      </c>
      <c r="H520">
        <v>4</v>
      </c>
      <c r="I520">
        <v>605</v>
      </c>
      <c r="J520" t="s">
        <v>32</v>
      </c>
      <c r="K520">
        <v>605</v>
      </c>
    </row>
    <row r="521" spans="1:11" x14ac:dyDescent="0.2">
      <c r="A521">
        <v>1916</v>
      </c>
      <c r="B521" s="1">
        <v>37364</v>
      </c>
      <c r="C521" t="s">
        <v>131</v>
      </c>
      <c r="D521" t="s">
        <v>45</v>
      </c>
      <c r="E521">
        <v>1</v>
      </c>
      <c r="F521" t="s">
        <v>46</v>
      </c>
      <c r="G521" t="s">
        <v>14</v>
      </c>
      <c r="H521">
        <v>18</v>
      </c>
      <c r="I521">
        <v>805</v>
      </c>
      <c r="J521" t="s">
        <v>47</v>
      </c>
      <c r="K521">
        <v>805</v>
      </c>
    </row>
    <row r="522" spans="1:11" x14ac:dyDescent="0.2">
      <c r="A522">
        <v>1916</v>
      </c>
      <c r="B522" s="1">
        <v>37364</v>
      </c>
      <c r="C522" t="s">
        <v>131</v>
      </c>
      <c r="D522" t="s">
        <v>61</v>
      </c>
      <c r="E522">
        <v>0.25</v>
      </c>
      <c r="F522" t="s">
        <v>46</v>
      </c>
      <c r="G522" t="s">
        <v>37</v>
      </c>
      <c r="H522">
        <v>24</v>
      </c>
      <c r="I522">
        <v>650</v>
      </c>
      <c r="J522" t="s">
        <v>38</v>
      </c>
      <c r="K522">
        <v>162.5</v>
      </c>
    </row>
    <row r="523" spans="1:11" x14ac:dyDescent="0.2">
      <c r="A523">
        <v>1916</v>
      </c>
      <c r="B523" s="1">
        <v>37364</v>
      </c>
      <c r="C523" t="s">
        <v>131</v>
      </c>
      <c r="D523" t="s">
        <v>118</v>
      </c>
      <c r="E523">
        <v>0.5</v>
      </c>
      <c r="F523" t="s">
        <v>70</v>
      </c>
      <c r="G523" t="s">
        <v>37</v>
      </c>
      <c r="H523">
        <v>24</v>
      </c>
      <c r="I523">
        <v>750</v>
      </c>
      <c r="J523" t="s">
        <v>38</v>
      </c>
      <c r="K523">
        <v>375</v>
      </c>
    </row>
    <row r="524" spans="1:11" x14ac:dyDescent="0.2">
      <c r="A524">
        <v>1916</v>
      </c>
      <c r="B524" s="1">
        <v>37364</v>
      </c>
      <c r="C524" t="s">
        <v>131</v>
      </c>
      <c r="D524" t="s">
        <v>62</v>
      </c>
      <c r="E524">
        <v>0.5</v>
      </c>
      <c r="F524" t="s">
        <v>63</v>
      </c>
      <c r="G524" t="s">
        <v>37</v>
      </c>
      <c r="H524">
        <v>24</v>
      </c>
      <c r="I524" s="2">
        <v>1050</v>
      </c>
      <c r="J524" t="s">
        <v>38</v>
      </c>
      <c r="K524">
        <v>525</v>
      </c>
    </row>
    <row r="525" spans="1:11" x14ac:dyDescent="0.2">
      <c r="A525">
        <v>1916</v>
      </c>
      <c r="B525" s="1">
        <v>37364</v>
      </c>
      <c r="C525" t="s">
        <v>131</v>
      </c>
      <c r="D525" t="s">
        <v>56</v>
      </c>
      <c r="E525">
        <v>1</v>
      </c>
      <c r="F525" t="s">
        <v>57</v>
      </c>
      <c r="G525" t="s">
        <v>14</v>
      </c>
      <c r="H525">
        <v>18</v>
      </c>
      <c r="I525">
        <v>850</v>
      </c>
      <c r="J525" t="s">
        <v>42</v>
      </c>
      <c r="K525">
        <v>850</v>
      </c>
    </row>
    <row r="526" spans="1:11" x14ac:dyDescent="0.2">
      <c r="A526">
        <v>1916</v>
      </c>
      <c r="B526" s="1">
        <v>37364</v>
      </c>
      <c r="C526" t="s">
        <v>131</v>
      </c>
      <c r="D526" t="s">
        <v>59</v>
      </c>
      <c r="E526">
        <v>0.5</v>
      </c>
      <c r="F526" t="s">
        <v>57</v>
      </c>
      <c r="G526" t="s">
        <v>37</v>
      </c>
      <c r="H526">
        <v>24</v>
      </c>
      <c r="I526">
        <v>675</v>
      </c>
      <c r="J526" t="s">
        <v>38</v>
      </c>
      <c r="K526">
        <v>337.5</v>
      </c>
    </row>
    <row r="527" spans="1:11" x14ac:dyDescent="0.2">
      <c r="A527">
        <v>1917</v>
      </c>
      <c r="B527" s="1">
        <v>37365</v>
      </c>
      <c r="C527" t="s">
        <v>77</v>
      </c>
      <c r="D527" t="s">
        <v>64</v>
      </c>
      <c r="E527">
        <v>20</v>
      </c>
      <c r="F527" t="s">
        <v>65</v>
      </c>
      <c r="G527" t="s">
        <v>24</v>
      </c>
      <c r="H527">
        <v>1</v>
      </c>
      <c r="I527">
        <v>400</v>
      </c>
      <c r="J527" t="s">
        <v>66</v>
      </c>
      <c r="K527">
        <v>8000</v>
      </c>
    </row>
    <row r="528" spans="1:11" x14ac:dyDescent="0.2">
      <c r="A528">
        <v>1917</v>
      </c>
      <c r="B528" s="1">
        <v>37365</v>
      </c>
      <c r="C528" t="s">
        <v>77</v>
      </c>
      <c r="D528" t="s">
        <v>31</v>
      </c>
      <c r="E528">
        <v>10</v>
      </c>
      <c r="F528" t="s">
        <v>17</v>
      </c>
      <c r="G528" t="s">
        <v>26</v>
      </c>
      <c r="H528">
        <v>4</v>
      </c>
      <c r="I528">
        <v>605</v>
      </c>
      <c r="J528" t="s">
        <v>32</v>
      </c>
      <c r="K528">
        <v>6050</v>
      </c>
    </row>
    <row r="529" spans="1:11" x14ac:dyDescent="0.2">
      <c r="A529">
        <v>1918</v>
      </c>
      <c r="B529" s="1">
        <v>37366</v>
      </c>
      <c r="C529" t="s">
        <v>163</v>
      </c>
      <c r="D529" t="s">
        <v>110</v>
      </c>
      <c r="E529">
        <v>0.5</v>
      </c>
      <c r="F529" t="s">
        <v>41</v>
      </c>
      <c r="G529" t="s">
        <v>14</v>
      </c>
      <c r="H529">
        <v>18</v>
      </c>
      <c r="I529">
        <v>990</v>
      </c>
      <c r="J529" t="s">
        <v>42</v>
      </c>
      <c r="K529">
        <v>495</v>
      </c>
    </row>
    <row r="530" spans="1:11" x14ac:dyDescent="0.2">
      <c r="A530">
        <v>1918</v>
      </c>
      <c r="B530" s="1">
        <v>37366</v>
      </c>
      <c r="C530" t="s">
        <v>163</v>
      </c>
      <c r="D530" t="s">
        <v>45</v>
      </c>
      <c r="E530">
        <v>1</v>
      </c>
      <c r="F530" t="s">
        <v>46</v>
      </c>
      <c r="G530" t="s">
        <v>14</v>
      </c>
      <c r="H530">
        <v>18</v>
      </c>
      <c r="I530">
        <v>805</v>
      </c>
      <c r="J530" t="s">
        <v>47</v>
      </c>
      <c r="K530">
        <v>805</v>
      </c>
    </row>
    <row r="531" spans="1:11" x14ac:dyDescent="0.2">
      <c r="A531">
        <v>1918</v>
      </c>
      <c r="B531" s="1">
        <v>37366</v>
      </c>
      <c r="C531" t="s">
        <v>163</v>
      </c>
      <c r="D531" t="s">
        <v>81</v>
      </c>
      <c r="E531">
        <v>0.5</v>
      </c>
      <c r="F531" t="s">
        <v>49</v>
      </c>
      <c r="G531" t="s">
        <v>14</v>
      </c>
      <c r="H531">
        <v>18</v>
      </c>
      <c r="I531" s="2">
        <v>1150</v>
      </c>
      <c r="J531" t="s">
        <v>42</v>
      </c>
      <c r="K531">
        <v>575</v>
      </c>
    </row>
    <row r="532" spans="1:11" x14ac:dyDescent="0.2">
      <c r="A532">
        <v>1918</v>
      </c>
      <c r="B532" s="1">
        <v>37366</v>
      </c>
      <c r="C532" t="s">
        <v>163</v>
      </c>
      <c r="D532" t="s">
        <v>117</v>
      </c>
      <c r="E532">
        <v>0.5</v>
      </c>
      <c r="F532" t="s">
        <v>51</v>
      </c>
      <c r="G532" t="s">
        <v>14</v>
      </c>
      <c r="H532">
        <v>18</v>
      </c>
      <c r="I532" s="2">
        <v>1150</v>
      </c>
      <c r="J532" t="s">
        <v>42</v>
      </c>
      <c r="K532">
        <v>575</v>
      </c>
    </row>
    <row r="533" spans="1:11" x14ac:dyDescent="0.2">
      <c r="A533">
        <v>1918</v>
      </c>
      <c r="B533" s="1">
        <v>37366</v>
      </c>
      <c r="C533" t="s">
        <v>163</v>
      </c>
      <c r="D533" t="s">
        <v>121</v>
      </c>
      <c r="E533">
        <v>0.5</v>
      </c>
      <c r="F533" t="s">
        <v>122</v>
      </c>
      <c r="G533" t="s">
        <v>14</v>
      </c>
      <c r="H533">
        <v>18</v>
      </c>
      <c r="I533">
        <v>850</v>
      </c>
      <c r="J533" t="s">
        <v>47</v>
      </c>
      <c r="K533">
        <v>425</v>
      </c>
    </row>
    <row r="534" spans="1:11" x14ac:dyDescent="0.2">
      <c r="A534">
        <v>1918</v>
      </c>
      <c r="B534" s="1">
        <v>37366</v>
      </c>
      <c r="C534" t="s">
        <v>163</v>
      </c>
      <c r="D534" t="s">
        <v>69</v>
      </c>
      <c r="E534">
        <v>0.5</v>
      </c>
      <c r="F534" t="s">
        <v>70</v>
      </c>
      <c r="G534" t="s">
        <v>14</v>
      </c>
      <c r="H534">
        <v>18</v>
      </c>
      <c r="I534">
        <v>925</v>
      </c>
      <c r="J534" t="s">
        <v>42</v>
      </c>
      <c r="K534">
        <v>462.5</v>
      </c>
    </row>
    <row r="535" spans="1:11" x14ac:dyDescent="0.2">
      <c r="A535">
        <v>1918</v>
      </c>
      <c r="B535" s="1">
        <v>37366</v>
      </c>
      <c r="C535" t="s">
        <v>163</v>
      </c>
      <c r="D535" t="s">
        <v>12</v>
      </c>
      <c r="E535">
        <v>1</v>
      </c>
      <c r="F535" t="s">
        <v>13</v>
      </c>
      <c r="G535" t="s">
        <v>14</v>
      </c>
      <c r="H535">
        <v>18</v>
      </c>
      <c r="I535">
        <v>750</v>
      </c>
      <c r="J535" t="s">
        <v>15</v>
      </c>
      <c r="K535">
        <v>750</v>
      </c>
    </row>
    <row r="536" spans="1:11" x14ac:dyDescent="0.2">
      <c r="A536">
        <v>1918</v>
      </c>
      <c r="B536" s="1">
        <v>37366</v>
      </c>
      <c r="C536" t="s">
        <v>163</v>
      </c>
      <c r="D536" t="s">
        <v>54</v>
      </c>
      <c r="E536">
        <v>1</v>
      </c>
      <c r="F536" t="s">
        <v>13</v>
      </c>
      <c r="G536" t="s">
        <v>35</v>
      </c>
      <c r="H536">
        <v>9</v>
      </c>
      <c r="I536">
        <v>630</v>
      </c>
      <c r="J536" t="s">
        <v>18</v>
      </c>
      <c r="K536">
        <v>630</v>
      </c>
    </row>
    <row r="537" spans="1:11" x14ac:dyDescent="0.2">
      <c r="A537">
        <v>1918</v>
      </c>
      <c r="B537" s="1">
        <v>37366</v>
      </c>
      <c r="C537" t="s">
        <v>163</v>
      </c>
      <c r="D537" t="s">
        <v>100</v>
      </c>
      <c r="E537">
        <v>0.5</v>
      </c>
      <c r="F537" t="s">
        <v>13</v>
      </c>
      <c r="G537" t="s">
        <v>37</v>
      </c>
      <c r="H537">
        <v>24</v>
      </c>
      <c r="I537">
        <v>610</v>
      </c>
      <c r="J537" t="s">
        <v>38</v>
      </c>
      <c r="K537">
        <v>305</v>
      </c>
    </row>
    <row r="538" spans="1:11" x14ac:dyDescent="0.2">
      <c r="A538">
        <v>1918</v>
      </c>
      <c r="B538" s="1">
        <v>37366</v>
      </c>
      <c r="C538" t="s">
        <v>163</v>
      </c>
      <c r="D538" t="s">
        <v>97</v>
      </c>
      <c r="E538">
        <v>1</v>
      </c>
      <c r="F538" t="s">
        <v>13</v>
      </c>
      <c r="G538" t="s">
        <v>26</v>
      </c>
      <c r="H538">
        <v>4</v>
      </c>
      <c r="I538">
        <v>630</v>
      </c>
      <c r="J538" t="s">
        <v>18</v>
      </c>
      <c r="K538">
        <v>630</v>
      </c>
    </row>
    <row r="539" spans="1:11" x14ac:dyDescent="0.2">
      <c r="A539">
        <v>1918</v>
      </c>
      <c r="B539" s="1">
        <v>37366</v>
      </c>
      <c r="C539" t="s">
        <v>163</v>
      </c>
      <c r="D539" t="s">
        <v>148</v>
      </c>
      <c r="E539">
        <v>0.5</v>
      </c>
      <c r="F539" t="s">
        <v>126</v>
      </c>
      <c r="G539" t="s">
        <v>14</v>
      </c>
      <c r="H539">
        <v>18</v>
      </c>
      <c r="I539">
        <v>850</v>
      </c>
      <c r="J539" t="s">
        <v>47</v>
      </c>
      <c r="K539">
        <v>425</v>
      </c>
    </row>
    <row r="540" spans="1:11" x14ac:dyDescent="0.2">
      <c r="A540">
        <v>1918</v>
      </c>
      <c r="B540" s="1">
        <v>37366</v>
      </c>
      <c r="C540" t="s">
        <v>163</v>
      </c>
      <c r="D540" t="s">
        <v>20</v>
      </c>
      <c r="E540">
        <v>2</v>
      </c>
      <c r="F540" t="s">
        <v>21</v>
      </c>
      <c r="G540" t="s">
        <v>14</v>
      </c>
      <c r="H540">
        <v>18</v>
      </c>
      <c r="I540">
        <v>650</v>
      </c>
      <c r="J540" t="s">
        <v>18</v>
      </c>
      <c r="K540">
        <v>1300</v>
      </c>
    </row>
    <row r="541" spans="1:11" x14ac:dyDescent="0.2">
      <c r="A541">
        <v>1918</v>
      </c>
      <c r="B541" s="1">
        <v>37366</v>
      </c>
      <c r="C541" t="s">
        <v>163</v>
      </c>
      <c r="D541" t="s">
        <v>34</v>
      </c>
      <c r="E541">
        <v>2</v>
      </c>
      <c r="F541" t="s">
        <v>23</v>
      </c>
      <c r="G541" t="s">
        <v>35</v>
      </c>
      <c r="H541">
        <v>9</v>
      </c>
      <c r="I541">
        <v>550</v>
      </c>
      <c r="J541" t="s">
        <v>18</v>
      </c>
      <c r="K541">
        <v>1100</v>
      </c>
    </row>
    <row r="542" spans="1:11" x14ac:dyDescent="0.2">
      <c r="A542">
        <v>1918</v>
      </c>
      <c r="B542" s="1">
        <v>37366</v>
      </c>
      <c r="C542" t="s">
        <v>163</v>
      </c>
      <c r="D542" t="s">
        <v>25</v>
      </c>
      <c r="E542">
        <v>3</v>
      </c>
      <c r="F542" t="s">
        <v>23</v>
      </c>
      <c r="G542" t="s">
        <v>26</v>
      </c>
      <c r="H542">
        <v>4</v>
      </c>
      <c r="I542">
        <v>550</v>
      </c>
      <c r="J542" t="s">
        <v>18</v>
      </c>
      <c r="K542">
        <v>1650</v>
      </c>
    </row>
    <row r="543" spans="1:11" x14ac:dyDescent="0.2">
      <c r="A543">
        <v>1918</v>
      </c>
      <c r="B543" s="1">
        <v>37366</v>
      </c>
      <c r="C543" t="s">
        <v>163</v>
      </c>
      <c r="D543" t="s">
        <v>16</v>
      </c>
      <c r="E543">
        <v>2</v>
      </c>
      <c r="F543" t="s">
        <v>17</v>
      </c>
      <c r="G543" t="s">
        <v>14</v>
      </c>
      <c r="H543">
        <v>18</v>
      </c>
      <c r="I543">
        <v>705</v>
      </c>
      <c r="J543" t="s">
        <v>18</v>
      </c>
      <c r="K543">
        <v>1410</v>
      </c>
    </row>
    <row r="544" spans="1:11" x14ac:dyDescent="0.2">
      <c r="A544">
        <v>1918</v>
      </c>
      <c r="B544" s="1">
        <v>37366</v>
      </c>
      <c r="C544" t="s">
        <v>163</v>
      </c>
      <c r="D544" t="s">
        <v>55</v>
      </c>
      <c r="E544">
        <v>3</v>
      </c>
      <c r="F544" t="s">
        <v>17</v>
      </c>
      <c r="G544" t="s">
        <v>35</v>
      </c>
      <c r="H544">
        <v>9</v>
      </c>
      <c r="I544">
        <v>605</v>
      </c>
      <c r="J544" t="s">
        <v>18</v>
      </c>
      <c r="K544">
        <v>1815</v>
      </c>
    </row>
    <row r="545" spans="1:11" x14ac:dyDescent="0.2">
      <c r="A545">
        <v>1918</v>
      </c>
      <c r="B545" s="1">
        <v>37366</v>
      </c>
      <c r="C545" t="s">
        <v>163</v>
      </c>
      <c r="D545" t="s">
        <v>36</v>
      </c>
      <c r="E545">
        <v>1</v>
      </c>
      <c r="F545" t="s">
        <v>17</v>
      </c>
      <c r="G545" t="s">
        <v>37</v>
      </c>
      <c r="H545">
        <v>24</v>
      </c>
      <c r="I545">
        <v>575</v>
      </c>
      <c r="J545" t="s">
        <v>38</v>
      </c>
      <c r="K545">
        <v>575</v>
      </c>
    </row>
    <row r="546" spans="1:11" x14ac:dyDescent="0.2">
      <c r="A546">
        <v>1918</v>
      </c>
      <c r="B546" s="1">
        <v>37366</v>
      </c>
      <c r="C546" t="s">
        <v>163</v>
      </c>
      <c r="D546" t="s">
        <v>31</v>
      </c>
      <c r="E546">
        <v>3</v>
      </c>
      <c r="F546" t="s">
        <v>17</v>
      </c>
      <c r="G546" t="s">
        <v>26</v>
      </c>
      <c r="H546">
        <v>4</v>
      </c>
      <c r="I546">
        <v>605</v>
      </c>
      <c r="J546" t="s">
        <v>32</v>
      </c>
      <c r="K546">
        <v>1815</v>
      </c>
    </row>
    <row r="547" spans="1:11" x14ac:dyDescent="0.2">
      <c r="A547">
        <v>1918</v>
      </c>
      <c r="B547" s="1">
        <v>37366</v>
      </c>
      <c r="C547" t="s">
        <v>163</v>
      </c>
      <c r="D547" t="s">
        <v>56</v>
      </c>
      <c r="E547">
        <v>0.5</v>
      </c>
      <c r="F547" t="s">
        <v>57</v>
      </c>
      <c r="G547" t="s">
        <v>14</v>
      </c>
      <c r="H547">
        <v>18</v>
      </c>
      <c r="I547">
        <v>850</v>
      </c>
      <c r="J547" t="s">
        <v>42</v>
      </c>
      <c r="K547">
        <v>425</v>
      </c>
    </row>
    <row r="548" spans="1:11" x14ac:dyDescent="0.2">
      <c r="A548">
        <v>1919</v>
      </c>
      <c r="B548" s="1">
        <v>37372</v>
      </c>
      <c r="C548" t="s">
        <v>84</v>
      </c>
      <c r="D548" t="s">
        <v>48</v>
      </c>
      <c r="E548">
        <v>0.25</v>
      </c>
      <c r="F548" t="s">
        <v>49</v>
      </c>
      <c r="G548" t="s">
        <v>37</v>
      </c>
      <c r="H548">
        <v>24</v>
      </c>
      <c r="I548">
        <v>830</v>
      </c>
      <c r="J548" t="s">
        <v>42</v>
      </c>
      <c r="K548">
        <v>207.5</v>
      </c>
    </row>
    <row r="549" spans="1:11" x14ac:dyDescent="0.2">
      <c r="A549">
        <v>1919</v>
      </c>
      <c r="B549" s="1">
        <v>37372</v>
      </c>
      <c r="C549" t="s">
        <v>84</v>
      </c>
      <c r="D549" t="s">
        <v>34</v>
      </c>
      <c r="E549">
        <v>2</v>
      </c>
      <c r="F549" t="s">
        <v>23</v>
      </c>
      <c r="G549" t="s">
        <v>35</v>
      </c>
      <c r="H549">
        <v>9</v>
      </c>
      <c r="I549">
        <v>550</v>
      </c>
      <c r="J549" t="s">
        <v>18</v>
      </c>
      <c r="K549">
        <v>1100</v>
      </c>
    </row>
    <row r="550" spans="1:11" x14ac:dyDescent="0.2">
      <c r="A550">
        <v>1919</v>
      </c>
      <c r="B550" s="1">
        <v>37372</v>
      </c>
      <c r="C550" t="s">
        <v>84</v>
      </c>
      <c r="D550" t="s">
        <v>25</v>
      </c>
      <c r="E550">
        <v>3</v>
      </c>
      <c r="F550" t="s">
        <v>23</v>
      </c>
      <c r="G550" t="s">
        <v>26</v>
      </c>
      <c r="H550">
        <v>4</v>
      </c>
      <c r="I550">
        <v>550</v>
      </c>
      <c r="J550" t="s">
        <v>18</v>
      </c>
      <c r="K550">
        <v>1650</v>
      </c>
    </row>
    <row r="551" spans="1:11" x14ac:dyDescent="0.2">
      <c r="A551">
        <v>1919</v>
      </c>
      <c r="B551" s="1">
        <v>37372</v>
      </c>
      <c r="C551" t="s">
        <v>84</v>
      </c>
      <c r="D551" t="s">
        <v>16</v>
      </c>
      <c r="E551">
        <v>5</v>
      </c>
      <c r="F551" t="s">
        <v>17</v>
      </c>
      <c r="G551" t="s">
        <v>14</v>
      </c>
      <c r="H551">
        <v>18</v>
      </c>
      <c r="I551">
        <v>705</v>
      </c>
      <c r="J551" t="s">
        <v>18</v>
      </c>
      <c r="K551">
        <v>3525</v>
      </c>
    </row>
    <row r="552" spans="1:11" x14ac:dyDescent="0.2">
      <c r="A552">
        <v>1919</v>
      </c>
      <c r="B552" s="1">
        <v>37372</v>
      </c>
      <c r="C552" t="s">
        <v>84</v>
      </c>
      <c r="D552" t="s">
        <v>36</v>
      </c>
      <c r="E552">
        <v>1</v>
      </c>
      <c r="F552" t="s">
        <v>17</v>
      </c>
      <c r="G552" t="s">
        <v>37</v>
      </c>
      <c r="H552">
        <v>24</v>
      </c>
      <c r="I552">
        <v>575</v>
      </c>
      <c r="J552" t="s">
        <v>38</v>
      </c>
      <c r="K552">
        <v>575</v>
      </c>
    </row>
    <row r="553" spans="1:11" x14ac:dyDescent="0.2">
      <c r="A553">
        <v>1919</v>
      </c>
      <c r="B553" s="1">
        <v>37372</v>
      </c>
      <c r="C553" t="s">
        <v>84</v>
      </c>
      <c r="D553" t="s">
        <v>31</v>
      </c>
      <c r="E553">
        <v>5</v>
      </c>
      <c r="F553" t="s">
        <v>17</v>
      </c>
      <c r="G553" t="s">
        <v>26</v>
      </c>
      <c r="H553">
        <v>4</v>
      </c>
      <c r="I553">
        <v>605</v>
      </c>
      <c r="J553" t="s">
        <v>32</v>
      </c>
      <c r="K553">
        <v>3025</v>
      </c>
    </row>
    <row r="554" spans="1:11" x14ac:dyDescent="0.2">
      <c r="A554">
        <v>1919</v>
      </c>
      <c r="B554" s="1">
        <v>37372</v>
      </c>
      <c r="C554" t="s">
        <v>84</v>
      </c>
      <c r="D554" t="s">
        <v>73</v>
      </c>
      <c r="E554">
        <v>0.5</v>
      </c>
      <c r="F554" t="s">
        <v>63</v>
      </c>
      <c r="G554" t="s">
        <v>14</v>
      </c>
      <c r="H554">
        <v>18</v>
      </c>
      <c r="I554" s="2">
        <v>1500</v>
      </c>
      <c r="J554" t="s">
        <v>47</v>
      </c>
      <c r="K554">
        <v>750</v>
      </c>
    </row>
    <row r="555" spans="1:11" x14ac:dyDescent="0.2">
      <c r="A555">
        <v>1920</v>
      </c>
      <c r="B555" s="1">
        <v>37372</v>
      </c>
      <c r="C555" t="s">
        <v>74</v>
      </c>
      <c r="D555" t="s">
        <v>110</v>
      </c>
      <c r="E555">
        <v>0.5</v>
      </c>
      <c r="F555" t="s">
        <v>41</v>
      </c>
      <c r="G555" t="s">
        <v>14</v>
      </c>
      <c r="H555">
        <v>18</v>
      </c>
      <c r="I555">
        <v>990</v>
      </c>
      <c r="J555" t="s">
        <v>42</v>
      </c>
      <c r="K555">
        <v>495</v>
      </c>
    </row>
    <row r="556" spans="1:11" x14ac:dyDescent="0.2">
      <c r="A556">
        <v>1920</v>
      </c>
      <c r="B556" s="1">
        <v>37372</v>
      </c>
      <c r="C556" t="s">
        <v>74</v>
      </c>
      <c r="D556" t="s">
        <v>43</v>
      </c>
      <c r="E556">
        <v>0.5</v>
      </c>
      <c r="F556" t="s">
        <v>44</v>
      </c>
      <c r="G556" t="s">
        <v>14</v>
      </c>
      <c r="H556">
        <v>18</v>
      </c>
      <c r="I556" s="2">
        <v>1900</v>
      </c>
      <c r="J556" t="s">
        <v>42</v>
      </c>
      <c r="K556">
        <v>950</v>
      </c>
    </row>
    <row r="557" spans="1:11" x14ac:dyDescent="0.2">
      <c r="A557">
        <v>1920</v>
      </c>
      <c r="B557" s="1">
        <v>37372</v>
      </c>
      <c r="C557" t="s">
        <v>74</v>
      </c>
      <c r="D557" t="s">
        <v>92</v>
      </c>
      <c r="E557">
        <v>0.5</v>
      </c>
      <c r="F557" t="s">
        <v>44</v>
      </c>
      <c r="G557" t="s">
        <v>37</v>
      </c>
      <c r="H557">
        <v>24</v>
      </c>
      <c r="I557" s="2">
        <v>1150</v>
      </c>
      <c r="J557" t="s">
        <v>38</v>
      </c>
      <c r="K557">
        <v>575</v>
      </c>
    </row>
    <row r="558" spans="1:11" x14ac:dyDescent="0.2">
      <c r="A558">
        <v>1920</v>
      </c>
      <c r="B558" s="1">
        <v>37372</v>
      </c>
      <c r="C558" t="s">
        <v>74</v>
      </c>
      <c r="D558" t="s">
        <v>45</v>
      </c>
      <c r="E558">
        <v>0.5</v>
      </c>
      <c r="F558" t="s">
        <v>46</v>
      </c>
      <c r="G558" t="s">
        <v>14</v>
      </c>
      <c r="H558">
        <v>18</v>
      </c>
      <c r="I558">
        <v>805</v>
      </c>
      <c r="J558" t="s">
        <v>47</v>
      </c>
      <c r="K558">
        <v>402.5</v>
      </c>
    </row>
    <row r="559" spans="1:11" x14ac:dyDescent="0.2">
      <c r="A559">
        <v>1920</v>
      </c>
      <c r="B559" s="1">
        <v>37372</v>
      </c>
      <c r="C559" t="s">
        <v>74</v>
      </c>
      <c r="D559" t="s">
        <v>61</v>
      </c>
      <c r="E559">
        <v>0.5</v>
      </c>
      <c r="F559" t="s">
        <v>46</v>
      </c>
      <c r="G559" t="s">
        <v>37</v>
      </c>
      <c r="H559">
        <v>24</v>
      </c>
      <c r="I559">
        <v>650</v>
      </c>
      <c r="J559" t="s">
        <v>38</v>
      </c>
      <c r="K559">
        <v>325</v>
      </c>
    </row>
    <row r="560" spans="1:11" x14ac:dyDescent="0.2">
      <c r="A560">
        <v>1920</v>
      </c>
      <c r="B560" s="1">
        <v>37372</v>
      </c>
      <c r="C560" t="s">
        <v>74</v>
      </c>
      <c r="D560" t="s">
        <v>87</v>
      </c>
      <c r="E560">
        <v>0.5</v>
      </c>
      <c r="F560" t="s">
        <v>88</v>
      </c>
      <c r="G560" t="s">
        <v>14</v>
      </c>
      <c r="H560">
        <v>18</v>
      </c>
      <c r="I560">
        <v>805</v>
      </c>
      <c r="J560" t="s">
        <v>42</v>
      </c>
      <c r="K560">
        <v>402.5</v>
      </c>
    </row>
    <row r="561" spans="1:11" x14ac:dyDescent="0.2">
      <c r="A561">
        <v>1920</v>
      </c>
      <c r="B561" s="1">
        <v>37372</v>
      </c>
      <c r="C561" t="s">
        <v>74</v>
      </c>
      <c r="D561" t="s">
        <v>12</v>
      </c>
      <c r="E561">
        <v>1</v>
      </c>
      <c r="F561" t="s">
        <v>13</v>
      </c>
      <c r="G561" t="s">
        <v>14</v>
      </c>
      <c r="H561">
        <v>18</v>
      </c>
      <c r="I561">
        <v>750</v>
      </c>
      <c r="J561" t="s">
        <v>15</v>
      </c>
      <c r="K561">
        <v>750</v>
      </c>
    </row>
    <row r="562" spans="1:11" x14ac:dyDescent="0.2">
      <c r="A562">
        <v>1920</v>
      </c>
      <c r="B562" s="1">
        <v>37372</v>
      </c>
      <c r="C562" t="s">
        <v>74</v>
      </c>
      <c r="D562" t="s">
        <v>54</v>
      </c>
      <c r="E562">
        <v>1</v>
      </c>
      <c r="F562" t="s">
        <v>13</v>
      </c>
      <c r="G562" t="s">
        <v>35</v>
      </c>
      <c r="H562">
        <v>9</v>
      </c>
      <c r="I562">
        <v>630</v>
      </c>
      <c r="J562" t="s">
        <v>18</v>
      </c>
      <c r="K562">
        <v>630</v>
      </c>
    </row>
    <row r="563" spans="1:11" x14ac:dyDescent="0.2">
      <c r="A563">
        <v>1920</v>
      </c>
      <c r="B563" s="1">
        <v>37372</v>
      </c>
      <c r="C563" t="s">
        <v>74</v>
      </c>
      <c r="D563" t="s">
        <v>100</v>
      </c>
      <c r="E563">
        <v>0.5</v>
      </c>
      <c r="F563" t="s">
        <v>13</v>
      </c>
      <c r="G563" t="s">
        <v>37</v>
      </c>
      <c r="H563">
        <v>24</v>
      </c>
      <c r="I563">
        <v>610</v>
      </c>
      <c r="J563" t="s">
        <v>38</v>
      </c>
      <c r="K563">
        <v>305</v>
      </c>
    </row>
    <row r="564" spans="1:11" x14ac:dyDescent="0.2">
      <c r="A564">
        <v>1920</v>
      </c>
      <c r="B564" s="1">
        <v>37372</v>
      </c>
      <c r="C564" t="s">
        <v>74</v>
      </c>
      <c r="D564" t="s">
        <v>16</v>
      </c>
      <c r="E564">
        <v>2</v>
      </c>
      <c r="F564" t="s">
        <v>17</v>
      </c>
      <c r="G564" t="s">
        <v>14</v>
      </c>
      <c r="H564">
        <v>18</v>
      </c>
      <c r="I564">
        <v>705</v>
      </c>
      <c r="J564" t="s">
        <v>18</v>
      </c>
      <c r="K564">
        <v>1410</v>
      </c>
    </row>
    <row r="565" spans="1:11" x14ac:dyDescent="0.2">
      <c r="A565">
        <v>1920</v>
      </c>
      <c r="B565" s="1">
        <v>37372</v>
      </c>
      <c r="C565" t="s">
        <v>74</v>
      </c>
      <c r="D565" t="s">
        <v>55</v>
      </c>
      <c r="E565">
        <v>2</v>
      </c>
      <c r="F565" t="s">
        <v>17</v>
      </c>
      <c r="G565" t="s">
        <v>35</v>
      </c>
      <c r="H565">
        <v>9</v>
      </c>
      <c r="I565">
        <v>605</v>
      </c>
      <c r="J565" t="s">
        <v>18</v>
      </c>
      <c r="K565">
        <v>1210</v>
      </c>
    </row>
    <row r="566" spans="1:11" x14ac:dyDescent="0.2">
      <c r="A566">
        <v>1920</v>
      </c>
      <c r="B566" s="1">
        <v>37372</v>
      </c>
      <c r="C566" t="s">
        <v>74</v>
      </c>
      <c r="D566" t="s">
        <v>36</v>
      </c>
      <c r="E566">
        <v>1</v>
      </c>
      <c r="F566" t="s">
        <v>17</v>
      </c>
      <c r="G566" t="s">
        <v>37</v>
      </c>
      <c r="H566">
        <v>24</v>
      </c>
      <c r="I566">
        <v>575</v>
      </c>
      <c r="J566" t="s">
        <v>38</v>
      </c>
      <c r="K566">
        <v>575</v>
      </c>
    </row>
    <row r="567" spans="1:11" x14ac:dyDescent="0.2">
      <c r="A567">
        <v>1920</v>
      </c>
      <c r="B567" s="1">
        <v>37372</v>
      </c>
      <c r="C567" t="s">
        <v>74</v>
      </c>
      <c r="D567" t="s">
        <v>31</v>
      </c>
      <c r="E567">
        <v>2</v>
      </c>
      <c r="F567" t="s">
        <v>17</v>
      </c>
      <c r="G567" t="s">
        <v>26</v>
      </c>
      <c r="H567">
        <v>4</v>
      </c>
      <c r="I567">
        <v>605</v>
      </c>
      <c r="J567" t="s">
        <v>32</v>
      </c>
      <c r="K567">
        <v>1210</v>
      </c>
    </row>
    <row r="568" spans="1:11" x14ac:dyDescent="0.2">
      <c r="A568">
        <v>1920</v>
      </c>
      <c r="B568" s="1">
        <v>37372</v>
      </c>
      <c r="C568" t="s">
        <v>74</v>
      </c>
      <c r="D568" t="s">
        <v>73</v>
      </c>
      <c r="E568">
        <v>0.5</v>
      </c>
      <c r="F568" t="s">
        <v>63</v>
      </c>
      <c r="G568" t="s">
        <v>14</v>
      </c>
      <c r="H568">
        <v>18</v>
      </c>
      <c r="I568" s="2">
        <v>1500</v>
      </c>
      <c r="J568" t="s">
        <v>47</v>
      </c>
      <c r="K568">
        <v>750</v>
      </c>
    </row>
    <row r="569" spans="1:11" x14ac:dyDescent="0.2">
      <c r="A569">
        <v>1920</v>
      </c>
      <c r="B569" s="1">
        <v>37372</v>
      </c>
      <c r="C569" t="s">
        <v>74</v>
      </c>
      <c r="D569" t="s">
        <v>62</v>
      </c>
      <c r="E569">
        <v>0.5</v>
      </c>
      <c r="F569" t="s">
        <v>63</v>
      </c>
      <c r="G569" t="s">
        <v>37</v>
      </c>
      <c r="H569">
        <v>24</v>
      </c>
      <c r="I569" s="2">
        <v>1050</v>
      </c>
      <c r="J569" t="s">
        <v>38</v>
      </c>
      <c r="K569">
        <v>525</v>
      </c>
    </row>
    <row r="570" spans="1:11" x14ac:dyDescent="0.2">
      <c r="A570">
        <v>1921</v>
      </c>
      <c r="B570" s="1">
        <v>37373</v>
      </c>
      <c r="C570" t="s">
        <v>60</v>
      </c>
      <c r="D570" t="s">
        <v>68</v>
      </c>
      <c r="E570">
        <v>0.5</v>
      </c>
      <c r="F570" t="s">
        <v>41</v>
      </c>
      <c r="G570" t="s">
        <v>37</v>
      </c>
      <c r="H570">
        <v>24</v>
      </c>
      <c r="I570">
        <v>780</v>
      </c>
      <c r="J570" t="s">
        <v>38</v>
      </c>
      <c r="K570">
        <v>390</v>
      </c>
    </row>
    <row r="571" spans="1:11" x14ac:dyDescent="0.2">
      <c r="A571">
        <v>1921</v>
      </c>
      <c r="B571" s="1">
        <v>37373</v>
      </c>
      <c r="C571" t="s">
        <v>60</v>
      </c>
      <c r="D571" t="s">
        <v>61</v>
      </c>
      <c r="E571">
        <v>0.5</v>
      </c>
      <c r="F571" t="s">
        <v>46</v>
      </c>
      <c r="G571" t="s">
        <v>37</v>
      </c>
      <c r="H571">
        <v>24</v>
      </c>
      <c r="I571">
        <v>650</v>
      </c>
      <c r="J571" t="s">
        <v>38</v>
      </c>
      <c r="K571">
        <v>325</v>
      </c>
    </row>
    <row r="572" spans="1:11" x14ac:dyDescent="0.2">
      <c r="A572">
        <v>1921</v>
      </c>
      <c r="B572" s="1">
        <v>37373</v>
      </c>
      <c r="C572" t="s">
        <v>60</v>
      </c>
      <c r="D572" t="s">
        <v>115</v>
      </c>
      <c r="E572">
        <v>0.5</v>
      </c>
      <c r="F572" t="s">
        <v>88</v>
      </c>
      <c r="G572" t="s">
        <v>37</v>
      </c>
      <c r="H572">
        <v>24</v>
      </c>
      <c r="I572">
        <v>650</v>
      </c>
      <c r="J572" t="s">
        <v>38</v>
      </c>
      <c r="K572">
        <v>325</v>
      </c>
    </row>
    <row r="573" spans="1:11" x14ac:dyDescent="0.2">
      <c r="A573">
        <v>1921</v>
      </c>
      <c r="B573" s="1">
        <v>37373</v>
      </c>
      <c r="C573" t="s">
        <v>60</v>
      </c>
      <c r="D573" t="s">
        <v>12</v>
      </c>
      <c r="E573">
        <v>1</v>
      </c>
      <c r="F573" t="s">
        <v>13</v>
      </c>
      <c r="G573" t="s">
        <v>14</v>
      </c>
      <c r="H573">
        <v>18</v>
      </c>
      <c r="I573">
        <v>750</v>
      </c>
      <c r="J573" t="s">
        <v>15</v>
      </c>
      <c r="K573">
        <v>750</v>
      </c>
    </row>
    <row r="574" spans="1:11" x14ac:dyDescent="0.2">
      <c r="A574">
        <v>1921</v>
      </c>
      <c r="B574" s="1">
        <v>37373</v>
      </c>
      <c r="C574" t="s">
        <v>60</v>
      </c>
      <c r="D574" t="s">
        <v>54</v>
      </c>
      <c r="E574">
        <v>1</v>
      </c>
      <c r="F574" t="s">
        <v>13</v>
      </c>
      <c r="G574" t="s">
        <v>35</v>
      </c>
      <c r="H574">
        <v>9</v>
      </c>
      <c r="I574">
        <v>630</v>
      </c>
      <c r="J574" t="s">
        <v>18</v>
      </c>
      <c r="K574">
        <v>630</v>
      </c>
    </row>
    <row r="575" spans="1:11" x14ac:dyDescent="0.2">
      <c r="A575">
        <v>1921</v>
      </c>
      <c r="B575" s="1">
        <v>37373</v>
      </c>
      <c r="C575" t="s">
        <v>60</v>
      </c>
      <c r="D575" t="s">
        <v>97</v>
      </c>
      <c r="E575">
        <v>1</v>
      </c>
      <c r="F575" t="s">
        <v>13</v>
      </c>
      <c r="G575" t="s">
        <v>26</v>
      </c>
      <c r="H575">
        <v>4</v>
      </c>
      <c r="I575">
        <v>630</v>
      </c>
      <c r="J575" t="s">
        <v>18</v>
      </c>
      <c r="K575">
        <v>630</v>
      </c>
    </row>
    <row r="576" spans="1:11" x14ac:dyDescent="0.2">
      <c r="A576">
        <v>1921</v>
      </c>
      <c r="B576" s="1">
        <v>37373</v>
      </c>
      <c r="C576" t="s">
        <v>60</v>
      </c>
      <c r="D576" t="s">
        <v>62</v>
      </c>
      <c r="E576">
        <v>0.5</v>
      </c>
      <c r="F576" t="s">
        <v>63</v>
      </c>
      <c r="G576" t="s">
        <v>37</v>
      </c>
      <c r="H576">
        <v>24</v>
      </c>
      <c r="I576" s="2">
        <v>1050</v>
      </c>
      <c r="J576" t="s">
        <v>38</v>
      </c>
      <c r="K576">
        <v>525</v>
      </c>
    </row>
    <row r="577" spans="1:11" x14ac:dyDescent="0.2">
      <c r="A577">
        <v>1922</v>
      </c>
      <c r="B577" s="1">
        <v>37373</v>
      </c>
      <c r="C577" t="s">
        <v>96</v>
      </c>
      <c r="D577" t="s">
        <v>87</v>
      </c>
      <c r="E577">
        <v>0.5</v>
      </c>
      <c r="F577" t="s">
        <v>88</v>
      </c>
      <c r="G577" t="s">
        <v>14</v>
      </c>
      <c r="H577">
        <v>18</v>
      </c>
      <c r="I577">
        <v>805</v>
      </c>
      <c r="J577" t="s">
        <v>42</v>
      </c>
      <c r="K577">
        <v>402.5</v>
      </c>
    </row>
    <row r="578" spans="1:11" x14ac:dyDescent="0.2">
      <c r="A578">
        <v>1922</v>
      </c>
      <c r="B578" s="1">
        <v>37373</v>
      </c>
      <c r="C578" t="s">
        <v>96</v>
      </c>
      <c r="D578" t="s">
        <v>69</v>
      </c>
      <c r="E578">
        <v>1</v>
      </c>
      <c r="F578" t="s">
        <v>70</v>
      </c>
      <c r="G578" t="s">
        <v>14</v>
      </c>
      <c r="H578">
        <v>18</v>
      </c>
      <c r="I578">
        <v>925</v>
      </c>
      <c r="J578" t="s">
        <v>42</v>
      </c>
      <c r="K578">
        <v>925</v>
      </c>
    </row>
    <row r="579" spans="1:11" x14ac:dyDescent="0.2">
      <c r="A579">
        <v>1922</v>
      </c>
      <c r="B579" s="1">
        <v>37373</v>
      </c>
      <c r="C579" t="s">
        <v>96</v>
      </c>
      <c r="D579" t="s">
        <v>25</v>
      </c>
      <c r="E579">
        <v>5</v>
      </c>
      <c r="F579" t="s">
        <v>23</v>
      </c>
      <c r="G579" t="s">
        <v>26</v>
      </c>
      <c r="H579">
        <v>4</v>
      </c>
      <c r="I579">
        <v>550</v>
      </c>
      <c r="J579" t="s">
        <v>18</v>
      </c>
      <c r="K579">
        <v>2750</v>
      </c>
    </row>
    <row r="580" spans="1:11" x14ac:dyDescent="0.2">
      <c r="A580">
        <v>1922</v>
      </c>
      <c r="B580" s="1">
        <v>37373</v>
      </c>
      <c r="C580" t="s">
        <v>96</v>
      </c>
      <c r="D580" t="s">
        <v>16</v>
      </c>
      <c r="E580">
        <v>2</v>
      </c>
      <c r="F580" t="s">
        <v>17</v>
      </c>
      <c r="G580" t="s">
        <v>14</v>
      </c>
      <c r="H580">
        <v>18</v>
      </c>
      <c r="I580">
        <v>705</v>
      </c>
      <c r="J580" t="s">
        <v>18</v>
      </c>
      <c r="K580">
        <v>1410</v>
      </c>
    </row>
    <row r="581" spans="1:11" x14ac:dyDescent="0.2">
      <c r="A581">
        <v>1922</v>
      </c>
      <c r="B581" s="1">
        <v>37373</v>
      </c>
      <c r="C581" t="s">
        <v>96</v>
      </c>
      <c r="D581" t="s">
        <v>16</v>
      </c>
      <c r="E581">
        <v>0.5</v>
      </c>
      <c r="F581" t="s">
        <v>17</v>
      </c>
      <c r="G581" t="s">
        <v>14</v>
      </c>
      <c r="H581">
        <v>18</v>
      </c>
      <c r="I581">
        <v>705</v>
      </c>
      <c r="J581" t="s">
        <v>18</v>
      </c>
      <c r="K581">
        <v>352.5</v>
      </c>
    </row>
    <row r="582" spans="1:11" x14ac:dyDescent="0.2">
      <c r="A582">
        <v>1922</v>
      </c>
      <c r="B582" s="1">
        <v>37373</v>
      </c>
      <c r="C582" t="s">
        <v>96</v>
      </c>
      <c r="D582" t="s">
        <v>29</v>
      </c>
      <c r="E582">
        <v>1</v>
      </c>
      <c r="F582" t="s">
        <v>17</v>
      </c>
      <c r="G582" t="s">
        <v>24</v>
      </c>
      <c r="H582">
        <v>1</v>
      </c>
      <c r="I582">
        <v>430</v>
      </c>
      <c r="J582" t="s">
        <v>30</v>
      </c>
      <c r="K582">
        <v>430</v>
      </c>
    </row>
    <row r="583" spans="1:11" x14ac:dyDescent="0.2">
      <c r="A583">
        <v>1922</v>
      </c>
      <c r="B583" s="1">
        <v>37373</v>
      </c>
      <c r="C583" t="s">
        <v>96</v>
      </c>
      <c r="D583" t="s">
        <v>55</v>
      </c>
      <c r="E583">
        <v>4</v>
      </c>
      <c r="F583" t="s">
        <v>17</v>
      </c>
      <c r="G583" t="s">
        <v>35</v>
      </c>
      <c r="H583">
        <v>9</v>
      </c>
      <c r="I583">
        <v>605</v>
      </c>
      <c r="J583" t="s">
        <v>18</v>
      </c>
      <c r="K583">
        <v>2420</v>
      </c>
    </row>
    <row r="584" spans="1:11" x14ac:dyDescent="0.2">
      <c r="A584">
        <v>1923</v>
      </c>
      <c r="B584" s="1">
        <v>37373</v>
      </c>
      <c r="C584" t="s">
        <v>164</v>
      </c>
      <c r="D584" t="s">
        <v>20</v>
      </c>
      <c r="E584">
        <v>3</v>
      </c>
      <c r="F584" t="s">
        <v>21</v>
      </c>
      <c r="G584" t="s">
        <v>14</v>
      </c>
      <c r="H584">
        <v>18</v>
      </c>
      <c r="I584">
        <v>650</v>
      </c>
      <c r="J584" t="s">
        <v>18</v>
      </c>
      <c r="K584">
        <v>1950</v>
      </c>
    </row>
    <row r="585" spans="1:11" x14ac:dyDescent="0.2">
      <c r="A585">
        <v>1923</v>
      </c>
      <c r="B585" s="1">
        <v>37373</v>
      </c>
      <c r="C585" t="s">
        <v>164</v>
      </c>
      <c r="D585" t="s">
        <v>34</v>
      </c>
      <c r="E585">
        <v>2</v>
      </c>
      <c r="F585" t="s">
        <v>23</v>
      </c>
      <c r="G585" t="s">
        <v>35</v>
      </c>
      <c r="H585">
        <v>9</v>
      </c>
      <c r="I585">
        <v>550</v>
      </c>
      <c r="J585" t="s">
        <v>18</v>
      </c>
      <c r="K585">
        <v>1100</v>
      </c>
    </row>
    <row r="586" spans="1:11" x14ac:dyDescent="0.2">
      <c r="A586">
        <v>1923</v>
      </c>
      <c r="B586" s="1">
        <v>37373</v>
      </c>
      <c r="C586" t="s">
        <v>164</v>
      </c>
      <c r="D586" t="s">
        <v>25</v>
      </c>
      <c r="E586">
        <v>1</v>
      </c>
      <c r="F586" t="s">
        <v>23</v>
      </c>
      <c r="G586" t="s">
        <v>26</v>
      </c>
      <c r="H586">
        <v>4</v>
      </c>
      <c r="I586">
        <v>550</v>
      </c>
      <c r="J586" t="s">
        <v>18</v>
      </c>
      <c r="K586">
        <v>550</v>
      </c>
    </row>
    <row r="587" spans="1:11" x14ac:dyDescent="0.2">
      <c r="A587">
        <v>1923</v>
      </c>
      <c r="B587" s="1">
        <v>37373</v>
      </c>
      <c r="C587" t="s">
        <v>164</v>
      </c>
      <c r="D587" t="s">
        <v>16</v>
      </c>
      <c r="E587">
        <v>3</v>
      </c>
      <c r="F587" t="s">
        <v>17</v>
      </c>
      <c r="G587" t="s">
        <v>14</v>
      </c>
      <c r="H587">
        <v>18</v>
      </c>
      <c r="I587">
        <v>705</v>
      </c>
      <c r="J587" t="s">
        <v>18</v>
      </c>
      <c r="K587">
        <v>2115</v>
      </c>
    </row>
    <row r="588" spans="1:11" x14ac:dyDescent="0.2">
      <c r="A588">
        <v>1923</v>
      </c>
      <c r="B588" s="1">
        <v>37373</v>
      </c>
      <c r="C588" t="s">
        <v>164</v>
      </c>
      <c r="D588" t="s">
        <v>55</v>
      </c>
      <c r="E588">
        <v>3</v>
      </c>
      <c r="F588" t="s">
        <v>17</v>
      </c>
      <c r="G588" t="s">
        <v>35</v>
      </c>
      <c r="H588">
        <v>9</v>
      </c>
      <c r="I588">
        <v>605</v>
      </c>
      <c r="J588" t="s">
        <v>18</v>
      </c>
      <c r="K588">
        <v>1815</v>
      </c>
    </row>
    <row r="589" spans="1:11" x14ac:dyDescent="0.2">
      <c r="A589">
        <v>1923</v>
      </c>
      <c r="B589" s="1">
        <v>37373</v>
      </c>
      <c r="C589" t="s">
        <v>164</v>
      </c>
      <c r="D589" t="s">
        <v>31</v>
      </c>
      <c r="E589">
        <v>3</v>
      </c>
      <c r="F589" t="s">
        <v>17</v>
      </c>
      <c r="G589" t="s">
        <v>26</v>
      </c>
      <c r="H589">
        <v>4</v>
      </c>
      <c r="I589">
        <v>605</v>
      </c>
      <c r="J589" t="s">
        <v>32</v>
      </c>
      <c r="K589">
        <v>1815</v>
      </c>
    </row>
    <row r="590" spans="1:11" x14ac:dyDescent="0.2">
      <c r="A590">
        <v>1924</v>
      </c>
      <c r="B590" s="1">
        <v>37375</v>
      </c>
      <c r="C590" t="s">
        <v>165</v>
      </c>
      <c r="D590" t="s">
        <v>150</v>
      </c>
      <c r="E590">
        <v>0.25</v>
      </c>
      <c r="F590" t="s">
        <v>151</v>
      </c>
      <c r="G590" t="s">
        <v>37</v>
      </c>
      <c r="H590">
        <v>24</v>
      </c>
      <c r="I590">
        <v>675</v>
      </c>
      <c r="J590" t="s">
        <v>38</v>
      </c>
      <c r="K590">
        <v>168.75</v>
      </c>
    </row>
    <row r="591" spans="1:11" x14ac:dyDescent="0.2">
      <c r="A591">
        <v>1924</v>
      </c>
      <c r="B591" s="1">
        <v>37375</v>
      </c>
      <c r="C591" t="s">
        <v>165</v>
      </c>
      <c r="D591" t="s">
        <v>92</v>
      </c>
      <c r="E591">
        <v>0.25</v>
      </c>
      <c r="F591" t="s">
        <v>44</v>
      </c>
      <c r="G591" t="s">
        <v>37</v>
      </c>
      <c r="H591">
        <v>24</v>
      </c>
      <c r="I591" s="2">
        <v>1150</v>
      </c>
      <c r="J591" t="s">
        <v>38</v>
      </c>
      <c r="K591">
        <v>287.5</v>
      </c>
    </row>
    <row r="592" spans="1:11" x14ac:dyDescent="0.2">
      <c r="A592">
        <v>1924</v>
      </c>
      <c r="B592" s="1">
        <v>37375</v>
      </c>
      <c r="C592" t="s">
        <v>165</v>
      </c>
      <c r="D592" t="s">
        <v>45</v>
      </c>
      <c r="E592">
        <v>1</v>
      </c>
      <c r="F592" t="s">
        <v>46</v>
      </c>
      <c r="G592" t="s">
        <v>14</v>
      </c>
      <c r="H592">
        <v>18</v>
      </c>
      <c r="I592">
        <v>805</v>
      </c>
      <c r="J592" t="s">
        <v>47</v>
      </c>
      <c r="K592">
        <v>805</v>
      </c>
    </row>
    <row r="593" spans="1:11" x14ac:dyDescent="0.2">
      <c r="A593">
        <v>1924</v>
      </c>
      <c r="B593" s="1">
        <v>37375</v>
      </c>
      <c r="C593" t="s">
        <v>165</v>
      </c>
      <c r="D593" t="s">
        <v>50</v>
      </c>
      <c r="E593">
        <v>0.5</v>
      </c>
      <c r="F593" t="s">
        <v>51</v>
      </c>
      <c r="G593" t="s">
        <v>37</v>
      </c>
      <c r="H593">
        <v>24</v>
      </c>
      <c r="I593">
        <v>830</v>
      </c>
      <c r="J593" t="s">
        <v>38</v>
      </c>
      <c r="K593">
        <v>415</v>
      </c>
    </row>
    <row r="594" spans="1:11" x14ac:dyDescent="0.2">
      <c r="A594">
        <v>1924</v>
      </c>
      <c r="B594" s="1">
        <v>37375</v>
      </c>
      <c r="C594" t="s">
        <v>165</v>
      </c>
      <c r="D594" t="s">
        <v>166</v>
      </c>
      <c r="E594">
        <v>0.5</v>
      </c>
      <c r="F594" t="s">
        <v>167</v>
      </c>
      <c r="G594" t="s">
        <v>14</v>
      </c>
      <c r="H594">
        <v>18</v>
      </c>
      <c r="I594">
        <v>850</v>
      </c>
      <c r="J594" t="s">
        <v>47</v>
      </c>
      <c r="K594">
        <v>425</v>
      </c>
    </row>
    <row r="595" spans="1:11" x14ac:dyDescent="0.2">
      <c r="A595">
        <v>1924</v>
      </c>
      <c r="B595" s="1">
        <v>37375</v>
      </c>
      <c r="C595" t="s">
        <v>165</v>
      </c>
      <c r="D595" t="s">
        <v>25</v>
      </c>
      <c r="E595">
        <v>1</v>
      </c>
      <c r="F595" t="s">
        <v>23</v>
      </c>
      <c r="G595" t="s">
        <v>26</v>
      </c>
      <c r="H595">
        <v>4</v>
      </c>
      <c r="I595">
        <v>550</v>
      </c>
      <c r="J595" t="s">
        <v>18</v>
      </c>
      <c r="K595">
        <v>550</v>
      </c>
    </row>
    <row r="596" spans="1:11" x14ac:dyDescent="0.2">
      <c r="A596">
        <v>1924</v>
      </c>
      <c r="B596" s="1">
        <v>37375</v>
      </c>
      <c r="C596" t="s">
        <v>165</v>
      </c>
      <c r="D596" t="s">
        <v>29</v>
      </c>
      <c r="E596">
        <v>2</v>
      </c>
      <c r="F596" t="s">
        <v>17</v>
      </c>
      <c r="G596" t="s">
        <v>24</v>
      </c>
      <c r="H596">
        <v>1</v>
      </c>
      <c r="I596">
        <v>430</v>
      </c>
      <c r="J596" t="s">
        <v>30</v>
      </c>
      <c r="K596">
        <v>860</v>
      </c>
    </row>
    <row r="597" spans="1:11" x14ac:dyDescent="0.2">
      <c r="A597">
        <v>1924</v>
      </c>
      <c r="B597" s="1">
        <v>37375</v>
      </c>
      <c r="C597" t="s">
        <v>165</v>
      </c>
      <c r="D597" t="s">
        <v>31</v>
      </c>
      <c r="E597">
        <v>2</v>
      </c>
      <c r="F597" t="s">
        <v>17</v>
      </c>
      <c r="G597" t="s">
        <v>26</v>
      </c>
      <c r="H597">
        <v>4</v>
      </c>
      <c r="I597">
        <v>605</v>
      </c>
      <c r="J597" t="s">
        <v>32</v>
      </c>
      <c r="K597">
        <v>1210</v>
      </c>
    </row>
    <row r="598" spans="1:11" x14ac:dyDescent="0.2">
      <c r="A598">
        <v>1924</v>
      </c>
      <c r="B598" s="1">
        <v>37375</v>
      </c>
      <c r="C598" t="s">
        <v>165</v>
      </c>
      <c r="D598" t="s">
        <v>56</v>
      </c>
      <c r="E598">
        <v>0.5</v>
      </c>
      <c r="F598" t="s">
        <v>57</v>
      </c>
      <c r="G598" t="s">
        <v>14</v>
      </c>
      <c r="H598">
        <v>18</v>
      </c>
      <c r="I598">
        <v>850</v>
      </c>
      <c r="J598" t="s">
        <v>42</v>
      </c>
      <c r="K598">
        <v>425</v>
      </c>
    </row>
    <row r="599" spans="1:11" x14ac:dyDescent="0.2">
      <c r="A599">
        <v>1925</v>
      </c>
      <c r="B599" s="1">
        <v>37375</v>
      </c>
      <c r="C599" t="s">
        <v>27</v>
      </c>
      <c r="D599" t="s">
        <v>12</v>
      </c>
      <c r="E599">
        <v>1</v>
      </c>
      <c r="F599" t="s">
        <v>13</v>
      </c>
      <c r="G599" t="s">
        <v>14</v>
      </c>
      <c r="H599">
        <v>18</v>
      </c>
      <c r="I599">
        <v>750</v>
      </c>
      <c r="J599" t="s">
        <v>15</v>
      </c>
      <c r="K599">
        <v>750</v>
      </c>
    </row>
    <row r="600" spans="1:11" x14ac:dyDescent="0.2">
      <c r="A600">
        <v>1925</v>
      </c>
      <c r="B600" s="1">
        <v>37375</v>
      </c>
      <c r="C600" t="s">
        <v>27</v>
      </c>
      <c r="D600" t="s">
        <v>16</v>
      </c>
      <c r="E600">
        <v>3</v>
      </c>
      <c r="F600" t="s">
        <v>17</v>
      </c>
      <c r="G600" t="s">
        <v>14</v>
      </c>
      <c r="H600">
        <v>18</v>
      </c>
      <c r="I600">
        <v>705</v>
      </c>
      <c r="J600" t="s">
        <v>18</v>
      </c>
      <c r="K600">
        <v>2115</v>
      </c>
    </row>
    <row r="601" spans="1:11" x14ac:dyDescent="0.2">
      <c r="A601">
        <v>1926</v>
      </c>
      <c r="B601" s="1">
        <v>37376</v>
      </c>
      <c r="C601" t="s">
        <v>168</v>
      </c>
      <c r="D601" t="s">
        <v>68</v>
      </c>
      <c r="E601">
        <v>1</v>
      </c>
      <c r="F601" t="s">
        <v>41</v>
      </c>
      <c r="G601" t="s">
        <v>37</v>
      </c>
      <c r="H601">
        <v>24</v>
      </c>
      <c r="I601">
        <v>780</v>
      </c>
      <c r="J601" t="s">
        <v>38</v>
      </c>
      <c r="K601">
        <v>780</v>
      </c>
    </row>
    <row r="602" spans="1:11" x14ac:dyDescent="0.2">
      <c r="A602">
        <v>1926</v>
      </c>
      <c r="B602" s="1">
        <v>37376</v>
      </c>
      <c r="C602" t="s">
        <v>168</v>
      </c>
      <c r="D602" t="s">
        <v>92</v>
      </c>
      <c r="E602">
        <v>0.25</v>
      </c>
      <c r="F602" t="s">
        <v>44</v>
      </c>
      <c r="G602" t="s">
        <v>37</v>
      </c>
      <c r="H602">
        <v>24</v>
      </c>
      <c r="I602" s="2">
        <v>1150</v>
      </c>
      <c r="J602" t="s">
        <v>38</v>
      </c>
      <c r="K602">
        <v>287.5</v>
      </c>
    </row>
    <row r="603" spans="1:11" x14ac:dyDescent="0.2">
      <c r="A603">
        <v>1926</v>
      </c>
      <c r="B603" s="1">
        <v>37376</v>
      </c>
      <c r="C603" t="s">
        <v>168</v>
      </c>
      <c r="D603" t="s">
        <v>48</v>
      </c>
      <c r="E603">
        <v>0.25</v>
      </c>
      <c r="F603" t="s">
        <v>49</v>
      </c>
      <c r="G603" t="s">
        <v>37</v>
      </c>
      <c r="H603">
        <v>24</v>
      </c>
      <c r="I603">
        <v>830</v>
      </c>
      <c r="J603" t="s">
        <v>42</v>
      </c>
      <c r="K603">
        <v>207.5</v>
      </c>
    </row>
    <row r="604" spans="1:11" x14ac:dyDescent="0.2">
      <c r="A604">
        <v>1926</v>
      </c>
      <c r="B604" s="1">
        <v>37376</v>
      </c>
      <c r="C604" t="s">
        <v>168</v>
      </c>
      <c r="D604" t="s">
        <v>169</v>
      </c>
      <c r="E604">
        <v>1</v>
      </c>
      <c r="F604" t="s">
        <v>167</v>
      </c>
      <c r="G604" t="s">
        <v>37</v>
      </c>
      <c r="H604">
        <v>24</v>
      </c>
      <c r="I604">
        <v>675</v>
      </c>
      <c r="J604" t="s">
        <v>38</v>
      </c>
      <c r="K604">
        <v>675</v>
      </c>
    </row>
    <row r="605" spans="1:11" x14ac:dyDescent="0.2">
      <c r="A605">
        <v>1926</v>
      </c>
      <c r="B605" s="1">
        <v>37376</v>
      </c>
      <c r="C605" t="s">
        <v>168</v>
      </c>
      <c r="D605" t="s">
        <v>118</v>
      </c>
      <c r="E605">
        <v>0.25</v>
      </c>
      <c r="F605" t="s">
        <v>70</v>
      </c>
      <c r="G605" t="s">
        <v>37</v>
      </c>
      <c r="H605">
        <v>24</v>
      </c>
      <c r="I605">
        <v>750</v>
      </c>
      <c r="J605" t="s">
        <v>38</v>
      </c>
      <c r="K605">
        <v>187.5</v>
      </c>
    </row>
    <row r="606" spans="1:11" x14ac:dyDescent="0.2">
      <c r="A606">
        <v>1926</v>
      </c>
      <c r="B606" s="1">
        <v>37376</v>
      </c>
      <c r="C606" t="s">
        <v>168</v>
      </c>
      <c r="D606" t="s">
        <v>12</v>
      </c>
      <c r="E606">
        <v>2</v>
      </c>
      <c r="F606" t="s">
        <v>13</v>
      </c>
      <c r="G606" t="s">
        <v>14</v>
      </c>
      <c r="H606">
        <v>18</v>
      </c>
      <c r="I606">
        <v>750</v>
      </c>
      <c r="J606" t="s">
        <v>15</v>
      </c>
      <c r="K606">
        <v>1500</v>
      </c>
    </row>
    <row r="607" spans="1:11" x14ac:dyDescent="0.2">
      <c r="A607">
        <v>1926</v>
      </c>
      <c r="B607" s="1">
        <v>37376</v>
      </c>
      <c r="C607" t="s">
        <v>168</v>
      </c>
      <c r="D607" t="s">
        <v>54</v>
      </c>
      <c r="E607">
        <v>1</v>
      </c>
      <c r="F607" t="s">
        <v>13</v>
      </c>
      <c r="G607" t="s">
        <v>35</v>
      </c>
      <c r="H607">
        <v>9</v>
      </c>
      <c r="I607">
        <v>630</v>
      </c>
      <c r="J607" t="s">
        <v>18</v>
      </c>
      <c r="K607">
        <v>630</v>
      </c>
    </row>
    <row r="608" spans="1:11" x14ac:dyDescent="0.2">
      <c r="A608">
        <v>1926</v>
      </c>
      <c r="B608" s="1">
        <v>37376</v>
      </c>
      <c r="C608" t="s">
        <v>168</v>
      </c>
      <c r="D608" t="s">
        <v>25</v>
      </c>
      <c r="E608">
        <v>3</v>
      </c>
      <c r="F608" t="s">
        <v>23</v>
      </c>
      <c r="G608" t="s">
        <v>26</v>
      </c>
      <c r="H608">
        <v>4</v>
      </c>
      <c r="I608">
        <v>550</v>
      </c>
      <c r="J608" t="s">
        <v>18</v>
      </c>
      <c r="K608">
        <v>1650</v>
      </c>
    </row>
    <row r="609" spans="1:11" x14ac:dyDescent="0.2">
      <c r="A609">
        <v>1926</v>
      </c>
      <c r="B609" s="1">
        <v>37376</v>
      </c>
      <c r="C609" t="s">
        <v>168</v>
      </c>
      <c r="D609" t="s">
        <v>16</v>
      </c>
      <c r="E609">
        <v>4</v>
      </c>
      <c r="F609" t="s">
        <v>17</v>
      </c>
      <c r="G609" t="s">
        <v>14</v>
      </c>
      <c r="H609">
        <v>18</v>
      </c>
      <c r="I609">
        <v>705</v>
      </c>
      <c r="J609" t="s">
        <v>18</v>
      </c>
      <c r="K609">
        <v>2820</v>
      </c>
    </row>
    <row r="610" spans="1:11" x14ac:dyDescent="0.2">
      <c r="A610">
        <v>1926</v>
      </c>
      <c r="B610" s="1">
        <v>37376</v>
      </c>
      <c r="C610" t="s">
        <v>168</v>
      </c>
      <c r="D610" t="s">
        <v>55</v>
      </c>
      <c r="E610">
        <v>2</v>
      </c>
      <c r="F610" t="s">
        <v>17</v>
      </c>
      <c r="G610" t="s">
        <v>35</v>
      </c>
      <c r="H610">
        <v>9</v>
      </c>
      <c r="I610">
        <v>605</v>
      </c>
      <c r="J610" t="s">
        <v>18</v>
      </c>
      <c r="K610">
        <v>1210</v>
      </c>
    </row>
    <row r="611" spans="1:11" x14ac:dyDescent="0.2">
      <c r="A611">
        <v>1926</v>
      </c>
      <c r="B611" s="1">
        <v>37376</v>
      </c>
      <c r="C611" t="s">
        <v>168</v>
      </c>
      <c r="D611" t="s">
        <v>36</v>
      </c>
      <c r="E611">
        <v>0.25</v>
      </c>
      <c r="F611" t="s">
        <v>17</v>
      </c>
      <c r="G611" t="s">
        <v>37</v>
      </c>
      <c r="H611">
        <v>24</v>
      </c>
      <c r="I611">
        <v>575</v>
      </c>
      <c r="J611" t="s">
        <v>38</v>
      </c>
      <c r="K611">
        <v>143.75</v>
      </c>
    </row>
    <row r="612" spans="1:11" x14ac:dyDescent="0.2">
      <c r="A612">
        <v>1927</v>
      </c>
      <c r="B612" s="1">
        <v>37376</v>
      </c>
      <c r="C612" t="s">
        <v>39</v>
      </c>
      <c r="D612" t="s">
        <v>85</v>
      </c>
      <c r="E612">
        <v>1</v>
      </c>
      <c r="F612" t="s">
        <v>86</v>
      </c>
      <c r="G612" t="s">
        <v>14</v>
      </c>
      <c r="H612">
        <v>18</v>
      </c>
      <c r="I612">
        <v>850</v>
      </c>
      <c r="J612" t="s">
        <v>42</v>
      </c>
      <c r="K612">
        <v>850</v>
      </c>
    </row>
    <row r="613" spans="1:11" x14ac:dyDescent="0.2">
      <c r="A613">
        <v>1927</v>
      </c>
      <c r="B613" s="1">
        <v>37376</v>
      </c>
      <c r="C613" t="s">
        <v>39</v>
      </c>
      <c r="D613" t="s">
        <v>68</v>
      </c>
      <c r="E613">
        <v>0.5</v>
      </c>
      <c r="F613" t="s">
        <v>41</v>
      </c>
      <c r="G613" t="s">
        <v>37</v>
      </c>
      <c r="H613">
        <v>24</v>
      </c>
      <c r="I613">
        <v>780</v>
      </c>
      <c r="J613" t="s">
        <v>38</v>
      </c>
      <c r="K613">
        <v>390</v>
      </c>
    </row>
    <row r="614" spans="1:11" x14ac:dyDescent="0.2">
      <c r="A614">
        <v>1927</v>
      </c>
      <c r="B614" s="1">
        <v>37376</v>
      </c>
      <c r="C614" t="s">
        <v>39</v>
      </c>
      <c r="D614" t="s">
        <v>158</v>
      </c>
      <c r="E614">
        <v>0.33</v>
      </c>
      <c r="F614" t="s">
        <v>159</v>
      </c>
      <c r="G614" t="s">
        <v>14</v>
      </c>
      <c r="H614">
        <v>18</v>
      </c>
      <c r="I614">
        <v>805</v>
      </c>
      <c r="J614" t="s">
        <v>47</v>
      </c>
      <c r="K614">
        <v>265.64999999999998</v>
      </c>
    </row>
    <row r="615" spans="1:11" x14ac:dyDescent="0.2">
      <c r="A615">
        <v>1927</v>
      </c>
      <c r="B615" s="1">
        <v>37376</v>
      </c>
      <c r="C615" t="s">
        <v>39</v>
      </c>
      <c r="D615" t="s">
        <v>45</v>
      </c>
      <c r="E615">
        <v>1</v>
      </c>
      <c r="F615" t="s">
        <v>46</v>
      </c>
      <c r="G615" t="s">
        <v>14</v>
      </c>
      <c r="H615">
        <v>18</v>
      </c>
      <c r="I615">
        <v>805</v>
      </c>
      <c r="J615" t="s">
        <v>47</v>
      </c>
      <c r="K615">
        <v>805</v>
      </c>
    </row>
    <row r="616" spans="1:11" x14ac:dyDescent="0.2">
      <c r="A616">
        <v>1927</v>
      </c>
      <c r="B616" s="1">
        <v>37376</v>
      </c>
      <c r="C616" t="s">
        <v>39</v>
      </c>
      <c r="D616" t="s">
        <v>48</v>
      </c>
      <c r="E616">
        <v>0.5</v>
      </c>
      <c r="F616" t="s">
        <v>49</v>
      </c>
      <c r="G616" t="s">
        <v>37</v>
      </c>
      <c r="H616">
        <v>24</v>
      </c>
      <c r="I616">
        <v>830</v>
      </c>
      <c r="J616" t="s">
        <v>42</v>
      </c>
      <c r="K616">
        <v>415</v>
      </c>
    </row>
    <row r="617" spans="1:11" x14ac:dyDescent="0.2">
      <c r="A617">
        <v>1927</v>
      </c>
      <c r="B617" s="1">
        <v>37376</v>
      </c>
      <c r="C617" t="s">
        <v>39</v>
      </c>
      <c r="D617" t="s">
        <v>34</v>
      </c>
      <c r="E617">
        <v>10</v>
      </c>
      <c r="F617" t="s">
        <v>23</v>
      </c>
      <c r="G617" t="s">
        <v>35</v>
      </c>
      <c r="H617">
        <v>9</v>
      </c>
      <c r="I617">
        <v>550</v>
      </c>
      <c r="J617" t="s">
        <v>18</v>
      </c>
      <c r="K617">
        <v>5500</v>
      </c>
    </row>
    <row r="618" spans="1:11" x14ac:dyDescent="0.2">
      <c r="A618">
        <v>1927</v>
      </c>
      <c r="B618" s="1">
        <v>37376</v>
      </c>
      <c r="C618" t="s">
        <v>39</v>
      </c>
      <c r="D618" t="s">
        <v>25</v>
      </c>
      <c r="E618">
        <v>5</v>
      </c>
      <c r="F618" t="s">
        <v>23</v>
      </c>
      <c r="G618" t="s">
        <v>26</v>
      </c>
      <c r="H618">
        <v>4</v>
      </c>
      <c r="I618">
        <v>550</v>
      </c>
      <c r="J618" t="s">
        <v>18</v>
      </c>
      <c r="K618">
        <v>2750</v>
      </c>
    </row>
    <row r="619" spans="1:11" x14ac:dyDescent="0.2">
      <c r="A619">
        <v>1927</v>
      </c>
      <c r="B619" s="1">
        <v>37376</v>
      </c>
      <c r="C619" t="s">
        <v>39</v>
      </c>
      <c r="D619" t="s">
        <v>16</v>
      </c>
      <c r="E619">
        <v>5</v>
      </c>
      <c r="F619" t="s">
        <v>17</v>
      </c>
      <c r="G619" t="s">
        <v>14</v>
      </c>
      <c r="H619">
        <v>18</v>
      </c>
      <c r="I619">
        <v>705</v>
      </c>
      <c r="J619" t="s">
        <v>18</v>
      </c>
      <c r="K619">
        <v>3525</v>
      </c>
    </row>
    <row r="620" spans="1:11" x14ac:dyDescent="0.2">
      <c r="A620">
        <v>1927</v>
      </c>
      <c r="B620" s="1">
        <v>37376</v>
      </c>
      <c r="C620" t="s">
        <v>39</v>
      </c>
      <c r="D620" t="s">
        <v>31</v>
      </c>
      <c r="E620">
        <v>5</v>
      </c>
      <c r="F620" t="s">
        <v>17</v>
      </c>
      <c r="G620" t="s">
        <v>26</v>
      </c>
      <c r="H620">
        <v>4</v>
      </c>
      <c r="I620">
        <v>605</v>
      </c>
      <c r="J620" t="s">
        <v>32</v>
      </c>
      <c r="K620">
        <v>3025</v>
      </c>
    </row>
    <row r="621" spans="1:11" x14ac:dyDescent="0.2">
      <c r="A621">
        <v>1927</v>
      </c>
      <c r="B621" s="1">
        <v>37376</v>
      </c>
      <c r="C621" t="s">
        <v>39</v>
      </c>
      <c r="D621" t="s">
        <v>73</v>
      </c>
      <c r="E621">
        <v>1</v>
      </c>
      <c r="F621" t="s">
        <v>63</v>
      </c>
      <c r="G621" t="s">
        <v>14</v>
      </c>
      <c r="H621">
        <v>18</v>
      </c>
      <c r="I621" s="2">
        <v>1500</v>
      </c>
      <c r="J621" t="s">
        <v>47</v>
      </c>
      <c r="K621">
        <v>1500</v>
      </c>
    </row>
    <row r="622" spans="1:11" x14ac:dyDescent="0.2">
      <c r="A622">
        <v>1929</v>
      </c>
      <c r="B622" s="1">
        <v>37377</v>
      </c>
      <c r="C622" t="s">
        <v>60</v>
      </c>
      <c r="D622" t="s">
        <v>101</v>
      </c>
      <c r="E622">
        <v>0.5</v>
      </c>
      <c r="F622" t="s">
        <v>102</v>
      </c>
      <c r="G622" t="s">
        <v>14</v>
      </c>
      <c r="H622">
        <v>18</v>
      </c>
      <c r="I622">
        <v>805</v>
      </c>
      <c r="J622" t="s">
        <v>47</v>
      </c>
      <c r="K622">
        <v>402.5</v>
      </c>
    </row>
    <row r="623" spans="1:11" x14ac:dyDescent="0.2">
      <c r="A623">
        <v>1929</v>
      </c>
      <c r="B623" s="1">
        <v>37377</v>
      </c>
      <c r="C623" t="s">
        <v>60</v>
      </c>
      <c r="D623" t="s">
        <v>110</v>
      </c>
      <c r="E623">
        <v>0.5</v>
      </c>
      <c r="F623" t="s">
        <v>41</v>
      </c>
      <c r="G623" t="s">
        <v>14</v>
      </c>
      <c r="H623">
        <v>18</v>
      </c>
      <c r="I623">
        <v>990</v>
      </c>
      <c r="J623" t="s">
        <v>42</v>
      </c>
      <c r="K623">
        <v>495</v>
      </c>
    </row>
    <row r="624" spans="1:11" x14ac:dyDescent="0.2">
      <c r="A624">
        <v>1929</v>
      </c>
      <c r="B624" s="1">
        <v>37377</v>
      </c>
      <c r="C624" t="s">
        <v>60</v>
      </c>
      <c r="D624" t="s">
        <v>92</v>
      </c>
      <c r="E624">
        <v>0.5</v>
      </c>
      <c r="F624" t="s">
        <v>44</v>
      </c>
      <c r="G624" t="s">
        <v>37</v>
      </c>
      <c r="H624">
        <v>24</v>
      </c>
      <c r="I624" s="2">
        <v>1150</v>
      </c>
      <c r="J624" t="s">
        <v>38</v>
      </c>
      <c r="K624">
        <v>575</v>
      </c>
    </row>
    <row r="625" spans="1:11" x14ac:dyDescent="0.2">
      <c r="A625">
        <v>1929</v>
      </c>
      <c r="B625" s="1">
        <v>37377</v>
      </c>
      <c r="C625" t="s">
        <v>60</v>
      </c>
      <c r="D625" t="s">
        <v>45</v>
      </c>
      <c r="E625">
        <v>1</v>
      </c>
      <c r="F625" t="s">
        <v>46</v>
      </c>
      <c r="G625" t="s">
        <v>14</v>
      </c>
      <c r="H625">
        <v>18</v>
      </c>
      <c r="I625">
        <v>805</v>
      </c>
      <c r="J625" t="s">
        <v>47</v>
      </c>
      <c r="K625">
        <v>805</v>
      </c>
    </row>
    <row r="626" spans="1:11" x14ac:dyDescent="0.2">
      <c r="A626">
        <v>1929</v>
      </c>
      <c r="B626" s="1">
        <v>37377</v>
      </c>
      <c r="C626" t="s">
        <v>60</v>
      </c>
      <c r="D626" t="s">
        <v>87</v>
      </c>
      <c r="E626">
        <v>0.5</v>
      </c>
      <c r="F626" t="s">
        <v>88</v>
      </c>
      <c r="G626" t="s">
        <v>14</v>
      </c>
      <c r="H626">
        <v>18</v>
      </c>
      <c r="I626">
        <v>805</v>
      </c>
      <c r="J626" t="s">
        <v>42</v>
      </c>
      <c r="K626">
        <v>402.5</v>
      </c>
    </row>
    <row r="627" spans="1:11" x14ac:dyDescent="0.2">
      <c r="A627">
        <v>1929</v>
      </c>
      <c r="B627" s="1">
        <v>37377</v>
      </c>
      <c r="C627" t="s">
        <v>60</v>
      </c>
      <c r="D627" t="s">
        <v>12</v>
      </c>
      <c r="E627">
        <v>1</v>
      </c>
      <c r="F627" t="s">
        <v>13</v>
      </c>
      <c r="G627" t="s">
        <v>14</v>
      </c>
      <c r="H627">
        <v>18</v>
      </c>
      <c r="I627">
        <v>750</v>
      </c>
      <c r="J627" t="s">
        <v>15</v>
      </c>
      <c r="K627">
        <v>750</v>
      </c>
    </row>
    <row r="628" spans="1:11" x14ac:dyDescent="0.2">
      <c r="A628">
        <v>1929</v>
      </c>
      <c r="B628" s="1">
        <v>37377</v>
      </c>
      <c r="C628" t="s">
        <v>60</v>
      </c>
      <c r="D628" t="s">
        <v>54</v>
      </c>
      <c r="E628">
        <v>1</v>
      </c>
      <c r="F628" t="s">
        <v>13</v>
      </c>
      <c r="G628" t="s">
        <v>35</v>
      </c>
      <c r="H628">
        <v>9</v>
      </c>
      <c r="I628">
        <v>630</v>
      </c>
      <c r="J628" t="s">
        <v>18</v>
      </c>
      <c r="K628">
        <v>630</v>
      </c>
    </row>
    <row r="629" spans="1:11" x14ac:dyDescent="0.2">
      <c r="A629">
        <v>1929</v>
      </c>
      <c r="B629" s="1">
        <v>37377</v>
      </c>
      <c r="C629" t="s">
        <v>60</v>
      </c>
      <c r="D629" t="s">
        <v>97</v>
      </c>
      <c r="E629">
        <v>1</v>
      </c>
      <c r="F629" t="s">
        <v>13</v>
      </c>
      <c r="G629" t="s">
        <v>26</v>
      </c>
      <c r="H629">
        <v>4</v>
      </c>
      <c r="I629">
        <v>630</v>
      </c>
      <c r="J629" t="s">
        <v>18</v>
      </c>
      <c r="K629">
        <v>630</v>
      </c>
    </row>
    <row r="630" spans="1:11" x14ac:dyDescent="0.2">
      <c r="A630">
        <v>1929</v>
      </c>
      <c r="B630" s="1">
        <v>37377</v>
      </c>
      <c r="C630" t="s">
        <v>60</v>
      </c>
      <c r="D630" t="s">
        <v>20</v>
      </c>
      <c r="E630">
        <v>2</v>
      </c>
      <c r="F630" t="s">
        <v>21</v>
      </c>
      <c r="G630" t="s">
        <v>14</v>
      </c>
      <c r="H630">
        <v>18</v>
      </c>
      <c r="I630">
        <v>650</v>
      </c>
      <c r="J630" t="s">
        <v>18</v>
      </c>
      <c r="K630">
        <v>1300</v>
      </c>
    </row>
    <row r="631" spans="1:11" x14ac:dyDescent="0.2">
      <c r="A631">
        <v>1929</v>
      </c>
      <c r="B631" s="1">
        <v>37377</v>
      </c>
      <c r="C631" t="s">
        <v>60</v>
      </c>
      <c r="D631" t="s">
        <v>34</v>
      </c>
      <c r="E631">
        <v>2</v>
      </c>
      <c r="F631" t="s">
        <v>23</v>
      </c>
      <c r="G631" t="s">
        <v>35</v>
      </c>
      <c r="H631">
        <v>9</v>
      </c>
      <c r="I631">
        <v>550</v>
      </c>
      <c r="J631" t="s">
        <v>18</v>
      </c>
      <c r="K631">
        <v>1100</v>
      </c>
    </row>
    <row r="632" spans="1:11" x14ac:dyDescent="0.2">
      <c r="A632">
        <v>1929</v>
      </c>
      <c r="B632" s="1">
        <v>37377</v>
      </c>
      <c r="C632" t="s">
        <v>60</v>
      </c>
      <c r="D632" t="s">
        <v>25</v>
      </c>
      <c r="E632">
        <v>2</v>
      </c>
      <c r="F632" t="s">
        <v>23</v>
      </c>
      <c r="G632" t="s">
        <v>26</v>
      </c>
      <c r="H632">
        <v>4</v>
      </c>
      <c r="I632">
        <v>550</v>
      </c>
      <c r="J632" t="s">
        <v>18</v>
      </c>
      <c r="K632">
        <v>1100</v>
      </c>
    </row>
    <row r="633" spans="1:11" x14ac:dyDescent="0.2">
      <c r="A633">
        <v>1929</v>
      </c>
      <c r="B633" s="1">
        <v>37377</v>
      </c>
      <c r="C633" t="s">
        <v>60</v>
      </c>
      <c r="D633" t="s">
        <v>16</v>
      </c>
      <c r="E633">
        <v>4</v>
      </c>
      <c r="F633" t="s">
        <v>17</v>
      </c>
      <c r="G633" t="s">
        <v>14</v>
      </c>
      <c r="H633">
        <v>18</v>
      </c>
      <c r="I633">
        <v>705</v>
      </c>
      <c r="J633" t="s">
        <v>18</v>
      </c>
      <c r="K633">
        <v>2820</v>
      </c>
    </row>
    <row r="634" spans="1:11" x14ac:dyDescent="0.2">
      <c r="A634">
        <v>1929</v>
      </c>
      <c r="B634" s="1">
        <v>37377</v>
      </c>
      <c r="C634" t="s">
        <v>60</v>
      </c>
      <c r="D634" t="s">
        <v>55</v>
      </c>
      <c r="E634">
        <v>4</v>
      </c>
      <c r="F634" t="s">
        <v>17</v>
      </c>
      <c r="G634" t="s">
        <v>35</v>
      </c>
      <c r="H634">
        <v>9</v>
      </c>
      <c r="I634">
        <v>605</v>
      </c>
      <c r="J634" t="s">
        <v>18</v>
      </c>
      <c r="K634">
        <v>2420</v>
      </c>
    </row>
    <row r="635" spans="1:11" x14ac:dyDescent="0.2">
      <c r="A635">
        <v>1929</v>
      </c>
      <c r="B635" s="1">
        <v>37377</v>
      </c>
      <c r="C635" t="s">
        <v>60</v>
      </c>
      <c r="D635" t="s">
        <v>36</v>
      </c>
      <c r="E635">
        <v>1</v>
      </c>
      <c r="F635" t="s">
        <v>17</v>
      </c>
      <c r="G635" t="s">
        <v>37</v>
      </c>
      <c r="H635">
        <v>24</v>
      </c>
      <c r="I635">
        <v>575</v>
      </c>
      <c r="J635" t="s">
        <v>38</v>
      </c>
      <c r="K635">
        <v>575</v>
      </c>
    </row>
    <row r="636" spans="1:11" x14ac:dyDescent="0.2">
      <c r="A636">
        <v>1929</v>
      </c>
      <c r="B636" s="1">
        <v>37377</v>
      </c>
      <c r="C636" t="s">
        <v>60</v>
      </c>
      <c r="D636" t="s">
        <v>73</v>
      </c>
      <c r="E636">
        <v>0.5</v>
      </c>
      <c r="F636" t="s">
        <v>63</v>
      </c>
      <c r="G636" t="s">
        <v>14</v>
      </c>
      <c r="H636">
        <v>18</v>
      </c>
      <c r="I636" s="2">
        <v>1500</v>
      </c>
      <c r="J636" t="s">
        <v>47</v>
      </c>
      <c r="K636">
        <v>750</v>
      </c>
    </row>
    <row r="637" spans="1:11" x14ac:dyDescent="0.2">
      <c r="A637">
        <v>1930</v>
      </c>
      <c r="B637" s="1">
        <v>37377</v>
      </c>
      <c r="C637" t="s">
        <v>84</v>
      </c>
      <c r="D637" t="s">
        <v>156</v>
      </c>
      <c r="E637">
        <v>1</v>
      </c>
      <c r="F637" t="s">
        <v>130</v>
      </c>
      <c r="G637" t="s">
        <v>35</v>
      </c>
      <c r="H637">
        <v>9</v>
      </c>
      <c r="I637">
        <v>825</v>
      </c>
      <c r="J637" t="s">
        <v>42</v>
      </c>
      <c r="K637">
        <v>825</v>
      </c>
    </row>
    <row r="638" spans="1:11" x14ac:dyDescent="0.2">
      <c r="A638">
        <v>1930</v>
      </c>
      <c r="B638" s="1">
        <v>37377</v>
      </c>
      <c r="C638" t="s">
        <v>84</v>
      </c>
      <c r="D638" t="s">
        <v>85</v>
      </c>
      <c r="E638">
        <v>0.33</v>
      </c>
      <c r="F638" t="s">
        <v>86</v>
      </c>
      <c r="G638" t="s">
        <v>14</v>
      </c>
      <c r="H638">
        <v>18</v>
      </c>
      <c r="I638">
        <v>850</v>
      </c>
      <c r="J638" t="s">
        <v>42</v>
      </c>
      <c r="K638">
        <v>280.5</v>
      </c>
    </row>
    <row r="639" spans="1:11" x14ac:dyDescent="0.2">
      <c r="A639">
        <v>1930</v>
      </c>
      <c r="B639" s="1">
        <v>37377</v>
      </c>
      <c r="C639" t="s">
        <v>84</v>
      </c>
      <c r="D639" t="s">
        <v>92</v>
      </c>
      <c r="E639">
        <v>0.25</v>
      </c>
      <c r="F639" t="s">
        <v>44</v>
      </c>
      <c r="G639" t="s">
        <v>37</v>
      </c>
      <c r="H639">
        <v>24</v>
      </c>
      <c r="I639" s="2">
        <v>1150</v>
      </c>
      <c r="J639" t="s">
        <v>38</v>
      </c>
      <c r="K639">
        <v>287.5</v>
      </c>
    </row>
    <row r="640" spans="1:11" x14ac:dyDescent="0.2">
      <c r="A640">
        <v>1930</v>
      </c>
      <c r="B640" s="1">
        <v>37377</v>
      </c>
      <c r="C640" t="s">
        <v>84</v>
      </c>
      <c r="D640" t="s">
        <v>61</v>
      </c>
      <c r="E640">
        <v>0.25</v>
      </c>
      <c r="F640" t="s">
        <v>46</v>
      </c>
      <c r="G640" t="s">
        <v>37</v>
      </c>
      <c r="H640">
        <v>24</v>
      </c>
      <c r="I640">
        <v>650</v>
      </c>
      <c r="J640" t="s">
        <v>38</v>
      </c>
      <c r="K640">
        <v>162.5</v>
      </c>
    </row>
    <row r="641" spans="1:11" x14ac:dyDescent="0.2">
      <c r="A641">
        <v>1930</v>
      </c>
      <c r="B641" s="1">
        <v>37377</v>
      </c>
      <c r="C641" t="s">
        <v>84</v>
      </c>
      <c r="D641" t="s">
        <v>144</v>
      </c>
      <c r="E641">
        <v>1</v>
      </c>
      <c r="F641" t="s">
        <v>88</v>
      </c>
      <c r="G641" t="s">
        <v>35</v>
      </c>
      <c r="H641">
        <v>9</v>
      </c>
      <c r="I641">
        <v>740</v>
      </c>
      <c r="J641" t="s">
        <v>47</v>
      </c>
      <c r="K641">
        <v>740</v>
      </c>
    </row>
    <row r="642" spans="1:11" x14ac:dyDescent="0.2">
      <c r="A642">
        <v>1930</v>
      </c>
      <c r="B642" s="1">
        <v>37377</v>
      </c>
      <c r="C642" t="s">
        <v>84</v>
      </c>
      <c r="D642" t="s">
        <v>69</v>
      </c>
      <c r="E642">
        <v>0.5</v>
      </c>
      <c r="F642" t="s">
        <v>70</v>
      </c>
      <c r="G642" t="s">
        <v>14</v>
      </c>
      <c r="H642">
        <v>18</v>
      </c>
      <c r="I642">
        <v>925</v>
      </c>
      <c r="J642" t="s">
        <v>42</v>
      </c>
      <c r="K642">
        <v>462.5</v>
      </c>
    </row>
    <row r="643" spans="1:11" x14ac:dyDescent="0.2">
      <c r="A643">
        <v>1930</v>
      </c>
      <c r="B643" s="1">
        <v>37377</v>
      </c>
      <c r="C643" t="s">
        <v>84</v>
      </c>
      <c r="D643" t="s">
        <v>16</v>
      </c>
      <c r="E643">
        <v>3</v>
      </c>
      <c r="F643" t="s">
        <v>17</v>
      </c>
      <c r="G643" t="s">
        <v>14</v>
      </c>
      <c r="H643">
        <v>18</v>
      </c>
      <c r="I643">
        <v>705</v>
      </c>
      <c r="J643" t="s">
        <v>18</v>
      </c>
      <c r="K643">
        <v>2115</v>
      </c>
    </row>
    <row r="644" spans="1:11" x14ac:dyDescent="0.2">
      <c r="A644">
        <v>1930</v>
      </c>
      <c r="B644" s="1">
        <v>37377</v>
      </c>
      <c r="C644" t="s">
        <v>84</v>
      </c>
      <c r="D644" t="s">
        <v>55</v>
      </c>
      <c r="E644">
        <v>5</v>
      </c>
      <c r="F644" t="s">
        <v>17</v>
      </c>
      <c r="G644" t="s">
        <v>35</v>
      </c>
      <c r="H644">
        <v>9</v>
      </c>
      <c r="I644">
        <v>605</v>
      </c>
      <c r="J644" t="s">
        <v>18</v>
      </c>
      <c r="K644">
        <v>3025</v>
      </c>
    </row>
    <row r="645" spans="1:11" x14ac:dyDescent="0.2">
      <c r="A645">
        <v>1931</v>
      </c>
      <c r="B645" s="1">
        <v>37377</v>
      </c>
      <c r="C645" t="s">
        <v>80</v>
      </c>
      <c r="D645" t="s">
        <v>45</v>
      </c>
      <c r="E645">
        <v>0.5</v>
      </c>
      <c r="F645" t="s">
        <v>46</v>
      </c>
      <c r="G645" t="s">
        <v>14</v>
      </c>
      <c r="H645">
        <v>18</v>
      </c>
      <c r="I645">
        <v>805</v>
      </c>
      <c r="J645" t="s">
        <v>47</v>
      </c>
      <c r="K645">
        <v>402.5</v>
      </c>
    </row>
    <row r="646" spans="1:11" x14ac:dyDescent="0.2">
      <c r="A646">
        <v>1931</v>
      </c>
      <c r="B646" s="1">
        <v>37377</v>
      </c>
      <c r="C646" t="s">
        <v>80</v>
      </c>
      <c r="D646" t="s">
        <v>16</v>
      </c>
      <c r="E646">
        <v>1</v>
      </c>
      <c r="F646" t="s">
        <v>17</v>
      </c>
      <c r="G646" t="s">
        <v>14</v>
      </c>
      <c r="H646">
        <v>18</v>
      </c>
      <c r="I646">
        <v>705</v>
      </c>
      <c r="J646" t="s">
        <v>18</v>
      </c>
      <c r="K646">
        <v>705</v>
      </c>
    </row>
    <row r="647" spans="1:11" x14ac:dyDescent="0.2">
      <c r="A647">
        <v>1931</v>
      </c>
      <c r="B647" s="1">
        <v>37377</v>
      </c>
      <c r="C647" t="s">
        <v>80</v>
      </c>
      <c r="D647" t="s">
        <v>55</v>
      </c>
      <c r="E647">
        <v>2</v>
      </c>
      <c r="F647" t="s">
        <v>17</v>
      </c>
      <c r="G647" t="s">
        <v>35</v>
      </c>
      <c r="H647">
        <v>9</v>
      </c>
      <c r="I647">
        <v>605</v>
      </c>
      <c r="J647" t="s">
        <v>18</v>
      </c>
      <c r="K647">
        <v>1210</v>
      </c>
    </row>
    <row r="648" spans="1:11" x14ac:dyDescent="0.2">
      <c r="A648">
        <v>1931</v>
      </c>
      <c r="B648" s="1">
        <v>37377</v>
      </c>
      <c r="C648" t="s">
        <v>80</v>
      </c>
      <c r="D648" t="s">
        <v>31</v>
      </c>
      <c r="E648">
        <v>2</v>
      </c>
      <c r="F648" t="s">
        <v>17</v>
      </c>
      <c r="G648" t="s">
        <v>26</v>
      </c>
      <c r="H648">
        <v>4</v>
      </c>
      <c r="I648">
        <v>605</v>
      </c>
      <c r="J648" t="s">
        <v>32</v>
      </c>
      <c r="K648">
        <v>1210</v>
      </c>
    </row>
    <row r="649" spans="1:11" x14ac:dyDescent="0.2">
      <c r="A649">
        <v>1932</v>
      </c>
      <c r="B649" s="1">
        <v>37383</v>
      </c>
      <c r="C649" t="s">
        <v>84</v>
      </c>
      <c r="D649" t="s">
        <v>40</v>
      </c>
      <c r="E649">
        <v>1</v>
      </c>
      <c r="F649" t="s">
        <v>41</v>
      </c>
      <c r="G649" t="s">
        <v>35</v>
      </c>
      <c r="H649">
        <v>9</v>
      </c>
      <c r="I649">
        <v>920</v>
      </c>
      <c r="J649" t="s">
        <v>42</v>
      </c>
      <c r="K649">
        <v>920</v>
      </c>
    </row>
    <row r="650" spans="1:11" x14ac:dyDescent="0.2">
      <c r="A650">
        <v>1932</v>
      </c>
      <c r="B650" s="1">
        <v>37383</v>
      </c>
      <c r="C650" t="s">
        <v>84</v>
      </c>
      <c r="D650" t="s">
        <v>61</v>
      </c>
      <c r="E650">
        <v>0.5</v>
      </c>
      <c r="F650" t="s">
        <v>46</v>
      </c>
      <c r="G650" t="s">
        <v>37</v>
      </c>
      <c r="H650">
        <v>24</v>
      </c>
      <c r="I650">
        <v>650</v>
      </c>
      <c r="J650" t="s">
        <v>38</v>
      </c>
      <c r="K650">
        <v>325</v>
      </c>
    </row>
    <row r="651" spans="1:11" x14ac:dyDescent="0.2">
      <c r="A651">
        <v>1932</v>
      </c>
      <c r="B651" s="1">
        <v>37383</v>
      </c>
      <c r="C651" t="s">
        <v>84</v>
      </c>
      <c r="D651" t="s">
        <v>54</v>
      </c>
      <c r="E651">
        <v>1</v>
      </c>
      <c r="F651" t="s">
        <v>13</v>
      </c>
      <c r="G651" t="s">
        <v>35</v>
      </c>
      <c r="H651">
        <v>9</v>
      </c>
      <c r="I651">
        <v>630</v>
      </c>
      <c r="J651" t="s">
        <v>18</v>
      </c>
      <c r="K651">
        <v>630</v>
      </c>
    </row>
    <row r="652" spans="1:11" x14ac:dyDescent="0.2">
      <c r="A652">
        <v>1932</v>
      </c>
      <c r="B652" s="1">
        <v>37383</v>
      </c>
      <c r="C652" t="s">
        <v>84</v>
      </c>
      <c r="D652" t="s">
        <v>73</v>
      </c>
      <c r="E652">
        <v>0.5</v>
      </c>
      <c r="F652" t="s">
        <v>63</v>
      </c>
      <c r="G652" t="s">
        <v>14</v>
      </c>
      <c r="H652">
        <v>18</v>
      </c>
      <c r="I652" s="2">
        <v>1500</v>
      </c>
      <c r="J652" t="s">
        <v>47</v>
      </c>
      <c r="K652">
        <v>750</v>
      </c>
    </row>
    <row r="653" spans="1:11" x14ac:dyDescent="0.2">
      <c r="A653">
        <v>1932</v>
      </c>
      <c r="B653" s="1">
        <v>37383</v>
      </c>
      <c r="C653" t="s">
        <v>84</v>
      </c>
      <c r="D653" t="s">
        <v>62</v>
      </c>
      <c r="E653">
        <v>0.5</v>
      </c>
      <c r="F653" t="s">
        <v>63</v>
      </c>
      <c r="G653" t="s">
        <v>37</v>
      </c>
      <c r="H653">
        <v>24</v>
      </c>
      <c r="I653" s="2">
        <v>1050</v>
      </c>
      <c r="J653" t="s">
        <v>38</v>
      </c>
      <c r="K653">
        <v>525</v>
      </c>
    </row>
    <row r="654" spans="1:11" x14ac:dyDescent="0.2">
      <c r="A654">
        <v>1933</v>
      </c>
      <c r="B654" s="1">
        <v>37383</v>
      </c>
      <c r="C654" t="s">
        <v>60</v>
      </c>
      <c r="D654" t="s">
        <v>110</v>
      </c>
      <c r="E654">
        <v>1</v>
      </c>
      <c r="F654" t="s">
        <v>41</v>
      </c>
      <c r="G654" t="s">
        <v>14</v>
      </c>
      <c r="H654">
        <v>18</v>
      </c>
      <c r="I654">
        <v>990</v>
      </c>
      <c r="J654" t="s">
        <v>42</v>
      </c>
      <c r="K654">
        <v>990</v>
      </c>
    </row>
    <row r="655" spans="1:11" x14ac:dyDescent="0.2">
      <c r="A655">
        <v>1933</v>
      </c>
      <c r="B655" s="1">
        <v>37383</v>
      </c>
      <c r="C655" t="s">
        <v>60</v>
      </c>
      <c r="D655" t="s">
        <v>92</v>
      </c>
      <c r="E655">
        <v>0.5</v>
      </c>
      <c r="F655" t="s">
        <v>44</v>
      </c>
      <c r="G655" t="s">
        <v>37</v>
      </c>
      <c r="H655">
        <v>24</v>
      </c>
      <c r="I655" s="2">
        <v>1150</v>
      </c>
      <c r="J655" t="s">
        <v>38</v>
      </c>
      <c r="K655">
        <v>575</v>
      </c>
    </row>
    <row r="656" spans="1:11" x14ac:dyDescent="0.2">
      <c r="A656">
        <v>1933</v>
      </c>
      <c r="B656" s="1">
        <v>37383</v>
      </c>
      <c r="C656" t="s">
        <v>60</v>
      </c>
      <c r="D656" t="s">
        <v>50</v>
      </c>
      <c r="E656">
        <v>0.5</v>
      </c>
      <c r="F656" t="s">
        <v>51</v>
      </c>
      <c r="G656" t="s">
        <v>37</v>
      </c>
      <c r="H656">
        <v>24</v>
      </c>
      <c r="I656">
        <v>830</v>
      </c>
      <c r="J656" t="s">
        <v>38</v>
      </c>
      <c r="K656">
        <v>415</v>
      </c>
    </row>
    <row r="657" spans="1:11" x14ac:dyDescent="0.2">
      <c r="A657">
        <v>1933</v>
      </c>
      <c r="B657" s="1">
        <v>37383</v>
      </c>
      <c r="C657" t="s">
        <v>60</v>
      </c>
      <c r="D657" t="s">
        <v>121</v>
      </c>
      <c r="E657">
        <v>0.5</v>
      </c>
      <c r="F657" t="s">
        <v>122</v>
      </c>
      <c r="G657" t="s">
        <v>14</v>
      </c>
      <c r="H657">
        <v>18</v>
      </c>
      <c r="I657">
        <v>850</v>
      </c>
      <c r="J657" t="s">
        <v>47</v>
      </c>
      <c r="K657">
        <v>425</v>
      </c>
    </row>
    <row r="658" spans="1:11" x14ac:dyDescent="0.2">
      <c r="A658">
        <v>1933</v>
      </c>
      <c r="B658" s="1">
        <v>37383</v>
      </c>
      <c r="C658" t="s">
        <v>60</v>
      </c>
      <c r="D658" t="s">
        <v>12</v>
      </c>
      <c r="E658">
        <v>2</v>
      </c>
      <c r="F658" t="s">
        <v>13</v>
      </c>
      <c r="G658" t="s">
        <v>14</v>
      </c>
      <c r="H658">
        <v>18</v>
      </c>
      <c r="I658">
        <v>750</v>
      </c>
      <c r="J658" t="s">
        <v>15</v>
      </c>
      <c r="K658">
        <v>1500</v>
      </c>
    </row>
    <row r="659" spans="1:11" x14ac:dyDescent="0.2">
      <c r="A659">
        <v>1933</v>
      </c>
      <c r="B659" s="1">
        <v>37383</v>
      </c>
      <c r="C659" t="s">
        <v>60</v>
      </c>
      <c r="D659" t="s">
        <v>54</v>
      </c>
      <c r="E659">
        <v>1</v>
      </c>
      <c r="F659" t="s">
        <v>13</v>
      </c>
      <c r="G659" t="s">
        <v>35</v>
      </c>
      <c r="H659">
        <v>9</v>
      </c>
      <c r="I659">
        <v>630</v>
      </c>
      <c r="J659" t="s">
        <v>18</v>
      </c>
      <c r="K659">
        <v>630</v>
      </c>
    </row>
    <row r="660" spans="1:11" x14ac:dyDescent="0.2">
      <c r="A660">
        <v>1933</v>
      </c>
      <c r="B660" s="1">
        <v>37383</v>
      </c>
      <c r="C660" t="s">
        <v>60</v>
      </c>
      <c r="D660" t="s">
        <v>97</v>
      </c>
      <c r="E660">
        <v>1</v>
      </c>
      <c r="F660" t="s">
        <v>13</v>
      </c>
      <c r="G660" t="s">
        <v>26</v>
      </c>
      <c r="H660">
        <v>4</v>
      </c>
      <c r="I660">
        <v>630</v>
      </c>
      <c r="J660" t="s">
        <v>18</v>
      </c>
      <c r="K660">
        <v>630</v>
      </c>
    </row>
    <row r="661" spans="1:11" x14ac:dyDescent="0.2">
      <c r="A661">
        <v>1933</v>
      </c>
      <c r="B661" s="1">
        <v>37383</v>
      </c>
      <c r="C661" t="s">
        <v>60</v>
      </c>
      <c r="D661" t="s">
        <v>93</v>
      </c>
      <c r="E661">
        <v>0.5</v>
      </c>
      <c r="F661" t="s">
        <v>94</v>
      </c>
      <c r="G661" t="s">
        <v>95</v>
      </c>
      <c r="H661">
        <v>18</v>
      </c>
      <c r="I661" s="2">
        <v>1080</v>
      </c>
      <c r="J661" t="s">
        <v>42</v>
      </c>
      <c r="K661">
        <v>540</v>
      </c>
    </row>
    <row r="662" spans="1:11" x14ac:dyDescent="0.2">
      <c r="A662">
        <v>1933</v>
      </c>
      <c r="B662" s="1">
        <v>37383</v>
      </c>
      <c r="C662" t="s">
        <v>60</v>
      </c>
      <c r="D662" t="s">
        <v>98</v>
      </c>
      <c r="E662">
        <v>0.5</v>
      </c>
      <c r="F662" t="s">
        <v>94</v>
      </c>
      <c r="G662" t="s">
        <v>99</v>
      </c>
      <c r="H662">
        <v>24</v>
      </c>
      <c r="I662">
        <v>780</v>
      </c>
      <c r="J662" t="s">
        <v>38</v>
      </c>
      <c r="K662">
        <v>390</v>
      </c>
    </row>
    <row r="663" spans="1:11" x14ac:dyDescent="0.2">
      <c r="A663">
        <v>1933</v>
      </c>
      <c r="B663" s="1">
        <v>37383</v>
      </c>
      <c r="C663" t="s">
        <v>60</v>
      </c>
      <c r="D663" t="s">
        <v>71</v>
      </c>
      <c r="E663">
        <v>0.5</v>
      </c>
      <c r="F663" t="s">
        <v>72</v>
      </c>
      <c r="G663" t="s">
        <v>37</v>
      </c>
      <c r="H663">
        <v>24</v>
      </c>
      <c r="I663" s="2">
        <v>1150</v>
      </c>
      <c r="J663" t="s">
        <v>38</v>
      </c>
      <c r="K663">
        <v>575</v>
      </c>
    </row>
    <row r="664" spans="1:11" x14ac:dyDescent="0.2">
      <c r="A664">
        <v>1933</v>
      </c>
      <c r="B664" s="1">
        <v>37383</v>
      </c>
      <c r="C664" t="s">
        <v>60</v>
      </c>
      <c r="D664" t="s">
        <v>20</v>
      </c>
      <c r="E664">
        <v>2</v>
      </c>
      <c r="F664" t="s">
        <v>21</v>
      </c>
      <c r="G664" t="s">
        <v>14</v>
      </c>
      <c r="H664">
        <v>18</v>
      </c>
      <c r="I664">
        <v>650</v>
      </c>
      <c r="J664" t="s">
        <v>18</v>
      </c>
      <c r="K664">
        <v>1300</v>
      </c>
    </row>
    <row r="665" spans="1:11" x14ac:dyDescent="0.2">
      <c r="A665">
        <v>1933</v>
      </c>
      <c r="B665" s="1">
        <v>37383</v>
      </c>
      <c r="C665" t="s">
        <v>60</v>
      </c>
      <c r="D665" t="s">
        <v>25</v>
      </c>
      <c r="E665">
        <v>1</v>
      </c>
      <c r="F665" t="s">
        <v>23</v>
      </c>
      <c r="G665" t="s">
        <v>26</v>
      </c>
      <c r="H665">
        <v>4</v>
      </c>
      <c r="I665">
        <v>550</v>
      </c>
      <c r="J665" t="s">
        <v>18</v>
      </c>
      <c r="K665">
        <v>550</v>
      </c>
    </row>
    <row r="666" spans="1:11" x14ac:dyDescent="0.2">
      <c r="A666">
        <v>1933</v>
      </c>
      <c r="B666" s="1">
        <v>37383</v>
      </c>
      <c r="C666" t="s">
        <v>60</v>
      </c>
      <c r="D666" t="s">
        <v>36</v>
      </c>
      <c r="E666">
        <v>1</v>
      </c>
      <c r="F666" t="s">
        <v>17</v>
      </c>
      <c r="G666" t="s">
        <v>37</v>
      </c>
      <c r="H666">
        <v>24</v>
      </c>
      <c r="I666">
        <v>575</v>
      </c>
      <c r="J666" t="s">
        <v>38</v>
      </c>
      <c r="K666">
        <v>575</v>
      </c>
    </row>
    <row r="667" spans="1:11" x14ac:dyDescent="0.2">
      <c r="A667">
        <v>1933</v>
      </c>
      <c r="B667" s="1">
        <v>37383</v>
      </c>
      <c r="C667" t="s">
        <v>60</v>
      </c>
      <c r="D667" t="s">
        <v>31</v>
      </c>
      <c r="E667">
        <v>4</v>
      </c>
      <c r="F667" t="s">
        <v>17</v>
      </c>
      <c r="G667" t="s">
        <v>26</v>
      </c>
      <c r="H667">
        <v>4</v>
      </c>
      <c r="I667">
        <v>605</v>
      </c>
      <c r="J667" t="s">
        <v>32</v>
      </c>
      <c r="K667">
        <v>2420</v>
      </c>
    </row>
    <row r="668" spans="1:11" x14ac:dyDescent="0.2">
      <c r="A668">
        <v>1935</v>
      </c>
      <c r="B668" s="1">
        <v>37384</v>
      </c>
      <c r="C668" t="s">
        <v>89</v>
      </c>
      <c r="D668" t="s">
        <v>118</v>
      </c>
      <c r="E668">
        <v>0.5</v>
      </c>
      <c r="F668" t="s">
        <v>70</v>
      </c>
      <c r="G668" t="s">
        <v>37</v>
      </c>
      <c r="H668">
        <v>24</v>
      </c>
      <c r="I668">
        <v>750</v>
      </c>
      <c r="J668" t="s">
        <v>38</v>
      </c>
      <c r="K668">
        <v>375</v>
      </c>
    </row>
    <row r="669" spans="1:11" x14ac:dyDescent="0.2">
      <c r="A669">
        <v>1935</v>
      </c>
      <c r="B669" s="1">
        <v>37384</v>
      </c>
      <c r="C669" t="s">
        <v>89</v>
      </c>
      <c r="D669" t="s">
        <v>12</v>
      </c>
      <c r="E669">
        <v>1</v>
      </c>
      <c r="F669" t="s">
        <v>13</v>
      </c>
      <c r="G669" t="s">
        <v>14</v>
      </c>
      <c r="H669">
        <v>18</v>
      </c>
      <c r="I669">
        <v>750</v>
      </c>
      <c r="J669" t="s">
        <v>15</v>
      </c>
      <c r="K669">
        <v>750</v>
      </c>
    </row>
    <row r="670" spans="1:11" x14ac:dyDescent="0.2">
      <c r="A670">
        <v>1935</v>
      </c>
      <c r="B670" s="1">
        <v>37384</v>
      </c>
      <c r="C670" t="s">
        <v>89</v>
      </c>
      <c r="D670" t="s">
        <v>98</v>
      </c>
      <c r="E670">
        <v>0.5</v>
      </c>
      <c r="F670" t="s">
        <v>94</v>
      </c>
      <c r="G670" t="s">
        <v>99</v>
      </c>
      <c r="H670">
        <v>24</v>
      </c>
      <c r="I670">
        <v>780</v>
      </c>
      <c r="J670" t="s">
        <v>38</v>
      </c>
      <c r="K670">
        <v>390</v>
      </c>
    </row>
    <row r="671" spans="1:11" x14ac:dyDescent="0.2">
      <c r="A671">
        <v>1935</v>
      </c>
      <c r="B671" s="1">
        <v>37384</v>
      </c>
      <c r="C671" t="s">
        <v>89</v>
      </c>
      <c r="D671" t="s">
        <v>20</v>
      </c>
      <c r="E671">
        <v>1</v>
      </c>
      <c r="F671" t="s">
        <v>21</v>
      </c>
      <c r="G671" t="s">
        <v>14</v>
      </c>
      <c r="H671">
        <v>18</v>
      </c>
      <c r="I671">
        <v>650</v>
      </c>
      <c r="J671" t="s">
        <v>18</v>
      </c>
      <c r="K671">
        <v>650</v>
      </c>
    </row>
    <row r="672" spans="1:11" x14ac:dyDescent="0.2">
      <c r="A672">
        <v>1935</v>
      </c>
      <c r="B672" s="1">
        <v>37384</v>
      </c>
      <c r="C672" t="s">
        <v>89</v>
      </c>
      <c r="D672" t="s">
        <v>25</v>
      </c>
      <c r="E672">
        <v>1</v>
      </c>
      <c r="F672" t="s">
        <v>23</v>
      </c>
      <c r="G672" t="s">
        <v>26</v>
      </c>
      <c r="H672">
        <v>4</v>
      </c>
      <c r="I672">
        <v>550</v>
      </c>
      <c r="J672" t="s">
        <v>18</v>
      </c>
      <c r="K672">
        <v>550</v>
      </c>
    </row>
    <row r="673" spans="1:11" x14ac:dyDescent="0.2">
      <c r="A673">
        <v>1935</v>
      </c>
      <c r="B673" s="1">
        <v>37384</v>
      </c>
      <c r="C673" t="s">
        <v>89</v>
      </c>
      <c r="D673" t="s">
        <v>16</v>
      </c>
      <c r="E673">
        <v>2.5</v>
      </c>
      <c r="F673" t="s">
        <v>17</v>
      </c>
      <c r="G673" t="s">
        <v>14</v>
      </c>
      <c r="H673">
        <v>18</v>
      </c>
      <c r="I673">
        <v>705</v>
      </c>
      <c r="J673" t="s">
        <v>18</v>
      </c>
      <c r="K673">
        <v>1762.5</v>
      </c>
    </row>
    <row r="674" spans="1:11" x14ac:dyDescent="0.2">
      <c r="A674">
        <v>1935</v>
      </c>
      <c r="B674" s="1">
        <v>37384</v>
      </c>
      <c r="C674" t="s">
        <v>89</v>
      </c>
      <c r="D674" t="s">
        <v>55</v>
      </c>
      <c r="E674">
        <v>1</v>
      </c>
      <c r="F674" t="s">
        <v>17</v>
      </c>
      <c r="G674" t="s">
        <v>35</v>
      </c>
      <c r="H674">
        <v>9</v>
      </c>
      <c r="I674">
        <v>605</v>
      </c>
      <c r="J674" t="s">
        <v>18</v>
      </c>
      <c r="K674">
        <v>605</v>
      </c>
    </row>
    <row r="675" spans="1:11" x14ac:dyDescent="0.2">
      <c r="A675">
        <v>1935</v>
      </c>
      <c r="B675" s="1">
        <v>37384</v>
      </c>
      <c r="C675" t="s">
        <v>89</v>
      </c>
      <c r="D675" t="s">
        <v>31</v>
      </c>
      <c r="E675">
        <v>1</v>
      </c>
      <c r="F675" t="s">
        <v>17</v>
      </c>
      <c r="G675" t="s">
        <v>26</v>
      </c>
      <c r="H675">
        <v>4</v>
      </c>
      <c r="I675">
        <v>605</v>
      </c>
      <c r="J675" t="s">
        <v>32</v>
      </c>
      <c r="K675">
        <v>605</v>
      </c>
    </row>
    <row r="676" spans="1:11" x14ac:dyDescent="0.2">
      <c r="A676">
        <v>1936</v>
      </c>
      <c r="B676" s="1">
        <v>37384</v>
      </c>
      <c r="C676" t="s">
        <v>124</v>
      </c>
      <c r="D676" t="s">
        <v>68</v>
      </c>
      <c r="E676">
        <v>0.25</v>
      </c>
      <c r="F676" t="s">
        <v>41</v>
      </c>
      <c r="G676" t="s">
        <v>37</v>
      </c>
      <c r="H676">
        <v>24</v>
      </c>
      <c r="I676">
        <v>780</v>
      </c>
      <c r="J676" t="s">
        <v>38</v>
      </c>
      <c r="K676">
        <v>195</v>
      </c>
    </row>
    <row r="677" spans="1:11" x14ac:dyDescent="0.2">
      <c r="A677">
        <v>1936</v>
      </c>
      <c r="B677" s="1">
        <v>37384</v>
      </c>
      <c r="C677" t="s">
        <v>124</v>
      </c>
      <c r="D677" t="s">
        <v>147</v>
      </c>
      <c r="E677">
        <v>0.33</v>
      </c>
      <c r="F677" t="s">
        <v>46</v>
      </c>
      <c r="G677" t="s">
        <v>35</v>
      </c>
      <c r="H677">
        <v>9</v>
      </c>
      <c r="I677">
        <v>740</v>
      </c>
      <c r="J677" t="s">
        <v>47</v>
      </c>
      <c r="K677">
        <v>244.2</v>
      </c>
    </row>
    <row r="678" spans="1:11" x14ac:dyDescent="0.2">
      <c r="A678">
        <v>1936</v>
      </c>
      <c r="B678" s="1">
        <v>37384</v>
      </c>
      <c r="C678" t="s">
        <v>124</v>
      </c>
      <c r="D678" t="s">
        <v>109</v>
      </c>
      <c r="E678">
        <v>0.33</v>
      </c>
      <c r="F678" t="s">
        <v>70</v>
      </c>
      <c r="G678" t="s">
        <v>35</v>
      </c>
      <c r="H678">
        <v>9</v>
      </c>
      <c r="I678">
        <v>825</v>
      </c>
      <c r="J678" t="s">
        <v>42</v>
      </c>
      <c r="K678">
        <v>272.25</v>
      </c>
    </row>
    <row r="679" spans="1:11" x14ac:dyDescent="0.2">
      <c r="A679">
        <v>1936</v>
      </c>
      <c r="B679" s="1">
        <v>37384</v>
      </c>
      <c r="C679" t="s">
        <v>124</v>
      </c>
      <c r="D679" t="s">
        <v>12</v>
      </c>
      <c r="E679">
        <v>1</v>
      </c>
      <c r="F679" t="s">
        <v>13</v>
      </c>
      <c r="G679" t="s">
        <v>14</v>
      </c>
      <c r="H679">
        <v>18</v>
      </c>
      <c r="I679">
        <v>750</v>
      </c>
      <c r="J679" t="s">
        <v>15</v>
      </c>
      <c r="K679">
        <v>750</v>
      </c>
    </row>
    <row r="680" spans="1:11" x14ac:dyDescent="0.2">
      <c r="A680">
        <v>1936</v>
      </c>
      <c r="B680" s="1">
        <v>37384</v>
      </c>
      <c r="C680" t="s">
        <v>124</v>
      </c>
      <c r="D680" t="s">
        <v>25</v>
      </c>
      <c r="E680">
        <v>1</v>
      </c>
      <c r="F680" t="s">
        <v>23</v>
      </c>
      <c r="G680" t="s">
        <v>26</v>
      </c>
      <c r="H680">
        <v>4</v>
      </c>
      <c r="I680">
        <v>550</v>
      </c>
      <c r="J680" t="s">
        <v>18</v>
      </c>
      <c r="K680">
        <v>550</v>
      </c>
    </row>
    <row r="681" spans="1:11" x14ac:dyDescent="0.2">
      <c r="A681">
        <v>1936</v>
      </c>
      <c r="B681" s="1">
        <v>37384</v>
      </c>
      <c r="C681" t="s">
        <v>124</v>
      </c>
      <c r="D681" t="s">
        <v>16</v>
      </c>
      <c r="E681">
        <v>2</v>
      </c>
      <c r="F681" t="s">
        <v>17</v>
      </c>
      <c r="G681" t="s">
        <v>14</v>
      </c>
      <c r="H681">
        <v>18</v>
      </c>
      <c r="I681">
        <v>705</v>
      </c>
      <c r="J681" t="s">
        <v>18</v>
      </c>
      <c r="K681">
        <v>1410</v>
      </c>
    </row>
    <row r="682" spans="1:11" x14ac:dyDescent="0.2">
      <c r="A682">
        <v>1936</v>
      </c>
      <c r="B682" s="1">
        <v>37384</v>
      </c>
      <c r="C682" t="s">
        <v>124</v>
      </c>
      <c r="D682" t="s">
        <v>55</v>
      </c>
      <c r="E682">
        <v>3</v>
      </c>
      <c r="F682" t="s">
        <v>17</v>
      </c>
      <c r="G682" t="s">
        <v>35</v>
      </c>
      <c r="H682">
        <v>9</v>
      </c>
      <c r="I682">
        <v>605</v>
      </c>
      <c r="J682" t="s">
        <v>18</v>
      </c>
      <c r="K682">
        <v>1815</v>
      </c>
    </row>
    <row r="683" spans="1:11" x14ac:dyDescent="0.2">
      <c r="A683">
        <v>1936</v>
      </c>
      <c r="B683" s="1">
        <v>37384</v>
      </c>
      <c r="C683" t="s">
        <v>124</v>
      </c>
      <c r="D683" t="s">
        <v>62</v>
      </c>
      <c r="E683">
        <v>0.25</v>
      </c>
      <c r="F683" t="s">
        <v>63</v>
      </c>
      <c r="G683" t="s">
        <v>37</v>
      </c>
      <c r="H683">
        <v>24</v>
      </c>
      <c r="I683" s="2">
        <v>1050</v>
      </c>
      <c r="J683" t="s">
        <v>38</v>
      </c>
      <c r="K683">
        <v>262.5</v>
      </c>
    </row>
    <row r="684" spans="1:11" x14ac:dyDescent="0.2">
      <c r="A684">
        <v>1937</v>
      </c>
      <c r="B684" s="1">
        <v>37385</v>
      </c>
      <c r="C684" t="s">
        <v>11</v>
      </c>
      <c r="D684" t="s">
        <v>16</v>
      </c>
      <c r="E684">
        <v>2</v>
      </c>
      <c r="F684" t="s">
        <v>17</v>
      </c>
      <c r="G684" t="s">
        <v>14</v>
      </c>
      <c r="H684">
        <v>18</v>
      </c>
      <c r="I684">
        <v>705</v>
      </c>
      <c r="J684" t="s">
        <v>18</v>
      </c>
      <c r="K684">
        <v>1410</v>
      </c>
    </row>
    <row r="685" spans="1:11" x14ac:dyDescent="0.2">
      <c r="A685">
        <v>1938</v>
      </c>
      <c r="B685" s="1">
        <v>37385</v>
      </c>
      <c r="C685" t="s">
        <v>11</v>
      </c>
      <c r="D685" t="s">
        <v>20</v>
      </c>
      <c r="E685">
        <v>2</v>
      </c>
      <c r="F685" t="s">
        <v>21</v>
      </c>
      <c r="G685" t="s">
        <v>14</v>
      </c>
      <c r="H685">
        <v>18</v>
      </c>
      <c r="I685">
        <v>650</v>
      </c>
      <c r="J685" t="s">
        <v>18</v>
      </c>
      <c r="K685">
        <v>1300</v>
      </c>
    </row>
    <row r="686" spans="1:11" x14ac:dyDescent="0.2">
      <c r="A686">
        <v>1938</v>
      </c>
      <c r="B686" s="1">
        <v>37385</v>
      </c>
      <c r="C686" t="s">
        <v>11</v>
      </c>
      <c r="D686" t="s">
        <v>34</v>
      </c>
      <c r="E686">
        <v>1</v>
      </c>
      <c r="F686" t="s">
        <v>23</v>
      </c>
      <c r="G686" t="s">
        <v>35</v>
      </c>
      <c r="H686">
        <v>9</v>
      </c>
      <c r="I686">
        <v>550</v>
      </c>
      <c r="J686" t="s">
        <v>18</v>
      </c>
      <c r="K686">
        <v>550</v>
      </c>
    </row>
    <row r="687" spans="1:11" x14ac:dyDescent="0.2">
      <c r="A687">
        <v>1939</v>
      </c>
      <c r="B687" s="1">
        <v>37385</v>
      </c>
      <c r="C687" t="s">
        <v>123</v>
      </c>
      <c r="D687" t="s">
        <v>170</v>
      </c>
      <c r="E687">
        <v>5</v>
      </c>
      <c r="F687" t="s">
        <v>171</v>
      </c>
      <c r="G687" t="s">
        <v>26</v>
      </c>
      <c r="H687">
        <v>4</v>
      </c>
      <c r="I687">
        <v>530</v>
      </c>
      <c r="J687" t="s">
        <v>42</v>
      </c>
      <c r="K687">
        <v>2650</v>
      </c>
    </row>
    <row r="688" spans="1:11" x14ac:dyDescent="0.2">
      <c r="A688">
        <v>1940</v>
      </c>
      <c r="B688" s="1">
        <v>37385</v>
      </c>
      <c r="C688" t="s">
        <v>172</v>
      </c>
      <c r="D688" t="s">
        <v>78</v>
      </c>
      <c r="E688">
        <v>2</v>
      </c>
      <c r="F688" t="s">
        <v>23</v>
      </c>
      <c r="G688" t="s">
        <v>24</v>
      </c>
      <c r="H688">
        <v>1</v>
      </c>
      <c r="I688">
        <v>360</v>
      </c>
      <c r="J688" t="s">
        <v>79</v>
      </c>
      <c r="K688">
        <v>720</v>
      </c>
    </row>
    <row r="689" spans="1:11" x14ac:dyDescent="0.2">
      <c r="A689">
        <v>1943</v>
      </c>
      <c r="B689" s="1">
        <v>37389</v>
      </c>
      <c r="C689" t="s">
        <v>114</v>
      </c>
      <c r="D689" t="s">
        <v>97</v>
      </c>
      <c r="E689">
        <v>1</v>
      </c>
      <c r="F689" t="s">
        <v>13</v>
      </c>
      <c r="G689" t="s">
        <v>26</v>
      </c>
      <c r="H689">
        <v>4</v>
      </c>
      <c r="I689">
        <v>630</v>
      </c>
      <c r="J689" t="s">
        <v>18</v>
      </c>
      <c r="K689">
        <v>630</v>
      </c>
    </row>
    <row r="690" spans="1:11" x14ac:dyDescent="0.2">
      <c r="A690">
        <v>1943</v>
      </c>
      <c r="B690" s="1">
        <v>37389</v>
      </c>
      <c r="C690" t="s">
        <v>114</v>
      </c>
      <c r="D690" t="s">
        <v>22</v>
      </c>
      <c r="E690">
        <v>5</v>
      </c>
      <c r="F690" t="s">
        <v>23</v>
      </c>
      <c r="G690" t="s">
        <v>24</v>
      </c>
      <c r="H690">
        <v>1</v>
      </c>
      <c r="I690">
        <v>390</v>
      </c>
      <c r="J690" t="s">
        <v>18</v>
      </c>
      <c r="K690">
        <v>1950</v>
      </c>
    </row>
    <row r="691" spans="1:11" x14ac:dyDescent="0.2">
      <c r="A691">
        <v>1943</v>
      </c>
      <c r="B691" s="1">
        <v>37389</v>
      </c>
      <c r="C691" t="s">
        <v>114</v>
      </c>
      <c r="D691" t="s">
        <v>25</v>
      </c>
      <c r="E691">
        <v>5</v>
      </c>
      <c r="F691" t="s">
        <v>23</v>
      </c>
      <c r="G691" t="s">
        <v>26</v>
      </c>
      <c r="H691">
        <v>4</v>
      </c>
      <c r="I691">
        <v>550</v>
      </c>
      <c r="J691" t="s">
        <v>18</v>
      </c>
      <c r="K691">
        <v>2750</v>
      </c>
    </row>
    <row r="692" spans="1:11" x14ac:dyDescent="0.2">
      <c r="A692">
        <v>1943</v>
      </c>
      <c r="B692" s="1">
        <v>37389</v>
      </c>
      <c r="C692" t="s">
        <v>114</v>
      </c>
      <c r="D692" t="s">
        <v>16</v>
      </c>
      <c r="E692">
        <v>5</v>
      </c>
      <c r="F692" t="s">
        <v>17</v>
      </c>
      <c r="G692" t="s">
        <v>14</v>
      </c>
      <c r="H692">
        <v>18</v>
      </c>
      <c r="I692">
        <v>705</v>
      </c>
      <c r="J692" t="s">
        <v>18</v>
      </c>
      <c r="K692">
        <v>3525</v>
      </c>
    </row>
    <row r="693" spans="1:11" x14ac:dyDescent="0.2">
      <c r="A693">
        <v>1943</v>
      </c>
      <c r="B693" s="1">
        <v>37389</v>
      </c>
      <c r="C693" t="s">
        <v>114</v>
      </c>
      <c r="D693" t="s">
        <v>36</v>
      </c>
      <c r="E693">
        <v>1</v>
      </c>
      <c r="F693" t="s">
        <v>17</v>
      </c>
      <c r="G693" t="s">
        <v>37</v>
      </c>
      <c r="H693">
        <v>24</v>
      </c>
      <c r="I693">
        <v>575</v>
      </c>
      <c r="J693" t="s">
        <v>38</v>
      </c>
      <c r="K693">
        <v>575</v>
      </c>
    </row>
    <row r="694" spans="1:11" x14ac:dyDescent="0.2">
      <c r="A694">
        <v>1944</v>
      </c>
      <c r="B694" s="1">
        <v>37390</v>
      </c>
      <c r="C694" t="s">
        <v>131</v>
      </c>
      <c r="D694" t="s">
        <v>128</v>
      </c>
      <c r="E694">
        <v>1</v>
      </c>
      <c r="F694" t="s">
        <v>86</v>
      </c>
      <c r="G694" t="s">
        <v>37</v>
      </c>
      <c r="H694">
        <v>24</v>
      </c>
      <c r="I694">
        <v>675</v>
      </c>
      <c r="J694" t="s">
        <v>38</v>
      </c>
      <c r="K694">
        <v>675</v>
      </c>
    </row>
    <row r="695" spans="1:11" x14ac:dyDescent="0.2">
      <c r="A695">
        <v>1944</v>
      </c>
      <c r="B695" s="1">
        <v>37390</v>
      </c>
      <c r="C695" t="s">
        <v>131</v>
      </c>
      <c r="D695" t="s">
        <v>61</v>
      </c>
      <c r="E695">
        <v>0.5</v>
      </c>
      <c r="F695" t="s">
        <v>46</v>
      </c>
      <c r="G695" t="s">
        <v>37</v>
      </c>
      <c r="H695">
        <v>24</v>
      </c>
      <c r="I695">
        <v>650</v>
      </c>
      <c r="J695" t="s">
        <v>38</v>
      </c>
      <c r="K695">
        <v>325</v>
      </c>
    </row>
    <row r="696" spans="1:11" x14ac:dyDescent="0.2">
      <c r="A696">
        <v>1944</v>
      </c>
      <c r="B696" s="1">
        <v>37390</v>
      </c>
      <c r="C696" t="s">
        <v>131</v>
      </c>
      <c r="D696" t="s">
        <v>50</v>
      </c>
      <c r="E696">
        <v>0.5</v>
      </c>
      <c r="F696" t="s">
        <v>51</v>
      </c>
      <c r="G696" t="s">
        <v>37</v>
      </c>
      <c r="H696">
        <v>24</v>
      </c>
      <c r="I696">
        <v>830</v>
      </c>
      <c r="J696" t="s">
        <v>38</v>
      </c>
      <c r="K696">
        <v>415</v>
      </c>
    </row>
    <row r="697" spans="1:11" x14ac:dyDescent="0.2">
      <c r="A697">
        <v>1944</v>
      </c>
      <c r="B697" s="1">
        <v>37390</v>
      </c>
      <c r="C697" t="s">
        <v>131</v>
      </c>
      <c r="D697" t="s">
        <v>54</v>
      </c>
      <c r="E697">
        <v>1</v>
      </c>
      <c r="F697" t="s">
        <v>13</v>
      </c>
      <c r="G697" t="s">
        <v>35</v>
      </c>
      <c r="H697">
        <v>9</v>
      </c>
      <c r="I697">
        <v>630</v>
      </c>
      <c r="J697" t="s">
        <v>18</v>
      </c>
      <c r="K697">
        <v>630</v>
      </c>
    </row>
    <row r="698" spans="1:11" x14ac:dyDescent="0.2">
      <c r="A698">
        <v>1944</v>
      </c>
      <c r="B698" s="1">
        <v>37390</v>
      </c>
      <c r="C698" t="s">
        <v>131</v>
      </c>
      <c r="D698" t="s">
        <v>16</v>
      </c>
      <c r="E698">
        <v>2</v>
      </c>
      <c r="F698" t="s">
        <v>17</v>
      </c>
      <c r="G698" t="s">
        <v>14</v>
      </c>
      <c r="H698">
        <v>18</v>
      </c>
      <c r="I698">
        <v>705</v>
      </c>
      <c r="J698" t="s">
        <v>18</v>
      </c>
      <c r="K698">
        <v>1410</v>
      </c>
    </row>
    <row r="699" spans="1:11" x14ac:dyDescent="0.2">
      <c r="A699">
        <v>1944</v>
      </c>
      <c r="B699" s="1">
        <v>37390</v>
      </c>
      <c r="C699" t="s">
        <v>131</v>
      </c>
      <c r="D699" t="s">
        <v>55</v>
      </c>
      <c r="E699">
        <v>1</v>
      </c>
      <c r="F699" t="s">
        <v>17</v>
      </c>
      <c r="G699" t="s">
        <v>35</v>
      </c>
      <c r="H699">
        <v>9</v>
      </c>
      <c r="I699">
        <v>605</v>
      </c>
      <c r="J699" t="s">
        <v>18</v>
      </c>
      <c r="K699">
        <v>605</v>
      </c>
    </row>
    <row r="700" spans="1:11" x14ac:dyDescent="0.2">
      <c r="A700">
        <v>1944</v>
      </c>
      <c r="B700" s="1">
        <v>37390</v>
      </c>
      <c r="C700" t="s">
        <v>131</v>
      </c>
      <c r="D700" t="s">
        <v>36</v>
      </c>
      <c r="E700">
        <v>0.5</v>
      </c>
      <c r="F700" t="s">
        <v>17</v>
      </c>
      <c r="G700" t="s">
        <v>37</v>
      </c>
      <c r="H700">
        <v>24</v>
      </c>
      <c r="I700">
        <v>575</v>
      </c>
      <c r="J700" t="s">
        <v>38</v>
      </c>
      <c r="K700">
        <v>287.5</v>
      </c>
    </row>
    <row r="701" spans="1:11" x14ac:dyDescent="0.2">
      <c r="A701">
        <v>1944</v>
      </c>
      <c r="B701" s="1">
        <v>37390</v>
      </c>
      <c r="C701" t="s">
        <v>131</v>
      </c>
      <c r="D701" t="s">
        <v>62</v>
      </c>
      <c r="E701">
        <v>0.5</v>
      </c>
      <c r="F701" t="s">
        <v>63</v>
      </c>
      <c r="G701" t="s">
        <v>37</v>
      </c>
      <c r="H701">
        <v>24</v>
      </c>
      <c r="I701" s="2">
        <v>1050</v>
      </c>
      <c r="J701" t="s">
        <v>38</v>
      </c>
      <c r="K701">
        <v>525</v>
      </c>
    </row>
    <row r="702" spans="1:11" x14ac:dyDescent="0.2">
      <c r="A702">
        <v>1945</v>
      </c>
      <c r="B702" s="1">
        <v>37393</v>
      </c>
      <c r="C702" t="s">
        <v>60</v>
      </c>
      <c r="D702" t="s">
        <v>45</v>
      </c>
      <c r="E702">
        <v>1</v>
      </c>
      <c r="F702" t="s">
        <v>46</v>
      </c>
      <c r="G702" t="s">
        <v>14</v>
      </c>
      <c r="H702">
        <v>18</v>
      </c>
      <c r="I702">
        <v>805</v>
      </c>
      <c r="J702" t="s">
        <v>47</v>
      </c>
      <c r="K702">
        <v>805</v>
      </c>
    </row>
    <row r="703" spans="1:11" x14ac:dyDescent="0.2">
      <c r="A703">
        <v>1945</v>
      </c>
      <c r="B703" s="1">
        <v>37393</v>
      </c>
      <c r="C703" t="s">
        <v>60</v>
      </c>
      <c r="D703" t="s">
        <v>87</v>
      </c>
      <c r="E703">
        <v>0.5</v>
      </c>
      <c r="F703" t="s">
        <v>88</v>
      </c>
      <c r="G703" t="s">
        <v>14</v>
      </c>
      <c r="H703">
        <v>18</v>
      </c>
      <c r="I703">
        <v>805</v>
      </c>
      <c r="J703" t="s">
        <v>42</v>
      </c>
      <c r="K703">
        <v>402.5</v>
      </c>
    </row>
    <row r="704" spans="1:11" x14ac:dyDescent="0.2">
      <c r="A704">
        <v>1945</v>
      </c>
      <c r="B704" s="1">
        <v>37393</v>
      </c>
      <c r="C704" t="s">
        <v>60</v>
      </c>
      <c r="D704" t="s">
        <v>12</v>
      </c>
      <c r="E704">
        <v>1</v>
      </c>
      <c r="F704" t="s">
        <v>13</v>
      </c>
      <c r="G704" t="s">
        <v>14</v>
      </c>
      <c r="H704">
        <v>18</v>
      </c>
      <c r="I704">
        <v>750</v>
      </c>
      <c r="J704" t="s">
        <v>15</v>
      </c>
      <c r="K704">
        <v>750</v>
      </c>
    </row>
    <row r="705" spans="1:11" x14ac:dyDescent="0.2">
      <c r="A705">
        <v>1945</v>
      </c>
      <c r="B705" s="1">
        <v>37393</v>
      </c>
      <c r="C705" t="s">
        <v>60</v>
      </c>
      <c r="D705" t="s">
        <v>54</v>
      </c>
      <c r="E705">
        <v>1</v>
      </c>
      <c r="F705" t="s">
        <v>13</v>
      </c>
      <c r="G705" t="s">
        <v>35</v>
      </c>
      <c r="H705">
        <v>9</v>
      </c>
      <c r="I705">
        <v>630</v>
      </c>
      <c r="J705" t="s">
        <v>18</v>
      </c>
      <c r="K705">
        <v>630</v>
      </c>
    </row>
    <row r="706" spans="1:11" x14ac:dyDescent="0.2">
      <c r="A706">
        <v>1945</v>
      </c>
      <c r="B706" s="1">
        <v>37393</v>
      </c>
      <c r="C706" t="s">
        <v>60</v>
      </c>
      <c r="D706" t="s">
        <v>97</v>
      </c>
      <c r="E706">
        <v>1</v>
      </c>
      <c r="F706" t="s">
        <v>13</v>
      </c>
      <c r="G706" t="s">
        <v>26</v>
      </c>
      <c r="H706">
        <v>4</v>
      </c>
      <c r="I706">
        <v>630</v>
      </c>
      <c r="J706" t="s">
        <v>18</v>
      </c>
      <c r="K706">
        <v>630</v>
      </c>
    </row>
    <row r="707" spans="1:11" x14ac:dyDescent="0.2">
      <c r="A707">
        <v>1945</v>
      </c>
      <c r="B707" s="1">
        <v>37393</v>
      </c>
      <c r="C707" t="s">
        <v>60</v>
      </c>
      <c r="D707" t="s">
        <v>20</v>
      </c>
      <c r="E707">
        <v>2</v>
      </c>
      <c r="F707" t="s">
        <v>21</v>
      </c>
      <c r="G707" t="s">
        <v>14</v>
      </c>
      <c r="H707">
        <v>18</v>
      </c>
      <c r="I707">
        <v>650</v>
      </c>
      <c r="J707" t="s">
        <v>18</v>
      </c>
      <c r="K707">
        <v>1300</v>
      </c>
    </row>
    <row r="708" spans="1:11" x14ac:dyDescent="0.2">
      <c r="A708">
        <v>1945</v>
      </c>
      <c r="B708" s="1">
        <v>37393</v>
      </c>
      <c r="C708" t="s">
        <v>60</v>
      </c>
      <c r="D708" t="s">
        <v>25</v>
      </c>
      <c r="E708">
        <v>3</v>
      </c>
      <c r="F708" t="s">
        <v>23</v>
      </c>
      <c r="G708" t="s">
        <v>26</v>
      </c>
      <c r="H708">
        <v>4</v>
      </c>
      <c r="I708">
        <v>550</v>
      </c>
      <c r="J708" t="s">
        <v>18</v>
      </c>
      <c r="K708">
        <v>1650</v>
      </c>
    </row>
    <row r="709" spans="1:11" x14ac:dyDescent="0.2">
      <c r="A709">
        <v>1945</v>
      </c>
      <c r="B709" s="1">
        <v>37393</v>
      </c>
      <c r="C709" t="s">
        <v>60</v>
      </c>
      <c r="D709" t="s">
        <v>16</v>
      </c>
      <c r="E709">
        <v>5</v>
      </c>
      <c r="F709" t="s">
        <v>17</v>
      </c>
      <c r="G709" t="s">
        <v>14</v>
      </c>
      <c r="H709">
        <v>18</v>
      </c>
      <c r="I709">
        <v>705</v>
      </c>
      <c r="J709" t="s">
        <v>18</v>
      </c>
      <c r="K709">
        <v>3525</v>
      </c>
    </row>
    <row r="710" spans="1:11" x14ac:dyDescent="0.2">
      <c r="A710">
        <v>1945</v>
      </c>
      <c r="B710" s="1">
        <v>37393</v>
      </c>
      <c r="C710" t="s">
        <v>60</v>
      </c>
      <c r="D710" t="s">
        <v>55</v>
      </c>
      <c r="E710">
        <v>3</v>
      </c>
      <c r="F710" t="s">
        <v>17</v>
      </c>
      <c r="G710" t="s">
        <v>35</v>
      </c>
      <c r="H710">
        <v>9</v>
      </c>
      <c r="I710">
        <v>605</v>
      </c>
      <c r="J710" t="s">
        <v>18</v>
      </c>
      <c r="K710">
        <v>1815</v>
      </c>
    </row>
    <row r="711" spans="1:11" x14ac:dyDescent="0.2">
      <c r="A711">
        <v>1945</v>
      </c>
      <c r="B711" s="1">
        <v>37393</v>
      </c>
      <c r="C711" t="s">
        <v>60</v>
      </c>
      <c r="D711" t="s">
        <v>36</v>
      </c>
      <c r="E711">
        <v>1</v>
      </c>
      <c r="F711" t="s">
        <v>17</v>
      </c>
      <c r="G711" t="s">
        <v>37</v>
      </c>
      <c r="H711">
        <v>24</v>
      </c>
      <c r="I711">
        <v>575</v>
      </c>
      <c r="J711" t="s">
        <v>38</v>
      </c>
      <c r="K711">
        <v>575</v>
      </c>
    </row>
    <row r="712" spans="1:11" x14ac:dyDescent="0.2">
      <c r="A712">
        <v>1945</v>
      </c>
      <c r="B712" s="1">
        <v>37393</v>
      </c>
      <c r="C712" t="s">
        <v>60</v>
      </c>
      <c r="D712" t="s">
        <v>73</v>
      </c>
      <c r="E712">
        <v>0.5</v>
      </c>
      <c r="F712" t="s">
        <v>63</v>
      </c>
      <c r="G712" t="s">
        <v>14</v>
      </c>
      <c r="H712">
        <v>18</v>
      </c>
      <c r="I712" s="2">
        <v>1500</v>
      </c>
      <c r="J712" t="s">
        <v>47</v>
      </c>
      <c r="K712">
        <v>750</v>
      </c>
    </row>
    <row r="713" spans="1:11" x14ac:dyDescent="0.2">
      <c r="A713">
        <v>1946</v>
      </c>
      <c r="B713" s="1">
        <v>37396</v>
      </c>
      <c r="C713" t="s">
        <v>60</v>
      </c>
      <c r="D713" t="s">
        <v>12</v>
      </c>
      <c r="E713">
        <v>1</v>
      </c>
      <c r="F713" t="s">
        <v>13</v>
      </c>
      <c r="G713" t="s">
        <v>14</v>
      </c>
      <c r="H713">
        <v>18</v>
      </c>
      <c r="I713">
        <v>750</v>
      </c>
      <c r="J713" t="s">
        <v>15</v>
      </c>
      <c r="K713">
        <v>750</v>
      </c>
    </row>
    <row r="714" spans="1:11" x14ac:dyDescent="0.2">
      <c r="A714">
        <v>1946</v>
      </c>
      <c r="B714" s="1">
        <v>37396</v>
      </c>
      <c r="C714" t="s">
        <v>60</v>
      </c>
      <c r="D714" t="s">
        <v>54</v>
      </c>
      <c r="E714">
        <v>1</v>
      </c>
      <c r="F714" t="s">
        <v>13</v>
      </c>
      <c r="G714" t="s">
        <v>35</v>
      </c>
      <c r="H714">
        <v>9</v>
      </c>
      <c r="I714">
        <v>630</v>
      </c>
      <c r="J714" t="s">
        <v>18</v>
      </c>
      <c r="K714">
        <v>630</v>
      </c>
    </row>
    <row r="715" spans="1:11" x14ac:dyDescent="0.2">
      <c r="A715">
        <v>1946</v>
      </c>
      <c r="B715" s="1">
        <v>37396</v>
      </c>
      <c r="C715" t="s">
        <v>60</v>
      </c>
      <c r="D715" t="s">
        <v>34</v>
      </c>
      <c r="E715">
        <v>3</v>
      </c>
      <c r="F715" t="s">
        <v>23</v>
      </c>
      <c r="G715" t="s">
        <v>35</v>
      </c>
      <c r="H715">
        <v>9</v>
      </c>
      <c r="I715">
        <v>550</v>
      </c>
      <c r="J715" t="s">
        <v>18</v>
      </c>
      <c r="K715">
        <v>1650</v>
      </c>
    </row>
    <row r="716" spans="1:11" x14ac:dyDescent="0.2">
      <c r="A716">
        <v>1946</v>
      </c>
      <c r="B716" s="1">
        <v>37396</v>
      </c>
      <c r="C716" t="s">
        <v>60</v>
      </c>
      <c r="D716" t="s">
        <v>55</v>
      </c>
      <c r="E716">
        <v>5</v>
      </c>
      <c r="F716" t="s">
        <v>17</v>
      </c>
      <c r="G716" t="s">
        <v>35</v>
      </c>
      <c r="H716">
        <v>9</v>
      </c>
      <c r="I716">
        <v>605</v>
      </c>
      <c r="J716" t="s">
        <v>18</v>
      </c>
      <c r="K716">
        <v>3025</v>
      </c>
    </row>
    <row r="717" spans="1:11" x14ac:dyDescent="0.2">
      <c r="A717">
        <v>1946</v>
      </c>
      <c r="B717" s="1">
        <v>37396</v>
      </c>
      <c r="C717" t="s">
        <v>60</v>
      </c>
      <c r="D717" t="s">
        <v>31</v>
      </c>
      <c r="E717">
        <v>5</v>
      </c>
      <c r="F717" t="s">
        <v>17</v>
      </c>
      <c r="G717" t="s">
        <v>26</v>
      </c>
      <c r="H717">
        <v>4</v>
      </c>
      <c r="I717">
        <v>605</v>
      </c>
      <c r="J717" t="s">
        <v>32</v>
      </c>
      <c r="K717">
        <v>3025</v>
      </c>
    </row>
    <row r="718" spans="1:11" x14ac:dyDescent="0.2">
      <c r="A718">
        <v>1947</v>
      </c>
      <c r="B718" s="1">
        <v>37401</v>
      </c>
      <c r="C718" t="s">
        <v>173</v>
      </c>
      <c r="D718" t="s">
        <v>16</v>
      </c>
      <c r="E718">
        <v>10</v>
      </c>
      <c r="F718" t="s">
        <v>17</v>
      </c>
      <c r="G718" t="s">
        <v>14</v>
      </c>
      <c r="H718">
        <v>18</v>
      </c>
      <c r="I718">
        <v>705</v>
      </c>
      <c r="J718" t="s">
        <v>18</v>
      </c>
      <c r="K718">
        <v>7050</v>
      </c>
    </row>
    <row r="719" spans="1:11" x14ac:dyDescent="0.2">
      <c r="A719">
        <v>1947</v>
      </c>
      <c r="B719" s="1">
        <v>37401</v>
      </c>
      <c r="C719" t="s">
        <v>173</v>
      </c>
      <c r="D719" t="s">
        <v>36</v>
      </c>
      <c r="E719">
        <v>1</v>
      </c>
      <c r="F719" t="s">
        <v>17</v>
      </c>
      <c r="G719" t="s">
        <v>37</v>
      </c>
      <c r="H719">
        <v>24</v>
      </c>
      <c r="I719">
        <v>575</v>
      </c>
      <c r="J719" t="s">
        <v>38</v>
      </c>
      <c r="K719">
        <v>575</v>
      </c>
    </row>
    <row r="720" spans="1:11" x14ac:dyDescent="0.2">
      <c r="A720">
        <v>1947</v>
      </c>
      <c r="B720" s="1">
        <v>37401</v>
      </c>
      <c r="C720" t="s">
        <v>173</v>
      </c>
      <c r="D720" t="s">
        <v>31</v>
      </c>
      <c r="E720">
        <v>10</v>
      </c>
      <c r="F720" t="s">
        <v>17</v>
      </c>
      <c r="G720" t="s">
        <v>26</v>
      </c>
      <c r="H720">
        <v>4</v>
      </c>
      <c r="I720">
        <v>605</v>
      </c>
      <c r="J720" t="s">
        <v>32</v>
      </c>
      <c r="K720">
        <v>6050</v>
      </c>
    </row>
    <row r="721" spans="1:11" x14ac:dyDescent="0.2">
      <c r="A721">
        <v>1948</v>
      </c>
      <c r="B721" s="1">
        <v>37402</v>
      </c>
      <c r="C721" t="s">
        <v>174</v>
      </c>
      <c r="D721" t="s">
        <v>20</v>
      </c>
      <c r="E721">
        <v>5</v>
      </c>
      <c r="F721" t="s">
        <v>21</v>
      </c>
      <c r="G721" t="s">
        <v>14</v>
      </c>
      <c r="H721">
        <v>18</v>
      </c>
      <c r="I721">
        <v>650</v>
      </c>
      <c r="J721" t="s">
        <v>18</v>
      </c>
      <c r="K721">
        <v>3250</v>
      </c>
    </row>
    <row r="722" spans="1:11" x14ac:dyDescent="0.2">
      <c r="A722">
        <v>1948</v>
      </c>
      <c r="B722" s="1">
        <v>37402</v>
      </c>
      <c r="C722" t="s">
        <v>174</v>
      </c>
      <c r="D722" t="s">
        <v>25</v>
      </c>
      <c r="E722">
        <v>5</v>
      </c>
      <c r="F722" t="s">
        <v>23</v>
      </c>
      <c r="G722" t="s">
        <v>26</v>
      </c>
      <c r="H722">
        <v>4</v>
      </c>
      <c r="I722">
        <v>550</v>
      </c>
      <c r="J722" t="s">
        <v>18</v>
      </c>
      <c r="K722">
        <v>2750</v>
      </c>
    </row>
    <row r="723" spans="1:11" x14ac:dyDescent="0.2">
      <c r="A723">
        <v>1948</v>
      </c>
      <c r="B723" s="1">
        <v>37402</v>
      </c>
      <c r="C723" t="s">
        <v>174</v>
      </c>
      <c r="D723" t="s">
        <v>16</v>
      </c>
      <c r="E723">
        <v>10</v>
      </c>
      <c r="F723" t="s">
        <v>17</v>
      </c>
      <c r="G723" t="s">
        <v>14</v>
      </c>
      <c r="H723">
        <v>18</v>
      </c>
      <c r="I723">
        <v>705</v>
      </c>
      <c r="J723" t="s">
        <v>18</v>
      </c>
      <c r="K723">
        <v>7050</v>
      </c>
    </row>
    <row r="724" spans="1:11" x14ac:dyDescent="0.2">
      <c r="A724">
        <v>1948</v>
      </c>
      <c r="B724" s="1">
        <v>37402</v>
      </c>
      <c r="C724" t="s">
        <v>174</v>
      </c>
      <c r="D724" t="s">
        <v>36</v>
      </c>
      <c r="E724">
        <v>1</v>
      </c>
      <c r="F724" t="s">
        <v>17</v>
      </c>
      <c r="G724" t="s">
        <v>37</v>
      </c>
      <c r="H724">
        <v>24</v>
      </c>
      <c r="I724">
        <v>575</v>
      </c>
      <c r="J724" t="s">
        <v>38</v>
      </c>
      <c r="K724">
        <v>575</v>
      </c>
    </row>
    <row r="725" spans="1:11" x14ac:dyDescent="0.2">
      <c r="A725">
        <v>1949</v>
      </c>
      <c r="B725" s="1">
        <v>37402</v>
      </c>
      <c r="C725" t="s">
        <v>11</v>
      </c>
      <c r="D725" t="s">
        <v>78</v>
      </c>
      <c r="E725">
        <v>2</v>
      </c>
      <c r="F725" t="s">
        <v>23</v>
      </c>
      <c r="G725" t="s">
        <v>24</v>
      </c>
      <c r="H725">
        <v>1</v>
      </c>
      <c r="I725">
        <v>360</v>
      </c>
      <c r="J725" t="s">
        <v>79</v>
      </c>
      <c r="K725">
        <v>720</v>
      </c>
    </row>
    <row r="726" spans="1:11" x14ac:dyDescent="0.2">
      <c r="A726">
        <v>1950</v>
      </c>
      <c r="B726" s="1">
        <v>37407</v>
      </c>
      <c r="C726" t="s">
        <v>84</v>
      </c>
      <c r="D726" t="s">
        <v>61</v>
      </c>
      <c r="E726">
        <v>0.5</v>
      </c>
      <c r="F726" t="s">
        <v>46</v>
      </c>
      <c r="G726" t="s">
        <v>37</v>
      </c>
      <c r="H726">
        <v>24</v>
      </c>
      <c r="I726">
        <v>650</v>
      </c>
      <c r="J726" t="s">
        <v>38</v>
      </c>
      <c r="K726">
        <v>325</v>
      </c>
    </row>
    <row r="727" spans="1:11" x14ac:dyDescent="0.2">
      <c r="A727">
        <v>1950</v>
      </c>
      <c r="B727" s="1">
        <v>37407</v>
      </c>
      <c r="C727" t="s">
        <v>84</v>
      </c>
      <c r="D727" t="s">
        <v>81</v>
      </c>
      <c r="E727">
        <v>0.33</v>
      </c>
      <c r="F727" t="s">
        <v>49</v>
      </c>
      <c r="G727" t="s">
        <v>14</v>
      </c>
      <c r="H727">
        <v>18</v>
      </c>
      <c r="I727" s="2">
        <v>1150</v>
      </c>
      <c r="J727" t="s">
        <v>42</v>
      </c>
      <c r="K727">
        <v>379.5</v>
      </c>
    </row>
    <row r="728" spans="1:11" x14ac:dyDescent="0.2">
      <c r="A728">
        <v>1950</v>
      </c>
      <c r="B728" s="1">
        <v>37407</v>
      </c>
      <c r="C728" t="s">
        <v>84</v>
      </c>
      <c r="D728" t="s">
        <v>69</v>
      </c>
      <c r="E728">
        <v>0.5</v>
      </c>
      <c r="F728" t="s">
        <v>70</v>
      </c>
      <c r="G728" t="s">
        <v>14</v>
      </c>
      <c r="H728">
        <v>18</v>
      </c>
      <c r="I728">
        <v>925</v>
      </c>
      <c r="J728" t="s">
        <v>42</v>
      </c>
      <c r="K728">
        <v>462.5</v>
      </c>
    </row>
    <row r="729" spans="1:11" x14ac:dyDescent="0.2">
      <c r="A729">
        <v>1950</v>
      </c>
      <c r="B729" s="1">
        <v>37407</v>
      </c>
      <c r="C729" t="s">
        <v>84</v>
      </c>
      <c r="D729" t="s">
        <v>118</v>
      </c>
      <c r="E729">
        <v>0.5</v>
      </c>
      <c r="F729" t="s">
        <v>70</v>
      </c>
      <c r="G729" t="s">
        <v>37</v>
      </c>
      <c r="H729">
        <v>24</v>
      </c>
      <c r="I729">
        <v>750</v>
      </c>
      <c r="J729" t="s">
        <v>38</v>
      </c>
      <c r="K729">
        <v>375</v>
      </c>
    </row>
    <row r="730" spans="1:11" x14ac:dyDescent="0.2">
      <c r="A730">
        <v>1950</v>
      </c>
      <c r="B730" s="1">
        <v>37407</v>
      </c>
      <c r="C730" t="s">
        <v>84</v>
      </c>
      <c r="D730" t="s">
        <v>100</v>
      </c>
      <c r="E730">
        <v>0.5</v>
      </c>
      <c r="F730" t="s">
        <v>13</v>
      </c>
      <c r="G730" t="s">
        <v>37</v>
      </c>
      <c r="H730">
        <v>24</v>
      </c>
      <c r="I730">
        <v>610</v>
      </c>
      <c r="J730" t="s">
        <v>38</v>
      </c>
      <c r="K730">
        <v>305</v>
      </c>
    </row>
    <row r="731" spans="1:11" x14ac:dyDescent="0.2">
      <c r="A731">
        <v>1950</v>
      </c>
      <c r="B731" s="1">
        <v>37407</v>
      </c>
      <c r="C731" t="s">
        <v>84</v>
      </c>
      <c r="D731" t="s">
        <v>97</v>
      </c>
      <c r="E731">
        <v>3</v>
      </c>
      <c r="F731" t="s">
        <v>13</v>
      </c>
      <c r="G731" t="s">
        <v>26</v>
      </c>
      <c r="H731">
        <v>4</v>
      </c>
      <c r="I731">
        <v>630</v>
      </c>
      <c r="J731" t="s">
        <v>18</v>
      </c>
      <c r="K731">
        <v>1890</v>
      </c>
    </row>
    <row r="732" spans="1:11" x14ac:dyDescent="0.2">
      <c r="A732">
        <v>1950</v>
      </c>
      <c r="B732" s="1">
        <v>37407</v>
      </c>
      <c r="C732" t="s">
        <v>84</v>
      </c>
      <c r="D732" t="s">
        <v>175</v>
      </c>
      <c r="E732">
        <v>0.5</v>
      </c>
      <c r="F732" t="s">
        <v>176</v>
      </c>
      <c r="G732" t="s">
        <v>99</v>
      </c>
      <c r="H732">
        <v>24</v>
      </c>
      <c r="I732">
        <v>780</v>
      </c>
      <c r="J732" t="s">
        <v>38</v>
      </c>
      <c r="K732">
        <v>390</v>
      </c>
    </row>
    <row r="733" spans="1:11" x14ac:dyDescent="0.2">
      <c r="A733">
        <v>1950</v>
      </c>
      <c r="B733" s="1">
        <v>37407</v>
      </c>
      <c r="C733" t="s">
        <v>84</v>
      </c>
      <c r="D733" t="s">
        <v>16</v>
      </c>
      <c r="E733">
        <v>5</v>
      </c>
      <c r="F733" t="s">
        <v>17</v>
      </c>
      <c r="G733" t="s">
        <v>14</v>
      </c>
      <c r="H733">
        <v>18</v>
      </c>
      <c r="I733">
        <v>705</v>
      </c>
      <c r="J733" t="s">
        <v>18</v>
      </c>
      <c r="K733">
        <v>3525</v>
      </c>
    </row>
    <row r="734" spans="1:11" x14ac:dyDescent="0.2">
      <c r="A734">
        <v>1951</v>
      </c>
      <c r="B734" s="1">
        <v>37407</v>
      </c>
      <c r="C734" t="s">
        <v>39</v>
      </c>
      <c r="D734" t="s">
        <v>177</v>
      </c>
      <c r="E734">
        <v>0.33</v>
      </c>
      <c r="F734" t="s">
        <v>91</v>
      </c>
      <c r="G734" t="s">
        <v>14</v>
      </c>
      <c r="H734">
        <v>18</v>
      </c>
      <c r="I734">
        <v>990</v>
      </c>
      <c r="J734" t="s">
        <v>42</v>
      </c>
      <c r="K734">
        <v>326.7</v>
      </c>
    </row>
    <row r="735" spans="1:11" x14ac:dyDescent="0.2">
      <c r="A735">
        <v>1951</v>
      </c>
      <c r="B735" s="1">
        <v>37407</v>
      </c>
      <c r="C735" t="s">
        <v>39</v>
      </c>
      <c r="D735" t="s">
        <v>68</v>
      </c>
      <c r="E735">
        <v>0.5</v>
      </c>
      <c r="F735" t="s">
        <v>41</v>
      </c>
      <c r="G735" t="s">
        <v>37</v>
      </c>
      <c r="H735">
        <v>24</v>
      </c>
      <c r="I735">
        <v>780</v>
      </c>
      <c r="J735" t="s">
        <v>38</v>
      </c>
      <c r="K735">
        <v>390</v>
      </c>
    </row>
    <row r="736" spans="1:11" x14ac:dyDescent="0.2">
      <c r="A736">
        <v>1951</v>
      </c>
      <c r="B736" s="1">
        <v>37407</v>
      </c>
      <c r="C736" t="s">
        <v>39</v>
      </c>
      <c r="D736" t="s">
        <v>71</v>
      </c>
      <c r="E736">
        <v>0.5</v>
      </c>
      <c r="F736" t="s">
        <v>72</v>
      </c>
      <c r="G736" t="s">
        <v>37</v>
      </c>
      <c r="H736">
        <v>24</v>
      </c>
      <c r="I736" s="2">
        <v>1150</v>
      </c>
      <c r="J736" t="s">
        <v>38</v>
      </c>
      <c r="K736">
        <v>575</v>
      </c>
    </row>
    <row r="737" spans="1:11" x14ac:dyDescent="0.2">
      <c r="A737">
        <v>1951</v>
      </c>
      <c r="B737" s="1">
        <v>37407</v>
      </c>
      <c r="C737" t="s">
        <v>39</v>
      </c>
      <c r="D737" t="s">
        <v>20</v>
      </c>
      <c r="E737">
        <v>5</v>
      </c>
      <c r="F737" t="s">
        <v>21</v>
      </c>
      <c r="G737" t="s">
        <v>14</v>
      </c>
      <c r="H737">
        <v>18</v>
      </c>
      <c r="I737">
        <v>650</v>
      </c>
      <c r="J737" t="s">
        <v>18</v>
      </c>
      <c r="K737">
        <v>3250</v>
      </c>
    </row>
    <row r="738" spans="1:11" x14ac:dyDescent="0.2">
      <c r="A738">
        <v>1951</v>
      </c>
      <c r="B738" s="1">
        <v>37407</v>
      </c>
      <c r="C738" t="s">
        <v>39</v>
      </c>
      <c r="D738" t="s">
        <v>34</v>
      </c>
      <c r="E738">
        <v>10</v>
      </c>
      <c r="F738" t="s">
        <v>23</v>
      </c>
      <c r="G738" t="s">
        <v>35</v>
      </c>
      <c r="H738">
        <v>9</v>
      </c>
      <c r="I738">
        <v>550</v>
      </c>
      <c r="J738" t="s">
        <v>18</v>
      </c>
      <c r="K738">
        <v>5500</v>
      </c>
    </row>
    <row r="739" spans="1:11" x14ac:dyDescent="0.2">
      <c r="A739">
        <v>1951</v>
      </c>
      <c r="B739" s="1">
        <v>37407</v>
      </c>
      <c r="C739" t="s">
        <v>39</v>
      </c>
      <c r="D739" t="s">
        <v>25</v>
      </c>
      <c r="E739">
        <v>5</v>
      </c>
      <c r="F739" t="s">
        <v>23</v>
      </c>
      <c r="G739" t="s">
        <v>26</v>
      </c>
      <c r="H739">
        <v>4</v>
      </c>
      <c r="I739">
        <v>550</v>
      </c>
      <c r="J739" t="s">
        <v>18</v>
      </c>
      <c r="K739">
        <v>2750</v>
      </c>
    </row>
    <row r="740" spans="1:11" x14ac:dyDescent="0.2">
      <c r="A740">
        <v>1951</v>
      </c>
      <c r="B740" s="1">
        <v>37407</v>
      </c>
      <c r="C740" t="s">
        <v>39</v>
      </c>
      <c r="D740" t="s">
        <v>36</v>
      </c>
      <c r="E740">
        <v>1</v>
      </c>
      <c r="F740" t="s">
        <v>17</v>
      </c>
      <c r="G740" t="s">
        <v>37</v>
      </c>
      <c r="H740">
        <v>24</v>
      </c>
      <c r="I740">
        <v>575</v>
      </c>
      <c r="J740" t="s">
        <v>38</v>
      </c>
      <c r="K740">
        <v>575</v>
      </c>
    </row>
    <row r="741" spans="1:11" x14ac:dyDescent="0.2">
      <c r="A741">
        <v>1952</v>
      </c>
      <c r="B741" s="1">
        <v>37407</v>
      </c>
      <c r="C741" t="s">
        <v>124</v>
      </c>
      <c r="D741" t="s">
        <v>48</v>
      </c>
      <c r="E741">
        <v>0.25</v>
      </c>
      <c r="F741" t="s">
        <v>49</v>
      </c>
      <c r="G741" t="s">
        <v>37</v>
      </c>
      <c r="H741">
        <v>24</v>
      </c>
      <c r="I741">
        <v>830</v>
      </c>
      <c r="J741" t="s">
        <v>42</v>
      </c>
      <c r="K741">
        <v>207.5</v>
      </c>
    </row>
    <row r="742" spans="1:11" x14ac:dyDescent="0.2">
      <c r="A742">
        <v>1952</v>
      </c>
      <c r="B742" s="1">
        <v>37407</v>
      </c>
      <c r="C742" t="s">
        <v>124</v>
      </c>
      <c r="D742" t="s">
        <v>117</v>
      </c>
      <c r="E742">
        <v>0.33</v>
      </c>
      <c r="F742" t="s">
        <v>51</v>
      </c>
      <c r="G742" t="s">
        <v>14</v>
      </c>
      <c r="H742">
        <v>18</v>
      </c>
      <c r="I742" s="2">
        <v>1150</v>
      </c>
      <c r="J742" t="s">
        <v>42</v>
      </c>
      <c r="K742">
        <v>379.5</v>
      </c>
    </row>
    <row r="743" spans="1:11" x14ac:dyDescent="0.2">
      <c r="A743">
        <v>1952</v>
      </c>
      <c r="B743" s="1">
        <v>37407</v>
      </c>
      <c r="C743" t="s">
        <v>124</v>
      </c>
      <c r="D743" t="s">
        <v>50</v>
      </c>
      <c r="E743">
        <v>0.25</v>
      </c>
      <c r="F743" t="s">
        <v>51</v>
      </c>
      <c r="G743" t="s">
        <v>37</v>
      </c>
      <c r="H743">
        <v>24</v>
      </c>
      <c r="I743">
        <v>830</v>
      </c>
      <c r="J743" t="s">
        <v>38</v>
      </c>
      <c r="K743">
        <v>207.5</v>
      </c>
    </row>
    <row r="744" spans="1:11" x14ac:dyDescent="0.2">
      <c r="A744">
        <v>1952</v>
      </c>
      <c r="B744" s="1">
        <v>37407</v>
      </c>
      <c r="C744" t="s">
        <v>124</v>
      </c>
      <c r="D744" t="s">
        <v>54</v>
      </c>
      <c r="E744">
        <v>0.33</v>
      </c>
      <c r="F744" t="s">
        <v>13</v>
      </c>
      <c r="G744" t="s">
        <v>35</v>
      </c>
      <c r="H744">
        <v>9</v>
      </c>
      <c r="I744">
        <v>630</v>
      </c>
      <c r="J744" t="s">
        <v>18</v>
      </c>
      <c r="K744">
        <v>207.9</v>
      </c>
    </row>
    <row r="745" spans="1:11" x14ac:dyDescent="0.2">
      <c r="A745">
        <v>1952</v>
      </c>
      <c r="B745" s="1">
        <v>37407</v>
      </c>
      <c r="C745" t="s">
        <v>124</v>
      </c>
      <c r="D745" t="s">
        <v>16</v>
      </c>
      <c r="E745">
        <v>2</v>
      </c>
      <c r="F745" t="s">
        <v>17</v>
      </c>
      <c r="G745" t="s">
        <v>14</v>
      </c>
      <c r="H745">
        <v>18</v>
      </c>
      <c r="I745">
        <v>705</v>
      </c>
      <c r="J745" t="s">
        <v>18</v>
      </c>
      <c r="K745">
        <v>1410</v>
      </c>
    </row>
    <row r="746" spans="1:11" x14ac:dyDescent="0.2">
      <c r="A746">
        <v>1952</v>
      </c>
      <c r="B746" s="1">
        <v>37407</v>
      </c>
      <c r="C746" t="s">
        <v>124</v>
      </c>
      <c r="D746" t="s">
        <v>55</v>
      </c>
      <c r="E746">
        <v>3</v>
      </c>
      <c r="F746" t="s">
        <v>17</v>
      </c>
      <c r="G746" t="s">
        <v>35</v>
      </c>
      <c r="H746">
        <v>9</v>
      </c>
      <c r="I746">
        <v>605</v>
      </c>
      <c r="J746" t="s">
        <v>18</v>
      </c>
      <c r="K746">
        <v>1815</v>
      </c>
    </row>
    <row r="747" spans="1:11" x14ac:dyDescent="0.2">
      <c r="A747">
        <v>1952</v>
      </c>
      <c r="B747" s="1">
        <v>37407</v>
      </c>
      <c r="C747" t="s">
        <v>124</v>
      </c>
      <c r="D747" t="s">
        <v>31</v>
      </c>
      <c r="E747">
        <v>3</v>
      </c>
      <c r="F747" t="s">
        <v>17</v>
      </c>
      <c r="G747" t="s">
        <v>26</v>
      </c>
      <c r="H747">
        <v>4</v>
      </c>
      <c r="I747">
        <v>605</v>
      </c>
      <c r="J747" t="s">
        <v>32</v>
      </c>
      <c r="K747">
        <v>1815</v>
      </c>
    </row>
    <row r="748" spans="1:11" x14ac:dyDescent="0.2">
      <c r="A748">
        <v>1952</v>
      </c>
      <c r="B748" s="1">
        <v>37407</v>
      </c>
      <c r="C748" t="s">
        <v>124</v>
      </c>
      <c r="D748" t="s">
        <v>73</v>
      </c>
      <c r="E748">
        <v>0.5</v>
      </c>
      <c r="F748" t="s">
        <v>63</v>
      </c>
      <c r="G748" t="s">
        <v>14</v>
      </c>
      <c r="H748">
        <v>18</v>
      </c>
      <c r="I748" s="2">
        <v>1500</v>
      </c>
      <c r="J748" t="s">
        <v>47</v>
      </c>
      <c r="K748">
        <v>750</v>
      </c>
    </row>
    <row r="749" spans="1:11" x14ac:dyDescent="0.2">
      <c r="A749">
        <v>1953</v>
      </c>
      <c r="B749" s="1">
        <v>37410</v>
      </c>
      <c r="C749" t="s">
        <v>60</v>
      </c>
      <c r="D749" t="s">
        <v>85</v>
      </c>
      <c r="E749">
        <v>0.5</v>
      </c>
      <c r="F749" t="s">
        <v>86</v>
      </c>
      <c r="G749" t="s">
        <v>14</v>
      </c>
      <c r="H749">
        <v>18</v>
      </c>
      <c r="I749">
        <v>850</v>
      </c>
      <c r="J749" t="s">
        <v>42</v>
      </c>
      <c r="K749">
        <v>425</v>
      </c>
    </row>
    <row r="750" spans="1:11" x14ac:dyDescent="0.2">
      <c r="A750">
        <v>1953</v>
      </c>
      <c r="B750" s="1">
        <v>37410</v>
      </c>
      <c r="C750" t="s">
        <v>60</v>
      </c>
      <c r="D750" t="s">
        <v>128</v>
      </c>
      <c r="E750">
        <v>0.5</v>
      </c>
      <c r="F750" t="s">
        <v>86</v>
      </c>
      <c r="G750" t="s">
        <v>37</v>
      </c>
      <c r="H750">
        <v>24</v>
      </c>
      <c r="I750">
        <v>675</v>
      </c>
      <c r="J750" t="s">
        <v>38</v>
      </c>
      <c r="K750">
        <v>337.5</v>
      </c>
    </row>
    <row r="751" spans="1:11" x14ac:dyDescent="0.2">
      <c r="A751">
        <v>1953</v>
      </c>
      <c r="B751" s="1">
        <v>37410</v>
      </c>
      <c r="C751" t="s">
        <v>60</v>
      </c>
      <c r="D751" t="s">
        <v>68</v>
      </c>
      <c r="E751">
        <v>1</v>
      </c>
      <c r="F751" t="s">
        <v>41</v>
      </c>
      <c r="G751" t="s">
        <v>37</v>
      </c>
      <c r="H751">
        <v>24</v>
      </c>
      <c r="I751">
        <v>780</v>
      </c>
      <c r="J751" t="s">
        <v>38</v>
      </c>
      <c r="K751">
        <v>780</v>
      </c>
    </row>
    <row r="752" spans="1:11" x14ac:dyDescent="0.2">
      <c r="A752">
        <v>1953</v>
      </c>
      <c r="B752" s="1">
        <v>37410</v>
      </c>
      <c r="C752" t="s">
        <v>60</v>
      </c>
      <c r="D752" t="s">
        <v>117</v>
      </c>
      <c r="E752">
        <v>0.5</v>
      </c>
      <c r="F752" t="s">
        <v>51</v>
      </c>
      <c r="G752" t="s">
        <v>14</v>
      </c>
      <c r="H752">
        <v>18</v>
      </c>
      <c r="I752" s="2">
        <v>1150</v>
      </c>
      <c r="J752" t="s">
        <v>42</v>
      </c>
      <c r="K752">
        <v>575</v>
      </c>
    </row>
    <row r="753" spans="1:11" x14ac:dyDescent="0.2">
      <c r="A753">
        <v>1953</v>
      </c>
      <c r="B753" s="1">
        <v>37410</v>
      </c>
      <c r="C753" t="s">
        <v>60</v>
      </c>
      <c r="D753" t="s">
        <v>50</v>
      </c>
      <c r="E753">
        <v>0.5</v>
      </c>
      <c r="F753" t="s">
        <v>51</v>
      </c>
      <c r="G753" t="s">
        <v>37</v>
      </c>
      <c r="H753">
        <v>24</v>
      </c>
      <c r="I753">
        <v>830</v>
      </c>
      <c r="J753" t="s">
        <v>38</v>
      </c>
      <c r="K753">
        <v>415</v>
      </c>
    </row>
    <row r="754" spans="1:11" x14ac:dyDescent="0.2">
      <c r="A754">
        <v>1953</v>
      </c>
      <c r="B754" s="1">
        <v>37410</v>
      </c>
      <c r="C754" t="s">
        <v>60</v>
      </c>
      <c r="D754" t="s">
        <v>69</v>
      </c>
      <c r="E754">
        <v>0.5</v>
      </c>
      <c r="F754" t="s">
        <v>70</v>
      </c>
      <c r="G754" t="s">
        <v>14</v>
      </c>
      <c r="H754">
        <v>18</v>
      </c>
      <c r="I754">
        <v>925</v>
      </c>
      <c r="J754" t="s">
        <v>42</v>
      </c>
      <c r="K754">
        <v>462.5</v>
      </c>
    </row>
    <row r="755" spans="1:11" x14ac:dyDescent="0.2">
      <c r="A755">
        <v>1953</v>
      </c>
      <c r="B755" s="1">
        <v>37410</v>
      </c>
      <c r="C755" t="s">
        <v>60</v>
      </c>
      <c r="D755" t="s">
        <v>109</v>
      </c>
      <c r="E755">
        <v>1</v>
      </c>
      <c r="F755" t="s">
        <v>70</v>
      </c>
      <c r="G755" t="s">
        <v>35</v>
      </c>
      <c r="H755">
        <v>9</v>
      </c>
      <c r="I755">
        <v>825</v>
      </c>
      <c r="J755" t="s">
        <v>42</v>
      </c>
      <c r="K755">
        <v>825</v>
      </c>
    </row>
    <row r="756" spans="1:11" x14ac:dyDescent="0.2">
      <c r="A756">
        <v>1953</v>
      </c>
      <c r="B756" s="1">
        <v>37410</v>
      </c>
      <c r="C756" t="s">
        <v>60</v>
      </c>
      <c r="D756" t="s">
        <v>12</v>
      </c>
      <c r="E756">
        <v>1</v>
      </c>
      <c r="F756" t="s">
        <v>13</v>
      </c>
      <c r="G756" t="s">
        <v>14</v>
      </c>
      <c r="H756">
        <v>18</v>
      </c>
      <c r="I756">
        <v>750</v>
      </c>
      <c r="J756" t="s">
        <v>15</v>
      </c>
      <c r="K756">
        <v>750</v>
      </c>
    </row>
    <row r="757" spans="1:11" x14ac:dyDescent="0.2">
      <c r="A757">
        <v>1953</v>
      </c>
      <c r="B757" s="1">
        <v>37410</v>
      </c>
      <c r="C757" t="s">
        <v>60</v>
      </c>
      <c r="D757" t="s">
        <v>54</v>
      </c>
      <c r="E757">
        <v>1</v>
      </c>
      <c r="F757" t="s">
        <v>13</v>
      </c>
      <c r="G757" t="s">
        <v>35</v>
      </c>
      <c r="H757">
        <v>9</v>
      </c>
      <c r="I757">
        <v>630</v>
      </c>
      <c r="J757" t="s">
        <v>18</v>
      </c>
      <c r="K757">
        <v>630</v>
      </c>
    </row>
    <row r="758" spans="1:11" x14ac:dyDescent="0.2">
      <c r="A758">
        <v>1953</v>
      </c>
      <c r="B758" s="1">
        <v>37410</v>
      </c>
      <c r="C758" t="s">
        <v>60</v>
      </c>
      <c r="D758" t="s">
        <v>98</v>
      </c>
      <c r="E758">
        <v>0.5</v>
      </c>
      <c r="F758" t="s">
        <v>94</v>
      </c>
      <c r="G758" t="s">
        <v>99</v>
      </c>
      <c r="H758">
        <v>24</v>
      </c>
      <c r="I758">
        <v>780</v>
      </c>
      <c r="J758" t="s">
        <v>38</v>
      </c>
      <c r="K758">
        <v>390</v>
      </c>
    </row>
    <row r="759" spans="1:11" x14ac:dyDescent="0.2">
      <c r="A759">
        <v>1953</v>
      </c>
      <c r="B759" s="1">
        <v>37410</v>
      </c>
      <c r="C759" t="s">
        <v>60</v>
      </c>
      <c r="D759" t="s">
        <v>25</v>
      </c>
      <c r="E759">
        <v>2</v>
      </c>
      <c r="F759" t="s">
        <v>23</v>
      </c>
      <c r="G759" t="s">
        <v>26</v>
      </c>
      <c r="H759">
        <v>4</v>
      </c>
      <c r="I759">
        <v>550</v>
      </c>
      <c r="J759" t="s">
        <v>18</v>
      </c>
      <c r="K759">
        <v>1100</v>
      </c>
    </row>
    <row r="760" spans="1:11" x14ac:dyDescent="0.2">
      <c r="A760">
        <v>1953</v>
      </c>
      <c r="B760" s="1">
        <v>37410</v>
      </c>
      <c r="C760" t="s">
        <v>60</v>
      </c>
      <c r="D760" t="s">
        <v>62</v>
      </c>
      <c r="E760">
        <v>0.5</v>
      </c>
      <c r="F760" t="s">
        <v>63</v>
      </c>
      <c r="G760" t="s">
        <v>37</v>
      </c>
      <c r="H760">
        <v>24</v>
      </c>
      <c r="I760" s="2">
        <v>1050</v>
      </c>
      <c r="J760" t="s">
        <v>38</v>
      </c>
      <c r="K760">
        <v>525</v>
      </c>
    </row>
    <row r="761" spans="1:11" x14ac:dyDescent="0.2">
      <c r="A761">
        <v>1954</v>
      </c>
      <c r="B761" s="1">
        <v>37410</v>
      </c>
      <c r="C761" t="s">
        <v>96</v>
      </c>
      <c r="D761" t="s">
        <v>34</v>
      </c>
      <c r="E761">
        <v>2</v>
      </c>
      <c r="F761" t="s">
        <v>23</v>
      </c>
      <c r="G761" t="s">
        <v>35</v>
      </c>
      <c r="H761">
        <v>9</v>
      </c>
      <c r="I761">
        <v>550</v>
      </c>
      <c r="J761" t="s">
        <v>18</v>
      </c>
      <c r="K761">
        <v>1100</v>
      </c>
    </row>
    <row r="762" spans="1:11" x14ac:dyDescent="0.2">
      <c r="A762">
        <v>1954</v>
      </c>
      <c r="B762" s="1">
        <v>37410</v>
      </c>
      <c r="C762" t="s">
        <v>96</v>
      </c>
      <c r="D762" t="s">
        <v>25</v>
      </c>
      <c r="E762">
        <v>4</v>
      </c>
      <c r="F762" t="s">
        <v>23</v>
      </c>
      <c r="G762" t="s">
        <v>26</v>
      </c>
      <c r="H762">
        <v>4</v>
      </c>
      <c r="I762">
        <v>550</v>
      </c>
      <c r="J762" t="s">
        <v>18</v>
      </c>
      <c r="K762">
        <v>2200</v>
      </c>
    </row>
    <row r="763" spans="1:11" x14ac:dyDescent="0.2">
      <c r="A763">
        <v>1955</v>
      </c>
      <c r="B763" s="1">
        <v>37414</v>
      </c>
      <c r="C763" t="s">
        <v>11</v>
      </c>
      <c r="D763" t="s">
        <v>16</v>
      </c>
      <c r="E763">
        <v>4</v>
      </c>
      <c r="F763" t="s">
        <v>17</v>
      </c>
      <c r="G763" t="s">
        <v>14</v>
      </c>
      <c r="H763">
        <v>18</v>
      </c>
      <c r="I763">
        <v>705</v>
      </c>
      <c r="J763" t="s">
        <v>18</v>
      </c>
      <c r="K763">
        <v>2820</v>
      </c>
    </row>
    <row r="764" spans="1:11" x14ac:dyDescent="0.2">
      <c r="A764">
        <v>1956</v>
      </c>
      <c r="B764" s="1">
        <v>37415</v>
      </c>
      <c r="C764" t="s">
        <v>11</v>
      </c>
      <c r="D764" t="s">
        <v>55</v>
      </c>
      <c r="E764">
        <v>2</v>
      </c>
      <c r="F764" t="s">
        <v>17</v>
      </c>
      <c r="G764" t="s">
        <v>35</v>
      </c>
      <c r="H764">
        <v>9</v>
      </c>
      <c r="I764">
        <v>605</v>
      </c>
      <c r="J764" t="s">
        <v>18</v>
      </c>
      <c r="K764">
        <v>1210</v>
      </c>
    </row>
    <row r="765" spans="1:11" x14ac:dyDescent="0.2">
      <c r="A765">
        <v>1957</v>
      </c>
      <c r="B765" s="1">
        <v>37415</v>
      </c>
      <c r="C765" t="s">
        <v>11</v>
      </c>
      <c r="D765" t="s">
        <v>20</v>
      </c>
      <c r="E765">
        <v>2</v>
      </c>
      <c r="F765" t="s">
        <v>21</v>
      </c>
      <c r="G765" t="s">
        <v>14</v>
      </c>
      <c r="H765">
        <v>18</v>
      </c>
      <c r="I765">
        <v>650</v>
      </c>
      <c r="J765" t="s">
        <v>18</v>
      </c>
      <c r="K765">
        <v>1300</v>
      </c>
    </row>
    <row r="766" spans="1:11" x14ac:dyDescent="0.2">
      <c r="A766">
        <v>1958</v>
      </c>
      <c r="B766" s="1">
        <v>37415</v>
      </c>
      <c r="C766" t="s">
        <v>11</v>
      </c>
      <c r="D766" t="s">
        <v>16</v>
      </c>
      <c r="E766">
        <v>3</v>
      </c>
      <c r="F766" t="s">
        <v>17</v>
      </c>
      <c r="G766" t="s">
        <v>14</v>
      </c>
      <c r="H766">
        <v>18</v>
      </c>
      <c r="I766">
        <v>705</v>
      </c>
      <c r="J766" t="s">
        <v>18</v>
      </c>
      <c r="K766">
        <v>2115</v>
      </c>
    </row>
    <row r="767" spans="1:11" x14ac:dyDescent="0.2">
      <c r="A767">
        <v>1959</v>
      </c>
      <c r="B767" s="1">
        <v>37415</v>
      </c>
      <c r="C767" t="s">
        <v>11</v>
      </c>
      <c r="D767" t="s">
        <v>16</v>
      </c>
      <c r="E767">
        <v>1</v>
      </c>
      <c r="F767" t="s">
        <v>17</v>
      </c>
      <c r="G767" t="s">
        <v>14</v>
      </c>
      <c r="H767">
        <v>18</v>
      </c>
      <c r="I767">
        <v>705</v>
      </c>
      <c r="J767" t="s">
        <v>18</v>
      </c>
      <c r="K767">
        <v>705</v>
      </c>
    </row>
    <row r="768" spans="1:11" x14ac:dyDescent="0.2">
      <c r="A768">
        <v>1960</v>
      </c>
      <c r="B768" s="1">
        <v>37415</v>
      </c>
      <c r="C768" t="s">
        <v>33</v>
      </c>
      <c r="D768" t="s">
        <v>87</v>
      </c>
      <c r="E768">
        <v>0.5</v>
      </c>
      <c r="F768" t="s">
        <v>88</v>
      </c>
      <c r="G768" t="s">
        <v>14</v>
      </c>
      <c r="H768">
        <v>18</v>
      </c>
      <c r="I768">
        <v>805</v>
      </c>
      <c r="J768" t="s">
        <v>42</v>
      </c>
      <c r="K768">
        <v>402.5</v>
      </c>
    </row>
    <row r="769" spans="1:11" x14ac:dyDescent="0.2">
      <c r="A769">
        <v>1960</v>
      </c>
      <c r="B769" s="1">
        <v>37415</v>
      </c>
      <c r="C769" t="s">
        <v>33</v>
      </c>
      <c r="D769" t="s">
        <v>12</v>
      </c>
      <c r="E769">
        <v>1</v>
      </c>
      <c r="F769" t="s">
        <v>13</v>
      </c>
      <c r="G769" t="s">
        <v>14</v>
      </c>
      <c r="H769">
        <v>18</v>
      </c>
      <c r="I769">
        <v>750</v>
      </c>
      <c r="J769" t="s">
        <v>15</v>
      </c>
      <c r="K769">
        <v>750</v>
      </c>
    </row>
    <row r="770" spans="1:11" x14ac:dyDescent="0.2">
      <c r="A770">
        <v>1960</v>
      </c>
      <c r="B770" s="1">
        <v>37415</v>
      </c>
      <c r="C770" t="s">
        <v>33</v>
      </c>
      <c r="D770" t="s">
        <v>54</v>
      </c>
      <c r="E770">
        <v>1</v>
      </c>
      <c r="F770" t="s">
        <v>13</v>
      </c>
      <c r="G770" t="s">
        <v>35</v>
      </c>
      <c r="H770">
        <v>9</v>
      </c>
      <c r="I770">
        <v>630</v>
      </c>
      <c r="J770" t="s">
        <v>18</v>
      </c>
      <c r="K770">
        <v>630</v>
      </c>
    </row>
    <row r="771" spans="1:11" x14ac:dyDescent="0.2">
      <c r="A771">
        <v>1960</v>
      </c>
      <c r="B771" s="1">
        <v>37415</v>
      </c>
      <c r="C771" t="s">
        <v>33</v>
      </c>
      <c r="D771" t="s">
        <v>20</v>
      </c>
      <c r="E771">
        <v>5</v>
      </c>
      <c r="F771" t="s">
        <v>21</v>
      </c>
      <c r="G771" t="s">
        <v>14</v>
      </c>
      <c r="H771">
        <v>18</v>
      </c>
      <c r="I771">
        <v>650</v>
      </c>
      <c r="J771" t="s">
        <v>18</v>
      </c>
      <c r="K771">
        <v>3250</v>
      </c>
    </row>
    <row r="772" spans="1:11" x14ac:dyDescent="0.2">
      <c r="A772">
        <v>1960</v>
      </c>
      <c r="B772" s="1">
        <v>37415</v>
      </c>
      <c r="C772" t="s">
        <v>33</v>
      </c>
      <c r="D772" t="s">
        <v>34</v>
      </c>
      <c r="E772">
        <v>2</v>
      </c>
      <c r="F772" t="s">
        <v>23</v>
      </c>
      <c r="G772" t="s">
        <v>35</v>
      </c>
      <c r="H772">
        <v>9</v>
      </c>
      <c r="I772">
        <v>550</v>
      </c>
      <c r="J772" t="s">
        <v>18</v>
      </c>
      <c r="K772">
        <v>1100</v>
      </c>
    </row>
    <row r="773" spans="1:11" x14ac:dyDescent="0.2">
      <c r="A773">
        <v>1960</v>
      </c>
      <c r="B773" s="1">
        <v>37415</v>
      </c>
      <c r="C773" t="s">
        <v>33</v>
      </c>
      <c r="D773" t="s">
        <v>16</v>
      </c>
      <c r="E773">
        <v>4</v>
      </c>
      <c r="F773" t="s">
        <v>17</v>
      </c>
      <c r="G773" t="s">
        <v>14</v>
      </c>
      <c r="H773">
        <v>18</v>
      </c>
      <c r="I773">
        <v>705</v>
      </c>
      <c r="J773" t="s">
        <v>18</v>
      </c>
      <c r="K773">
        <v>2820</v>
      </c>
    </row>
    <row r="774" spans="1:11" x14ac:dyDescent="0.2">
      <c r="A774">
        <v>1960</v>
      </c>
      <c r="B774" s="1">
        <v>37415</v>
      </c>
      <c r="C774" t="s">
        <v>33</v>
      </c>
      <c r="D774" t="s">
        <v>73</v>
      </c>
      <c r="E774">
        <v>0.5</v>
      </c>
      <c r="F774" t="s">
        <v>63</v>
      </c>
      <c r="G774" t="s">
        <v>14</v>
      </c>
      <c r="H774">
        <v>18</v>
      </c>
      <c r="I774" s="2">
        <v>1500</v>
      </c>
      <c r="J774" t="s">
        <v>47</v>
      </c>
      <c r="K774">
        <v>750</v>
      </c>
    </row>
    <row r="775" spans="1:11" x14ac:dyDescent="0.2">
      <c r="A775">
        <v>1961</v>
      </c>
      <c r="B775" s="1">
        <v>37431</v>
      </c>
      <c r="C775" t="s">
        <v>96</v>
      </c>
      <c r="D775" t="s">
        <v>61</v>
      </c>
      <c r="E775">
        <v>0.5</v>
      </c>
      <c r="F775" t="s">
        <v>46</v>
      </c>
      <c r="G775" t="s">
        <v>37</v>
      </c>
      <c r="H775">
        <v>24</v>
      </c>
      <c r="I775">
        <v>650</v>
      </c>
      <c r="J775" t="s">
        <v>38</v>
      </c>
      <c r="K775">
        <v>325</v>
      </c>
    </row>
    <row r="776" spans="1:11" x14ac:dyDescent="0.2">
      <c r="A776">
        <v>1961</v>
      </c>
      <c r="B776" s="1">
        <v>37431</v>
      </c>
      <c r="C776" t="s">
        <v>96</v>
      </c>
      <c r="D776" t="s">
        <v>54</v>
      </c>
      <c r="E776">
        <v>2</v>
      </c>
      <c r="F776" t="s">
        <v>13</v>
      </c>
      <c r="G776" t="s">
        <v>35</v>
      </c>
      <c r="H776">
        <v>9</v>
      </c>
      <c r="I776">
        <v>630</v>
      </c>
      <c r="J776" t="s">
        <v>18</v>
      </c>
      <c r="K776">
        <v>1260</v>
      </c>
    </row>
    <row r="777" spans="1:11" x14ac:dyDescent="0.2">
      <c r="A777">
        <v>1961</v>
      </c>
      <c r="B777" s="1">
        <v>37431</v>
      </c>
      <c r="C777" t="s">
        <v>96</v>
      </c>
      <c r="D777" t="s">
        <v>97</v>
      </c>
      <c r="E777">
        <v>3</v>
      </c>
      <c r="F777" t="s">
        <v>13</v>
      </c>
      <c r="G777" t="s">
        <v>26</v>
      </c>
      <c r="H777">
        <v>4</v>
      </c>
      <c r="I777">
        <v>630</v>
      </c>
      <c r="J777" t="s">
        <v>18</v>
      </c>
      <c r="K777">
        <v>1890</v>
      </c>
    </row>
    <row r="778" spans="1:11" x14ac:dyDescent="0.2">
      <c r="A778">
        <v>1961</v>
      </c>
      <c r="B778" s="1">
        <v>37431</v>
      </c>
      <c r="C778" t="s">
        <v>96</v>
      </c>
      <c r="D778" t="s">
        <v>98</v>
      </c>
      <c r="E778">
        <v>0.33</v>
      </c>
      <c r="F778" t="s">
        <v>94</v>
      </c>
      <c r="G778" t="s">
        <v>99</v>
      </c>
      <c r="H778">
        <v>24</v>
      </c>
      <c r="I778">
        <v>780</v>
      </c>
      <c r="J778" t="s">
        <v>38</v>
      </c>
      <c r="K778">
        <v>257.39999999999998</v>
      </c>
    </row>
    <row r="779" spans="1:11" x14ac:dyDescent="0.2">
      <c r="A779">
        <v>1961</v>
      </c>
      <c r="B779" s="1">
        <v>37431</v>
      </c>
      <c r="C779" t="s">
        <v>96</v>
      </c>
      <c r="D779" t="s">
        <v>25</v>
      </c>
      <c r="E779">
        <v>1</v>
      </c>
      <c r="F779" t="s">
        <v>23</v>
      </c>
      <c r="G779" t="s">
        <v>26</v>
      </c>
      <c r="H779">
        <v>4</v>
      </c>
      <c r="I779">
        <v>550</v>
      </c>
      <c r="J779" t="s">
        <v>18</v>
      </c>
      <c r="K779">
        <v>550</v>
      </c>
    </row>
    <row r="780" spans="1:11" x14ac:dyDescent="0.2">
      <c r="A780">
        <v>1961</v>
      </c>
      <c r="B780" s="1">
        <v>37431</v>
      </c>
      <c r="C780" t="s">
        <v>96</v>
      </c>
      <c r="D780" t="s">
        <v>55</v>
      </c>
      <c r="E780">
        <v>5</v>
      </c>
      <c r="F780" t="s">
        <v>17</v>
      </c>
      <c r="G780" t="s">
        <v>35</v>
      </c>
      <c r="H780">
        <v>9</v>
      </c>
      <c r="I780">
        <v>605</v>
      </c>
      <c r="J780" t="s">
        <v>18</v>
      </c>
      <c r="K780">
        <v>3025</v>
      </c>
    </row>
    <row r="781" spans="1:11" x14ac:dyDescent="0.2">
      <c r="A781">
        <v>1961</v>
      </c>
      <c r="B781" s="1">
        <v>37431</v>
      </c>
      <c r="C781" t="s">
        <v>96</v>
      </c>
      <c r="D781" t="s">
        <v>31</v>
      </c>
      <c r="E781">
        <v>3</v>
      </c>
      <c r="F781" t="s">
        <v>17</v>
      </c>
      <c r="G781" t="s">
        <v>26</v>
      </c>
      <c r="H781">
        <v>4</v>
      </c>
      <c r="I781">
        <v>605</v>
      </c>
      <c r="J781" t="s">
        <v>32</v>
      </c>
      <c r="K781">
        <v>1815</v>
      </c>
    </row>
    <row r="782" spans="1:11" x14ac:dyDescent="0.2">
      <c r="A782">
        <v>1961</v>
      </c>
      <c r="B782" s="1">
        <v>37431</v>
      </c>
      <c r="C782" t="s">
        <v>96</v>
      </c>
      <c r="D782" t="s">
        <v>73</v>
      </c>
      <c r="E782">
        <v>0.5</v>
      </c>
      <c r="F782" t="s">
        <v>63</v>
      </c>
      <c r="G782" t="s">
        <v>14</v>
      </c>
      <c r="H782">
        <v>18</v>
      </c>
      <c r="I782" s="2">
        <v>1500</v>
      </c>
      <c r="J782" t="s">
        <v>47</v>
      </c>
      <c r="K782">
        <v>750</v>
      </c>
    </row>
    <row r="783" spans="1:11" x14ac:dyDescent="0.2">
      <c r="A783">
        <v>1961</v>
      </c>
      <c r="B783" s="1">
        <v>37431</v>
      </c>
      <c r="C783" t="s">
        <v>96</v>
      </c>
      <c r="D783" t="s">
        <v>62</v>
      </c>
      <c r="E783">
        <v>0.5</v>
      </c>
      <c r="F783" t="s">
        <v>63</v>
      </c>
      <c r="G783" t="s">
        <v>37</v>
      </c>
      <c r="H783">
        <v>24</v>
      </c>
      <c r="I783" s="2">
        <v>1050</v>
      </c>
      <c r="J783" t="s">
        <v>38</v>
      </c>
      <c r="K783">
        <v>525</v>
      </c>
    </row>
    <row r="784" spans="1:11" x14ac:dyDescent="0.2">
      <c r="A784">
        <v>1962</v>
      </c>
      <c r="B784" s="1">
        <v>37432</v>
      </c>
      <c r="C784" t="s">
        <v>60</v>
      </c>
      <c r="D784" t="s">
        <v>45</v>
      </c>
      <c r="E784">
        <v>0.5</v>
      </c>
      <c r="F784" t="s">
        <v>46</v>
      </c>
      <c r="G784" t="s">
        <v>14</v>
      </c>
      <c r="H784">
        <v>18</v>
      </c>
      <c r="I784">
        <v>805</v>
      </c>
      <c r="J784" t="s">
        <v>47</v>
      </c>
      <c r="K784">
        <v>402.5</v>
      </c>
    </row>
    <row r="785" spans="1:11" x14ac:dyDescent="0.2">
      <c r="A785">
        <v>1962</v>
      </c>
      <c r="B785" s="1">
        <v>37432</v>
      </c>
      <c r="C785" t="s">
        <v>60</v>
      </c>
      <c r="D785" t="s">
        <v>54</v>
      </c>
      <c r="E785">
        <v>1</v>
      </c>
      <c r="F785" t="s">
        <v>13</v>
      </c>
      <c r="G785" t="s">
        <v>35</v>
      </c>
      <c r="H785">
        <v>9</v>
      </c>
      <c r="I785">
        <v>630</v>
      </c>
      <c r="J785" t="s">
        <v>18</v>
      </c>
      <c r="K785">
        <v>630</v>
      </c>
    </row>
    <row r="786" spans="1:11" x14ac:dyDescent="0.2">
      <c r="A786">
        <v>1962</v>
      </c>
      <c r="B786" s="1">
        <v>37432</v>
      </c>
      <c r="C786" t="s">
        <v>60</v>
      </c>
      <c r="D786" t="s">
        <v>16</v>
      </c>
      <c r="E786">
        <v>5</v>
      </c>
      <c r="F786" t="s">
        <v>17</v>
      </c>
      <c r="G786" t="s">
        <v>14</v>
      </c>
      <c r="H786">
        <v>18</v>
      </c>
      <c r="I786">
        <v>705</v>
      </c>
      <c r="J786" t="s">
        <v>18</v>
      </c>
      <c r="K786">
        <v>3525</v>
      </c>
    </row>
    <row r="787" spans="1:11" x14ac:dyDescent="0.2">
      <c r="A787">
        <v>1962</v>
      </c>
      <c r="B787" s="1">
        <v>37432</v>
      </c>
      <c r="C787" t="s">
        <v>60</v>
      </c>
      <c r="D787" t="s">
        <v>55</v>
      </c>
      <c r="E787">
        <v>5</v>
      </c>
      <c r="F787" t="s">
        <v>17</v>
      </c>
      <c r="G787" t="s">
        <v>35</v>
      </c>
      <c r="H787">
        <v>9</v>
      </c>
      <c r="I787">
        <v>605</v>
      </c>
      <c r="J787" t="s">
        <v>18</v>
      </c>
      <c r="K787">
        <v>3025</v>
      </c>
    </row>
    <row r="788" spans="1:11" x14ac:dyDescent="0.2">
      <c r="A788">
        <v>1962</v>
      </c>
      <c r="B788" s="1">
        <v>37432</v>
      </c>
      <c r="C788" t="s">
        <v>60</v>
      </c>
      <c r="D788" t="s">
        <v>31</v>
      </c>
      <c r="E788">
        <v>5</v>
      </c>
      <c r="F788" t="s">
        <v>17</v>
      </c>
      <c r="G788" t="s">
        <v>26</v>
      </c>
      <c r="H788">
        <v>4</v>
      </c>
      <c r="I788">
        <v>605</v>
      </c>
      <c r="J788" t="s">
        <v>32</v>
      </c>
      <c r="K788">
        <v>3025</v>
      </c>
    </row>
    <row r="789" spans="1:11" x14ac:dyDescent="0.2">
      <c r="A789">
        <v>1963</v>
      </c>
      <c r="B789" s="1">
        <v>37434</v>
      </c>
      <c r="C789" t="s">
        <v>114</v>
      </c>
      <c r="D789" t="s">
        <v>161</v>
      </c>
      <c r="E789">
        <v>2</v>
      </c>
      <c r="F789" t="s">
        <v>13</v>
      </c>
      <c r="G789" t="s">
        <v>24</v>
      </c>
      <c r="H789">
        <v>1</v>
      </c>
      <c r="I789">
        <v>460</v>
      </c>
      <c r="J789" t="s">
        <v>18</v>
      </c>
      <c r="K789">
        <v>920</v>
      </c>
    </row>
    <row r="790" spans="1:11" x14ac:dyDescent="0.2">
      <c r="A790">
        <v>1963</v>
      </c>
      <c r="B790" s="1">
        <v>37434</v>
      </c>
      <c r="C790" t="s">
        <v>114</v>
      </c>
      <c r="D790" t="s">
        <v>97</v>
      </c>
      <c r="E790">
        <v>1</v>
      </c>
      <c r="F790" t="s">
        <v>13</v>
      </c>
      <c r="G790" t="s">
        <v>26</v>
      </c>
      <c r="H790">
        <v>4</v>
      </c>
      <c r="I790">
        <v>630</v>
      </c>
      <c r="J790" t="s">
        <v>18</v>
      </c>
      <c r="K790">
        <v>630</v>
      </c>
    </row>
    <row r="791" spans="1:11" x14ac:dyDescent="0.2">
      <c r="A791">
        <v>1963</v>
      </c>
      <c r="B791" s="1">
        <v>37434</v>
      </c>
      <c r="C791" t="s">
        <v>114</v>
      </c>
      <c r="D791" t="s">
        <v>22</v>
      </c>
      <c r="E791">
        <v>11</v>
      </c>
      <c r="F791" t="s">
        <v>23</v>
      </c>
      <c r="G791" t="s">
        <v>24</v>
      </c>
      <c r="H791">
        <v>1</v>
      </c>
      <c r="I791">
        <v>390</v>
      </c>
      <c r="J791" t="s">
        <v>18</v>
      </c>
      <c r="K791">
        <v>4290</v>
      </c>
    </row>
    <row r="792" spans="1:11" x14ac:dyDescent="0.2">
      <c r="A792">
        <v>1963</v>
      </c>
      <c r="B792" s="1">
        <v>37434</v>
      </c>
      <c r="C792" t="s">
        <v>114</v>
      </c>
      <c r="D792" t="s">
        <v>25</v>
      </c>
      <c r="E792">
        <v>5</v>
      </c>
      <c r="F792" t="s">
        <v>23</v>
      </c>
      <c r="G792" t="s">
        <v>26</v>
      </c>
      <c r="H792">
        <v>4</v>
      </c>
      <c r="I792">
        <v>550</v>
      </c>
      <c r="J792" t="s">
        <v>18</v>
      </c>
      <c r="K792">
        <v>2750</v>
      </c>
    </row>
    <row r="793" spans="1:11" x14ac:dyDescent="0.2">
      <c r="A793">
        <v>1963</v>
      </c>
      <c r="B793" s="1">
        <v>37434</v>
      </c>
      <c r="C793" t="s">
        <v>114</v>
      </c>
      <c r="D793" t="s">
        <v>16</v>
      </c>
      <c r="E793">
        <v>3</v>
      </c>
      <c r="F793" t="s">
        <v>17</v>
      </c>
      <c r="G793" t="s">
        <v>14</v>
      </c>
      <c r="H793">
        <v>18</v>
      </c>
      <c r="I793">
        <v>705</v>
      </c>
      <c r="J793" t="s">
        <v>18</v>
      </c>
      <c r="K793">
        <v>2115</v>
      </c>
    </row>
    <row r="794" spans="1:11" x14ac:dyDescent="0.2">
      <c r="A794">
        <v>1964</v>
      </c>
      <c r="B794" s="1">
        <v>37436</v>
      </c>
      <c r="C794" t="s">
        <v>131</v>
      </c>
      <c r="D794" t="s">
        <v>12</v>
      </c>
      <c r="E794">
        <v>1</v>
      </c>
      <c r="F794" t="s">
        <v>13</v>
      </c>
      <c r="G794" t="s">
        <v>14</v>
      </c>
      <c r="H794">
        <v>18</v>
      </c>
      <c r="I794">
        <v>750</v>
      </c>
      <c r="J794" t="s">
        <v>15</v>
      </c>
      <c r="K794">
        <v>750</v>
      </c>
    </row>
    <row r="795" spans="1:11" x14ac:dyDescent="0.2">
      <c r="A795">
        <v>1964</v>
      </c>
      <c r="B795" s="1">
        <v>37436</v>
      </c>
      <c r="C795" t="s">
        <v>131</v>
      </c>
      <c r="D795" t="s">
        <v>34</v>
      </c>
      <c r="E795">
        <v>2</v>
      </c>
      <c r="F795" t="s">
        <v>23</v>
      </c>
      <c r="G795" t="s">
        <v>35</v>
      </c>
      <c r="H795">
        <v>9</v>
      </c>
      <c r="I795">
        <v>550</v>
      </c>
      <c r="J795" t="s">
        <v>18</v>
      </c>
      <c r="K795">
        <v>1100</v>
      </c>
    </row>
    <row r="796" spans="1:11" x14ac:dyDescent="0.2">
      <c r="A796">
        <v>1964</v>
      </c>
      <c r="B796" s="1">
        <v>37436</v>
      </c>
      <c r="C796" t="s">
        <v>131</v>
      </c>
      <c r="D796" t="s">
        <v>16</v>
      </c>
      <c r="E796">
        <v>5</v>
      </c>
      <c r="F796" t="s">
        <v>17</v>
      </c>
      <c r="G796" t="s">
        <v>14</v>
      </c>
      <c r="H796">
        <v>18</v>
      </c>
      <c r="I796">
        <v>705</v>
      </c>
      <c r="J796" t="s">
        <v>18</v>
      </c>
      <c r="K796">
        <v>3525</v>
      </c>
    </row>
    <row r="797" spans="1:11" x14ac:dyDescent="0.2">
      <c r="A797">
        <v>1965</v>
      </c>
      <c r="B797" s="1">
        <v>37439</v>
      </c>
      <c r="C797" t="s">
        <v>168</v>
      </c>
      <c r="D797" t="s">
        <v>16</v>
      </c>
      <c r="E797">
        <v>6</v>
      </c>
      <c r="F797" t="s">
        <v>17</v>
      </c>
      <c r="G797" t="s">
        <v>14</v>
      </c>
      <c r="H797">
        <v>18</v>
      </c>
      <c r="I797">
        <v>705</v>
      </c>
      <c r="J797" t="s">
        <v>18</v>
      </c>
      <c r="K797">
        <v>4230</v>
      </c>
    </row>
    <row r="798" spans="1:11" x14ac:dyDescent="0.2">
      <c r="A798">
        <v>1965</v>
      </c>
      <c r="B798" s="1">
        <v>37439</v>
      </c>
      <c r="C798" t="s">
        <v>168</v>
      </c>
      <c r="D798" t="s">
        <v>55</v>
      </c>
      <c r="E798">
        <v>2</v>
      </c>
      <c r="F798" t="s">
        <v>17</v>
      </c>
      <c r="G798" t="s">
        <v>35</v>
      </c>
      <c r="H798">
        <v>9</v>
      </c>
      <c r="I798">
        <v>605</v>
      </c>
      <c r="J798" t="s">
        <v>18</v>
      </c>
      <c r="K798">
        <v>1210</v>
      </c>
    </row>
    <row r="799" spans="1:11" x14ac:dyDescent="0.2">
      <c r="A799">
        <v>1965</v>
      </c>
      <c r="B799" s="1">
        <v>37439</v>
      </c>
      <c r="C799" t="s">
        <v>168</v>
      </c>
      <c r="D799" t="s">
        <v>31</v>
      </c>
      <c r="E799">
        <v>2</v>
      </c>
      <c r="F799" t="s">
        <v>17</v>
      </c>
      <c r="G799" t="s">
        <v>26</v>
      </c>
      <c r="H799">
        <v>4</v>
      </c>
      <c r="I799">
        <v>605</v>
      </c>
      <c r="J799" t="s">
        <v>32</v>
      </c>
      <c r="K799">
        <v>1210</v>
      </c>
    </row>
    <row r="800" spans="1:11" x14ac:dyDescent="0.2">
      <c r="A800">
        <v>1966</v>
      </c>
      <c r="B800" s="1">
        <v>37439</v>
      </c>
      <c r="C800" t="s">
        <v>60</v>
      </c>
      <c r="D800" t="s">
        <v>61</v>
      </c>
      <c r="E800">
        <v>1</v>
      </c>
      <c r="F800" t="s">
        <v>46</v>
      </c>
      <c r="G800" t="s">
        <v>37</v>
      </c>
      <c r="H800">
        <v>24</v>
      </c>
      <c r="I800">
        <v>650</v>
      </c>
      <c r="J800" t="s">
        <v>38</v>
      </c>
      <c r="K800">
        <v>650</v>
      </c>
    </row>
    <row r="801" spans="1:11" x14ac:dyDescent="0.2">
      <c r="A801">
        <v>1966</v>
      </c>
      <c r="B801" s="1">
        <v>37439</v>
      </c>
      <c r="C801" t="s">
        <v>60</v>
      </c>
      <c r="D801" t="s">
        <v>81</v>
      </c>
      <c r="E801">
        <v>0.5</v>
      </c>
      <c r="F801" t="s">
        <v>49</v>
      </c>
      <c r="G801" t="s">
        <v>14</v>
      </c>
      <c r="H801">
        <v>18</v>
      </c>
      <c r="I801" s="2">
        <v>1150</v>
      </c>
      <c r="J801" t="s">
        <v>42</v>
      </c>
      <c r="K801">
        <v>575</v>
      </c>
    </row>
    <row r="802" spans="1:11" x14ac:dyDescent="0.2">
      <c r="A802">
        <v>1966</v>
      </c>
      <c r="B802" s="1">
        <v>37439</v>
      </c>
      <c r="C802" t="s">
        <v>60</v>
      </c>
      <c r="D802" t="s">
        <v>48</v>
      </c>
      <c r="E802">
        <v>0.5</v>
      </c>
      <c r="F802" t="s">
        <v>49</v>
      </c>
      <c r="G802" t="s">
        <v>37</v>
      </c>
      <c r="H802">
        <v>24</v>
      </c>
      <c r="I802">
        <v>830</v>
      </c>
      <c r="J802" t="s">
        <v>42</v>
      </c>
      <c r="K802">
        <v>415</v>
      </c>
    </row>
    <row r="803" spans="1:11" x14ac:dyDescent="0.2">
      <c r="A803">
        <v>1966</v>
      </c>
      <c r="B803" s="1">
        <v>37439</v>
      </c>
      <c r="C803" t="s">
        <v>60</v>
      </c>
      <c r="D803" t="s">
        <v>50</v>
      </c>
      <c r="E803">
        <v>1</v>
      </c>
      <c r="F803" t="s">
        <v>51</v>
      </c>
      <c r="G803" t="s">
        <v>37</v>
      </c>
      <c r="H803">
        <v>24</v>
      </c>
      <c r="I803">
        <v>830</v>
      </c>
      <c r="J803" t="s">
        <v>38</v>
      </c>
      <c r="K803">
        <v>830</v>
      </c>
    </row>
    <row r="804" spans="1:11" x14ac:dyDescent="0.2">
      <c r="A804">
        <v>1966</v>
      </c>
      <c r="B804" s="1">
        <v>37439</v>
      </c>
      <c r="C804" t="s">
        <v>60</v>
      </c>
      <c r="D804" t="s">
        <v>118</v>
      </c>
      <c r="E804">
        <v>0.5</v>
      </c>
      <c r="F804" t="s">
        <v>70</v>
      </c>
      <c r="G804" t="s">
        <v>37</v>
      </c>
      <c r="H804">
        <v>24</v>
      </c>
      <c r="I804">
        <v>750</v>
      </c>
      <c r="J804" t="s">
        <v>38</v>
      </c>
      <c r="K804">
        <v>375</v>
      </c>
    </row>
    <row r="805" spans="1:11" x14ac:dyDescent="0.2">
      <c r="A805">
        <v>1966</v>
      </c>
      <c r="B805" s="1">
        <v>37439</v>
      </c>
      <c r="C805" t="s">
        <v>60</v>
      </c>
      <c r="D805" t="s">
        <v>54</v>
      </c>
      <c r="E805">
        <v>2</v>
      </c>
      <c r="F805" t="s">
        <v>13</v>
      </c>
      <c r="G805" t="s">
        <v>35</v>
      </c>
      <c r="H805">
        <v>9</v>
      </c>
      <c r="I805">
        <v>630</v>
      </c>
      <c r="J805" t="s">
        <v>18</v>
      </c>
      <c r="K805">
        <v>1260</v>
      </c>
    </row>
    <row r="806" spans="1:11" x14ac:dyDescent="0.2">
      <c r="A806">
        <v>1966</v>
      </c>
      <c r="B806" s="1">
        <v>37439</v>
      </c>
      <c r="C806" t="s">
        <v>60</v>
      </c>
      <c r="D806" t="s">
        <v>16</v>
      </c>
      <c r="E806">
        <v>4</v>
      </c>
      <c r="F806" t="s">
        <v>17</v>
      </c>
      <c r="G806" t="s">
        <v>14</v>
      </c>
      <c r="H806">
        <v>18</v>
      </c>
      <c r="I806">
        <v>705</v>
      </c>
      <c r="J806" t="s">
        <v>18</v>
      </c>
      <c r="K806">
        <v>2820</v>
      </c>
    </row>
    <row r="807" spans="1:11" x14ac:dyDescent="0.2">
      <c r="A807">
        <v>1966</v>
      </c>
      <c r="B807" s="1">
        <v>37439</v>
      </c>
      <c r="C807" t="s">
        <v>60</v>
      </c>
      <c r="D807" t="s">
        <v>55</v>
      </c>
      <c r="E807">
        <v>5</v>
      </c>
      <c r="F807" t="s">
        <v>17</v>
      </c>
      <c r="G807" t="s">
        <v>35</v>
      </c>
      <c r="H807">
        <v>9</v>
      </c>
      <c r="I807">
        <v>605</v>
      </c>
      <c r="J807" t="s">
        <v>18</v>
      </c>
      <c r="K807">
        <v>3025</v>
      </c>
    </row>
    <row r="808" spans="1:11" x14ac:dyDescent="0.2">
      <c r="A808">
        <v>1966</v>
      </c>
      <c r="B808" s="1">
        <v>37439</v>
      </c>
      <c r="C808" t="s">
        <v>60</v>
      </c>
      <c r="D808" t="s">
        <v>36</v>
      </c>
      <c r="E808">
        <v>1</v>
      </c>
      <c r="F808" t="s">
        <v>17</v>
      </c>
      <c r="G808" t="s">
        <v>37</v>
      </c>
      <c r="H808">
        <v>24</v>
      </c>
      <c r="I808">
        <v>575</v>
      </c>
      <c r="J808" t="s">
        <v>38</v>
      </c>
      <c r="K808">
        <v>575</v>
      </c>
    </row>
    <row r="809" spans="1:11" x14ac:dyDescent="0.2">
      <c r="A809">
        <v>1966</v>
      </c>
      <c r="B809" s="1">
        <v>37439</v>
      </c>
      <c r="C809" t="s">
        <v>60</v>
      </c>
      <c r="D809" t="s">
        <v>31</v>
      </c>
      <c r="E809">
        <v>5</v>
      </c>
      <c r="F809" t="s">
        <v>17</v>
      </c>
      <c r="G809" t="s">
        <v>26</v>
      </c>
      <c r="H809">
        <v>4</v>
      </c>
      <c r="I809">
        <v>605</v>
      </c>
      <c r="J809" t="s">
        <v>32</v>
      </c>
      <c r="K809">
        <v>3025</v>
      </c>
    </row>
    <row r="810" spans="1:11" x14ac:dyDescent="0.2">
      <c r="A810">
        <v>1967</v>
      </c>
      <c r="B810" s="1">
        <v>37439</v>
      </c>
      <c r="C810" t="s">
        <v>178</v>
      </c>
      <c r="D810" t="s">
        <v>68</v>
      </c>
      <c r="E810">
        <v>0.5</v>
      </c>
      <c r="F810" t="s">
        <v>41</v>
      </c>
      <c r="G810" t="s">
        <v>37</v>
      </c>
      <c r="H810">
        <v>24</v>
      </c>
      <c r="I810">
        <v>780</v>
      </c>
      <c r="J810" t="s">
        <v>38</v>
      </c>
      <c r="K810">
        <v>390</v>
      </c>
    </row>
    <row r="811" spans="1:11" x14ac:dyDescent="0.2">
      <c r="A811">
        <v>1967</v>
      </c>
      <c r="B811" s="1">
        <v>37439</v>
      </c>
      <c r="C811" t="s">
        <v>178</v>
      </c>
      <c r="D811" t="s">
        <v>118</v>
      </c>
      <c r="E811">
        <v>0.5</v>
      </c>
      <c r="F811" t="s">
        <v>70</v>
      </c>
      <c r="G811" t="s">
        <v>37</v>
      </c>
      <c r="H811">
        <v>24</v>
      </c>
      <c r="I811">
        <v>750</v>
      </c>
      <c r="J811" t="s">
        <v>38</v>
      </c>
      <c r="K811">
        <v>375</v>
      </c>
    </row>
    <row r="812" spans="1:11" x14ac:dyDescent="0.2">
      <c r="A812">
        <v>1967</v>
      </c>
      <c r="B812" s="1">
        <v>37439</v>
      </c>
      <c r="C812" t="s">
        <v>178</v>
      </c>
      <c r="D812" t="s">
        <v>34</v>
      </c>
      <c r="E812">
        <v>1</v>
      </c>
      <c r="F812" t="s">
        <v>23</v>
      </c>
      <c r="G812" t="s">
        <v>35</v>
      </c>
      <c r="H812">
        <v>9</v>
      </c>
      <c r="I812">
        <v>550</v>
      </c>
      <c r="J812" t="s">
        <v>18</v>
      </c>
      <c r="K812">
        <v>550</v>
      </c>
    </row>
    <row r="813" spans="1:11" x14ac:dyDescent="0.2">
      <c r="A813">
        <v>1967</v>
      </c>
      <c r="B813" s="1">
        <v>37439</v>
      </c>
      <c r="C813" t="s">
        <v>178</v>
      </c>
      <c r="D813" t="s">
        <v>55</v>
      </c>
      <c r="E813">
        <v>2</v>
      </c>
      <c r="F813" t="s">
        <v>17</v>
      </c>
      <c r="G813" t="s">
        <v>35</v>
      </c>
      <c r="H813">
        <v>9</v>
      </c>
      <c r="I813">
        <v>605</v>
      </c>
      <c r="J813" t="s">
        <v>18</v>
      </c>
      <c r="K813">
        <v>1210</v>
      </c>
    </row>
    <row r="814" spans="1:11" x14ac:dyDescent="0.2">
      <c r="A814">
        <v>1967</v>
      </c>
      <c r="B814" s="1">
        <v>37439</v>
      </c>
      <c r="C814" t="s">
        <v>178</v>
      </c>
      <c r="D814" t="s">
        <v>31</v>
      </c>
      <c r="E814">
        <v>4</v>
      </c>
      <c r="F814" t="s">
        <v>17</v>
      </c>
      <c r="G814" t="s">
        <v>26</v>
      </c>
      <c r="H814">
        <v>4</v>
      </c>
      <c r="I814">
        <v>605</v>
      </c>
      <c r="J814" t="s">
        <v>32</v>
      </c>
      <c r="K814">
        <v>2420</v>
      </c>
    </row>
    <row r="815" spans="1:11" x14ac:dyDescent="0.2">
      <c r="A815">
        <v>1967</v>
      </c>
      <c r="B815" s="1">
        <v>37439</v>
      </c>
      <c r="C815" t="s">
        <v>178</v>
      </c>
      <c r="D815" t="s">
        <v>62</v>
      </c>
      <c r="E815">
        <v>0.5</v>
      </c>
      <c r="F815" t="s">
        <v>63</v>
      </c>
      <c r="G815" t="s">
        <v>37</v>
      </c>
      <c r="H815">
        <v>24</v>
      </c>
      <c r="I815" s="2">
        <v>1050</v>
      </c>
      <c r="J815" t="s">
        <v>38</v>
      </c>
      <c r="K815">
        <v>525</v>
      </c>
    </row>
    <row r="816" spans="1:11" x14ac:dyDescent="0.2">
      <c r="A816">
        <v>1968</v>
      </c>
      <c r="B816" s="1">
        <v>37441</v>
      </c>
      <c r="C816" t="s">
        <v>39</v>
      </c>
      <c r="D816" t="s">
        <v>110</v>
      </c>
      <c r="E816">
        <v>1</v>
      </c>
      <c r="F816" t="s">
        <v>41</v>
      </c>
      <c r="G816" t="s">
        <v>14</v>
      </c>
      <c r="H816">
        <v>18</v>
      </c>
      <c r="I816">
        <v>990</v>
      </c>
      <c r="J816" t="s">
        <v>42</v>
      </c>
      <c r="K816">
        <v>990</v>
      </c>
    </row>
    <row r="817" spans="1:11" x14ac:dyDescent="0.2">
      <c r="A817">
        <v>1968</v>
      </c>
      <c r="B817" s="1">
        <v>37441</v>
      </c>
      <c r="C817" t="s">
        <v>39</v>
      </c>
      <c r="D817" t="s">
        <v>45</v>
      </c>
      <c r="E817">
        <v>0.5</v>
      </c>
      <c r="F817" t="s">
        <v>46</v>
      </c>
      <c r="G817" t="s">
        <v>14</v>
      </c>
      <c r="H817">
        <v>18</v>
      </c>
      <c r="I817">
        <v>805</v>
      </c>
      <c r="J817" t="s">
        <v>47</v>
      </c>
      <c r="K817">
        <v>402.5</v>
      </c>
    </row>
    <row r="818" spans="1:11" x14ac:dyDescent="0.2">
      <c r="A818">
        <v>1968</v>
      </c>
      <c r="B818" s="1">
        <v>37441</v>
      </c>
      <c r="C818" t="s">
        <v>39</v>
      </c>
      <c r="D818" t="s">
        <v>12</v>
      </c>
      <c r="E818">
        <v>1</v>
      </c>
      <c r="F818" t="s">
        <v>13</v>
      </c>
      <c r="G818" t="s">
        <v>14</v>
      </c>
      <c r="H818">
        <v>18</v>
      </c>
      <c r="I818">
        <v>750</v>
      </c>
      <c r="J818" t="s">
        <v>15</v>
      </c>
      <c r="K818">
        <v>750</v>
      </c>
    </row>
    <row r="819" spans="1:11" x14ac:dyDescent="0.2">
      <c r="A819">
        <v>1968</v>
      </c>
      <c r="B819" s="1">
        <v>37441</v>
      </c>
      <c r="C819" t="s">
        <v>39</v>
      </c>
      <c r="D819" t="s">
        <v>54</v>
      </c>
      <c r="E819">
        <v>2</v>
      </c>
      <c r="F819" t="s">
        <v>13</v>
      </c>
      <c r="G819" t="s">
        <v>35</v>
      </c>
      <c r="H819">
        <v>9</v>
      </c>
      <c r="I819">
        <v>630</v>
      </c>
      <c r="J819" t="s">
        <v>18</v>
      </c>
      <c r="K819">
        <v>1260</v>
      </c>
    </row>
    <row r="820" spans="1:11" x14ac:dyDescent="0.2">
      <c r="A820">
        <v>1968</v>
      </c>
      <c r="B820" s="1">
        <v>37441</v>
      </c>
      <c r="C820" t="s">
        <v>39</v>
      </c>
      <c r="D820" t="s">
        <v>20</v>
      </c>
      <c r="E820">
        <v>5</v>
      </c>
      <c r="F820" t="s">
        <v>21</v>
      </c>
      <c r="G820" t="s">
        <v>14</v>
      </c>
      <c r="H820">
        <v>18</v>
      </c>
      <c r="I820">
        <v>650</v>
      </c>
      <c r="J820" t="s">
        <v>18</v>
      </c>
      <c r="K820">
        <v>3250</v>
      </c>
    </row>
    <row r="821" spans="1:11" x14ac:dyDescent="0.2">
      <c r="A821">
        <v>1968</v>
      </c>
      <c r="B821" s="1">
        <v>37441</v>
      </c>
      <c r="C821" t="s">
        <v>39</v>
      </c>
      <c r="D821" t="s">
        <v>34</v>
      </c>
      <c r="E821">
        <v>10</v>
      </c>
      <c r="F821" t="s">
        <v>23</v>
      </c>
      <c r="G821" t="s">
        <v>35</v>
      </c>
      <c r="H821">
        <v>9</v>
      </c>
      <c r="I821">
        <v>550</v>
      </c>
      <c r="J821" t="s">
        <v>18</v>
      </c>
      <c r="K821">
        <v>5500</v>
      </c>
    </row>
    <row r="822" spans="1:11" x14ac:dyDescent="0.2">
      <c r="A822">
        <v>1968</v>
      </c>
      <c r="B822" s="1">
        <v>37441</v>
      </c>
      <c r="C822" t="s">
        <v>39</v>
      </c>
      <c r="D822" t="s">
        <v>25</v>
      </c>
      <c r="E822">
        <v>5</v>
      </c>
      <c r="F822" t="s">
        <v>23</v>
      </c>
      <c r="G822" t="s">
        <v>26</v>
      </c>
      <c r="H822">
        <v>4</v>
      </c>
      <c r="I822">
        <v>550</v>
      </c>
      <c r="J822" t="s">
        <v>18</v>
      </c>
      <c r="K822">
        <v>2750</v>
      </c>
    </row>
    <row r="823" spans="1:11" x14ac:dyDescent="0.2">
      <c r="A823">
        <v>1968</v>
      </c>
      <c r="B823" s="1">
        <v>37441</v>
      </c>
      <c r="C823" t="s">
        <v>39</v>
      </c>
      <c r="D823" t="s">
        <v>16</v>
      </c>
      <c r="E823">
        <v>5</v>
      </c>
      <c r="F823" t="s">
        <v>17</v>
      </c>
      <c r="G823" t="s">
        <v>14</v>
      </c>
      <c r="H823">
        <v>18</v>
      </c>
      <c r="I823">
        <v>705</v>
      </c>
      <c r="J823" t="s">
        <v>18</v>
      </c>
      <c r="K823">
        <v>3525</v>
      </c>
    </row>
    <row r="824" spans="1:11" x14ac:dyDescent="0.2">
      <c r="A824">
        <v>1969</v>
      </c>
      <c r="B824" s="1">
        <v>37441</v>
      </c>
      <c r="C824" t="s">
        <v>96</v>
      </c>
      <c r="D824" t="s">
        <v>45</v>
      </c>
      <c r="E824">
        <v>1</v>
      </c>
      <c r="F824" t="s">
        <v>46</v>
      </c>
      <c r="G824" t="s">
        <v>14</v>
      </c>
      <c r="H824">
        <v>18</v>
      </c>
      <c r="I824">
        <v>805</v>
      </c>
      <c r="J824" t="s">
        <v>47</v>
      </c>
      <c r="K824">
        <v>805</v>
      </c>
    </row>
    <row r="825" spans="1:11" x14ac:dyDescent="0.2">
      <c r="A825">
        <v>1969</v>
      </c>
      <c r="B825" s="1">
        <v>37441</v>
      </c>
      <c r="C825" t="s">
        <v>96</v>
      </c>
      <c r="D825" t="s">
        <v>87</v>
      </c>
      <c r="E825">
        <v>1</v>
      </c>
      <c r="F825" t="s">
        <v>88</v>
      </c>
      <c r="G825" t="s">
        <v>14</v>
      </c>
      <c r="H825">
        <v>18</v>
      </c>
      <c r="I825">
        <v>805</v>
      </c>
      <c r="J825" t="s">
        <v>42</v>
      </c>
      <c r="K825">
        <v>805</v>
      </c>
    </row>
    <row r="826" spans="1:11" x14ac:dyDescent="0.2">
      <c r="A826">
        <v>1969</v>
      </c>
      <c r="B826" s="1">
        <v>37441</v>
      </c>
      <c r="C826" t="s">
        <v>96</v>
      </c>
      <c r="D826" t="s">
        <v>12</v>
      </c>
      <c r="E826">
        <v>1</v>
      </c>
      <c r="F826" t="s">
        <v>13</v>
      </c>
      <c r="G826" t="s">
        <v>14</v>
      </c>
      <c r="H826">
        <v>18</v>
      </c>
      <c r="I826">
        <v>750</v>
      </c>
      <c r="J826" t="s">
        <v>15</v>
      </c>
      <c r="K826">
        <v>750</v>
      </c>
    </row>
    <row r="827" spans="1:11" x14ac:dyDescent="0.2">
      <c r="A827">
        <v>1969</v>
      </c>
      <c r="B827" s="1">
        <v>37441</v>
      </c>
      <c r="C827" t="s">
        <v>96</v>
      </c>
      <c r="D827" t="s">
        <v>20</v>
      </c>
      <c r="E827">
        <v>3</v>
      </c>
      <c r="F827" t="s">
        <v>21</v>
      </c>
      <c r="G827" t="s">
        <v>14</v>
      </c>
      <c r="H827">
        <v>18</v>
      </c>
      <c r="I827">
        <v>650</v>
      </c>
      <c r="J827" t="s">
        <v>18</v>
      </c>
      <c r="K827">
        <v>1950</v>
      </c>
    </row>
    <row r="828" spans="1:11" x14ac:dyDescent="0.2">
      <c r="A828">
        <v>1969</v>
      </c>
      <c r="B828" s="1">
        <v>37441</v>
      </c>
      <c r="C828" t="s">
        <v>96</v>
      </c>
      <c r="D828" t="s">
        <v>55</v>
      </c>
      <c r="E828">
        <v>5</v>
      </c>
      <c r="F828" t="s">
        <v>17</v>
      </c>
      <c r="G828" t="s">
        <v>35</v>
      </c>
      <c r="H828">
        <v>9</v>
      </c>
      <c r="I828">
        <v>605</v>
      </c>
      <c r="J828" t="s">
        <v>18</v>
      </c>
      <c r="K828">
        <v>3025</v>
      </c>
    </row>
    <row r="829" spans="1:11" x14ac:dyDescent="0.2">
      <c r="A829">
        <v>1969</v>
      </c>
      <c r="B829" s="1">
        <v>37441</v>
      </c>
      <c r="C829" t="s">
        <v>96</v>
      </c>
      <c r="D829" t="s">
        <v>31</v>
      </c>
      <c r="E829">
        <v>5</v>
      </c>
      <c r="F829" t="s">
        <v>17</v>
      </c>
      <c r="G829" t="s">
        <v>26</v>
      </c>
      <c r="H829">
        <v>4</v>
      </c>
      <c r="I829">
        <v>605</v>
      </c>
      <c r="J829" t="s">
        <v>32</v>
      </c>
      <c r="K829">
        <v>3025</v>
      </c>
    </row>
    <row r="830" spans="1:11" x14ac:dyDescent="0.2">
      <c r="A830">
        <v>1970</v>
      </c>
      <c r="B830" s="1">
        <v>37441</v>
      </c>
      <c r="C830" t="s">
        <v>77</v>
      </c>
      <c r="D830" t="s">
        <v>16</v>
      </c>
      <c r="E830">
        <v>10</v>
      </c>
      <c r="F830" t="s">
        <v>17</v>
      </c>
      <c r="G830" t="s">
        <v>14</v>
      </c>
      <c r="H830">
        <v>18</v>
      </c>
      <c r="I830">
        <v>705</v>
      </c>
      <c r="J830" t="s">
        <v>18</v>
      </c>
      <c r="K830">
        <v>7050</v>
      </c>
    </row>
    <row r="831" spans="1:11" x14ac:dyDescent="0.2">
      <c r="A831">
        <v>1970</v>
      </c>
      <c r="B831" s="1">
        <v>37441</v>
      </c>
      <c r="C831" t="s">
        <v>77</v>
      </c>
      <c r="D831" t="s">
        <v>31</v>
      </c>
      <c r="E831">
        <v>5</v>
      </c>
      <c r="F831" t="s">
        <v>17</v>
      </c>
      <c r="G831" t="s">
        <v>26</v>
      </c>
      <c r="H831">
        <v>4</v>
      </c>
      <c r="I831">
        <v>605</v>
      </c>
      <c r="J831" t="s">
        <v>32</v>
      </c>
      <c r="K831">
        <v>3025</v>
      </c>
    </row>
    <row r="832" spans="1:11" x14ac:dyDescent="0.2">
      <c r="A832">
        <v>1971</v>
      </c>
      <c r="B832" s="1">
        <v>37442</v>
      </c>
      <c r="C832" t="s">
        <v>74</v>
      </c>
      <c r="D832" t="s">
        <v>16</v>
      </c>
      <c r="E832">
        <v>2</v>
      </c>
      <c r="F832" t="s">
        <v>17</v>
      </c>
      <c r="G832" t="s">
        <v>14</v>
      </c>
      <c r="H832">
        <v>18</v>
      </c>
      <c r="I832">
        <v>705</v>
      </c>
      <c r="J832" t="s">
        <v>18</v>
      </c>
      <c r="K832">
        <v>1410</v>
      </c>
    </row>
    <row r="833" spans="1:11" x14ac:dyDescent="0.2">
      <c r="A833">
        <v>1971</v>
      </c>
      <c r="B833" s="1">
        <v>37442</v>
      </c>
      <c r="C833" t="s">
        <v>74</v>
      </c>
      <c r="D833" t="s">
        <v>55</v>
      </c>
      <c r="E833">
        <v>2</v>
      </c>
      <c r="F833" t="s">
        <v>17</v>
      </c>
      <c r="G833" t="s">
        <v>35</v>
      </c>
      <c r="H833">
        <v>9</v>
      </c>
      <c r="I833">
        <v>605</v>
      </c>
      <c r="J833" t="s">
        <v>18</v>
      </c>
      <c r="K833">
        <v>1210</v>
      </c>
    </row>
    <row r="834" spans="1:11" x14ac:dyDescent="0.2">
      <c r="A834">
        <v>1971</v>
      </c>
      <c r="B834" s="1">
        <v>37442</v>
      </c>
      <c r="C834" t="s">
        <v>74</v>
      </c>
      <c r="D834" t="s">
        <v>31</v>
      </c>
      <c r="E834">
        <v>2</v>
      </c>
      <c r="F834" t="s">
        <v>17</v>
      </c>
      <c r="G834" t="s">
        <v>26</v>
      </c>
      <c r="H834">
        <v>4</v>
      </c>
      <c r="I834">
        <v>605</v>
      </c>
      <c r="J834" t="s">
        <v>32</v>
      </c>
      <c r="K834">
        <v>1210</v>
      </c>
    </row>
    <row r="835" spans="1:11" x14ac:dyDescent="0.2">
      <c r="A835">
        <v>1972</v>
      </c>
      <c r="B835" s="1">
        <v>37442</v>
      </c>
      <c r="C835" t="s">
        <v>123</v>
      </c>
      <c r="D835" t="s">
        <v>68</v>
      </c>
      <c r="E835">
        <v>0.5</v>
      </c>
      <c r="F835" t="s">
        <v>41</v>
      </c>
      <c r="G835" t="s">
        <v>37</v>
      </c>
      <c r="H835">
        <v>24</v>
      </c>
      <c r="I835">
        <v>780</v>
      </c>
      <c r="J835" t="s">
        <v>38</v>
      </c>
      <c r="K835">
        <v>390</v>
      </c>
    </row>
    <row r="836" spans="1:11" x14ac:dyDescent="0.2">
      <c r="A836">
        <v>1972</v>
      </c>
      <c r="B836" s="1">
        <v>37442</v>
      </c>
      <c r="C836" t="s">
        <v>123</v>
      </c>
      <c r="D836" t="s">
        <v>61</v>
      </c>
      <c r="E836">
        <v>0.5</v>
      </c>
      <c r="F836" t="s">
        <v>46</v>
      </c>
      <c r="G836" t="s">
        <v>37</v>
      </c>
      <c r="H836">
        <v>24</v>
      </c>
      <c r="I836">
        <v>650</v>
      </c>
      <c r="J836" t="s">
        <v>38</v>
      </c>
      <c r="K836">
        <v>325</v>
      </c>
    </row>
    <row r="837" spans="1:11" x14ac:dyDescent="0.2">
      <c r="A837">
        <v>1972</v>
      </c>
      <c r="B837" s="1">
        <v>37442</v>
      </c>
      <c r="C837" t="s">
        <v>123</v>
      </c>
      <c r="D837" t="s">
        <v>12</v>
      </c>
      <c r="E837">
        <v>1</v>
      </c>
      <c r="F837" t="s">
        <v>13</v>
      </c>
      <c r="G837" t="s">
        <v>14</v>
      </c>
      <c r="H837">
        <v>18</v>
      </c>
      <c r="I837">
        <v>750</v>
      </c>
      <c r="J837" t="s">
        <v>15</v>
      </c>
      <c r="K837">
        <v>750</v>
      </c>
    </row>
    <row r="838" spans="1:11" x14ac:dyDescent="0.2">
      <c r="A838">
        <v>1972</v>
      </c>
      <c r="B838" s="1">
        <v>37442</v>
      </c>
      <c r="C838" t="s">
        <v>123</v>
      </c>
      <c r="D838" t="s">
        <v>54</v>
      </c>
      <c r="E838">
        <v>1</v>
      </c>
      <c r="F838" t="s">
        <v>13</v>
      </c>
      <c r="G838" t="s">
        <v>35</v>
      </c>
      <c r="H838">
        <v>9</v>
      </c>
      <c r="I838">
        <v>630</v>
      </c>
      <c r="J838" t="s">
        <v>18</v>
      </c>
      <c r="K838">
        <v>630</v>
      </c>
    </row>
    <row r="839" spans="1:11" x14ac:dyDescent="0.2">
      <c r="A839">
        <v>1972</v>
      </c>
      <c r="B839" s="1">
        <v>37442</v>
      </c>
      <c r="C839" t="s">
        <v>123</v>
      </c>
      <c r="D839" t="s">
        <v>16</v>
      </c>
      <c r="E839">
        <v>2</v>
      </c>
      <c r="F839" t="s">
        <v>17</v>
      </c>
      <c r="G839" t="s">
        <v>14</v>
      </c>
      <c r="H839">
        <v>18</v>
      </c>
      <c r="I839">
        <v>705</v>
      </c>
      <c r="J839" t="s">
        <v>18</v>
      </c>
      <c r="K839">
        <v>1410</v>
      </c>
    </row>
    <row r="840" spans="1:11" x14ac:dyDescent="0.2">
      <c r="A840">
        <v>1972</v>
      </c>
      <c r="B840" s="1">
        <v>37442</v>
      </c>
      <c r="C840" t="s">
        <v>123</v>
      </c>
      <c r="D840" t="s">
        <v>31</v>
      </c>
      <c r="E840">
        <v>2</v>
      </c>
      <c r="F840" t="s">
        <v>17</v>
      </c>
      <c r="G840" t="s">
        <v>26</v>
      </c>
      <c r="H840">
        <v>4</v>
      </c>
      <c r="I840">
        <v>605</v>
      </c>
      <c r="J840" t="s">
        <v>32</v>
      </c>
      <c r="K840">
        <v>1210</v>
      </c>
    </row>
    <row r="841" spans="1:11" x14ac:dyDescent="0.2">
      <c r="A841">
        <v>1973</v>
      </c>
      <c r="B841" s="1">
        <v>37443</v>
      </c>
      <c r="C841" t="s">
        <v>163</v>
      </c>
      <c r="D841" t="s">
        <v>115</v>
      </c>
      <c r="E841">
        <v>0.5</v>
      </c>
      <c r="F841" t="s">
        <v>88</v>
      </c>
      <c r="G841" t="s">
        <v>37</v>
      </c>
      <c r="H841">
        <v>24</v>
      </c>
      <c r="I841">
        <v>650</v>
      </c>
      <c r="J841" t="s">
        <v>38</v>
      </c>
      <c r="K841">
        <v>325</v>
      </c>
    </row>
    <row r="842" spans="1:11" x14ac:dyDescent="0.2">
      <c r="A842">
        <v>1973</v>
      </c>
      <c r="B842" s="1">
        <v>37443</v>
      </c>
      <c r="C842" t="s">
        <v>163</v>
      </c>
      <c r="D842" t="s">
        <v>12</v>
      </c>
      <c r="E842">
        <v>1</v>
      </c>
      <c r="F842" t="s">
        <v>13</v>
      </c>
      <c r="G842" t="s">
        <v>14</v>
      </c>
      <c r="H842">
        <v>18</v>
      </c>
      <c r="I842">
        <v>750</v>
      </c>
      <c r="J842" t="s">
        <v>15</v>
      </c>
      <c r="K842">
        <v>750</v>
      </c>
    </row>
    <row r="843" spans="1:11" x14ac:dyDescent="0.2">
      <c r="A843">
        <v>1973</v>
      </c>
      <c r="B843" s="1">
        <v>37443</v>
      </c>
      <c r="C843" t="s">
        <v>163</v>
      </c>
      <c r="D843" t="s">
        <v>54</v>
      </c>
      <c r="E843">
        <v>1</v>
      </c>
      <c r="F843" t="s">
        <v>13</v>
      </c>
      <c r="G843" t="s">
        <v>35</v>
      </c>
      <c r="H843">
        <v>9</v>
      </c>
      <c r="I843">
        <v>630</v>
      </c>
      <c r="J843" t="s">
        <v>18</v>
      </c>
      <c r="K843">
        <v>630</v>
      </c>
    </row>
    <row r="844" spans="1:11" x14ac:dyDescent="0.2">
      <c r="A844">
        <v>1973</v>
      </c>
      <c r="B844" s="1">
        <v>37443</v>
      </c>
      <c r="C844" t="s">
        <v>163</v>
      </c>
      <c r="D844" t="s">
        <v>100</v>
      </c>
      <c r="E844">
        <v>0.5</v>
      </c>
      <c r="F844" t="s">
        <v>13</v>
      </c>
      <c r="G844" t="s">
        <v>37</v>
      </c>
      <c r="H844">
        <v>24</v>
      </c>
      <c r="I844">
        <v>610</v>
      </c>
      <c r="J844" t="s">
        <v>38</v>
      </c>
      <c r="K844">
        <v>305</v>
      </c>
    </row>
    <row r="845" spans="1:11" x14ac:dyDescent="0.2">
      <c r="A845">
        <v>1973</v>
      </c>
      <c r="B845" s="1">
        <v>37443</v>
      </c>
      <c r="C845" t="s">
        <v>163</v>
      </c>
      <c r="D845" t="s">
        <v>97</v>
      </c>
      <c r="E845">
        <v>1</v>
      </c>
      <c r="F845" t="s">
        <v>13</v>
      </c>
      <c r="G845" t="s">
        <v>26</v>
      </c>
      <c r="H845">
        <v>4</v>
      </c>
      <c r="I845">
        <v>630</v>
      </c>
      <c r="J845" t="s">
        <v>18</v>
      </c>
      <c r="K845">
        <v>630</v>
      </c>
    </row>
    <row r="846" spans="1:11" x14ac:dyDescent="0.2">
      <c r="A846">
        <v>1973</v>
      </c>
      <c r="B846" s="1">
        <v>37443</v>
      </c>
      <c r="C846" t="s">
        <v>163</v>
      </c>
      <c r="D846" t="s">
        <v>22</v>
      </c>
      <c r="E846">
        <v>1</v>
      </c>
      <c r="F846" t="s">
        <v>23</v>
      </c>
      <c r="G846" t="s">
        <v>24</v>
      </c>
      <c r="H846">
        <v>1</v>
      </c>
      <c r="I846">
        <v>390</v>
      </c>
      <c r="J846" t="s">
        <v>18</v>
      </c>
      <c r="K846">
        <v>390</v>
      </c>
    </row>
    <row r="847" spans="1:11" x14ac:dyDescent="0.2">
      <c r="A847">
        <v>1973</v>
      </c>
      <c r="B847" s="1">
        <v>37443</v>
      </c>
      <c r="C847" t="s">
        <v>163</v>
      </c>
      <c r="D847" t="s">
        <v>25</v>
      </c>
      <c r="E847">
        <v>2</v>
      </c>
      <c r="F847" t="s">
        <v>23</v>
      </c>
      <c r="G847" t="s">
        <v>26</v>
      </c>
      <c r="H847">
        <v>4</v>
      </c>
      <c r="I847">
        <v>550</v>
      </c>
      <c r="J847" t="s">
        <v>18</v>
      </c>
      <c r="K847">
        <v>1100</v>
      </c>
    </row>
    <row r="848" spans="1:11" x14ac:dyDescent="0.2">
      <c r="A848">
        <v>1973</v>
      </c>
      <c r="B848" s="1">
        <v>37443</v>
      </c>
      <c r="C848" t="s">
        <v>163</v>
      </c>
      <c r="D848" t="s">
        <v>31</v>
      </c>
      <c r="E848">
        <v>1</v>
      </c>
      <c r="F848" t="s">
        <v>17</v>
      </c>
      <c r="G848" t="s">
        <v>26</v>
      </c>
      <c r="H848">
        <v>4</v>
      </c>
      <c r="I848">
        <v>605</v>
      </c>
      <c r="J848" t="s">
        <v>32</v>
      </c>
      <c r="K848">
        <v>605</v>
      </c>
    </row>
    <row r="849" spans="1:11" x14ac:dyDescent="0.2">
      <c r="A849">
        <v>1974</v>
      </c>
      <c r="B849" s="1">
        <v>37446</v>
      </c>
      <c r="C849" t="s">
        <v>11</v>
      </c>
      <c r="D849" t="s">
        <v>20</v>
      </c>
      <c r="E849">
        <v>3</v>
      </c>
      <c r="F849" t="s">
        <v>21</v>
      </c>
      <c r="G849" t="s">
        <v>14</v>
      </c>
      <c r="H849">
        <v>18</v>
      </c>
      <c r="I849">
        <v>650</v>
      </c>
      <c r="J849" t="s">
        <v>18</v>
      </c>
      <c r="K849">
        <v>1950</v>
      </c>
    </row>
    <row r="850" spans="1:11" x14ac:dyDescent="0.2">
      <c r="A850">
        <v>1975</v>
      </c>
      <c r="B850" s="1">
        <v>37447</v>
      </c>
      <c r="C850" t="s">
        <v>96</v>
      </c>
      <c r="D850" t="s">
        <v>144</v>
      </c>
      <c r="E850">
        <v>1</v>
      </c>
      <c r="F850" t="s">
        <v>88</v>
      </c>
      <c r="G850" t="s">
        <v>35</v>
      </c>
      <c r="H850">
        <v>9</v>
      </c>
      <c r="I850">
        <v>740</v>
      </c>
      <c r="J850" t="s">
        <v>47</v>
      </c>
      <c r="K850">
        <v>740</v>
      </c>
    </row>
    <row r="851" spans="1:11" x14ac:dyDescent="0.2">
      <c r="A851">
        <v>1975</v>
      </c>
      <c r="B851" s="1">
        <v>37447</v>
      </c>
      <c r="C851" t="s">
        <v>96</v>
      </c>
      <c r="D851" t="s">
        <v>100</v>
      </c>
      <c r="E851">
        <v>0.5</v>
      </c>
      <c r="F851" t="s">
        <v>13</v>
      </c>
      <c r="G851" t="s">
        <v>37</v>
      </c>
      <c r="H851">
        <v>24</v>
      </c>
      <c r="I851">
        <v>610</v>
      </c>
      <c r="J851" t="s">
        <v>38</v>
      </c>
      <c r="K851">
        <v>305</v>
      </c>
    </row>
    <row r="852" spans="1:11" x14ac:dyDescent="0.2">
      <c r="A852">
        <v>1975</v>
      </c>
      <c r="B852" s="1">
        <v>37447</v>
      </c>
      <c r="C852" t="s">
        <v>96</v>
      </c>
      <c r="D852" t="s">
        <v>97</v>
      </c>
      <c r="E852">
        <v>2</v>
      </c>
      <c r="F852" t="s">
        <v>13</v>
      </c>
      <c r="G852" t="s">
        <v>26</v>
      </c>
      <c r="H852">
        <v>4</v>
      </c>
      <c r="I852">
        <v>630</v>
      </c>
      <c r="J852" t="s">
        <v>18</v>
      </c>
      <c r="K852">
        <v>1260</v>
      </c>
    </row>
    <row r="853" spans="1:11" x14ac:dyDescent="0.2">
      <c r="A853">
        <v>1975</v>
      </c>
      <c r="B853" s="1">
        <v>37447</v>
      </c>
      <c r="C853" t="s">
        <v>96</v>
      </c>
      <c r="D853" t="s">
        <v>25</v>
      </c>
      <c r="E853">
        <v>5</v>
      </c>
      <c r="F853" t="s">
        <v>23</v>
      </c>
      <c r="G853" t="s">
        <v>26</v>
      </c>
      <c r="H853">
        <v>4</v>
      </c>
      <c r="I853">
        <v>550</v>
      </c>
      <c r="J853" t="s">
        <v>18</v>
      </c>
      <c r="K853">
        <v>2750</v>
      </c>
    </row>
    <row r="854" spans="1:11" x14ac:dyDescent="0.2">
      <c r="A854">
        <v>1975</v>
      </c>
      <c r="B854" s="1">
        <v>37447</v>
      </c>
      <c r="C854" t="s">
        <v>96</v>
      </c>
      <c r="D854" t="s">
        <v>16</v>
      </c>
      <c r="E854">
        <v>3</v>
      </c>
      <c r="F854" t="s">
        <v>17</v>
      </c>
      <c r="G854" t="s">
        <v>14</v>
      </c>
      <c r="H854">
        <v>18</v>
      </c>
      <c r="I854">
        <v>705</v>
      </c>
      <c r="J854" t="s">
        <v>18</v>
      </c>
      <c r="K854">
        <v>2115</v>
      </c>
    </row>
    <row r="855" spans="1:11" x14ac:dyDescent="0.2">
      <c r="A855">
        <v>1975</v>
      </c>
      <c r="B855" s="1">
        <v>37447</v>
      </c>
      <c r="C855" t="s">
        <v>96</v>
      </c>
      <c r="D855" t="s">
        <v>55</v>
      </c>
      <c r="E855">
        <v>3</v>
      </c>
      <c r="F855" t="s">
        <v>17</v>
      </c>
      <c r="G855" t="s">
        <v>35</v>
      </c>
      <c r="H855">
        <v>9</v>
      </c>
      <c r="I855">
        <v>605</v>
      </c>
      <c r="J855" t="s">
        <v>18</v>
      </c>
      <c r="K855">
        <v>1815</v>
      </c>
    </row>
    <row r="856" spans="1:11" x14ac:dyDescent="0.2">
      <c r="A856">
        <v>1975</v>
      </c>
      <c r="B856" s="1">
        <v>37447</v>
      </c>
      <c r="C856" t="s">
        <v>96</v>
      </c>
      <c r="D856" t="s">
        <v>36</v>
      </c>
      <c r="E856">
        <v>0.5</v>
      </c>
      <c r="F856" t="s">
        <v>17</v>
      </c>
      <c r="G856" t="s">
        <v>37</v>
      </c>
      <c r="H856">
        <v>24</v>
      </c>
      <c r="I856">
        <v>575</v>
      </c>
      <c r="J856" t="s">
        <v>38</v>
      </c>
      <c r="K856">
        <v>287.5</v>
      </c>
    </row>
    <row r="857" spans="1:11" x14ac:dyDescent="0.2">
      <c r="A857">
        <v>1975</v>
      </c>
      <c r="B857" s="1">
        <v>37447</v>
      </c>
      <c r="C857" t="s">
        <v>96</v>
      </c>
      <c r="D857" t="s">
        <v>31</v>
      </c>
      <c r="E857">
        <v>5</v>
      </c>
      <c r="F857" t="s">
        <v>17</v>
      </c>
      <c r="G857" t="s">
        <v>26</v>
      </c>
      <c r="H857">
        <v>4</v>
      </c>
      <c r="I857">
        <v>605</v>
      </c>
      <c r="J857" t="s">
        <v>32</v>
      </c>
      <c r="K857">
        <v>3025</v>
      </c>
    </row>
    <row r="858" spans="1:11" x14ac:dyDescent="0.2">
      <c r="A858">
        <v>1976</v>
      </c>
      <c r="B858" s="1">
        <v>37448</v>
      </c>
      <c r="C858" t="s">
        <v>179</v>
      </c>
      <c r="D858" t="s">
        <v>110</v>
      </c>
      <c r="E858">
        <v>1</v>
      </c>
      <c r="F858" t="s">
        <v>41</v>
      </c>
      <c r="G858" t="s">
        <v>14</v>
      </c>
      <c r="H858">
        <v>18</v>
      </c>
      <c r="I858">
        <v>990</v>
      </c>
      <c r="J858" t="s">
        <v>42</v>
      </c>
      <c r="K858">
        <v>990</v>
      </c>
    </row>
    <row r="859" spans="1:11" x14ac:dyDescent="0.2">
      <c r="A859">
        <v>1976</v>
      </c>
      <c r="B859" s="1">
        <v>37448</v>
      </c>
      <c r="C859" t="s">
        <v>179</v>
      </c>
      <c r="D859" t="s">
        <v>68</v>
      </c>
      <c r="E859">
        <v>0.5</v>
      </c>
      <c r="F859" t="s">
        <v>41</v>
      </c>
      <c r="G859" t="s">
        <v>37</v>
      </c>
      <c r="H859">
        <v>24</v>
      </c>
      <c r="I859">
        <v>780</v>
      </c>
      <c r="J859" t="s">
        <v>38</v>
      </c>
      <c r="K859">
        <v>390</v>
      </c>
    </row>
    <row r="860" spans="1:11" x14ac:dyDescent="0.2">
      <c r="A860">
        <v>1976</v>
      </c>
      <c r="B860" s="1">
        <v>37448</v>
      </c>
      <c r="C860" t="s">
        <v>179</v>
      </c>
      <c r="D860" t="s">
        <v>45</v>
      </c>
      <c r="E860">
        <v>1</v>
      </c>
      <c r="F860" t="s">
        <v>46</v>
      </c>
      <c r="G860" t="s">
        <v>14</v>
      </c>
      <c r="H860">
        <v>18</v>
      </c>
      <c r="I860">
        <v>805</v>
      </c>
      <c r="J860" t="s">
        <v>47</v>
      </c>
      <c r="K860">
        <v>805</v>
      </c>
    </row>
    <row r="861" spans="1:11" x14ac:dyDescent="0.2">
      <c r="A861">
        <v>1976</v>
      </c>
      <c r="B861" s="1">
        <v>37448</v>
      </c>
      <c r="C861" t="s">
        <v>179</v>
      </c>
      <c r="D861" t="s">
        <v>61</v>
      </c>
      <c r="E861">
        <v>0.5</v>
      </c>
      <c r="F861" t="s">
        <v>46</v>
      </c>
      <c r="G861" t="s">
        <v>37</v>
      </c>
      <c r="H861">
        <v>24</v>
      </c>
      <c r="I861">
        <v>650</v>
      </c>
      <c r="J861" t="s">
        <v>38</v>
      </c>
      <c r="K861">
        <v>325</v>
      </c>
    </row>
    <row r="862" spans="1:11" x14ac:dyDescent="0.2">
      <c r="A862">
        <v>1976</v>
      </c>
      <c r="B862" s="1">
        <v>37448</v>
      </c>
      <c r="C862" t="s">
        <v>179</v>
      </c>
      <c r="D862" t="s">
        <v>87</v>
      </c>
      <c r="E862">
        <v>1</v>
      </c>
      <c r="F862" t="s">
        <v>88</v>
      </c>
      <c r="G862" t="s">
        <v>14</v>
      </c>
      <c r="H862">
        <v>18</v>
      </c>
      <c r="I862">
        <v>805</v>
      </c>
      <c r="J862" t="s">
        <v>42</v>
      </c>
      <c r="K862">
        <v>805</v>
      </c>
    </row>
    <row r="863" spans="1:11" x14ac:dyDescent="0.2">
      <c r="A863">
        <v>1976</v>
      </c>
      <c r="B863" s="1">
        <v>37448</v>
      </c>
      <c r="C863" t="s">
        <v>179</v>
      </c>
      <c r="D863" t="s">
        <v>69</v>
      </c>
      <c r="E863">
        <v>0.5</v>
      </c>
      <c r="F863" t="s">
        <v>70</v>
      </c>
      <c r="G863" t="s">
        <v>14</v>
      </c>
      <c r="H863">
        <v>18</v>
      </c>
      <c r="I863">
        <v>925</v>
      </c>
      <c r="J863" t="s">
        <v>42</v>
      </c>
      <c r="K863">
        <v>462.5</v>
      </c>
    </row>
    <row r="864" spans="1:11" x14ac:dyDescent="0.2">
      <c r="A864">
        <v>1976</v>
      </c>
      <c r="B864" s="1">
        <v>37448</v>
      </c>
      <c r="C864" t="s">
        <v>179</v>
      </c>
      <c r="D864" t="s">
        <v>118</v>
      </c>
      <c r="E864">
        <v>0.5</v>
      </c>
      <c r="F864" t="s">
        <v>70</v>
      </c>
      <c r="G864" t="s">
        <v>37</v>
      </c>
      <c r="H864">
        <v>24</v>
      </c>
      <c r="I864">
        <v>750</v>
      </c>
      <c r="J864" t="s">
        <v>38</v>
      </c>
      <c r="K864">
        <v>375</v>
      </c>
    </row>
    <row r="865" spans="1:11" x14ac:dyDescent="0.2">
      <c r="A865">
        <v>1976</v>
      </c>
      <c r="B865" s="1">
        <v>37448</v>
      </c>
      <c r="C865" t="s">
        <v>179</v>
      </c>
      <c r="D865" t="s">
        <v>12</v>
      </c>
      <c r="E865">
        <v>5</v>
      </c>
      <c r="F865" t="s">
        <v>13</v>
      </c>
      <c r="G865" t="s">
        <v>14</v>
      </c>
      <c r="H865">
        <v>18</v>
      </c>
      <c r="I865">
        <v>750</v>
      </c>
      <c r="J865" t="s">
        <v>15</v>
      </c>
      <c r="K865">
        <v>3750</v>
      </c>
    </row>
    <row r="866" spans="1:11" x14ac:dyDescent="0.2">
      <c r="A866">
        <v>1976</v>
      </c>
      <c r="B866" s="1">
        <v>37448</v>
      </c>
      <c r="C866" t="s">
        <v>179</v>
      </c>
      <c r="D866" t="s">
        <v>100</v>
      </c>
      <c r="E866">
        <v>1</v>
      </c>
      <c r="F866" t="s">
        <v>13</v>
      </c>
      <c r="G866" t="s">
        <v>37</v>
      </c>
      <c r="H866">
        <v>24</v>
      </c>
      <c r="I866">
        <v>610</v>
      </c>
      <c r="J866" t="s">
        <v>38</v>
      </c>
      <c r="K866">
        <v>610</v>
      </c>
    </row>
    <row r="867" spans="1:11" x14ac:dyDescent="0.2">
      <c r="A867">
        <v>1976</v>
      </c>
      <c r="B867" s="1">
        <v>37448</v>
      </c>
      <c r="C867" t="s">
        <v>179</v>
      </c>
      <c r="D867" t="s">
        <v>20</v>
      </c>
      <c r="E867">
        <v>6</v>
      </c>
      <c r="F867" t="s">
        <v>21</v>
      </c>
      <c r="G867" t="s">
        <v>14</v>
      </c>
      <c r="H867">
        <v>18</v>
      </c>
      <c r="I867">
        <v>650</v>
      </c>
      <c r="J867" t="s">
        <v>18</v>
      </c>
      <c r="K867">
        <v>3900</v>
      </c>
    </row>
    <row r="868" spans="1:11" x14ac:dyDescent="0.2">
      <c r="A868">
        <v>1976</v>
      </c>
      <c r="B868" s="1">
        <v>37448</v>
      </c>
      <c r="C868" t="s">
        <v>179</v>
      </c>
      <c r="D868" t="s">
        <v>34</v>
      </c>
      <c r="E868">
        <v>1</v>
      </c>
      <c r="F868" t="s">
        <v>23</v>
      </c>
      <c r="G868" t="s">
        <v>35</v>
      </c>
      <c r="H868">
        <v>9</v>
      </c>
      <c r="I868">
        <v>550</v>
      </c>
      <c r="J868" t="s">
        <v>18</v>
      </c>
      <c r="K868">
        <v>550</v>
      </c>
    </row>
    <row r="869" spans="1:11" x14ac:dyDescent="0.2">
      <c r="A869">
        <v>1976</v>
      </c>
      <c r="B869" s="1">
        <v>37448</v>
      </c>
      <c r="C869" t="s">
        <v>179</v>
      </c>
      <c r="D869" t="s">
        <v>25</v>
      </c>
      <c r="E869">
        <v>2</v>
      </c>
      <c r="F869" t="s">
        <v>23</v>
      </c>
      <c r="G869" t="s">
        <v>26</v>
      </c>
      <c r="H869">
        <v>4</v>
      </c>
      <c r="I869">
        <v>550</v>
      </c>
      <c r="J869" t="s">
        <v>18</v>
      </c>
      <c r="K869">
        <v>1100</v>
      </c>
    </row>
    <row r="870" spans="1:11" x14ac:dyDescent="0.2">
      <c r="A870">
        <v>1976</v>
      </c>
      <c r="B870" s="1">
        <v>37448</v>
      </c>
      <c r="C870" t="s">
        <v>179</v>
      </c>
      <c r="D870" t="s">
        <v>16</v>
      </c>
      <c r="E870">
        <v>10</v>
      </c>
      <c r="F870" t="s">
        <v>17</v>
      </c>
      <c r="G870" t="s">
        <v>14</v>
      </c>
      <c r="H870">
        <v>18</v>
      </c>
      <c r="I870">
        <v>705</v>
      </c>
      <c r="J870" t="s">
        <v>18</v>
      </c>
      <c r="K870">
        <v>7050</v>
      </c>
    </row>
    <row r="871" spans="1:11" x14ac:dyDescent="0.2">
      <c r="A871">
        <v>1976</v>
      </c>
      <c r="B871" s="1">
        <v>37448</v>
      </c>
      <c r="C871" t="s">
        <v>179</v>
      </c>
      <c r="D871" t="s">
        <v>55</v>
      </c>
      <c r="E871">
        <v>2</v>
      </c>
      <c r="F871" t="s">
        <v>17</v>
      </c>
      <c r="G871" t="s">
        <v>35</v>
      </c>
      <c r="H871">
        <v>9</v>
      </c>
      <c r="I871">
        <v>605</v>
      </c>
      <c r="J871" t="s">
        <v>18</v>
      </c>
      <c r="K871">
        <v>1210</v>
      </c>
    </row>
    <row r="872" spans="1:11" x14ac:dyDescent="0.2">
      <c r="A872">
        <v>1976</v>
      </c>
      <c r="B872" s="1">
        <v>37448</v>
      </c>
      <c r="C872" t="s">
        <v>179</v>
      </c>
      <c r="D872" t="s">
        <v>36</v>
      </c>
      <c r="E872">
        <v>4</v>
      </c>
      <c r="F872" t="s">
        <v>17</v>
      </c>
      <c r="G872" t="s">
        <v>37</v>
      </c>
      <c r="H872">
        <v>24</v>
      </c>
      <c r="I872">
        <v>575</v>
      </c>
      <c r="J872" t="s">
        <v>38</v>
      </c>
      <c r="K872">
        <v>2300</v>
      </c>
    </row>
    <row r="873" spans="1:11" x14ac:dyDescent="0.2">
      <c r="A873">
        <v>1976</v>
      </c>
      <c r="B873" s="1">
        <v>37448</v>
      </c>
      <c r="C873" t="s">
        <v>179</v>
      </c>
      <c r="D873" t="s">
        <v>31</v>
      </c>
      <c r="E873">
        <v>1</v>
      </c>
      <c r="F873" t="s">
        <v>17</v>
      </c>
      <c r="G873" t="s">
        <v>26</v>
      </c>
      <c r="H873">
        <v>4</v>
      </c>
      <c r="I873">
        <v>605</v>
      </c>
      <c r="J873" t="s">
        <v>32</v>
      </c>
      <c r="K873">
        <v>605</v>
      </c>
    </row>
    <row r="874" spans="1:11" x14ac:dyDescent="0.2">
      <c r="A874">
        <v>1976</v>
      </c>
      <c r="B874" s="1">
        <v>37448</v>
      </c>
      <c r="C874" t="s">
        <v>179</v>
      </c>
      <c r="D874" t="s">
        <v>73</v>
      </c>
      <c r="E874">
        <v>0.5</v>
      </c>
      <c r="F874" t="s">
        <v>63</v>
      </c>
      <c r="G874" t="s">
        <v>14</v>
      </c>
      <c r="H874">
        <v>18</v>
      </c>
      <c r="I874" s="2">
        <v>1500</v>
      </c>
      <c r="J874" t="s">
        <v>47</v>
      </c>
      <c r="K874">
        <v>750</v>
      </c>
    </row>
    <row r="875" spans="1:11" x14ac:dyDescent="0.2">
      <c r="A875">
        <v>1976</v>
      </c>
      <c r="B875" s="1">
        <v>37448</v>
      </c>
      <c r="C875" t="s">
        <v>179</v>
      </c>
      <c r="D875" t="s">
        <v>56</v>
      </c>
      <c r="E875">
        <v>1</v>
      </c>
      <c r="F875" t="s">
        <v>57</v>
      </c>
      <c r="G875" t="s">
        <v>14</v>
      </c>
      <c r="H875">
        <v>18</v>
      </c>
      <c r="I875">
        <v>850</v>
      </c>
      <c r="J875" t="s">
        <v>42</v>
      </c>
      <c r="K875">
        <v>850</v>
      </c>
    </row>
    <row r="876" spans="1:11" x14ac:dyDescent="0.2">
      <c r="A876">
        <v>1976</v>
      </c>
      <c r="B876" s="1">
        <v>37448</v>
      </c>
      <c r="C876" t="s">
        <v>179</v>
      </c>
      <c r="D876" t="s">
        <v>59</v>
      </c>
      <c r="E876">
        <v>0.5</v>
      </c>
      <c r="F876" t="s">
        <v>57</v>
      </c>
      <c r="G876" t="s">
        <v>37</v>
      </c>
      <c r="H876">
        <v>24</v>
      </c>
      <c r="I876">
        <v>675</v>
      </c>
      <c r="J876" t="s">
        <v>38</v>
      </c>
      <c r="K876">
        <v>337.5</v>
      </c>
    </row>
    <row r="877" spans="1:11" x14ac:dyDescent="0.2">
      <c r="A877">
        <v>1977</v>
      </c>
      <c r="B877" s="1">
        <v>37449</v>
      </c>
      <c r="C877" t="s">
        <v>60</v>
      </c>
      <c r="D877" t="s">
        <v>110</v>
      </c>
      <c r="E877">
        <v>1</v>
      </c>
      <c r="F877" t="s">
        <v>41</v>
      </c>
      <c r="G877" t="s">
        <v>14</v>
      </c>
      <c r="H877">
        <v>18</v>
      </c>
      <c r="I877">
        <v>990</v>
      </c>
      <c r="J877" t="s">
        <v>42</v>
      </c>
      <c r="K877">
        <v>990</v>
      </c>
    </row>
    <row r="878" spans="1:11" x14ac:dyDescent="0.2">
      <c r="A878">
        <v>1977</v>
      </c>
      <c r="B878" s="1">
        <v>37449</v>
      </c>
      <c r="C878" t="s">
        <v>60</v>
      </c>
      <c r="D878" t="s">
        <v>43</v>
      </c>
      <c r="E878">
        <v>0.5</v>
      </c>
      <c r="F878" t="s">
        <v>44</v>
      </c>
      <c r="G878" t="s">
        <v>14</v>
      </c>
      <c r="H878">
        <v>18</v>
      </c>
      <c r="I878" s="2">
        <v>1900</v>
      </c>
      <c r="J878" t="s">
        <v>42</v>
      </c>
      <c r="K878">
        <v>950</v>
      </c>
    </row>
    <row r="879" spans="1:11" x14ac:dyDescent="0.2">
      <c r="A879">
        <v>1977</v>
      </c>
      <c r="B879" s="1">
        <v>37449</v>
      </c>
      <c r="C879" t="s">
        <v>60</v>
      </c>
      <c r="D879" t="s">
        <v>147</v>
      </c>
      <c r="E879">
        <v>1</v>
      </c>
      <c r="F879" t="s">
        <v>46</v>
      </c>
      <c r="G879" t="s">
        <v>35</v>
      </c>
      <c r="H879">
        <v>9</v>
      </c>
      <c r="I879">
        <v>740</v>
      </c>
      <c r="J879" t="s">
        <v>47</v>
      </c>
      <c r="K879">
        <v>740</v>
      </c>
    </row>
    <row r="880" spans="1:11" x14ac:dyDescent="0.2">
      <c r="A880">
        <v>1977</v>
      </c>
      <c r="B880" s="1">
        <v>37449</v>
      </c>
      <c r="C880" t="s">
        <v>60</v>
      </c>
      <c r="D880" t="s">
        <v>144</v>
      </c>
      <c r="E880">
        <v>0.33</v>
      </c>
      <c r="F880" t="s">
        <v>88</v>
      </c>
      <c r="G880" t="s">
        <v>35</v>
      </c>
      <c r="H880">
        <v>9</v>
      </c>
      <c r="I880">
        <v>740</v>
      </c>
      <c r="J880" t="s">
        <v>47</v>
      </c>
      <c r="K880">
        <v>244.2</v>
      </c>
    </row>
    <row r="881" spans="1:11" x14ac:dyDescent="0.2">
      <c r="A881">
        <v>1977</v>
      </c>
      <c r="B881" s="1">
        <v>37449</v>
      </c>
      <c r="C881" t="s">
        <v>60</v>
      </c>
      <c r="D881" t="s">
        <v>69</v>
      </c>
      <c r="E881">
        <v>1</v>
      </c>
      <c r="F881" t="s">
        <v>70</v>
      </c>
      <c r="G881" t="s">
        <v>14</v>
      </c>
      <c r="H881">
        <v>18</v>
      </c>
      <c r="I881">
        <v>925</v>
      </c>
      <c r="J881" t="s">
        <v>42</v>
      </c>
      <c r="K881">
        <v>925</v>
      </c>
    </row>
    <row r="882" spans="1:11" x14ac:dyDescent="0.2">
      <c r="A882">
        <v>1977</v>
      </c>
      <c r="B882" s="1">
        <v>37449</v>
      </c>
      <c r="C882" t="s">
        <v>60</v>
      </c>
      <c r="D882" t="s">
        <v>109</v>
      </c>
      <c r="E882">
        <v>1</v>
      </c>
      <c r="F882" t="s">
        <v>70</v>
      </c>
      <c r="G882" t="s">
        <v>35</v>
      </c>
      <c r="H882">
        <v>9</v>
      </c>
      <c r="I882">
        <v>825</v>
      </c>
      <c r="J882" t="s">
        <v>42</v>
      </c>
      <c r="K882">
        <v>825</v>
      </c>
    </row>
    <row r="883" spans="1:11" x14ac:dyDescent="0.2">
      <c r="A883">
        <v>1977</v>
      </c>
      <c r="B883" s="1">
        <v>37449</v>
      </c>
      <c r="C883" t="s">
        <v>60</v>
      </c>
      <c r="D883" t="s">
        <v>12</v>
      </c>
      <c r="E883">
        <v>2</v>
      </c>
      <c r="F883" t="s">
        <v>13</v>
      </c>
      <c r="G883" t="s">
        <v>14</v>
      </c>
      <c r="H883">
        <v>18</v>
      </c>
      <c r="I883">
        <v>750</v>
      </c>
      <c r="J883" t="s">
        <v>15</v>
      </c>
      <c r="K883">
        <v>1500</v>
      </c>
    </row>
    <row r="884" spans="1:11" x14ac:dyDescent="0.2">
      <c r="A884">
        <v>1977</v>
      </c>
      <c r="B884" s="1">
        <v>37449</v>
      </c>
      <c r="C884" t="s">
        <v>60</v>
      </c>
      <c r="D884" t="s">
        <v>54</v>
      </c>
      <c r="E884">
        <v>1</v>
      </c>
      <c r="F884" t="s">
        <v>13</v>
      </c>
      <c r="G884" t="s">
        <v>35</v>
      </c>
      <c r="H884">
        <v>9</v>
      </c>
      <c r="I884">
        <v>630</v>
      </c>
      <c r="J884" t="s">
        <v>18</v>
      </c>
      <c r="K884">
        <v>630</v>
      </c>
    </row>
    <row r="885" spans="1:11" x14ac:dyDescent="0.2">
      <c r="A885">
        <v>1977</v>
      </c>
      <c r="B885" s="1">
        <v>37449</v>
      </c>
      <c r="C885" t="s">
        <v>60</v>
      </c>
      <c r="D885" t="s">
        <v>93</v>
      </c>
      <c r="E885">
        <v>1</v>
      </c>
      <c r="F885" t="s">
        <v>94</v>
      </c>
      <c r="G885" t="s">
        <v>95</v>
      </c>
      <c r="H885">
        <v>18</v>
      </c>
      <c r="I885" s="2">
        <v>1080</v>
      </c>
      <c r="J885" t="s">
        <v>42</v>
      </c>
      <c r="K885">
        <v>1080</v>
      </c>
    </row>
    <row r="886" spans="1:11" x14ac:dyDescent="0.2">
      <c r="A886">
        <v>1977</v>
      </c>
      <c r="B886" s="1">
        <v>37449</v>
      </c>
      <c r="C886" t="s">
        <v>60</v>
      </c>
      <c r="D886" t="s">
        <v>98</v>
      </c>
      <c r="E886">
        <v>0.5</v>
      </c>
      <c r="F886" t="s">
        <v>94</v>
      </c>
      <c r="G886" t="s">
        <v>99</v>
      </c>
      <c r="H886">
        <v>24</v>
      </c>
      <c r="I886">
        <v>780</v>
      </c>
      <c r="J886" t="s">
        <v>38</v>
      </c>
      <c r="K886">
        <v>390</v>
      </c>
    </row>
    <row r="887" spans="1:11" x14ac:dyDescent="0.2">
      <c r="A887">
        <v>1977</v>
      </c>
      <c r="B887" s="1">
        <v>37449</v>
      </c>
      <c r="C887" t="s">
        <v>60</v>
      </c>
      <c r="D887" t="s">
        <v>73</v>
      </c>
      <c r="E887">
        <v>1</v>
      </c>
      <c r="F887" t="s">
        <v>63</v>
      </c>
      <c r="G887" t="s">
        <v>14</v>
      </c>
      <c r="H887">
        <v>18</v>
      </c>
      <c r="I887" s="2">
        <v>1500</v>
      </c>
      <c r="J887" t="s">
        <v>47</v>
      </c>
      <c r="K887">
        <v>1500</v>
      </c>
    </row>
    <row r="888" spans="1:11" x14ac:dyDescent="0.2">
      <c r="A888">
        <v>1977</v>
      </c>
      <c r="B888" s="1">
        <v>37449</v>
      </c>
      <c r="C888" t="s">
        <v>60</v>
      </c>
      <c r="D888" t="s">
        <v>56</v>
      </c>
      <c r="E888">
        <v>1</v>
      </c>
      <c r="F888" t="s">
        <v>57</v>
      </c>
      <c r="G888" t="s">
        <v>14</v>
      </c>
      <c r="H888">
        <v>18</v>
      </c>
      <c r="I888">
        <v>850</v>
      </c>
      <c r="J888" t="s">
        <v>42</v>
      </c>
      <c r="K888">
        <v>850</v>
      </c>
    </row>
    <row r="889" spans="1:11" x14ac:dyDescent="0.2">
      <c r="A889">
        <v>1978</v>
      </c>
      <c r="B889" s="1">
        <v>37449</v>
      </c>
      <c r="C889" t="s">
        <v>84</v>
      </c>
      <c r="D889" t="s">
        <v>16</v>
      </c>
      <c r="E889">
        <v>3</v>
      </c>
      <c r="F889" t="s">
        <v>17</v>
      </c>
      <c r="G889" t="s">
        <v>14</v>
      </c>
      <c r="H889">
        <v>18</v>
      </c>
      <c r="I889">
        <v>705</v>
      </c>
      <c r="J889" t="s">
        <v>18</v>
      </c>
      <c r="K889">
        <v>2115</v>
      </c>
    </row>
    <row r="890" spans="1:11" x14ac:dyDescent="0.2">
      <c r="A890">
        <v>1978</v>
      </c>
      <c r="B890" s="1">
        <v>37449</v>
      </c>
      <c r="C890" t="s">
        <v>84</v>
      </c>
      <c r="D890" t="s">
        <v>73</v>
      </c>
      <c r="E890">
        <v>0.33</v>
      </c>
      <c r="F890" t="s">
        <v>63</v>
      </c>
      <c r="G890" t="s">
        <v>14</v>
      </c>
      <c r="H890">
        <v>18</v>
      </c>
      <c r="I890" s="2">
        <v>1500</v>
      </c>
      <c r="J890" t="s">
        <v>47</v>
      </c>
      <c r="K890">
        <v>495</v>
      </c>
    </row>
    <row r="891" spans="1:11" x14ac:dyDescent="0.2">
      <c r="A891">
        <v>1978</v>
      </c>
      <c r="B891" s="1">
        <v>37449</v>
      </c>
      <c r="C891" t="s">
        <v>84</v>
      </c>
      <c r="D891" t="s">
        <v>142</v>
      </c>
      <c r="E891">
        <v>0.33</v>
      </c>
      <c r="F891" t="s">
        <v>143</v>
      </c>
      <c r="G891" t="s">
        <v>35</v>
      </c>
      <c r="H891">
        <v>9</v>
      </c>
      <c r="I891" s="2">
        <v>1400</v>
      </c>
      <c r="J891" t="s">
        <v>47</v>
      </c>
      <c r="K891">
        <v>462</v>
      </c>
    </row>
    <row r="892" spans="1:11" x14ac:dyDescent="0.2">
      <c r="A892">
        <v>1979</v>
      </c>
      <c r="B892" s="1">
        <v>37451</v>
      </c>
      <c r="C892" t="s">
        <v>124</v>
      </c>
      <c r="D892" t="s">
        <v>110</v>
      </c>
      <c r="E892">
        <v>0.5</v>
      </c>
      <c r="F892" t="s">
        <v>41</v>
      </c>
      <c r="G892" t="s">
        <v>14</v>
      </c>
      <c r="H892">
        <v>18</v>
      </c>
      <c r="I892">
        <v>990</v>
      </c>
      <c r="J892" t="s">
        <v>42</v>
      </c>
      <c r="K892">
        <v>495</v>
      </c>
    </row>
    <row r="893" spans="1:11" x14ac:dyDescent="0.2">
      <c r="A893">
        <v>1979</v>
      </c>
      <c r="B893" s="1">
        <v>37451</v>
      </c>
      <c r="C893" t="s">
        <v>124</v>
      </c>
      <c r="D893" t="s">
        <v>145</v>
      </c>
      <c r="E893">
        <v>0.33</v>
      </c>
      <c r="F893" t="s">
        <v>146</v>
      </c>
      <c r="G893" t="s">
        <v>14</v>
      </c>
      <c r="H893">
        <v>18</v>
      </c>
      <c r="I893">
        <v>990</v>
      </c>
      <c r="J893" t="s">
        <v>42</v>
      </c>
      <c r="K893">
        <v>326.7</v>
      </c>
    </row>
    <row r="894" spans="1:11" x14ac:dyDescent="0.2">
      <c r="A894">
        <v>1979</v>
      </c>
      <c r="B894" s="1">
        <v>37451</v>
      </c>
      <c r="C894" t="s">
        <v>124</v>
      </c>
      <c r="D894" t="s">
        <v>69</v>
      </c>
      <c r="E894">
        <v>0.5</v>
      </c>
      <c r="F894" t="s">
        <v>70</v>
      </c>
      <c r="G894" t="s">
        <v>14</v>
      </c>
      <c r="H894">
        <v>18</v>
      </c>
      <c r="I894">
        <v>925</v>
      </c>
      <c r="J894" t="s">
        <v>42</v>
      </c>
      <c r="K894">
        <v>462.5</v>
      </c>
    </row>
    <row r="895" spans="1:11" x14ac:dyDescent="0.2">
      <c r="A895">
        <v>1979</v>
      </c>
      <c r="B895" s="1">
        <v>37451</v>
      </c>
      <c r="C895" t="s">
        <v>124</v>
      </c>
      <c r="D895" t="s">
        <v>97</v>
      </c>
      <c r="E895">
        <v>1</v>
      </c>
      <c r="F895" t="s">
        <v>13</v>
      </c>
      <c r="G895" t="s">
        <v>26</v>
      </c>
      <c r="H895">
        <v>4</v>
      </c>
      <c r="I895">
        <v>630</v>
      </c>
      <c r="J895" t="s">
        <v>18</v>
      </c>
      <c r="K895">
        <v>630</v>
      </c>
    </row>
    <row r="896" spans="1:11" x14ac:dyDescent="0.2">
      <c r="A896">
        <v>1979</v>
      </c>
      <c r="B896" s="1">
        <v>37451</v>
      </c>
      <c r="C896" t="s">
        <v>124</v>
      </c>
      <c r="D896" t="s">
        <v>16</v>
      </c>
      <c r="E896">
        <v>2</v>
      </c>
      <c r="F896" t="s">
        <v>17</v>
      </c>
      <c r="G896" t="s">
        <v>14</v>
      </c>
      <c r="H896">
        <v>18</v>
      </c>
      <c r="I896">
        <v>705</v>
      </c>
      <c r="J896" t="s">
        <v>18</v>
      </c>
      <c r="K896">
        <v>1410</v>
      </c>
    </row>
    <row r="897" spans="1:11" x14ac:dyDescent="0.2">
      <c r="A897">
        <v>1979</v>
      </c>
      <c r="B897" s="1">
        <v>37451</v>
      </c>
      <c r="C897" t="s">
        <v>124</v>
      </c>
      <c r="D897" t="s">
        <v>55</v>
      </c>
      <c r="E897">
        <v>2</v>
      </c>
      <c r="F897" t="s">
        <v>17</v>
      </c>
      <c r="G897" t="s">
        <v>35</v>
      </c>
      <c r="H897">
        <v>9</v>
      </c>
      <c r="I897">
        <v>605</v>
      </c>
      <c r="J897" t="s">
        <v>18</v>
      </c>
      <c r="K897">
        <v>1210</v>
      </c>
    </row>
    <row r="898" spans="1:11" x14ac:dyDescent="0.2">
      <c r="A898">
        <v>1979</v>
      </c>
      <c r="B898" s="1">
        <v>37451</v>
      </c>
      <c r="C898" t="s">
        <v>124</v>
      </c>
      <c r="D898" t="s">
        <v>31</v>
      </c>
      <c r="E898">
        <v>2</v>
      </c>
      <c r="F898" t="s">
        <v>17</v>
      </c>
      <c r="G898" t="s">
        <v>26</v>
      </c>
      <c r="H898">
        <v>4</v>
      </c>
      <c r="I898">
        <v>605</v>
      </c>
      <c r="J898" t="s">
        <v>32</v>
      </c>
      <c r="K898">
        <v>1210</v>
      </c>
    </row>
    <row r="899" spans="1:11" x14ac:dyDescent="0.2">
      <c r="A899">
        <v>1980</v>
      </c>
      <c r="B899" s="1">
        <v>37452</v>
      </c>
      <c r="C899" t="s">
        <v>77</v>
      </c>
      <c r="D899" t="s">
        <v>29</v>
      </c>
      <c r="E899">
        <v>10</v>
      </c>
      <c r="F899" t="s">
        <v>17</v>
      </c>
      <c r="G899" t="s">
        <v>24</v>
      </c>
      <c r="H899">
        <v>1</v>
      </c>
      <c r="I899">
        <v>430</v>
      </c>
      <c r="J899" t="s">
        <v>30</v>
      </c>
      <c r="K899">
        <v>4300</v>
      </c>
    </row>
    <row r="900" spans="1:11" x14ac:dyDescent="0.2">
      <c r="A900">
        <v>1980</v>
      </c>
      <c r="B900" s="1">
        <v>37452</v>
      </c>
      <c r="C900" t="s">
        <v>77</v>
      </c>
      <c r="D900" t="s">
        <v>31</v>
      </c>
      <c r="E900">
        <v>11</v>
      </c>
      <c r="F900" t="s">
        <v>17</v>
      </c>
      <c r="G900" t="s">
        <v>26</v>
      </c>
      <c r="H900">
        <v>4</v>
      </c>
      <c r="I900">
        <v>605</v>
      </c>
      <c r="J900" t="s">
        <v>32</v>
      </c>
      <c r="K900">
        <v>6655</v>
      </c>
    </row>
    <row r="901" spans="1:11" x14ac:dyDescent="0.2">
      <c r="A901">
        <v>1980</v>
      </c>
      <c r="B901" s="1">
        <v>37452</v>
      </c>
      <c r="C901" t="s">
        <v>77</v>
      </c>
      <c r="D901" t="s">
        <v>31</v>
      </c>
      <c r="F901" t="s">
        <v>17</v>
      </c>
      <c r="G901" t="s">
        <v>26</v>
      </c>
      <c r="H901">
        <v>4</v>
      </c>
      <c r="I901">
        <v>605</v>
      </c>
      <c r="J901" t="s">
        <v>32</v>
      </c>
      <c r="K901">
        <v>0</v>
      </c>
    </row>
    <row r="902" spans="1:11" x14ac:dyDescent="0.2">
      <c r="A902">
        <v>1981</v>
      </c>
      <c r="B902" s="1">
        <v>37453</v>
      </c>
      <c r="C902" t="s">
        <v>180</v>
      </c>
      <c r="D902" t="s">
        <v>181</v>
      </c>
      <c r="E902">
        <v>35</v>
      </c>
      <c r="F902" t="s">
        <v>171</v>
      </c>
      <c r="G902" t="s">
        <v>140</v>
      </c>
      <c r="H902">
        <v>12</v>
      </c>
      <c r="I902">
        <v>340</v>
      </c>
      <c r="J902" t="s">
        <v>42</v>
      </c>
      <c r="K902">
        <v>11900</v>
      </c>
    </row>
    <row r="903" spans="1:11" x14ac:dyDescent="0.2">
      <c r="A903">
        <v>1982</v>
      </c>
      <c r="B903" s="1">
        <v>37454</v>
      </c>
      <c r="C903" t="s">
        <v>11</v>
      </c>
      <c r="D903" t="s">
        <v>22</v>
      </c>
      <c r="E903">
        <v>2</v>
      </c>
      <c r="F903" t="s">
        <v>23</v>
      </c>
      <c r="G903" t="s">
        <v>24</v>
      </c>
      <c r="H903">
        <v>1</v>
      </c>
      <c r="I903">
        <v>390</v>
      </c>
      <c r="J903" t="s">
        <v>18</v>
      </c>
      <c r="K903">
        <v>780</v>
      </c>
    </row>
    <row r="904" spans="1:11" x14ac:dyDescent="0.2">
      <c r="A904">
        <v>1983</v>
      </c>
      <c r="B904" s="1">
        <v>37454</v>
      </c>
      <c r="C904" t="s">
        <v>174</v>
      </c>
      <c r="D904" t="s">
        <v>54</v>
      </c>
      <c r="E904">
        <v>1</v>
      </c>
      <c r="F904" t="s">
        <v>13</v>
      </c>
      <c r="G904" t="s">
        <v>35</v>
      </c>
      <c r="H904">
        <v>9</v>
      </c>
      <c r="I904">
        <v>630</v>
      </c>
      <c r="J904" t="s">
        <v>18</v>
      </c>
      <c r="K904">
        <v>630</v>
      </c>
    </row>
    <row r="905" spans="1:11" x14ac:dyDescent="0.2">
      <c r="A905">
        <v>1983</v>
      </c>
      <c r="B905" s="1">
        <v>37454</v>
      </c>
      <c r="C905" t="s">
        <v>174</v>
      </c>
      <c r="D905" t="s">
        <v>97</v>
      </c>
      <c r="E905">
        <v>1</v>
      </c>
      <c r="F905" t="s">
        <v>13</v>
      </c>
      <c r="G905" t="s">
        <v>26</v>
      </c>
      <c r="H905">
        <v>4</v>
      </c>
      <c r="I905">
        <v>630</v>
      </c>
      <c r="J905" t="s">
        <v>18</v>
      </c>
      <c r="K905">
        <v>630</v>
      </c>
    </row>
    <row r="906" spans="1:11" x14ac:dyDescent="0.2">
      <c r="A906">
        <v>1983</v>
      </c>
      <c r="B906" s="1">
        <v>37454</v>
      </c>
      <c r="C906" t="s">
        <v>174</v>
      </c>
      <c r="D906" t="s">
        <v>20</v>
      </c>
      <c r="E906">
        <v>2</v>
      </c>
      <c r="F906" t="s">
        <v>21</v>
      </c>
      <c r="G906" t="s">
        <v>14</v>
      </c>
      <c r="H906">
        <v>18</v>
      </c>
      <c r="I906">
        <v>650</v>
      </c>
      <c r="J906" t="s">
        <v>18</v>
      </c>
      <c r="K906">
        <v>1300</v>
      </c>
    </row>
    <row r="907" spans="1:11" x14ac:dyDescent="0.2">
      <c r="A907">
        <v>1983</v>
      </c>
      <c r="B907" s="1">
        <v>37454</v>
      </c>
      <c r="C907" t="s">
        <v>174</v>
      </c>
      <c r="D907" t="s">
        <v>22</v>
      </c>
      <c r="E907">
        <v>8</v>
      </c>
      <c r="F907" t="s">
        <v>23</v>
      </c>
      <c r="G907" t="s">
        <v>24</v>
      </c>
      <c r="H907">
        <v>1</v>
      </c>
      <c r="I907">
        <v>390</v>
      </c>
      <c r="J907" t="s">
        <v>18</v>
      </c>
      <c r="K907">
        <v>3120</v>
      </c>
    </row>
    <row r="908" spans="1:11" x14ac:dyDescent="0.2">
      <c r="A908">
        <v>1983</v>
      </c>
      <c r="B908" s="1">
        <v>37454</v>
      </c>
      <c r="C908" t="s">
        <v>174</v>
      </c>
      <c r="D908" t="s">
        <v>25</v>
      </c>
      <c r="E908">
        <v>10</v>
      </c>
      <c r="F908" t="s">
        <v>23</v>
      </c>
      <c r="G908" t="s">
        <v>26</v>
      </c>
      <c r="H908">
        <v>4</v>
      </c>
      <c r="I908">
        <v>550</v>
      </c>
      <c r="J908" t="s">
        <v>18</v>
      </c>
      <c r="K908">
        <v>5500</v>
      </c>
    </row>
    <row r="909" spans="1:11" x14ac:dyDescent="0.2">
      <c r="A909">
        <v>1983</v>
      </c>
      <c r="B909" s="1">
        <v>37454</v>
      </c>
      <c r="C909" t="s">
        <v>174</v>
      </c>
      <c r="D909" t="s">
        <v>16</v>
      </c>
      <c r="E909">
        <v>1</v>
      </c>
      <c r="F909" t="s">
        <v>17</v>
      </c>
      <c r="G909" t="s">
        <v>14</v>
      </c>
      <c r="H909">
        <v>18</v>
      </c>
      <c r="I909">
        <v>705</v>
      </c>
      <c r="J909" t="s">
        <v>18</v>
      </c>
      <c r="K909">
        <v>705</v>
      </c>
    </row>
    <row r="910" spans="1:11" x14ac:dyDescent="0.2">
      <c r="A910">
        <v>1984</v>
      </c>
      <c r="B910" s="1">
        <v>37454</v>
      </c>
      <c r="C910" t="s">
        <v>182</v>
      </c>
      <c r="D910" t="s">
        <v>22</v>
      </c>
      <c r="E910">
        <v>5</v>
      </c>
      <c r="F910" t="s">
        <v>23</v>
      </c>
      <c r="G910" t="s">
        <v>24</v>
      </c>
      <c r="H910">
        <v>1</v>
      </c>
      <c r="I910">
        <v>390</v>
      </c>
      <c r="J910" t="s">
        <v>18</v>
      </c>
      <c r="K910">
        <v>1950</v>
      </c>
    </row>
    <row r="911" spans="1:11" x14ac:dyDescent="0.2">
      <c r="A911">
        <v>1985</v>
      </c>
      <c r="B911" s="1">
        <v>37455</v>
      </c>
      <c r="C911" t="s">
        <v>74</v>
      </c>
      <c r="D911" t="s">
        <v>68</v>
      </c>
      <c r="E911">
        <v>0.5</v>
      </c>
      <c r="F911" t="s">
        <v>41</v>
      </c>
      <c r="G911" t="s">
        <v>37</v>
      </c>
      <c r="H911">
        <v>24</v>
      </c>
      <c r="I911">
        <v>780</v>
      </c>
      <c r="J911" t="s">
        <v>38</v>
      </c>
      <c r="K911">
        <v>390</v>
      </c>
    </row>
    <row r="912" spans="1:11" x14ac:dyDescent="0.2">
      <c r="A912">
        <v>1985</v>
      </c>
      <c r="B912" s="1">
        <v>37455</v>
      </c>
      <c r="C912" t="s">
        <v>74</v>
      </c>
      <c r="D912" t="s">
        <v>45</v>
      </c>
      <c r="E912">
        <v>0.5</v>
      </c>
      <c r="F912" t="s">
        <v>46</v>
      </c>
      <c r="G912" t="s">
        <v>14</v>
      </c>
      <c r="H912">
        <v>18</v>
      </c>
      <c r="I912">
        <v>805</v>
      </c>
      <c r="J912" t="s">
        <v>47</v>
      </c>
      <c r="K912">
        <v>402.5</v>
      </c>
    </row>
    <row r="913" spans="1:11" x14ac:dyDescent="0.2">
      <c r="A913">
        <v>1985</v>
      </c>
      <c r="B913" s="1">
        <v>37455</v>
      </c>
      <c r="C913" t="s">
        <v>74</v>
      </c>
      <c r="D913" t="s">
        <v>61</v>
      </c>
      <c r="E913">
        <v>0.5</v>
      </c>
      <c r="F913" t="s">
        <v>46</v>
      </c>
      <c r="G913" t="s">
        <v>37</v>
      </c>
      <c r="H913">
        <v>24</v>
      </c>
      <c r="I913">
        <v>650</v>
      </c>
      <c r="J913" t="s">
        <v>38</v>
      </c>
      <c r="K913">
        <v>325</v>
      </c>
    </row>
    <row r="914" spans="1:11" x14ac:dyDescent="0.2">
      <c r="A914">
        <v>1985</v>
      </c>
      <c r="B914" s="1">
        <v>37455</v>
      </c>
      <c r="C914" t="s">
        <v>74</v>
      </c>
      <c r="D914" t="s">
        <v>69</v>
      </c>
      <c r="E914">
        <v>0.5</v>
      </c>
      <c r="F914" t="s">
        <v>70</v>
      </c>
      <c r="G914" t="s">
        <v>14</v>
      </c>
      <c r="H914">
        <v>18</v>
      </c>
      <c r="I914">
        <v>925</v>
      </c>
      <c r="J914" t="s">
        <v>42</v>
      </c>
      <c r="K914">
        <v>462.5</v>
      </c>
    </row>
    <row r="915" spans="1:11" x14ac:dyDescent="0.2">
      <c r="A915">
        <v>1985</v>
      </c>
      <c r="B915" s="1">
        <v>37455</v>
      </c>
      <c r="C915" t="s">
        <v>74</v>
      </c>
      <c r="D915" t="s">
        <v>118</v>
      </c>
      <c r="E915">
        <v>0.25</v>
      </c>
      <c r="F915" t="s">
        <v>70</v>
      </c>
      <c r="G915" t="s">
        <v>37</v>
      </c>
      <c r="H915">
        <v>24</v>
      </c>
      <c r="I915">
        <v>750</v>
      </c>
      <c r="J915" t="s">
        <v>38</v>
      </c>
      <c r="K915">
        <v>187.5</v>
      </c>
    </row>
    <row r="916" spans="1:11" x14ac:dyDescent="0.2">
      <c r="A916">
        <v>1985</v>
      </c>
      <c r="B916" s="1">
        <v>37455</v>
      </c>
      <c r="C916" t="s">
        <v>74</v>
      </c>
      <c r="D916" t="s">
        <v>100</v>
      </c>
      <c r="E916">
        <v>1</v>
      </c>
      <c r="F916" t="s">
        <v>13</v>
      </c>
      <c r="G916" t="s">
        <v>37</v>
      </c>
      <c r="H916">
        <v>24</v>
      </c>
      <c r="I916">
        <v>610</v>
      </c>
      <c r="J916" t="s">
        <v>38</v>
      </c>
      <c r="K916">
        <v>610</v>
      </c>
    </row>
    <row r="917" spans="1:11" x14ac:dyDescent="0.2">
      <c r="A917">
        <v>1985</v>
      </c>
      <c r="B917" s="1">
        <v>37455</v>
      </c>
      <c r="C917" t="s">
        <v>74</v>
      </c>
      <c r="D917" t="s">
        <v>16</v>
      </c>
      <c r="E917">
        <v>2</v>
      </c>
      <c r="F917" t="s">
        <v>17</v>
      </c>
      <c r="G917" t="s">
        <v>14</v>
      </c>
      <c r="H917">
        <v>18</v>
      </c>
      <c r="I917">
        <v>705</v>
      </c>
      <c r="J917" t="s">
        <v>18</v>
      </c>
      <c r="K917">
        <v>1410</v>
      </c>
    </row>
    <row r="918" spans="1:11" x14ac:dyDescent="0.2">
      <c r="A918">
        <v>1985</v>
      </c>
      <c r="B918" s="1">
        <v>37455</v>
      </c>
      <c r="C918" t="s">
        <v>74</v>
      </c>
      <c r="D918" t="s">
        <v>55</v>
      </c>
      <c r="E918">
        <v>2</v>
      </c>
      <c r="F918" t="s">
        <v>17</v>
      </c>
      <c r="G918" t="s">
        <v>35</v>
      </c>
      <c r="H918">
        <v>9</v>
      </c>
      <c r="I918">
        <v>605</v>
      </c>
      <c r="J918" t="s">
        <v>18</v>
      </c>
      <c r="K918">
        <v>1210</v>
      </c>
    </row>
    <row r="919" spans="1:11" x14ac:dyDescent="0.2">
      <c r="A919">
        <v>1985</v>
      </c>
      <c r="B919" s="1">
        <v>37455</v>
      </c>
      <c r="C919" t="s">
        <v>74</v>
      </c>
      <c r="D919" t="s">
        <v>36</v>
      </c>
      <c r="E919">
        <v>1</v>
      </c>
      <c r="F919" t="s">
        <v>17</v>
      </c>
      <c r="G919" t="s">
        <v>37</v>
      </c>
      <c r="H919">
        <v>24</v>
      </c>
      <c r="I919">
        <v>575</v>
      </c>
      <c r="J919" t="s">
        <v>38</v>
      </c>
      <c r="K919">
        <v>575</v>
      </c>
    </row>
    <row r="920" spans="1:11" x14ac:dyDescent="0.2">
      <c r="A920">
        <v>1985</v>
      </c>
      <c r="B920" s="1">
        <v>37455</v>
      </c>
      <c r="C920" t="s">
        <v>74</v>
      </c>
      <c r="D920" t="s">
        <v>31</v>
      </c>
      <c r="E920">
        <v>2</v>
      </c>
      <c r="F920" t="s">
        <v>17</v>
      </c>
      <c r="G920" t="s">
        <v>26</v>
      </c>
      <c r="H920">
        <v>4</v>
      </c>
      <c r="I920">
        <v>605</v>
      </c>
      <c r="J920" t="s">
        <v>32</v>
      </c>
      <c r="K920">
        <v>1210</v>
      </c>
    </row>
    <row r="921" spans="1:11" x14ac:dyDescent="0.2">
      <c r="A921">
        <v>1985</v>
      </c>
      <c r="B921" s="1">
        <v>37455</v>
      </c>
      <c r="C921" t="s">
        <v>74</v>
      </c>
      <c r="D921" t="s">
        <v>73</v>
      </c>
      <c r="E921">
        <v>0.5</v>
      </c>
      <c r="F921" t="s">
        <v>63</v>
      </c>
      <c r="G921" t="s">
        <v>14</v>
      </c>
      <c r="H921">
        <v>18</v>
      </c>
      <c r="I921" s="2">
        <v>1500</v>
      </c>
      <c r="J921" t="s">
        <v>47</v>
      </c>
      <c r="K921">
        <v>750</v>
      </c>
    </row>
    <row r="922" spans="1:11" x14ac:dyDescent="0.2">
      <c r="A922">
        <v>1986</v>
      </c>
      <c r="B922" s="1">
        <v>37455</v>
      </c>
      <c r="C922" t="s">
        <v>149</v>
      </c>
      <c r="D922" t="s">
        <v>45</v>
      </c>
      <c r="E922">
        <v>1</v>
      </c>
      <c r="F922" t="s">
        <v>46</v>
      </c>
      <c r="G922" t="s">
        <v>14</v>
      </c>
      <c r="H922">
        <v>18</v>
      </c>
      <c r="I922">
        <v>805</v>
      </c>
      <c r="J922" t="s">
        <v>47</v>
      </c>
      <c r="K922">
        <v>805</v>
      </c>
    </row>
    <row r="923" spans="1:11" x14ac:dyDescent="0.2">
      <c r="A923">
        <v>1986</v>
      </c>
      <c r="B923" s="1">
        <v>37455</v>
      </c>
      <c r="C923" t="s">
        <v>149</v>
      </c>
      <c r="D923" t="s">
        <v>12</v>
      </c>
      <c r="E923">
        <v>0.5</v>
      </c>
      <c r="F923" t="s">
        <v>13</v>
      </c>
      <c r="G923" t="s">
        <v>14</v>
      </c>
      <c r="H923">
        <v>18</v>
      </c>
      <c r="I923">
        <v>750</v>
      </c>
      <c r="J923" t="s">
        <v>15</v>
      </c>
      <c r="K923">
        <v>375</v>
      </c>
    </row>
    <row r="924" spans="1:11" x14ac:dyDescent="0.2">
      <c r="A924">
        <v>1986</v>
      </c>
      <c r="B924" s="1">
        <v>37455</v>
      </c>
      <c r="C924" t="s">
        <v>149</v>
      </c>
      <c r="D924" t="s">
        <v>54</v>
      </c>
      <c r="E924">
        <v>1</v>
      </c>
      <c r="F924" t="s">
        <v>13</v>
      </c>
      <c r="G924" t="s">
        <v>35</v>
      </c>
      <c r="H924">
        <v>9</v>
      </c>
      <c r="I924">
        <v>630</v>
      </c>
      <c r="J924" t="s">
        <v>18</v>
      </c>
      <c r="K924">
        <v>630</v>
      </c>
    </row>
    <row r="925" spans="1:11" x14ac:dyDescent="0.2">
      <c r="A925">
        <v>1986</v>
      </c>
      <c r="B925" s="1">
        <v>37455</v>
      </c>
      <c r="C925" t="s">
        <v>149</v>
      </c>
      <c r="D925" t="s">
        <v>20</v>
      </c>
      <c r="E925">
        <v>1</v>
      </c>
      <c r="F925" t="s">
        <v>21</v>
      </c>
      <c r="G925" t="s">
        <v>14</v>
      </c>
      <c r="H925">
        <v>18</v>
      </c>
      <c r="I925">
        <v>650</v>
      </c>
      <c r="J925" t="s">
        <v>18</v>
      </c>
      <c r="K925">
        <v>650</v>
      </c>
    </row>
    <row r="926" spans="1:11" x14ac:dyDescent="0.2">
      <c r="A926">
        <v>1986</v>
      </c>
      <c r="B926" s="1">
        <v>37455</v>
      </c>
      <c r="C926" t="s">
        <v>149</v>
      </c>
      <c r="D926" t="s">
        <v>34</v>
      </c>
      <c r="E926">
        <v>1</v>
      </c>
      <c r="F926" t="s">
        <v>23</v>
      </c>
      <c r="G926" t="s">
        <v>35</v>
      </c>
      <c r="H926">
        <v>9</v>
      </c>
      <c r="I926">
        <v>550</v>
      </c>
      <c r="J926" t="s">
        <v>18</v>
      </c>
      <c r="K926">
        <v>550</v>
      </c>
    </row>
    <row r="927" spans="1:11" x14ac:dyDescent="0.2">
      <c r="A927">
        <v>1986</v>
      </c>
      <c r="B927" s="1">
        <v>37455</v>
      </c>
      <c r="C927" t="s">
        <v>149</v>
      </c>
      <c r="D927" t="s">
        <v>25</v>
      </c>
      <c r="E927">
        <v>1</v>
      </c>
      <c r="F927" t="s">
        <v>23</v>
      </c>
      <c r="G927" t="s">
        <v>26</v>
      </c>
      <c r="H927">
        <v>4</v>
      </c>
      <c r="I927">
        <v>550</v>
      </c>
      <c r="J927" t="s">
        <v>18</v>
      </c>
      <c r="K927">
        <v>550</v>
      </c>
    </row>
    <row r="928" spans="1:11" x14ac:dyDescent="0.2">
      <c r="A928">
        <v>1986</v>
      </c>
      <c r="B928" s="1">
        <v>37455</v>
      </c>
      <c r="C928" t="s">
        <v>149</v>
      </c>
      <c r="D928" t="s">
        <v>16</v>
      </c>
      <c r="E928">
        <v>1</v>
      </c>
      <c r="F928" t="s">
        <v>17</v>
      </c>
      <c r="G928" t="s">
        <v>14</v>
      </c>
      <c r="H928">
        <v>18</v>
      </c>
      <c r="I928">
        <v>705</v>
      </c>
      <c r="J928" t="s">
        <v>18</v>
      </c>
      <c r="K928">
        <v>705</v>
      </c>
    </row>
    <row r="929" spans="1:11" x14ac:dyDescent="0.2">
      <c r="A929">
        <v>1986</v>
      </c>
      <c r="B929" s="1">
        <v>37455</v>
      </c>
      <c r="C929" t="s">
        <v>149</v>
      </c>
      <c r="D929" t="s">
        <v>55</v>
      </c>
      <c r="E929">
        <v>1</v>
      </c>
      <c r="F929" t="s">
        <v>17</v>
      </c>
      <c r="G929" t="s">
        <v>35</v>
      </c>
      <c r="H929">
        <v>9</v>
      </c>
      <c r="I929">
        <v>605</v>
      </c>
      <c r="J929" t="s">
        <v>18</v>
      </c>
      <c r="K929">
        <v>605</v>
      </c>
    </row>
    <row r="930" spans="1:11" x14ac:dyDescent="0.2">
      <c r="A930">
        <v>1987</v>
      </c>
      <c r="B930" s="1">
        <v>37456</v>
      </c>
      <c r="C930" t="s">
        <v>39</v>
      </c>
      <c r="D930" t="s">
        <v>144</v>
      </c>
      <c r="E930">
        <v>1</v>
      </c>
      <c r="F930" t="s">
        <v>88</v>
      </c>
      <c r="G930" t="s">
        <v>35</v>
      </c>
      <c r="H930">
        <v>9</v>
      </c>
      <c r="I930">
        <v>740</v>
      </c>
      <c r="J930" t="s">
        <v>47</v>
      </c>
      <c r="K930">
        <v>740</v>
      </c>
    </row>
    <row r="931" spans="1:11" x14ac:dyDescent="0.2">
      <c r="A931">
        <v>1987</v>
      </c>
      <c r="B931" s="1">
        <v>37456</v>
      </c>
      <c r="C931" t="s">
        <v>39</v>
      </c>
      <c r="D931" t="s">
        <v>69</v>
      </c>
      <c r="E931">
        <v>1</v>
      </c>
      <c r="F931" t="s">
        <v>70</v>
      </c>
      <c r="G931" t="s">
        <v>14</v>
      </c>
      <c r="H931">
        <v>18</v>
      </c>
      <c r="I931">
        <v>925</v>
      </c>
      <c r="J931" t="s">
        <v>42</v>
      </c>
      <c r="K931">
        <v>925</v>
      </c>
    </row>
    <row r="932" spans="1:11" x14ac:dyDescent="0.2">
      <c r="A932">
        <v>1987</v>
      </c>
      <c r="B932" s="1">
        <v>37456</v>
      </c>
      <c r="C932" t="s">
        <v>39</v>
      </c>
      <c r="D932" t="s">
        <v>12</v>
      </c>
      <c r="E932">
        <v>1</v>
      </c>
      <c r="F932" t="s">
        <v>13</v>
      </c>
      <c r="G932" t="s">
        <v>14</v>
      </c>
      <c r="H932">
        <v>18</v>
      </c>
      <c r="I932">
        <v>750</v>
      </c>
      <c r="J932" t="s">
        <v>15</v>
      </c>
      <c r="K932">
        <v>750</v>
      </c>
    </row>
    <row r="933" spans="1:11" x14ac:dyDescent="0.2">
      <c r="A933">
        <v>1987</v>
      </c>
      <c r="B933" s="1">
        <v>37456</v>
      </c>
      <c r="C933" t="s">
        <v>39</v>
      </c>
      <c r="D933" t="s">
        <v>54</v>
      </c>
      <c r="E933">
        <v>1</v>
      </c>
      <c r="F933" t="s">
        <v>13</v>
      </c>
      <c r="G933" t="s">
        <v>35</v>
      </c>
      <c r="H933">
        <v>9</v>
      </c>
      <c r="I933">
        <v>630</v>
      </c>
      <c r="J933" t="s">
        <v>18</v>
      </c>
      <c r="K933">
        <v>630</v>
      </c>
    </row>
    <row r="934" spans="1:11" x14ac:dyDescent="0.2">
      <c r="A934">
        <v>1987</v>
      </c>
      <c r="B934" s="1">
        <v>37456</v>
      </c>
      <c r="C934" t="s">
        <v>39</v>
      </c>
      <c r="D934" t="s">
        <v>97</v>
      </c>
      <c r="E934">
        <v>1</v>
      </c>
      <c r="F934" t="s">
        <v>13</v>
      </c>
      <c r="G934" t="s">
        <v>26</v>
      </c>
      <c r="H934">
        <v>4</v>
      </c>
      <c r="I934">
        <v>630</v>
      </c>
      <c r="J934" t="s">
        <v>18</v>
      </c>
      <c r="K934">
        <v>630</v>
      </c>
    </row>
    <row r="935" spans="1:11" x14ac:dyDescent="0.2">
      <c r="A935">
        <v>1987</v>
      </c>
      <c r="B935" s="1">
        <v>37456</v>
      </c>
      <c r="C935" t="s">
        <v>39</v>
      </c>
      <c r="D935" t="s">
        <v>20</v>
      </c>
      <c r="E935">
        <v>1</v>
      </c>
      <c r="F935" t="s">
        <v>21</v>
      </c>
      <c r="G935" t="s">
        <v>14</v>
      </c>
      <c r="H935">
        <v>18</v>
      </c>
      <c r="I935">
        <v>650</v>
      </c>
      <c r="J935" t="s">
        <v>18</v>
      </c>
      <c r="K935">
        <v>650</v>
      </c>
    </row>
    <row r="936" spans="1:11" x14ac:dyDescent="0.2">
      <c r="A936">
        <v>1987</v>
      </c>
      <c r="B936" s="1">
        <v>37456</v>
      </c>
      <c r="C936" t="s">
        <v>39</v>
      </c>
      <c r="D936" t="s">
        <v>25</v>
      </c>
      <c r="E936">
        <v>5</v>
      </c>
      <c r="F936" t="s">
        <v>23</v>
      </c>
      <c r="G936" t="s">
        <v>26</v>
      </c>
      <c r="H936">
        <v>4</v>
      </c>
      <c r="I936">
        <v>550</v>
      </c>
      <c r="J936" t="s">
        <v>18</v>
      </c>
      <c r="K936">
        <v>2750</v>
      </c>
    </row>
    <row r="937" spans="1:11" x14ac:dyDescent="0.2">
      <c r="A937">
        <v>1987</v>
      </c>
      <c r="B937" s="1">
        <v>37456</v>
      </c>
      <c r="C937" t="s">
        <v>39</v>
      </c>
      <c r="D937" t="s">
        <v>73</v>
      </c>
      <c r="E937">
        <v>0.5</v>
      </c>
      <c r="F937" t="s">
        <v>63</v>
      </c>
      <c r="G937" t="s">
        <v>14</v>
      </c>
      <c r="H937">
        <v>18</v>
      </c>
      <c r="I937" s="2">
        <v>1500</v>
      </c>
      <c r="J937" t="s">
        <v>47</v>
      </c>
      <c r="K937">
        <v>750</v>
      </c>
    </row>
    <row r="938" spans="1:11" x14ac:dyDescent="0.2">
      <c r="A938">
        <v>1988</v>
      </c>
      <c r="B938" s="1">
        <v>37456</v>
      </c>
      <c r="C938" t="s">
        <v>164</v>
      </c>
      <c r="D938" t="s">
        <v>87</v>
      </c>
      <c r="E938">
        <v>1</v>
      </c>
      <c r="F938" t="s">
        <v>88</v>
      </c>
      <c r="G938" t="s">
        <v>14</v>
      </c>
      <c r="H938">
        <v>18</v>
      </c>
      <c r="I938">
        <v>805</v>
      </c>
      <c r="J938" t="s">
        <v>42</v>
      </c>
      <c r="K938">
        <v>805</v>
      </c>
    </row>
    <row r="939" spans="1:11" x14ac:dyDescent="0.2">
      <c r="A939">
        <v>1988</v>
      </c>
      <c r="B939" s="1">
        <v>37456</v>
      </c>
      <c r="C939" t="s">
        <v>164</v>
      </c>
      <c r="D939" t="s">
        <v>121</v>
      </c>
      <c r="E939">
        <v>1</v>
      </c>
      <c r="F939" t="s">
        <v>122</v>
      </c>
      <c r="G939" t="s">
        <v>14</v>
      </c>
      <c r="H939">
        <v>18</v>
      </c>
      <c r="I939">
        <v>850</v>
      </c>
      <c r="J939" t="s">
        <v>47</v>
      </c>
      <c r="K939">
        <v>850</v>
      </c>
    </row>
    <row r="940" spans="1:11" x14ac:dyDescent="0.2">
      <c r="A940">
        <v>1988</v>
      </c>
      <c r="B940" s="1">
        <v>37456</v>
      </c>
      <c r="C940" t="s">
        <v>164</v>
      </c>
      <c r="D940" t="s">
        <v>12</v>
      </c>
      <c r="E940">
        <v>1</v>
      </c>
      <c r="F940" t="s">
        <v>13</v>
      </c>
      <c r="G940" t="s">
        <v>14</v>
      </c>
      <c r="H940">
        <v>18</v>
      </c>
      <c r="I940">
        <v>750</v>
      </c>
      <c r="J940" t="s">
        <v>15</v>
      </c>
      <c r="K940">
        <v>750</v>
      </c>
    </row>
    <row r="941" spans="1:11" x14ac:dyDescent="0.2">
      <c r="A941">
        <v>1988</v>
      </c>
      <c r="B941" s="1">
        <v>37456</v>
      </c>
      <c r="C941" t="s">
        <v>164</v>
      </c>
      <c r="D941" t="s">
        <v>97</v>
      </c>
      <c r="E941">
        <v>1</v>
      </c>
      <c r="F941" t="s">
        <v>13</v>
      </c>
      <c r="G941" t="s">
        <v>26</v>
      </c>
      <c r="H941">
        <v>4</v>
      </c>
      <c r="I941">
        <v>630</v>
      </c>
      <c r="J941" t="s">
        <v>18</v>
      </c>
      <c r="K941">
        <v>630</v>
      </c>
    </row>
    <row r="942" spans="1:11" x14ac:dyDescent="0.2">
      <c r="A942">
        <v>1988</v>
      </c>
      <c r="B942" s="1">
        <v>37456</v>
      </c>
      <c r="C942" t="s">
        <v>164</v>
      </c>
      <c r="D942" t="s">
        <v>20</v>
      </c>
      <c r="E942">
        <v>5</v>
      </c>
      <c r="F942" t="s">
        <v>21</v>
      </c>
      <c r="G942" t="s">
        <v>14</v>
      </c>
      <c r="H942">
        <v>18</v>
      </c>
      <c r="I942">
        <v>650</v>
      </c>
      <c r="J942" t="s">
        <v>18</v>
      </c>
      <c r="K942">
        <v>3250</v>
      </c>
    </row>
    <row r="943" spans="1:11" x14ac:dyDescent="0.2">
      <c r="A943">
        <v>1988</v>
      </c>
      <c r="B943" s="1">
        <v>37456</v>
      </c>
      <c r="C943" t="s">
        <v>164</v>
      </c>
      <c r="D943" t="s">
        <v>34</v>
      </c>
      <c r="E943">
        <v>5</v>
      </c>
      <c r="F943" t="s">
        <v>23</v>
      </c>
      <c r="G943" t="s">
        <v>35</v>
      </c>
      <c r="H943">
        <v>9</v>
      </c>
      <c r="I943">
        <v>550</v>
      </c>
      <c r="J943" t="s">
        <v>18</v>
      </c>
      <c r="K943">
        <v>2750</v>
      </c>
    </row>
    <row r="944" spans="1:11" x14ac:dyDescent="0.2">
      <c r="A944">
        <v>1988</v>
      </c>
      <c r="B944" s="1">
        <v>37456</v>
      </c>
      <c r="C944" t="s">
        <v>164</v>
      </c>
      <c r="D944" t="s">
        <v>25</v>
      </c>
      <c r="E944">
        <v>3</v>
      </c>
      <c r="F944" t="s">
        <v>23</v>
      </c>
      <c r="G944" t="s">
        <v>26</v>
      </c>
      <c r="H944">
        <v>4</v>
      </c>
      <c r="I944">
        <v>550</v>
      </c>
      <c r="J944" t="s">
        <v>18</v>
      </c>
      <c r="K944">
        <v>1650</v>
      </c>
    </row>
    <row r="945" spans="1:11" x14ac:dyDescent="0.2">
      <c r="A945">
        <v>1988</v>
      </c>
      <c r="B945" s="1">
        <v>37456</v>
      </c>
      <c r="C945" t="s">
        <v>164</v>
      </c>
      <c r="D945" t="s">
        <v>56</v>
      </c>
      <c r="E945">
        <v>1</v>
      </c>
      <c r="F945" t="s">
        <v>57</v>
      </c>
      <c r="G945" t="s">
        <v>14</v>
      </c>
      <c r="H945">
        <v>18</v>
      </c>
      <c r="I945">
        <v>850</v>
      </c>
      <c r="J945" t="s">
        <v>42</v>
      </c>
      <c r="K945">
        <v>850</v>
      </c>
    </row>
    <row r="946" spans="1:11" x14ac:dyDescent="0.2">
      <c r="A946">
        <v>1989</v>
      </c>
      <c r="B946" s="1">
        <v>37457</v>
      </c>
      <c r="C946" t="s">
        <v>84</v>
      </c>
      <c r="D946" t="s">
        <v>156</v>
      </c>
      <c r="E946">
        <v>0.66</v>
      </c>
      <c r="F946" t="s">
        <v>130</v>
      </c>
      <c r="G946" t="s">
        <v>35</v>
      </c>
      <c r="H946">
        <v>9</v>
      </c>
      <c r="I946">
        <v>825</v>
      </c>
      <c r="J946" t="s">
        <v>42</v>
      </c>
      <c r="K946">
        <v>544.5</v>
      </c>
    </row>
    <row r="947" spans="1:11" x14ac:dyDescent="0.2">
      <c r="A947">
        <v>1989</v>
      </c>
      <c r="B947" s="1">
        <v>37457</v>
      </c>
      <c r="C947" t="s">
        <v>84</v>
      </c>
      <c r="D947" t="s">
        <v>110</v>
      </c>
      <c r="E947">
        <v>0.5</v>
      </c>
      <c r="F947" t="s">
        <v>41</v>
      </c>
      <c r="G947" t="s">
        <v>14</v>
      </c>
      <c r="H947">
        <v>18</v>
      </c>
      <c r="I947">
        <v>990</v>
      </c>
      <c r="J947" t="s">
        <v>42</v>
      </c>
      <c r="K947">
        <v>495</v>
      </c>
    </row>
    <row r="948" spans="1:11" x14ac:dyDescent="0.2">
      <c r="A948">
        <v>1989</v>
      </c>
      <c r="B948" s="1">
        <v>37457</v>
      </c>
      <c r="C948" t="s">
        <v>84</v>
      </c>
      <c r="D948" t="s">
        <v>50</v>
      </c>
      <c r="E948">
        <v>0.25</v>
      </c>
      <c r="F948" t="s">
        <v>51</v>
      </c>
      <c r="G948" t="s">
        <v>37</v>
      </c>
      <c r="H948">
        <v>24</v>
      </c>
      <c r="I948">
        <v>830</v>
      </c>
      <c r="J948" t="s">
        <v>38</v>
      </c>
      <c r="K948">
        <v>207.5</v>
      </c>
    </row>
    <row r="949" spans="1:11" x14ac:dyDescent="0.2">
      <c r="A949">
        <v>1989</v>
      </c>
      <c r="B949" s="1">
        <v>37457</v>
      </c>
      <c r="C949" t="s">
        <v>84</v>
      </c>
      <c r="D949" t="s">
        <v>12</v>
      </c>
      <c r="E949">
        <v>0.5</v>
      </c>
      <c r="F949" t="s">
        <v>13</v>
      </c>
      <c r="G949" t="s">
        <v>14</v>
      </c>
      <c r="H949">
        <v>18</v>
      </c>
      <c r="I949">
        <v>750</v>
      </c>
      <c r="J949" t="s">
        <v>15</v>
      </c>
      <c r="K949">
        <v>375</v>
      </c>
    </row>
    <row r="950" spans="1:11" x14ac:dyDescent="0.2">
      <c r="A950">
        <v>1989</v>
      </c>
      <c r="B950" s="1">
        <v>37457</v>
      </c>
      <c r="C950" t="s">
        <v>84</v>
      </c>
      <c r="D950" t="s">
        <v>148</v>
      </c>
      <c r="E950">
        <v>0.33</v>
      </c>
      <c r="F950" t="s">
        <v>126</v>
      </c>
      <c r="G950" t="s">
        <v>14</v>
      </c>
      <c r="H950">
        <v>18</v>
      </c>
      <c r="I950">
        <v>850</v>
      </c>
      <c r="J950" t="s">
        <v>47</v>
      </c>
      <c r="K950">
        <v>280.5</v>
      </c>
    </row>
    <row r="951" spans="1:11" x14ac:dyDescent="0.2">
      <c r="A951">
        <v>1989</v>
      </c>
      <c r="B951" s="1">
        <v>37457</v>
      </c>
      <c r="C951" t="s">
        <v>84</v>
      </c>
      <c r="D951" t="s">
        <v>16</v>
      </c>
      <c r="E951">
        <v>3</v>
      </c>
      <c r="F951" t="s">
        <v>17</v>
      </c>
      <c r="G951" t="s">
        <v>14</v>
      </c>
      <c r="H951">
        <v>18</v>
      </c>
      <c r="I951">
        <v>705</v>
      </c>
      <c r="J951" t="s">
        <v>18</v>
      </c>
      <c r="K951">
        <v>2115</v>
      </c>
    </row>
    <row r="952" spans="1:11" x14ac:dyDescent="0.2">
      <c r="A952">
        <v>1989</v>
      </c>
      <c r="B952" s="1">
        <v>37457</v>
      </c>
      <c r="C952" t="s">
        <v>84</v>
      </c>
      <c r="D952" t="s">
        <v>55</v>
      </c>
      <c r="E952">
        <v>4</v>
      </c>
      <c r="F952" t="s">
        <v>17</v>
      </c>
      <c r="G952" t="s">
        <v>35</v>
      </c>
      <c r="H952">
        <v>9</v>
      </c>
      <c r="I952">
        <v>605</v>
      </c>
      <c r="J952" t="s">
        <v>18</v>
      </c>
      <c r="K952">
        <v>2420</v>
      </c>
    </row>
    <row r="953" spans="1:11" x14ac:dyDescent="0.2">
      <c r="A953">
        <v>1990</v>
      </c>
      <c r="B953" s="1">
        <v>37457</v>
      </c>
      <c r="C953" t="s">
        <v>60</v>
      </c>
      <c r="D953" t="s">
        <v>45</v>
      </c>
      <c r="E953">
        <v>1</v>
      </c>
      <c r="F953" t="s">
        <v>46</v>
      </c>
      <c r="G953" t="s">
        <v>14</v>
      </c>
      <c r="H953">
        <v>18</v>
      </c>
      <c r="I953">
        <v>805</v>
      </c>
      <c r="J953" t="s">
        <v>47</v>
      </c>
      <c r="K953">
        <v>805</v>
      </c>
    </row>
    <row r="954" spans="1:11" x14ac:dyDescent="0.2">
      <c r="A954">
        <v>1990</v>
      </c>
      <c r="B954" s="1">
        <v>37457</v>
      </c>
      <c r="C954" t="s">
        <v>60</v>
      </c>
      <c r="D954" t="s">
        <v>87</v>
      </c>
      <c r="E954">
        <v>0.5</v>
      </c>
      <c r="F954" t="s">
        <v>88</v>
      </c>
      <c r="G954" t="s">
        <v>14</v>
      </c>
      <c r="H954">
        <v>18</v>
      </c>
      <c r="I954">
        <v>805</v>
      </c>
      <c r="J954" t="s">
        <v>42</v>
      </c>
      <c r="K954">
        <v>402.5</v>
      </c>
    </row>
    <row r="955" spans="1:11" x14ac:dyDescent="0.2">
      <c r="A955">
        <v>1990</v>
      </c>
      <c r="B955" s="1">
        <v>37457</v>
      </c>
      <c r="C955" t="s">
        <v>60</v>
      </c>
      <c r="D955" t="s">
        <v>12</v>
      </c>
      <c r="E955">
        <v>2</v>
      </c>
      <c r="F955" t="s">
        <v>13</v>
      </c>
      <c r="G955" t="s">
        <v>14</v>
      </c>
      <c r="H955">
        <v>18</v>
      </c>
      <c r="I955">
        <v>750</v>
      </c>
      <c r="J955" t="s">
        <v>15</v>
      </c>
      <c r="K955">
        <v>1500</v>
      </c>
    </row>
    <row r="956" spans="1:11" x14ac:dyDescent="0.2">
      <c r="A956">
        <v>1990</v>
      </c>
      <c r="B956" s="1">
        <v>37457</v>
      </c>
      <c r="C956" t="s">
        <v>60</v>
      </c>
      <c r="D956" t="s">
        <v>97</v>
      </c>
      <c r="E956">
        <v>1</v>
      </c>
      <c r="F956" t="s">
        <v>13</v>
      </c>
      <c r="G956" t="s">
        <v>26</v>
      </c>
      <c r="H956">
        <v>4</v>
      </c>
      <c r="I956">
        <v>630</v>
      </c>
      <c r="J956" t="s">
        <v>18</v>
      </c>
      <c r="K956">
        <v>630</v>
      </c>
    </row>
    <row r="957" spans="1:11" x14ac:dyDescent="0.2">
      <c r="A957">
        <v>1990</v>
      </c>
      <c r="B957" s="1">
        <v>37457</v>
      </c>
      <c r="C957" t="s">
        <v>60</v>
      </c>
      <c r="D957" t="s">
        <v>127</v>
      </c>
      <c r="E957">
        <v>0.33</v>
      </c>
      <c r="F957" t="s">
        <v>72</v>
      </c>
      <c r="G957" t="s">
        <v>14</v>
      </c>
      <c r="H957">
        <v>18</v>
      </c>
      <c r="I957" s="2">
        <v>1900</v>
      </c>
      <c r="J957" t="s">
        <v>42</v>
      </c>
      <c r="K957">
        <v>627</v>
      </c>
    </row>
    <row r="958" spans="1:11" x14ac:dyDescent="0.2">
      <c r="A958">
        <v>1990</v>
      </c>
      <c r="B958" s="1">
        <v>37457</v>
      </c>
      <c r="C958" t="s">
        <v>60</v>
      </c>
      <c r="D958" t="s">
        <v>16</v>
      </c>
      <c r="E958">
        <v>3</v>
      </c>
      <c r="F958" t="s">
        <v>17</v>
      </c>
      <c r="G958" t="s">
        <v>14</v>
      </c>
      <c r="H958">
        <v>18</v>
      </c>
      <c r="I958">
        <v>705</v>
      </c>
      <c r="J958" t="s">
        <v>18</v>
      </c>
      <c r="K958">
        <v>2115</v>
      </c>
    </row>
    <row r="959" spans="1:11" x14ac:dyDescent="0.2">
      <c r="A959">
        <v>1990</v>
      </c>
      <c r="B959" s="1">
        <v>37457</v>
      </c>
      <c r="C959" t="s">
        <v>60</v>
      </c>
      <c r="D959" t="s">
        <v>55</v>
      </c>
      <c r="E959">
        <v>4</v>
      </c>
      <c r="F959" t="s">
        <v>17</v>
      </c>
      <c r="G959" t="s">
        <v>35</v>
      </c>
      <c r="H959">
        <v>9</v>
      </c>
      <c r="I959">
        <v>605</v>
      </c>
      <c r="J959" t="s">
        <v>18</v>
      </c>
      <c r="K959">
        <v>2420</v>
      </c>
    </row>
    <row r="960" spans="1:11" x14ac:dyDescent="0.2">
      <c r="A960">
        <v>1990</v>
      </c>
      <c r="B960" s="1">
        <v>37457</v>
      </c>
      <c r="C960" t="s">
        <v>60</v>
      </c>
      <c r="D960" t="s">
        <v>36</v>
      </c>
      <c r="E960">
        <v>0.5</v>
      </c>
      <c r="F960" t="s">
        <v>17</v>
      </c>
      <c r="G960" t="s">
        <v>37</v>
      </c>
      <c r="H960">
        <v>24</v>
      </c>
      <c r="I960">
        <v>575</v>
      </c>
      <c r="J960" t="s">
        <v>38</v>
      </c>
      <c r="K960">
        <v>287.5</v>
      </c>
    </row>
    <row r="961" spans="1:11" x14ac:dyDescent="0.2">
      <c r="A961">
        <v>1990</v>
      </c>
      <c r="B961" s="1">
        <v>37457</v>
      </c>
      <c r="C961" t="s">
        <v>60</v>
      </c>
      <c r="D961" t="s">
        <v>31</v>
      </c>
      <c r="E961">
        <v>3</v>
      </c>
      <c r="F961" t="s">
        <v>17</v>
      </c>
      <c r="G961" t="s">
        <v>26</v>
      </c>
      <c r="H961">
        <v>4</v>
      </c>
      <c r="I961">
        <v>605</v>
      </c>
      <c r="J961" t="s">
        <v>32</v>
      </c>
      <c r="K961">
        <v>1815</v>
      </c>
    </row>
    <row r="962" spans="1:11" x14ac:dyDescent="0.2">
      <c r="A962">
        <v>1990</v>
      </c>
      <c r="B962" s="1">
        <v>37457</v>
      </c>
      <c r="C962" t="s">
        <v>60</v>
      </c>
      <c r="D962" t="s">
        <v>73</v>
      </c>
      <c r="E962">
        <v>0.5</v>
      </c>
      <c r="F962" t="s">
        <v>63</v>
      </c>
      <c r="G962" t="s">
        <v>14</v>
      </c>
      <c r="H962">
        <v>18</v>
      </c>
      <c r="I962" s="2">
        <v>1500</v>
      </c>
      <c r="J962" t="s">
        <v>47</v>
      </c>
      <c r="K962">
        <v>750</v>
      </c>
    </row>
    <row r="963" spans="1:11" x14ac:dyDescent="0.2">
      <c r="A963">
        <v>1991</v>
      </c>
      <c r="B963" s="1">
        <v>37457</v>
      </c>
      <c r="C963" t="s">
        <v>114</v>
      </c>
      <c r="D963" t="s">
        <v>161</v>
      </c>
      <c r="E963">
        <v>2</v>
      </c>
      <c r="F963" t="s">
        <v>13</v>
      </c>
      <c r="G963" t="s">
        <v>24</v>
      </c>
      <c r="H963">
        <v>1</v>
      </c>
      <c r="I963">
        <v>460</v>
      </c>
      <c r="J963" t="s">
        <v>18</v>
      </c>
      <c r="K963">
        <v>920</v>
      </c>
    </row>
    <row r="964" spans="1:11" x14ac:dyDescent="0.2">
      <c r="A964">
        <v>1991</v>
      </c>
      <c r="B964" s="1">
        <v>37457</v>
      </c>
      <c r="C964" t="s">
        <v>114</v>
      </c>
      <c r="D964" t="s">
        <v>22</v>
      </c>
      <c r="E964">
        <v>15</v>
      </c>
      <c r="F964" t="s">
        <v>23</v>
      </c>
      <c r="G964" t="s">
        <v>24</v>
      </c>
      <c r="H964">
        <v>1</v>
      </c>
      <c r="I964">
        <v>390</v>
      </c>
      <c r="J964" t="s">
        <v>18</v>
      </c>
      <c r="K964">
        <v>5850</v>
      </c>
    </row>
    <row r="965" spans="1:11" x14ac:dyDescent="0.2">
      <c r="A965">
        <v>1991</v>
      </c>
      <c r="B965" s="1">
        <v>37457</v>
      </c>
      <c r="C965" t="s">
        <v>114</v>
      </c>
      <c r="D965" t="s">
        <v>25</v>
      </c>
      <c r="E965">
        <v>5</v>
      </c>
      <c r="F965" t="s">
        <v>23</v>
      </c>
      <c r="G965" t="s">
        <v>26</v>
      </c>
      <c r="H965">
        <v>4</v>
      </c>
      <c r="I965">
        <v>550</v>
      </c>
      <c r="J965" t="s">
        <v>18</v>
      </c>
      <c r="K965">
        <v>2750</v>
      </c>
    </row>
    <row r="966" spans="1:11" x14ac:dyDescent="0.2">
      <c r="A966">
        <v>1991</v>
      </c>
      <c r="B966" s="1">
        <v>37457</v>
      </c>
      <c r="C966" t="s">
        <v>114</v>
      </c>
      <c r="D966" t="s">
        <v>16</v>
      </c>
      <c r="E966">
        <v>5</v>
      </c>
      <c r="F966" t="s">
        <v>17</v>
      </c>
      <c r="G966" t="s">
        <v>14</v>
      </c>
      <c r="H966">
        <v>18</v>
      </c>
      <c r="I966">
        <v>705</v>
      </c>
      <c r="J966" t="s">
        <v>18</v>
      </c>
      <c r="K966">
        <v>3525</v>
      </c>
    </row>
    <row r="967" spans="1:11" x14ac:dyDescent="0.2">
      <c r="A967">
        <v>1992</v>
      </c>
      <c r="B967" s="1">
        <v>37457</v>
      </c>
      <c r="C967" t="s">
        <v>89</v>
      </c>
      <c r="D967" t="s">
        <v>12</v>
      </c>
      <c r="E967">
        <v>1</v>
      </c>
      <c r="F967" t="s">
        <v>13</v>
      </c>
      <c r="G967" t="s">
        <v>14</v>
      </c>
      <c r="H967">
        <v>18</v>
      </c>
      <c r="I967">
        <v>750</v>
      </c>
      <c r="J967" t="s">
        <v>15</v>
      </c>
      <c r="K967">
        <v>750</v>
      </c>
    </row>
    <row r="968" spans="1:11" x14ac:dyDescent="0.2">
      <c r="A968">
        <v>1992</v>
      </c>
      <c r="B968" s="1">
        <v>37457</v>
      </c>
      <c r="C968" t="s">
        <v>89</v>
      </c>
      <c r="D968" t="s">
        <v>16</v>
      </c>
      <c r="E968">
        <v>3</v>
      </c>
      <c r="F968" t="s">
        <v>17</v>
      </c>
      <c r="G968" t="s">
        <v>14</v>
      </c>
      <c r="H968">
        <v>18</v>
      </c>
      <c r="I968">
        <v>705</v>
      </c>
      <c r="J968" t="s">
        <v>18</v>
      </c>
      <c r="K968">
        <v>2115</v>
      </c>
    </row>
    <row r="969" spans="1:11" x14ac:dyDescent="0.2">
      <c r="A969">
        <v>1992</v>
      </c>
      <c r="B969" s="1">
        <v>37457</v>
      </c>
      <c r="C969" t="s">
        <v>89</v>
      </c>
      <c r="D969" t="s">
        <v>55</v>
      </c>
      <c r="E969">
        <v>2</v>
      </c>
      <c r="F969" t="s">
        <v>17</v>
      </c>
      <c r="G969" t="s">
        <v>35</v>
      </c>
      <c r="H969">
        <v>9</v>
      </c>
      <c r="I969">
        <v>605</v>
      </c>
      <c r="J969" t="s">
        <v>18</v>
      </c>
      <c r="K969">
        <v>1210</v>
      </c>
    </row>
    <row r="970" spans="1:11" x14ac:dyDescent="0.2">
      <c r="A970">
        <v>1992</v>
      </c>
      <c r="B970" s="1">
        <v>37457</v>
      </c>
      <c r="C970" t="s">
        <v>89</v>
      </c>
      <c r="D970" t="s">
        <v>31</v>
      </c>
      <c r="E970">
        <v>1</v>
      </c>
      <c r="F970" t="s">
        <v>17</v>
      </c>
      <c r="G970" t="s">
        <v>26</v>
      </c>
      <c r="H970">
        <v>4</v>
      </c>
      <c r="I970">
        <v>605</v>
      </c>
      <c r="J970" t="s">
        <v>32</v>
      </c>
      <c r="K970">
        <v>605</v>
      </c>
    </row>
    <row r="971" spans="1:11" x14ac:dyDescent="0.2">
      <c r="A971">
        <v>1993</v>
      </c>
      <c r="B971" s="1">
        <v>37458</v>
      </c>
      <c r="C971" t="s">
        <v>131</v>
      </c>
      <c r="D971" t="s">
        <v>110</v>
      </c>
      <c r="E971">
        <v>1</v>
      </c>
      <c r="F971" t="s">
        <v>41</v>
      </c>
      <c r="G971" t="s">
        <v>14</v>
      </c>
      <c r="H971">
        <v>18</v>
      </c>
      <c r="I971">
        <v>990</v>
      </c>
      <c r="J971" t="s">
        <v>42</v>
      </c>
      <c r="K971">
        <v>990</v>
      </c>
    </row>
    <row r="972" spans="1:11" x14ac:dyDescent="0.2">
      <c r="A972">
        <v>1993</v>
      </c>
      <c r="B972" s="1">
        <v>37458</v>
      </c>
      <c r="C972" t="s">
        <v>131</v>
      </c>
      <c r="D972" t="s">
        <v>45</v>
      </c>
      <c r="E972">
        <v>0.5</v>
      </c>
      <c r="F972" t="s">
        <v>46</v>
      </c>
      <c r="G972" t="s">
        <v>14</v>
      </c>
      <c r="H972">
        <v>18</v>
      </c>
      <c r="I972">
        <v>805</v>
      </c>
      <c r="J972" t="s">
        <v>47</v>
      </c>
      <c r="K972">
        <v>402.5</v>
      </c>
    </row>
    <row r="973" spans="1:11" x14ac:dyDescent="0.2">
      <c r="A973">
        <v>1993</v>
      </c>
      <c r="B973" s="1">
        <v>37458</v>
      </c>
      <c r="C973" t="s">
        <v>131</v>
      </c>
      <c r="D973" t="s">
        <v>118</v>
      </c>
      <c r="E973">
        <v>0.5</v>
      </c>
      <c r="F973" t="s">
        <v>70</v>
      </c>
      <c r="G973" t="s">
        <v>37</v>
      </c>
      <c r="H973">
        <v>24</v>
      </c>
      <c r="I973">
        <v>750</v>
      </c>
      <c r="J973" t="s">
        <v>38</v>
      </c>
      <c r="K973">
        <v>375</v>
      </c>
    </row>
    <row r="974" spans="1:11" x14ac:dyDescent="0.2">
      <c r="A974">
        <v>1993</v>
      </c>
      <c r="B974" s="1">
        <v>37458</v>
      </c>
      <c r="C974" t="s">
        <v>131</v>
      </c>
      <c r="D974" t="s">
        <v>12</v>
      </c>
      <c r="E974">
        <v>2</v>
      </c>
      <c r="F974" t="s">
        <v>13</v>
      </c>
      <c r="G974" t="s">
        <v>14</v>
      </c>
      <c r="H974">
        <v>18</v>
      </c>
      <c r="I974">
        <v>750</v>
      </c>
      <c r="J974" t="s">
        <v>15</v>
      </c>
      <c r="K974">
        <v>1500</v>
      </c>
    </row>
    <row r="975" spans="1:11" x14ac:dyDescent="0.2">
      <c r="A975">
        <v>1993</v>
      </c>
      <c r="B975" s="1">
        <v>37458</v>
      </c>
      <c r="C975" t="s">
        <v>131</v>
      </c>
      <c r="D975" t="s">
        <v>16</v>
      </c>
      <c r="E975">
        <v>5</v>
      </c>
      <c r="F975" t="s">
        <v>17</v>
      </c>
      <c r="G975" t="s">
        <v>14</v>
      </c>
      <c r="H975">
        <v>18</v>
      </c>
      <c r="I975">
        <v>705</v>
      </c>
      <c r="J975" t="s">
        <v>18</v>
      </c>
      <c r="K975">
        <v>3525</v>
      </c>
    </row>
    <row r="976" spans="1:11" x14ac:dyDescent="0.2">
      <c r="A976">
        <v>1993</v>
      </c>
      <c r="B976" s="1">
        <v>37458</v>
      </c>
      <c r="C976" t="s">
        <v>131</v>
      </c>
      <c r="D976" t="s">
        <v>55</v>
      </c>
      <c r="E976">
        <v>2</v>
      </c>
      <c r="F976" t="s">
        <v>17</v>
      </c>
      <c r="G976" t="s">
        <v>35</v>
      </c>
      <c r="H976">
        <v>9</v>
      </c>
      <c r="I976">
        <v>605</v>
      </c>
      <c r="J976" t="s">
        <v>18</v>
      </c>
      <c r="K976">
        <v>1210</v>
      </c>
    </row>
    <row r="977" spans="1:11" x14ac:dyDescent="0.2">
      <c r="A977">
        <v>1993</v>
      </c>
      <c r="B977" s="1">
        <v>37458</v>
      </c>
      <c r="C977" t="s">
        <v>131</v>
      </c>
      <c r="D977" t="s">
        <v>36</v>
      </c>
      <c r="E977">
        <v>0.5</v>
      </c>
      <c r="F977" t="s">
        <v>17</v>
      </c>
      <c r="G977" t="s">
        <v>37</v>
      </c>
      <c r="H977">
        <v>24</v>
      </c>
      <c r="I977">
        <v>575</v>
      </c>
      <c r="J977" t="s">
        <v>38</v>
      </c>
      <c r="K977">
        <v>287.5</v>
      </c>
    </row>
    <row r="978" spans="1:11" x14ac:dyDescent="0.2">
      <c r="A978">
        <v>1993</v>
      </c>
      <c r="B978" s="1">
        <v>37458</v>
      </c>
      <c r="C978" t="s">
        <v>131</v>
      </c>
      <c r="D978" t="s">
        <v>31</v>
      </c>
      <c r="E978">
        <v>2</v>
      </c>
      <c r="F978" t="s">
        <v>17</v>
      </c>
      <c r="G978" t="s">
        <v>26</v>
      </c>
      <c r="H978">
        <v>4</v>
      </c>
      <c r="I978">
        <v>605</v>
      </c>
      <c r="J978" t="s">
        <v>32</v>
      </c>
      <c r="K978">
        <v>1210</v>
      </c>
    </row>
    <row r="979" spans="1:11" x14ac:dyDescent="0.2">
      <c r="A979">
        <v>1993</v>
      </c>
      <c r="B979" s="1">
        <v>37458</v>
      </c>
      <c r="C979" t="s">
        <v>131</v>
      </c>
      <c r="D979" t="s">
        <v>73</v>
      </c>
      <c r="E979">
        <v>0.5</v>
      </c>
      <c r="F979" t="s">
        <v>63</v>
      </c>
      <c r="G979" t="s">
        <v>14</v>
      </c>
      <c r="H979">
        <v>18</v>
      </c>
      <c r="I979" s="2">
        <v>1500</v>
      </c>
      <c r="J979" t="s">
        <v>47</v>
      </c>
      <c r="K979">
        <v>750</v>
      </c>
    </row>
    <row r="980" spans="1:11" x14ac:dyDescent="0.2">
      <c r="A980">
        <v>1993</v>
      </c>
      <c r="B980" s="1">
        <v>37458</v>
      </c>
      <c r="C980" t="s">
        <v>131</v>
      </c>
      <c r="D980" t="s">
        <v>56</v>
      </c>
      <c r="E980">
        <v>1</v>
      </c>
      <c r="F980" t="s">
        <v>57</v>
      </c>
      <c r="G980" t="s">
        <v>14</v>
      </c>
      <c r="H980">
        <v>18</v>
      </c>
      <c r="I980">
        <v>850</v>
      </c>
      <c r="J980" t="s">
        <v>42</v>
      </c>
      <c r="K980">
        <v>850</v>
      </c>
    </row>
    <row r="981" spans="1:11" x14ac:dyDescent="0.2">
      <c r="A981">
        <v>1994</v>
      </c>
      <c r="B981" s="1">
        <v>37462</v>
      </c>
      <c r="C981" t="s">
        <v>77</v>
      </c>
      <c r="D981" t="s">
        <v>16</v>
      </c>
      <c r="E981">
        <v>11</v>
      </c>
      <c r="F981" t="s">
        <v>17</v>
      </c>
      <c r="G981" t="s">
        <v>14</v>
      </c>
      <c r="H981">
        <v>18</v>
      </c>
      <c r="I981">
        <v>705</v>
      </c>
      <c r="J981" t="s">
        <v>18</v>
      </c>
      <c r="K981">
        <v>7755</v>
      </c>
    </row>
    <row r="982" spans="1:11" x14ac:dyDescent="0.2">
      <c r="A982">
        <v>1994</v>
      </c>
      <c r="B982" s="1">
        <v>37462</v>
      </c>
      <c r="C982" t="s">
        <v>77</v>
      </c>
      <c r="D982" t="s">
        <v>55</v>
      </c>
      <c r="E982">
        <v>3</v>
      </c>
      <c r="F982" t="s">
        <v>17</v>
      </c>
      <c r="G982" t="s">
        <v>35</v>
      </c>
      <c r="H982">
        <v>9</v>
      </c>
      <c r="I982">
        <v>605</v>
      </c>
      <c r="J982" t="s">
        <v>18</v>
      </c>
      <c r="K982">
        <v>1815</v>
      </c>
    </row>
    <row r="983" spans="1:11" x14ac:dyDescent="0.2">
      <c r="A983">
        <v>1994</v>
      </c>
      <c r="B983" s="1">
        <v>37462</v>
      </c>
      <c r="C983" t="s">
        <v>77</v>
      </c>
      <c r="D983" t="s">
        <v>31</v>
      </c>
      <c r="E983">
        <v>7</v>
      </c>
      <c r="F983" t="s">
        <v>17</v>
      </c>
      <c r="G983" t="s">
        <v>26</v>
      </c>
      <c r="H983">
        <v>4</v>
      </c>
      <c r="I983">
        <v>605</v>
      </c>
      <c r="J983" t="s">
        <v>32</v>
      </c>
      <c r="K983">
        <v>4235</v>
      </c>
    </row>
    <row r="984" spans="1:11" x14ac:dyDescent="0.2">
      <c r="A984">
        <v>1995</v>
      </c>
      <c r="B984" s="1">
        <v>37464</v>
      </c>
      <c r="C984" t="s">
        <v>96</v>
      </c>
      <c r="D984" t="s">
        <v>85</v>
      </c>
      <c r="E984">
        <v>0.5</v>
      </c>
      <c r="F984" t="s">
        <v>86</v>
      </c>
      <c r="G984" t="s">
        <v>14</v>
      </c>
      <c r="H984">
        <v>18</v>
      </c>
      <c r="I984">
        <v>850</v>
      </c>
      <c r="J984" t="s">
        <v>42</v>
      </c>
      <c r="K984">
        <v>425</v>
      </c>
    </row>
    <row r="985" spans="1:11" x14ac:dyDescent="0.2">
      <c r="A985">
        <v>1995</v>
      </c>
      <c r="B985" s="1">
        <v>37464</v>
      </c>
      <c r="C985" t="s">
        <v>96</v>
      </c>
      <c r="D985" t="s">
        <v>158</v>
      </c>
      <c r="E985">
        <v>0.5</v>
      </c>
      <c r="F985" t="s">
        <v>159</v>
      </c>
      <c r="G985" t="s">
        <v>14</v>
      </c>
      <c r="H985">
        <v>18</v>
      </c>
      <c r="I985">
        <v>805</v>
      </c>
      <c r="J985" t="s">
        <v>47</v>
      </c>
      <c r="K985">
        <v>402.5</v>
      </c>
    </row>
    <row r="986" spans="1:11" x14ac:dyDescent="0.2">
      <c r="A986">
        <v>1995</v>
      </c>
      <c r="B986" s="1">
        <v>37464</v>
      </c>
      <c r="C986" t="s">
        <v>96</v>
      </c>
      <c r="D986" t="s">
        <v>48</v>
      </c>
      <c r="E986">
        <v>0.5</v>
      </c>
      <c r="F986" t="s">
        <v>49</v>
      </c>
      <c r="G986" t="s">
        <v>37</v>
      </c>
      <c r="H986">
        <v>24</v>
      </c>
      <c r="I986">
        <v>830</v>
      </c>
      <c r="J986" t="s">
        <v>42</v>
      </c>
      <c r="K986">
        <v>415</v>
      </c>
    </row>
    <row r="987" spans="1:11" x14ac:dyDescent="0.2">
      <c r="A987">
        <v>1995</v>
      </c>
      <c r="B987" s="1">
        <v>37464</v>
      </c>
      <c r="C987" t="s">
        <v>96</v>
      </c>
      <c r="D987" t="s">
        <v>183</v>
      </c>
      <c r="E987">
        <v>0.5</v>
      </c>
      <c r="F987" t="s">
        <v>53</v>
      </c>
      <c r="G987" t="s">
        <v>14</v>
      </c>
      <c r="H987">
        <v>18</v>
      </c>
      <c r="I987">
        <v>990</v>
      </c>
      <c r="J987" t="s">
        <v>42</v>
      </c>
      <c r="K987">
        <v>495</v>
      </c>
    </row>
    <row r="988" spans="1:11" x14ac:dyDescent="0.2">
      <c r="A988">
        <v>1995</v>
      </c>
      <c r="B988" s="1">
        <v>37464</v>
      </c>
      <c r="C988" t="s">
        <v>96</v>
      </c>
      <c r="D988" t="s">
        <v>115</v>
      </c>
      <c r="E988">
        <v>0.25</v>
      </c>
      <c r="F988" t="s">
        <v>88</v>
      </c>
      <c r="G988" t="s">
        <v>37</v>
      </c>
      <c r="H988">
        <v>24</v>
      </c>
      <c r="I988">
        <v>650</v>
      </c>
      <c r="J988" t="s">
        <v>38</v>
      </c>
      <c r="K988">
        <v>162.5</v>
      </c>
    </row>
    <row r="989" spans="1:11" x14ac:dyDescent="0.2">
      <c r="A989">
        <v>1995</v>
      </c>
      <c r="B989" s="1">
        <v>37464</v>
      </c>
      <c r="C989" t="s">
        <v>96</v>
      </c>
      <c r="D989" t="s">
        <v>184</v>
      </c>
      <c r="E989">
        <v>0.25</v>
      </c>
      <c r="F989" t="s">
        <v>146</v>
      </c>
      <c r="G989" t="s">
        <v>37</v>
      </c>
      <c r="H989">
        <v>24</v>
      </c>
      <c r="I989">
        <v>780</v>
      </c>
      <c r="J989" t="s">
        <v>42</v>
      </c>
      <c r="K989">
        <v>195</v>
      </c>
    </row>
    <row r="990" spans="1:11" x14ac:dyDescent="0.2">
      <c r="A990">
        <v>1995</v>
      </c>
      <c r="B990" s="1">
        <v>37464</v>
      </c>
      <c r="C990" t="s">
        <v>96</v>
      </c>
      <c r="D990" t="s">
        <v>97</v>
      </c>
      <c r="E990">
        <v>3</v>
      </c>
      <c r="F990" t="s">
        <v>13</v>
      </c>
      <c r="G990" t="s">
        <v>26</v>
      </c>
      <c r="H990">
        <v>4</v>
      </c>
      <c r="I990">
        <v>630</v>
      </c>
      <c r="J990" t="s">
        <v>18</v>
      </c>
      <c r="K990">
        <v>1890</v>
      </c>
    </row>
    <row r="991" spans="1:11" x14ac:dyDescent="0.2">
      <c r="A991">
        <v>1995</v>
      </c>
      <c r="B991" s="1">
        <v>37464</v>
      </c>
      <c r="C991" t="s">
        <v>96</v>
      </c>
      <c r="D991" t="s">
        <v>132</v>
      </c>
      <c r="E991">
        <v>0.5</v>
      </c>
      <c r="F991" t="s">
        <v>133</v>
      </c>
      <c r="G991" t="s">
        <v>14</v>
      </c>
      <c r="H991">
        <v>18</v>
      </c>
      <c r="I991">
        <v>850</v>
      </c>
      <c r="J991" t="s">
        <v>47</v>
      </c>
      <c r="K991">
        <v>425</v>
      </c>
    </row>
    <row r="992" spans="1:11" x14ac:dyDescent="0.2">
      <c r="A992">
        <v>1995</v>
      </c>
      <c r="B992" s="1">
        <v>37464</v>
      </c>
      <c r="C992" t="s">
        <v>96</v>
      </c>
      <c r="D992" t="s">
        <v>20</v>
      </c>
      <c r="E992">
        <v>2</v>
      </c>
      <c r="F992" t="s">
        <v>21</v>
      </c>
      <c r="G992" t="s">
        <v>14</v>
      </c>
      <c r="H992">
        <v>18</v>
      </c>
      <c r="I992">
        <v>650</v>
      </c>
      <c r="J992" t="s">
        <v>18</v>
      </c>
      <c r="K992">
        <v>1300</v>
      </c>
    </row>
    <row r="993" spans="1:11" x14ac:dyDescent="0.2">
      <c r="A993">
        <v>1995</v>
      </c>
      <c r="B993" s="1">
        <v>37464</v>
      </c>
      <c r="C993" t="s">
        <v>96</v>
      </c>
      <c r="D993" t="s">
        <v>22</v>
      </c>
      <c r="E993">
        <v>1</v>
      </c>
      <c r="F993" t="s">
        <v>23</v>
      </c>
      <c r="G993" t="s">
        <v>24</v>
      </c>
      <c r="H993">
        <v>1</v>
      </c>
      <c r="I993">
        <v>390</v>
      </c>
      <c r="J993" t="s">
        <v>18</v>
      </c>
      <c r="K993">
        <v>390</v>
      </c>
    </row>
    <row r="994" spans="1:11" x14ac:dyDescent="0.2">
      <c r="A994">
        <v>1995</v>
      </c>
      <c r="B994" s="1">
        <v>37464</v>
      </c>
      <c r="C994" t="s">
        <v>96</v>
      </c>
      <c r="D994" t="s">
        <v>34</v>
      </c>
      <c r="E994">
        <v>5</v>
      </c>
      <c r="F994" t="s">
        <v>23</v>
      </c>
      <c r="G994" t="s">
        <v>35</v>
      </c>
      <c r="H994">
        <v>9</v>
      </c>
      <c r="I994">
        <v>550</v>
      </c>
      <c r="J994" t="s">
        <v>18</v>
      </c>
      <c r="K994">
        <v>2750</v>
      </c>
    </row>
    <row r="995" spans="1:11" x14ac:dyDescent="0.2">
      <c r="A995">
        <v>1995</v>
      </c>
      <c r="B995" s="1">
        <v>37464</v>
      </c>
      <c r="C995" t="s">
        <v>96</v>
      </c>
      <c r="D995" t="s">
        <v>29</v>
      </c>
      <c r="E995">
        <v>2</v>
      </c>
      <c r="F995" t="s">
        <v>17</v>
      </c>
      <c r="G995" t="s">
        <v>24</v>
      </c>
      <c r="H995">
        <v>1</v>
      </c>
      <c r="I995">
        <v>430</v>
      </c>
      <c r="J995" t="s">
        <v>30</v>
      </c>
      <c r="K995">
        <v>860</v>
      </c>
    </row>
    <row r="996" spans="1:11" x14ac:dyDescent="0.2">
      <c r="A996">
        <v>1995</v>
      </c>
      <c r="B996" s="1">
        <v>37464</v>
      </c>
      <c r="C996" t="s">
        <v>96</v>
      </c>
      <c r="D996" t="s">
        <v>31</v>
      </c>
      <c r="E996">
        <v>8</v>
      </c>
      <c r="F996" t="s">
        <v>17</v>
      </c>
      <c r="G996" t="s">
        <v>26</v>
      </c>
      <c r="H996">
        <v>4</v>
      </c>
      <c r="I996">
        <v>605</v>
      </c>
      <c r="J996" t="s">
        <v>32</v>
      </c>
      <c r="K996">
        <v>4840</v>
      </c>
    </row>
    <row r="997" spans="1:11" x14ac:dyDescent="0.2">
      <c r="A997">
        <v>1995</v>
      </c>
      <c r="B997" s="1">
        <v>37464</v>
      </c>
      <c r="C997" t="s">
        <v>96</v>
      </c>
      <c r="D997" t="s">
        <v>58</v>
      </c>
      <c r="E997">
        <v>1</v>
      </c>
      <c r="F997" t="s">
        <v>57</v>
      </c>
      <c r="G997" t="s">
        <v>35</v>
      </c>
      <c r="H997">
        <v>9</v>
      </c>
      <c r="I997">
        <v>760</v>
      </c>
      <c r="J997" t="s">
        <v>47</v>
      </c>
      <c r="K997">
        <v>760</v>
      </c>
    </row>
    <row r="998" spans="1:11" x14ac:dyDescent="0.2">
      <c r="A998">
        <v>1995</v>
      </c>
      <c r="B998" s="1">
        <v>37464</v>
      </c>
      <c r="C998" t="s">
        <v>96</v>
      </c>
      <c r="D998" t="s">
        <v>59</v>
      </c>
      <c r="E998">
        <v>0.25</v>
      </c>
      <c r="F998" t="s">
        <v>57</v>
      </c>
      <c r="G998" t="s">
        <v>37</v>
      </c>
      <c r="H998">
        <v>24</v>
      </c>
      <c r="I998">
        <v>675</v>
      </c>
      <c r="J998" t="s">
        <v>38</v>
      </c>
      <c r="K998">
        <v>168.75</v>
      </c>
    </row>
    <row r="999" spans="1:11" x14ac:dyDescent="0.2">
      <c r="A999">
        <v>1996</v>
      </c>
      <c r="B999" s="1">
        <v>37464</v>
      </c>
      <c r="C999" t="s">
        <v>124</v>
      </c>
      <c r="D999" t="s">
        <v>68</v>
      </c>
      <c r="E999">
        <v>0.25</v>
      </c>
      <c r="F999" t="s">
        <v>41</v>
      </c>
      <c r="G999" t="s">
        <v>37</v>
      </c>
      <c r="H999">
        <v>24</v>
      </c>
      <c r="I999">
        <v>780</v>
      </c>
      <c r="J999" t="s">
        <v>38</v>
      </c>
      <c r="K999">
        <v>195</v>
      </c>
    </row>
    <row r="1000" spans="1:11" x14ac:dyDescent="0.2">
      <c r="A1000">
        <v>1996</v>
      </c>
      <c r="B1000" s="1">
        <v>37464</v>
      </c>
      <c r="C1000" t="s">
        <v>124</v>
      </c>
      <c r="D1000" t="s">
        <v>43</v>
      </c>
      <c r="E1000">
        <v>0.33</v>
      </c>
      <c r="F1000" t="s">
        <v>44</v>
      </c>
      <c r="G1000" t="s">
        <v>14</v>
      </c>
      <c r="H1000">
        <v>18</v>
      </c>
      <c r="I1000" s="2">
        <v>1900</v>
      </c>
      <c r="J1000" t="s">
        <v>42</v>
      </c>
      <c r="K1000">
        <v>627</v>
      </c>
    </row>
    <row r="1001" spans="1:11" x14ac:dyDescent="0.2">
      <c r="A1001">
        <v>1996</v>
      </c>
      <c r="B1001" s="1">
        <v>37464</v>
      </c>
      <c r="C1001" t="s">
        <v>124</v>
      </c>
      <c r="D1001" t="s">
        <v>45</v>
      </c>
      <c r="E1001">
        <v>0.5</v>
      </c>
      <c r="F1001" t="s">
        <v>46</v>
      </c>
      <c r="G1001" t="s">
        <v>14</v>
      </c>
      <c r="H1001">
        <v>18</v>
      </c>
      <c r="I1001">
        <v>805</v>
      </c>
      <c r="J1001" t="s">
        <v>47</v>
      </c>
      <c r="K1001">
        <v>402.5</v>
      </c>
    </row>
    <row r="1002" spans="1:11" x14ac:dyDescent="0.2">
      <c r="A1002">
        <v>1996</v>
      </c>
      <c r="B1002" s="1">
        <v>37464</v>
      </c>
      <c r="C1002" t="s">
        <v>124</v>
      </c>
      <c r="D1002" t="s">
        <v>48</v>
      </c>
      <c r="E1002">
        <v>0.25</v>
      </c>
      <c r="F1002" t="s">
        <v>49</v>
      </c>
      <c r="G1002" t="s">
        <v>37</v>
      </c>
      <c r="H1002">
        <v>24</v>
      </c>
      <c r="I1002">
        <v>830</v>
      </c>
      <c r="J1002" t="s">
        <v>42</v>
      </c>
      <c r="K1002">
        <v>207.5</v>
      </c>
    </row>
    <row r="1003" spans="1:11" x14ac:dyDescent="0.2">
      <c r="A1003">
        <v>1996</v>
      </c>
      <c r="B1003" s="1">
        <v>37464</v>
      </c>
      <c r="C1003" t="s">
        <v>124</v>
      </c>
      <c r="D1003" t="s">
        <v>183</v>
      </c>
      <c r="E1003">
        <v>0.33</v>
      </c>
      <c r="F1003" t="s">
        <v>53</v>
      </c>
      <c r="G1003" t="s">
        <v>14</v>
      </c>
      <c r="H1003">
        <v>18</v>
      </c>
      <c r="I1003">
        <v>990</v>
      </c>
      <c r="J1003" t="s">
        <v>42</v>
      </c>
      <c r="K1003">
        <v>326.7</v>
      </c>
    </row>
    <row r="1004" spans="1:11" x14ac:dyDescent="0.2">
      <c r="A1004">
        <v>1996</v>
      </c>
      <c r="B1004" s="1">
        <v>37464</v>
      </c>
      <c r="C1004" t="s">
        <v>124</v>
      </c>
      <c r="D1004" t="s">
        <v>12</v>
      </c>
      <c r="E1004">
        <v>1</v>
      </c>
      <c r="F1004" t="s">
        <v>13</v>
      </c>
      <c r="G1004" t="s">
        <v>14</v>
      </c>
      <c r="H1004">
        <v>18</v>
      </c>
      <c r="I1004">
        <v>750</v>
      </c>
      <c r="J1004" t="s">
        <v>15</v>
      </c>
      <c r="K1004">
        <v>750</v>
      </c>
    </row>
    <row r="1005" spans="1:11" x14ac:dyDescent="0.2">
      <c r="A1005">
        <v>1996</v>
      </c>
      <c r="B1005" s="1">
        <v>37464</v>
      </c>
      <c r="C1005" t="s">
        <v>124</v>
      </c>
      <c r="D1005" t="s">
        <v>54</v>
      </c>
      <c r="E1005">
        <v>1</v>
      </c>
      <c r="F1005" t="s">
        <v>13</v>
      </c>
      <c r="G1005" t="s">
        <v>35</v>
      </c>
      <c r="H1005">
        <v>9</v>
      </c>
      <c r="I1005">
        <v>630</v>
      </c>
      <c r="J1005" t="s">
        <v>18</v>
      </c>
      <c r="K1005">
        <v>630</v>
      </c>
    </row>
    <row r="1006" spans="1:11" x14ac:dyDescent="0.2">
      <c r="A1006">
        <v>1996</v>
      </c>
      <c r="B1006" s="1">
        <v>37464</v>
      </c>
      <c r="C1006" t="s">
        <v>124</v>
      </c>
      <c r="D1006" t="s">
        <v>16</v>
      </c>
      <c r="E1006">
        <v>2</v>
      </c>
      <c r="F1006" t="s">
        <v>17</v>
      </c>
      <c r="G1006" t="s">
        <v>14</v>
      </c>
      <c r="H1006">
        <v>18</v>
      </c>
      <c r="I1006">
        <v>705</v>
      </c>
      <c r="J1006" t="s">
        <v>18</v>
      </c>
      <c r="K1006">
        <v>1410</v>
      </c>
    </row>
    <row r="1007" spans="1:11" x14ac:dyDescent="0.2">
      <c r="A1007">
        <v>1996</v>
      </c>
      <c r="B1007" s="1">
        <v>37464</v>
      </c>
      <c r="C1007" t="s">
        <v>124</v>
      </c>
      <c r="D1007" t="s">
        <v>55</v>
      </c>
      <c r="E1007">
        <v>2</v>
      </c>
      <c r="F1007" t="s">
        <v>17</v>
      </c>
      <c r="G1007" t="s">
        <v>35</v>
      </c>
      <c r="H1007">
        <v>9</v>
      </c>
      <c r="I1007">
        <v>605</v>
      </c>
      <c r="J1007" t="s">
        <v>18</v>
      </c>
      <c r="K1007">
        <v>1210</v>
      </c>
    </row>
    <row r="1008" spans="1:11" x14ac:dyDescent="0.2">
      <c r="A1008">
        <v>1997</v>
      </c>
      <c r="B1008" s="1">
        <v>37465</v>
      </c>
      <c r="C1008" t="s">
        <v>134</v>
      </c>
      <c r="D1008" t="s">
        <v>135</v>
      </c>
      <c r="E1008">
        <v>20</v>
      </c>
      <c r="F1008" t="s">
        <v>136</v>
      </c>
      <c r="G1008" t="s">
        <v>37</v>
      </c>
      <c r="H1008">
        <v>24</v>
      </c>
      <c r="I1008">
        <v>520</v>
      </c>
      <c r="J1008" t="s">
        <v>137</v>
      </c>
      <c r="K1008">
        <v>10400</v>
      </c>
    </row>
    <row r="1009" spans="1:11" x14ac:dyDescent="0.2">
      <c r="A1009">
        <v>1997</v>
      </c>
      <c r="B1009" s="1">
        <v>37465</v>
      </c>
      <c r="C1009" t="s">
        <v>134</v>
      </c>
      <c r="D1009" t="s">
        <v>138</v>
      </c>
      <c r="E1009">
        <v>40</v>
      </c>
      <c r="F1009" t="s">
        <v>139</v>
      </c>
      <c r="G1009" t="s">
        <v>140</v>
      </c>
      <c r="H1009">
        <v>12</v>
      </c>
      <c r="I1009">
        <v>370</v>
      </c>
      <c r="J1009" t="s">
        <v>141</v>
      </c>
      <c r="K1009">
        <v>14800</v>
      </c>
    </row>
    <row r="1010" spans="1:11" x14ac:dyDescent="0.2">
      <c r="A1010">
        <v>1998</v>
      </c>
      <c r="B1010" s="1">
        <v>37469</v>
      </c>
      <c r="C1010" t="s">
        <v>60</v>
      </c>
      <c r="D1010" t="s">
        <v>12</v>
      </c>
      <c r="E1010">
        <v>1.33</v>
      </c>
      <c r="F1010" t="s">
        <v>13</v>
      </c>
      <c r="G1010" t="s">
        <v>14</v>
      </c>
      <c r="H1010">
        <v>18</v>
      </c>
      <c r="I1010">
        <v>750</v>
      </c>
      <c r="J1010" t="s">
        <v>15</v>
      </c>
      <c r="K1010">
        <v>997.5</v>
      </c>
    </row>
    <row r="1011" spans="1:11" x14ac:dyDescent="0.2">
      <c r="A1011">
        <v>1998</v>
      </c>
      <c r="B1011" s="1">
        <v>37469</v>
      </c>
      <c r="C1011" t="s">
        <v>60</v>
      </c>
      <c r="D1011" t="s">
        <v>54</v>
      </c>
      <c r="E1011">
        <v>2</v>
      </c>
      <c r="F1011" t="s">
        <v>13</v>
      </c>
      <c r="G1011" t="s">
        <v>35</v>
      </c>
      <c r="H1011">
        <v>9</v>
      </c>
      <c r="I1011">
        <v>630</v>
      </c>
      <c r="J1011" t="s">
        <v>18</v>
      </c>
      <c r="K1011">
        <v>1260</v>
      </c>
    </row>
    <row r="1012" spans="1:11" x14ac:dyDescent="0.2">
      <c r="A1012">
        <v>1998</v>
      </c>
      <c r="B1012" s="1">
        <v>37469</v>
      </c>
      <c r="C1012" t="s">
        <v>60</v>
      </c>
      <c r="D1012" t="s">
        <v>100</v>
      </c>
      <c r="E1012">
        <v>1</v>
      </c>
      <c r="F1012" t="s">
        <v>13</v>
      </c>
      <c r="G1012" t="s">
        <v>37</v>
      </c>
      <c r="H1012">
        <v>24</v>
      </c>
      <c r="I1012">
        <v>610</v>
      </c>
      <c r="J1012" t="s">
        <v>38</v>
      </c>
      <c r="K1012">
        <v>610</v>
      </c>
    </row>
    <row r="1013" spans="1:11" x14ac:dyDescent="0.2">
      <c r="A1013">
        <v>1998</v>
      </c>
      <c r="B1013" s="1">
        <v>37469</v>
      </c>
      <c r="C1013" t="s">
        <v>60</v>
      </c>
      <c r="D1013" t="s">
        <v>97</v>
      </c>
      <c r="E1013">
        <v>2</v>
      </c>
      <c r="F1013" t="s">
        <v>13</v>
      </c>
      <c r="G1013" t="s">
        <v>26</v>
      </c>
      <c r="H1013">
        <v>4</v>
      </c>
      <c r="I1013">
        <v>630</v>
      </c>
      <c r="J1013" t="s">
        <v>18</v>
      </c>
      <c r="K1013">
        <v>1260</v>
      </c>
    </row>
    <row r="1014" spans="1:11" x14ac:dyDescent="0.2">
      <c r="A1014">
        <v>1998</v>
      </c>
      <c r="B1014" s="1">
        <v>37469</v>
      </c>
      <c r="C1014" t="s">
        <v>60</v>
      </c>
      <c r="D1014" t="s">
        <v>31</v>
      </c>
      <c r="E1014">
        <v>3</v>
      </c>
      <c r="F1014" t="s">
        <v>17</v>
      </c>
      <c r="G1014" t="s">
        <v>26</v>
      </c>
      <c r="H1014">
        <v>4</v>
      </c>
      <c r="I1014">
        <v>605</v>
      </c>
      <c r="J1014" t="s">
        <v>32</v>
      </c>
      <c r="K1014">
        <v>1815</v>
      </c>
    </row>
    <row r="1015" spans="1:11" x14ac:dyDescent="0.2">
      <c r="A1015">
        <v>1999</v>
      </c>
      <c r="B1015" s="1">
        <v>37471</v>
      </c>
      <c r="C1015" t="s">
        <v>11</v>
      </c>
      <c r="D1015" t="s">
        <v>16</v>
      </c>
      <c r="E1015">
        <v>1</v>
      </c>
      <c r="F1015" t="s">
        <v>17</v>
      </c>
      <c r="G1015" t="s">
        <v>14</v>
      </c>
      <c r="H1015">
        <v>18</v>
      </c>
      <c r="I1015">
        <v>705</v>
      </c>
      <c r="J1015" t="s">
        <v>18</v>
      </c>
      <c r="K1015">
        <v>705</v>
      </c>
    </row>
    <row r="1016" spans="1:11" x14ac:dyDescent="0.2">
      <c r="A1016">
        <v>1999</v>
      </c>
      <c r="B1016" s="1">
        <v>37471</v>
      </c>
      <c r="C1016" t="s">
        <v>11</v>
      </c>
      <c r="D1016" t="s">
        <v>36</v>
      </c>
      <c r="E1016">
        <v>1</v>
      </c>
      <c r="F1016" t="s">
        <v>17</v>
      </c>
      <c r="G1016" t="s">
        <v>37</v>
      </c>
      <c r="H1016">
        <v>24</v>
      </c>
      <c r="I1016">
        <v>575</v>
      </c>
      <c r="J1016" t="s">
        <v>38</v>
      </c>
      <c r="K1016">
        <v>575</v>
      </c>
    </row>
    <row r="1017" spans="1:11" x14ac:dyDescent="0.2">
      <c r="A1017">
        <v>2000</v>
      </c>
      <c r="B1017" s="1">
        <v>37472</v>
      </c>
      <c r="C1017" t="s">
        <v>178</v>
      </c>
      <c r="D1017" t="s">
        <v>156</v>
      </c>
      <c r="E1017">
        <v>1</v>
      </c>
      <c r="F1017" t="s">
        <v>130</v>
      </c>
      <c r="G1017" t="s">
        <v>35</v>
      </c>
      <c r="H1017">
        <v>9</v>
      </c>
      <c r="I1017">
        <v>825</v>
      </c>
      <c r="J1017" t="s">
        <v>42</v>
      </c>
      <c r="K1017">
        <v>825</v>
      </c>
    </row>
    <row r="1018" spans="1:11" x14ac:dyDescent="0.2">
      <c r="A1018">
        <v>2000</v>
      </c>
      <c r="B1018" s="1">
        <v>37472</v>
      </c>
      <c r="C1018" t="s">
        <v>178</v>
      </c>
      <c r="D1018" t="s">
        <v>185</v>
      </c>
      <c r="E1018">
        <v>0.25</v>
      </c>
      <c r="F1018" t="s">
        <v>186</v>
      </c>
      <c r="G1018" t="s">
        <v>37</v>
      </c>
      <c r="H1018">
        <v>24</v>
      </c>
      <c r="I1018" s="2">
        <v>1150</v>
      </c>
      <c r="J1018" t="s">
        <v>38</v>
      </c>
      <c r="K1018">
        <v>287.5</v>
      </c>
    </row>
    <row r="1019" spans="1:11" x14ac:dyDescent="0.2">
      <c r="A1019">
        <v>2000</v>
      </c>
      <c r="B1019" s="1">
        <v>37472</v>
      </c>
      <c r="C1019" t="s">
        <v>178</v>
      </c>
      <c r="D1019" t="s">
        <v>61</v>
      </c>
      <c r="E1019">
        <v>0.5</v>
      </c>
      <c r="F1019" t="s">
        <v>46</v>
      </c>
      <c r="G1019" t="s">
        <v>37</v>
      </c>
      <c r="H1019">
        <v>24</v>
      </c>
      <c r="I1019">
        <v>650</v>
      </c>
      <c r="J1019" t="s">
        <v>38</v>
      </c>
      <c r="K1019">
        <v>325</v>
      </c>
    </row>
    <row r="1020" spans="1:11" x14ac:dyDescent="0.2">
      <c r="A1020">
        <v>2000</v>
      </c>
      <c r="B1020" s="1">
        <v>37472</v>
      </c>
      <c r="C1020" t="s">
        <v>178</v>
      </c>
      <c r="D1020" t="s">
        <v>82</v>
      </c>
      <c r="E1020">
        <v>0.25</v>
      </c>
      <c r="F1020" t="s">
        <v>83</v>
      </c>
      <c r="G1020" t="s">
        <v>37</v>
      </c>
      <c r="H1020">
        <v>24</v>
      </c>
      <c r="I1020">
        <v>820</v>
      </c>
      <c r="J1020" t="s">
        <v>38</v>
      </c>
      <c r="K1020">
        <v>205</v>
      </c>
    </row>
    <row r="1021" spans="1:11" x14ac:dyDescent="0.2">
      <c r="A1021">
        <v>2000</v>
      </c>
      <c r="B1021" s="1">
        <v>37472</v>
      </c>
      <c r="C1021" t="s">
        <v>178</v>
      </c>
      <c r="D1021" t="s">
        <v>100</v>
      </c>
      <c r="E1021">
        <v>1</v>
      </c>
      <c r="F1021" t="s">
        <v>13</v>
      </c>
      <c r="G1021" t="s">
        <v>37</v>
      </c>
      <c r="H1021">
        <v>24</v>
      </c>
      <c r="I1021">
        <v>610</v>
      </c>
      <c r="J1021" t="s">
        <v>38</v>
      </c>
      <c r="K1021">
        <v>610</v>
      </c>
    </row>
    <row r="1022" spans="1:11" x14ac:dyDescent="0.2">
      <c r="A1022">
        <v>2000</v>
      </c>
      <c r="B1022" s="1">
        <v>37472</v>
      </c>
      <c r="C1022" t="s">
        <v>178</v>
      </c>
      <c r="D1022" t="s">
        <v>98</v>
      </c>
      <c r="E1022">
        <v>0.5</v>
      </c>
      <c r="F1022" t="s">
        <v>94</v>
      </c>
      <c r="G1022" t="s">
        <v>99</v>
      </c>
      <c r="H1022">
        <v>24</v>
      </c>
      <c r="I1022">
        <v>780</v>
      </c>
      <c r="J1022" t="s">
        <v>38</v>
      </c>
      <c r="K1022">
        <v>390</v>
      </c>
    </row>
    <row r="1023" spans="1:11" x14ac:dyDescent="0.2">
      <c r="A1023">
        <v>2000</v>
      </c>
      <c r="B1023" s="1">
        <v>37472</v>
      </c>
      <c r="C1023" t="s">
        <v>178</v>
      </c>
      <c r="D1023" t="s">
        <v>25</v>
      </c>
      <c r="E1023">
        <v>4</v>
      </c>
      <c r="F1023" t="s">
        <v>23</v>
      </c>
      <c r="G1023" t="s">
        <v>26</v>
      </c>
      <c r="H1023">
        <v>4</v>
      </c>
      <c r="I1023">
        <v>550</v>
      </c>
      <c r="J1023" t="s">
        <v>18</v>
      </c>
      <c r="K1023">
        <v>2200</v>
      </c>
    </row>
    <row r="1024" spans="1:11" x14ac:dyDescent="0.2">
      <c r="A1024">
        <v>2000</v>
      </c>
      <c r="B1024" s="1">
        <v>37472</v>
      </c>
      <c r="C1024" t="s">
        <v>178</v>
      </c>
      <c r="D1024" t="s">
        <v>16</v>
      </c>
      <c r="E1024">
        <v>1</v>
      </c>
      <c r="F1024" t="s">
        <v>17</v>
      </c>
      <c r="G1024" t="s">
        <v>14</v>
      </c>
      <c r="H1024">
        <v>18</v>
      </c>
      <c r="I1024">
        <v>705</v>
      </c>
      <c r="J1024" t="s">
        <v>18</v>
      </c>
      <c r="K1024">
        <v>705</v>
      </c>
    </row>
    <row r="1025" spans="1:11" x14ac:dyDescent="0.2">
      <c r="A1025">
        <v>2000</v>
      </c>
      <c r="B1025" s="1">
        <v>37472</v>
      </c>
      <c r="C1025" t="s">
        <v>178</v>
      </c>
      <c r="D1025" t="s">
        <v>55</v>
      </c>
      <c r="E1025">
        <v>1</v>
      </c>
      <c r="F1025" t="s">
        <v>17</v>
      </c>
      <c r="G1025" t="s">
        <v>35</v>
      </c>
      <c r="H1025">
        <v>9</v>
      </c>
      <c r="I1025">
        <v>605</v>
      </c>
      <c r="J1025" t="s">
        <v>18</v>
      </c>
      <c r="K1025">
        <v>605</v>
      </c>
    </row>
    <row r="1026" spans="1:11" x14ac:dyDescent="0.2">
      <c r="A1026">
        <v>2000</v>
      </c>
      <c r="B1026" s="1">
        <v>37472</v>
      </c>
      <c r="C1026" t="s">
        <v>178</v>
      </c>
      <c r="D1026" t="s">
        <v>31</v>
      </c>
      <c r="E1026">
        <v>4</v>
      </c>
      <c r="F1026" t="s">
        <v>17</v>
      </c>
      <c r="G1026" t="s">
        <v>26</v>
      </c>
      <c r="H1026">
        <v>4</v>
      </c>
      <c r="I1026">
        <v>605</v>
      </c>
      <c r="J1026" t="s">
        <v>32</v>
      </c>
      <c r="K1026">
        <v>2420</v>
      </c>
    </row>
    <row r="1027" spans="1:11" x14ac:dyDescent="0.2">
      <c r="A1027">
        <v>2001</v>
      </c>
      <c r="B1027" s="1">
        <v>37472</v>
      </c>
      <c r="C1027" t="s">
        <v>124</v>
      </c>
      <c r="D1027" t="s">
        <v>101</v>
      </c>
      <c r="E1027">
        <v>0.33</v>
      </c>
      <c r="F1027" t="s">
        <v>102</v>
      </c>
      <c r="G1027" t="s">
        <v>14</v>
      </c>
      <c r="H1027">
        <v>18</v>
      </c>
      <c r="I1027">
        <v>805</v>
      </c>
      <c r="J1027" t="s">
        <v>47</v>
      </c>
      <c r="K1027">
        <v>265.64999999999998</v>
      </c>
    </row>
    <row r="1028" spans="1:11" x14ac:dyDescent="0.2">
      <c r="A1028">
        <v>2001</v>
      </c>
      <c r="B1028" s="1">
        <v>37472</v>
      </c>
      <c r="C1028" t="s">
        <v>124</v>
      </c>
      <c r="D1028" t="s">
        <v>92</v>
      </c>
      <c r="E1028">
        <v>0.25</v>
      </c>
      <c r="F1028" t="s">
        <v>44</v>
      </c>
      <c r="G1028" t="s">
        <v>37</v>
      </c>
      <c r="H1028">
        <v>24</v>
      </c>
      <c r="I1028" s="2">
        <v>1150</v>
      </c>
      <c r="J1028" t="s">
        <v>38</v>
      </c>
      <c r="K1028">
        <v>287.5</v>
      </c>
    </row>
    <row r="1029" spans="1:11" x14ac:dyDescent="0.2">
      <c r="A1029">
        <v>2001</v>
      </c>
      <c r="B1029" s="1">
        <v>37472</v>
      </c>
      <c r="C1029" t="s">
        <v>124</v>
      </c>
      <c r="D1029" t="s">
        <v>61</v>
      </c>
      <c r="E1029">
        <v>0.25</v>
      </c>
      <c r="F1029" t="s">
        <v>46</v>
      </c>
      <c r="G1029" t="s">
        <v>37</v>
      </c>
      <c r="H1029">
        <v>24</v>
      </c>
      <c r="I1029">
        <v>650</v>
      </c>
      <c r="J1029" t="s">
        <v>38</v>
      </c>
      <c r="K1029">
        <v>162.5</v>
      </c>
    </row>
    <row r="1030" spans="1:11" x14ac:dyDescent="0.2">
      <c r="A1030">
        <v>2001</v>
      </c>
      <c r="B1030" s="1">
        <v>37472</v>
      </c>
      <c r="C1030" t="s">
        <v>124</v>
      </c>
      <c r="D1030" t="s">
        <v>87</v>
      </c>
      <c r="E1030">
        <v>0.33</v>
      </c>
      <c r="F1030" t="s">
        <v>88</v>
      </c>
      <c r="G1030" t="s">
        <v>14</v>
      </c>
      <c r="H1030">
        <v>18</v>
      </c>
      <c r="I1030">
        <v>805</v>
      </c>
      <c r="J1030" t="s">
        <v>42</v>
      </c>
      <c r="K1030">
        <v>265.64999999999998</v>
      </c>
    </row>
    <row r="1031" spans="1:11" x14ac:dyDescent="0.2">
      <c r="A1031">
        <v>2001</v>
      </c>
      <c r="B1031" s="1">
        <v>37472</v>
      </c>
      <c r="C1031" t="s">
        <v>124</v>
      </c>
      <c r="D1031" t="s">
        <v>69</v>
      </c>
      <c r="E1031">
        <v>1</v>
      </c>
      <c r="F1031" t="s">
        <v>70</v>
      </c>
      <c r="G1031" t="s">
        <v>14</v>
      </c>
      <c r="H1031">
        <v>18</v>
      </c>
      <c r="I1031">
        <v>925</v>
      </c>
      <c r="J1031" t="s">
        <v>42</v>
      </c>
      <c r="K1031">
        <v>925</v>
      </c>
    </row>
    <row r="1032" spans="1:11" x14ac:dyDescent="0.2">
      <c r="A1032">
        <v>2001</v>
      </c>
      <c r="B1032" s="1">
        <v>37472</v>
      </c>
      <c r="C1032" t="s">
        <v>124</v>
      </c>
      <c r="D1032" t="s">
        <v>97</v>
      </c>
      <c r="E1032">
        <v>1</v>
      </c>
      <c r="F1032" t="s">
        <v>13</v>
      </c>
      <c r="G1032" t="s">
        <v>26</v>
      </c>
      <c r="H1032">
        <v>4</v>
      </c>
      <c r="I1032">
        <v>630</v>
      </c>
      <c r="J1032" t="s">
        <v>18</v>
      </c>
      <c r="K1032">
        <v>630</v>
      </c>
    </row>
    <row r="1033" spans="1:11" x14ac:dyDescent="0.2">
      <c r="A1033">
        <v>2001</v>
      </c>
      <c r="B1033" s="1">
        <v>37472</v>
      </c>
      <c r="C1033" t="s">
        <v>124</v>
      </c>
      <c r="D1033" t="s">
        <v>55</v>
      </c>
      <c r="E1033">
        <v>2</v>
      </c>
      <c r="F1033" t="s">
        <v>17</v>
      </c>
      <c r="G1033" t="s">
        <v>35</v>
      </c>
      <c r="H1033">
        <v>9</v>
      </c>
      <c r="I1033">
        <v>605</v>
      </c>
      <c r="J1033" t="s">
        <v>18</v>
      </c>
      <c r="K1033">
        <v>1210</v>
      </c>
    </row>
    <row r="1034" spans="1:11" x14ac:dyDescent="0.2">
      <c r="A1034">
        <v>2001</v>
      </c>
      <c r="B1034" s="1">
        <v>37472</v>
      </c>
      <c r="C1034" t="s">
        <v>124</v>
      </c>
      <c r="D1034" t="s">
        <v>31</v>
      </c>
      <c r="E1034">
        <v>1</v>
      </c>
      <c r="F1034" t="s">
        <v>17</v>
      </c>
      <c r="G1034" t="s">
        <v>26</v>
      </c>
      <c r="H1034">
        <v>4</v>
      </c>
      <c r="I1034">
        <v>605</v>
      </c>
      <c r="J1034" t="s">
        <v>32</v>
      </c>
      <c r="K1034">
        <v>605</v>
      </c>
    </row>
    <row r="1035" spans="1:11" x14ac:dyDescent="0.2">
      <c r="A1035">
        <v>2001</v>
      </c>
      <c r="B1035" s="1">
        <v>37472</v>
      </c>
      <c r="C1035" t="s">
        <v>124</v>
      </c>
      <c r="D1035" t="s">
        <v>73</v>
      </c>
      <c r="E1035">
        <v>0.5</v>
      </c>
      <c r="F1035" t="s">
        <v>63</v>
      </c>
      <c r="G1035" t="s">
        <v>14</v>
      </c>
      <c r="H1035">
        <v>18</v>
      </c>
      <c r="I1035" s="2">
        <v>1500</v>
      </c>
      <c r="J1035" t="s">
        <v>47</v>
      </c>
      <c r="K1035">
        <v>750</v>
      </c>
    </row>
    <row r="1036" spans="1:11" x14ac:dyDescent="0.2">
      <c r="A1036">
        <v>2001</v>
      </c>
      <c r="B1036" s="1">
        <v>37472</v>
      </c>
      <c r="C1036" t="s">
        <v>124</v>
      </c>
      <c r="D1036" t="s">
        <v>62</v>
      </c>
      <c r="E1036">
        <v>0.25</v>
      </c>
      <c r="F1036" t="s">
        <v>63</v>
      </c>
      <c r="G1036" t="s">
        <v>37</v>
      </c>
      <c r="H1036">
        <v>24</v>
      </c>
      <c r="I1036" s="2">
        <v>1050</v>
      </c>
      <c r="J1036" t="s">
        <v>38</v>
      </c>
      <c r="K1036">
        <v>262.5</v>
      </c>
    </row>
    <row r="1037" spans="1:11" x14ac:dyDescent="0.2">
      <c r="A1037">
        <v>2002</v>
      </c>
      <c r="B1037" s="1">
        <v>37472</v>
      </c>
      <c r="C1037" t="s">
        <v>84</v>
      </c>
      <c r="D1037" t="s">
        <v>156</v>
      </c>
      <c r="E1037">
        <v>1</v>
      </c>
      <c r="F1037" t="s">
        <v>130</v>
      </c>
      <c r="G1037" t="s">
        <v>35</v>
      </c>
      <c r="H1037">
        <v>9</v>
      </c>
      <c r="I1037">
        <v>825</v>
      </c>
      <c r="J1037" t="s">
        <v>42</v>
      </c>
      <c r="K1037">
        <v>825</v>
      </c>
    </row>
    <row r="1038" spans="1:11" x14ac:dyDescent="0.2">
      <c r="A1038">
        <v>2002</v>
      </c>
      <c r="B1038" s="1">
        <v>37472</v>
      </c>
      <c r="C1038" t="s">
        <v>84</v>
      </c>
      <c r="D1038" t="s">
        <v>61</v>
      </c>
      <c r="E1038">
        <v>1</v>
      </c>
      <c r="F1038" t="s">
        <v>46</v>
      </c>
      <c r="G1038" t="s">
        <v>37</v>
      </c>
      <c r="H1038">
        <v>24</v>
      </c>
      <c r="I1038">
        <v>650</v>
      </c>
      <c r="J1038" t="s">
        <v>38</v>
      </c>
      <c r="K1038">
        <v>650</v>
      </c>
    </row>
    <row r="1039" spans="1:11" x14ac:dyDescent="0.2">
      <c r="A1039">
        <v>2002</v>
      </c>
      <c r="B1039" s="1">
        <v>37472</v>
      </c>
      <c r="C1039" t="s">
        <v>84</v>
      </c>
      <c r="D1039" t="s">
        <v>183</v>
      </c>
      <c r="E1039">
        <v>0.33</v>
      </c>
      <c r="F1039" t="s">
        <v>53</v>
      </c>
      <c r="G1039" t="s">
        <v>14</v>
      </c>
      <c r="H1039">
        <v>18</v>
      </c>
      <c r="I1039">
        <v>990</v>
      </c>
      <c r="J1039" t="s">
        <v>42</v>
      </c>
      <c r="K1039">
        <v>326.7</v>
      </c>
    </row>
    <row r="1040" spans="1:11" x14ac:dyDescent="0.2">
      <c r="A1040">
        <v>2002</v>
      </c>
      <c r="B1040" s="1">
        <v>37472</v>
      </c>
      <c r="C1040" t="s">
        <v>84</v>
      </c>
      <c r="D1040" t="s">
        <v>16</v>
      </c>
      <c r="E1040">
        <v>5</v>
      </c>
      <c r="F1040" t="s">
        <v>17</v>
      </c>
      <c r="G1040" t="s">
        <v>14</v>
      </c>
      <c r="H1040">
        <v>18</v>
      </c>
      <c r="I1040">
        <v>705</v>
      </c>
      <c r="J1040" t="s">
        <v>18</v>
      </c>
      <c r="K1040">
        <v>3525</v>
      </c>
    </row>
    <row r="1041" spans="1:11" x14ac:dyDescent="0.2">
      <c r="A1041">
        <v>2002</v>
      </c>
      <c r="B1041" s="1">
        <v>37472</v>
      </c>
      <c r="C1041" t="s">
        <v>84</v>
      </c>
      <c r="D1041" t="s">
        <v>29</v>
      </c>
      <c r="E1041">
        <v>2</v>
      </c>
      <c r="F1041" t="s">
        <v>17</v>
      </c>
      <c r="G1041" t="s">
        <v>24</v>
      </c>
      <c r="H1041">
        <v>1</v>
      </c>
      <c r="I1041">
        <v>430</v>
      </c>
      <c r="J1041" t="s">
        <v>30</v>
      </c>
      <c r="K1041">
        <v>860</v>
      </c>
    </row>
    <row r="1042" spans="1:11" x14ac:dyDescent="0.2">
      <c r="A1042">
        <v>2002</v>
      </c>
      <c r="B1042" s="1">
        <v>37472</v>
      </c>
      <c r="C1042" t="s">
        <v>84</v>
      </c>
      <c r="D1042" t="s">
        <v>55</v>
      </c>
      <c r="E1042">
        <v>5</v>
      </c>
      <c r="F1042" t="s">
        <v>17</v>
      </c>
      <c r="G1042" t="s">
        <v>35</v>
      </c>
      <c r="H1042">
        <v>9</v>
      </c>
      <c r="I1042">
        <v>605</v>
      </c>
      <c r="J1042" t="s">
        <v>18</v>
      </c>
      <c r="K1042">
        <v>3025</v>
      </c>
    </row>
    <row r="1043" spans="1:11" x14ac:dyDescent="0.2">
      <c r="A1043">
        <v>2002</v>
      </c>
      <c r="B1043" s="1">
        <v>37472</v>
      </c>
      <c r="C1043" t="s">
        <v>84</v>
      </c>
      <c r="D1043" t="s">
        <v>73</v>
      </c>
      <c r="E1043">
        <v>1</v>
      </c>
      <c r="F1043" t="s">
        <v>63</v>
      </c>
      <c r="G1043" t="s">
        <v>14</v>
      </c>
      <c r="H1043">
        <v>18</v>
      </c>
      <c r="I1043" s="2">
        <v>1500</v>
      </c>
      <c r="J1043" t="s">
        <v>47</v>
      </c>
      <c r="K1043">
        <v>1500</v>
      </c>
    </row>
    <row r="1044" spans="1:11" x14ac:dyDescent="0.2">
      <c r="A1044">
        <v>2003</v>
      </c>
      <c r="B1044" s="1">
        <v>37475</v>
      </c>
      <c r="C1044" t="s">
        <v>187</v>
      </c>
      <c r="D1044" t="s">
        <v>188</v>
      </c>
      <c r="E1044">
        <v>71</v>
      </c>
      <c r="F1044" t="s">
        <v>189</v>
      </c>
      <c r="G1044" t="s">
        <v>14</v>
      </c>
      <c r="H1044">
        <v>18</v>
      </c>
      <c r="I1044">
        <v>500</v>
      </c>
      <c r="J1044" t="s">
        <v>42</v>
      </c>
      <c r="K1044">
        <v>35500</v>
      </c>
    </row>
    <row r="1045" spans="1:11" x14ac:dyDescent="0.2">
      <c r="A1045">
        <v>2003</v>
      </c>
      <c r="B1045" s="1">
        <v>37475</v>
      </c>
      <c r="C1045" t="s">
        <v>187</v>
      </c>
      <c r="D1045" t="s">
        <v>190</v>
      </c>
      <c r="E1045">
        <v>31</v>
      </c>
      <c r="F1045" t="s">
        <v>189</v>
      </c>
      <c r="G1045" t="s">
        <v>26</v>
      </c>
      <c r="H1045">
        <v>4</v>
      </c>
      <c r="I1045">
        <v>420</v>
      </c>
      <c r="J1045" t="s">
        <v>42</v>
      </c>
      <c r="K1045">
        <v>13020</v>
      </c>
    </row>
    <row r="1046" spans="1:11" x14ac:dyDescent="0.2">
      <c r="A1046">
        <v>2004</v>
      </c>
      <c r="B1046" s="1">
        <v>37478</v>
      </c>
      <c r="C1046" t="s">
        <v>164</v>
      </c>
      <c r="D1046" t="s">
        <v>156</v>
      </c>
      <c r="E1046">
        <v>1</v>
      </c>
      <c r="F1046" t="s">
        <v>130</v>
      </c>
      <c r="G1046" t="s">
        <v>35</v>
      </c>
      <c r="H1046">
        <v>9</v>
      </c>
      <c r="I1046">
        <v>825</v>
      </c>
      <c r="J1046" t="s">
        <v>42</v>
      </c>
      <c r="K1046">
        <v>825</v>
      </c>
    </row>
    <row r="1047" spans="1:11" x14ac:dyDescent="0.2">
      <c r="A1047">
        <v>2004</v>
      </c>
      <c r="B1047" s="1">
        <v>37478</v>
      </c>
      <c r="C1047" t="s">
        <v>164</v>
      </c>
      <c r="D1047" t="s">
        <v>45</v>
      </c>
      <c r="E1047">
        <v>1</v>
      </c>
      <c r="F1047" t="s">
        <v>46</v>
      </c>
      <c r="G1047" t="s">
        <v>14</v>
      </c>
      <c r="H1047">
        <v>18</v>
      </c>
      <c r="I1047">
        <v>805</v>
      </c>
      <c r="J1047" t="s">
        <v>47</v>
      </c>
      <c r="K1047">
        <v>805</v>
      </c>
    </row>
    <row r="1048" spans="1:11" x14ac:dyDescent="0.2">
      <c r="A1048">
        <v>2004</v>
      </c>
      <c r="B1048" s="1">
        <v>37478</v>
      </c>
      <c r="C1048" t="s">
        <v>164</v>
      </c>
      <c r="D1048" t="s">
        <v>61</v>
      </c>
      <c r="E1048">
        <v>1</v>
      </c>
      <c r="F1048" t="s">
        <v>46</v>
      </c>
      <c r="G1048" t="s">
        <v>37</v>
      </c>
      <c r="H1048">
        <v>24</v>
      </c>
      <c r="I1048">
        <v>650</v>
      </c>
      <c r="J1048" t="s">
        <v>38</v>
      </c>
      <c r="K1048">
        <v>650</v>
      </c>
    </row>
    <row r="1049" spans="1:11" x14ac:dyDescent="0.2">
      <c r="A1049">
        <v>2004</v>
      </c>
      <c r="B1049" s="1">
        <v>37478</v>
      </c>
      <c r="C1049" t="s">
        <v>164</v>
      </c>
      <c r="D1049" t="s">
        <v>115</v>
      </c>
      <c r="E1049">
        <v>1</v>
      </c>
      <c r="F1049" t="s">
        <v>88</v>
      </c>
      <c r="G1049" t="s">
        <v>37</v>
      </c>
      <c r="H1049">
        <v>24</v>
      </c>
      <c r="I1049">
        <v>650</v>
      </c>
      <c r="J1049" t="s">
        <v>38</v>
      </c>
      <c r="K1049">
        <v>650</v>
      </c>
    </row>
    <row r="1050" spans="1:11" x14ac:dyDescent="0.2">
      <c r="A1050">
        <v>2004</v>
      </c>
      <c r="B1050" s="1">
        <v>37478</v>
      </c>
      <c r="C1050" t="s">
        <v>164</v>
      </c>
      <c r="D1050" t="s">
        <v>12</v>
      </c>
      <c r="E1050">
        <v>1</v>
      </c>
      <c r="F1050" t="s">
        <v>13</v>
      </c>
      <c r="G1050" t="s">
        <v>14</v>
      </c>
      <c r="H1050">
        <v>18</v>
      </c>
      <c r="I1050">
        <v>750</v>
      </c>
      <c r="J1050" t="s">
        <v>15</v>
      </c>
      <c r="K1050">
        <v>750</v>
      </c>
    </row>
    <row r="1051" spans="1:11" x14ac:dyDescent="0.2">
      <c r="A1051">
        <v>2004</v>
      </c>
      <c r="B1051" s="1">
        <v>37478</v>
      </c>
      <c r="C1051" t="s">
        <v>164</v>
      </c>
      <c r="D1051" t="s">
        <v>54</v>
      </c>
      <c r="E1051">
        <v>1</v>
      </c>
      <c r="F1051" t="s">
        <v>13</v>
      </c>
      <c r="G1051" t="s">
        <v>35</v>
      </c>
      <c r="H1051">
        <v>9</v>
      </c>
      <c r="I1051">
        <v>630</v>
      </c>
      <c r="J1051" t="s">
        <v>18</v>
      </c>
      <c r="K1051">
        <v>630</v>
      </c>
    </row>
    <row r="1052" spans="1:11" x14ac:dyDescent="0.2">
      <c r="A1052">
        <v>2004</v>
      </c>
      <c r="B1052" s="1">
        <v>37478</v>
      </c>
      <c r="C1052" t="s">
        <v>164</v>
      </c>
      <c r="D1052" t="s">
        <v>100</v>
      </c>
      <c r="E1052">
        <v>1</v>
      </c>
      <c r="F1052" t="s">
        <v>13</v>
      </c>
      <c r="G1052" t="s">
        <v>37</v>
      </c>
      <c r="H1052">
        <v>24</v>
      </c>
      <c r="I1052">
        <v>610</v>
      </c>
      <c r="J1052" t="s">
        <v>38</v>
      </c>
      <c r="K1052">
        <v>610</v>
      </c>
    </row>
    <row r="1053" spans="1:11" x14ac:dyDescent="0.2">
      <c r="A1053">
        <v>2004</v>
      </c>
      <c r="B1053" s="1">
        <v>37478</v>
      </c>
      <c r="C1053" t="s">
        <v>164</v>
      </c>
      <c r="D1053" t="s">
        <v>97</v>
      </c>
      <c r="E1053">
        <v>1</v>
      </c>
      <c r="F1053" t="s">
        <v>13</v>
      </c>
      <c r="G1053" t="s">
        <v>26</v>
      </c>
      <c r="H1053">
        <v>4</v>
      </c>
      <c r="I1053">
        <v>630</v>
      </c>
      <c r="J1053" t="s">
        <v>18</v>
      </c>
      <c r="K1053">
        <v>630</v>
      </c>
    </row>
    <row r="1054" spans="1:11" x14ac:dyDescent="0.2">
      <c r="A1054">
        <v>2004</v>
      </c>
      <c r="B1054" s="1">
        <v>37478</v>
      </c>
      <c r="C1054" t="s">
        <v>164</v>
      </c>
      <c r="D1054" t="s">
        <v>188</v>
      </c>
      <c r="E1054">
        <v>5</v>
      </c>
      <c r="F1054" t="s">
        <v>189</v>
      </c>
      <c r="G1054" t="s">
        <v>14</v>
      </c>
      <c r="H1054">
        <v>18</v>
      </c>
      <c r="I1054">
        <v>500</v>
      </c>
      <c r="J1054" t="s">
        <v>42</v>
      </c>
      <c r="K1054">
        <v>2500</v>
      </c>
    </row>
    <row r="1055" spans="1:11" x14ac:dyDescent="0.2">
      <c r="A1055">
        <v>2004</v>
      </c>
      <c r="B1055" s="1">
        <v>37478</v>
      </c>
      <c r="C1055" t="s">
        <v>164</v>
      </c>
      <c r="D1055" t="s">
        <v>190</v>
      </c>
      <c r="E1055">
        <v>5</v>
      </c>
      <c r="F1055" t="s">
        <v>189</v>
      </c>
      <c r="G1055" t="s">
        <v>26</v>
      </c>
      <c r="H1055">
        <v>4</v>
      </c>
      <c r="I1055">
        <v>420</v>
      </c>
      <c r="J1055" t="s">
        <v>42</v>
      </c>
      <c r="K1055">
        <v>2100</v>
      </c>
    </row>
    <row r="1056" spans="1:11" x14ac:dyDescent="0.2">
      <c r="A1056">
        <v>2004</v>
      </c>
      <c r="B1056" s="1">
        <v>37478</v>
      </c>
      <c r="C1056" t="s">
        <v>164</v>
      </c>
      <c r="D1056" t="s">
        <v>34</v>
      </c>
      <c r="E1056">
        <v>3</v>
      </c>
      <c r="F1056" t="s">
        <v>23</v>
      </c>
      <c r="G1056" t="s">
        <v>35</v>
      </c>
      <c r="H1056">
        <v>9</v>
      </c>
      <c r="I1056">
        <v>550</v>
      </c>
      <c r="J1056" t="s">
        <v>18</v>
      </c>
      <c r="K1056">
        <v>1650</v>
      </c>
    </row>
    <row r="1057" spans="1:11" x14ac:dyDescent="0.2">
      <c r="A1057">
        <v>2004</v>
      </c>
      <c r="B1057" s="1">
        <v>37478</v>
      </c>
      <c r="C1057" t="s">
        <v>164</v>
      </c>
      <c r="D1057" t="s">
        <v>29</v>
      </c>
      <c r="E1057">
        <v>1</v>
      </c>
      <c r="F1057" t="s">
        <v>17</v>
      </c>
      <c r="G1057" t="s">
        <v>24</v>
      </c>
      <c r="H1057">
        <v>1</v>
      </c>
      <c r="I1057">
        <v>430</v>
      </c>
      <c r="J1057" t="s">
        <v>30</v>
      </c>
      <c r="K1057">
        <v>430</v>
      </c>
    </row>
    <row r="1058" spans="1:11" x14ac:dyDescent="0.2">
      <c r="A1058">
        <v>2004</v>
      </c>
      <c r="B1058" s="1">
        <v>37478</v>
      </c>
      <c r="C1058" t="s">
        <v>164</v>
      </c>
      <c r="D1058" t="s">
        <v>36</v>
      </c>
      <c r="E1058">
        <v>2</v>
      </c>
      <c r="F1058" t="s">
        <v>17</v>
      </c>
      <c r="G1058" t="s">
        <v>37</v>
      </c>
      <c r="H1058">
        <v>24</v>
      </c>
      <c r="I1058">
        <v>575</v>
      </c>
      <c r="J1058" t="s">
        <v>38</v>
      </c>
      <c r="K1058">
        <v>1150</v>
      </c>
    </row>
    <row r="1059" spans="1:11" x14ac:dyDescent="0.2">
      <c r="A1059">
        <v>2005</v>
      </c>
      <c r="B1059" s="1">
        <v>37481</v>
      </c>
      <c r="C1059" t="s">
        <v>178</v>
      </c>
      <c r="D1059" t="s">
        <v>156</v>
      </c>
      <c r="E1059">
        <v>1</v>
      </c>
      <c r="F1059" t="s">
        <v>130</v>
      </c>
      <c r="G1059" t="s">
        <v>35</v>
      </c>
      <c r="H1059">
        <v>9</v>
      </c>
      <c r="I1059">
        <v>825</v>
      </c>
      <c r="J1059" t="s">
        <v>42</v>
      </c>
      <c r="K1059">
        <v>825</v>
      </c>
    </row>
    <row r="1060" spans="1:11" x14ac:dyDescent="0.2">
      <c r="A1060">
        <v>2005</v>
      </c>
      <c r="B1060" s="1">
        <v>37481</v>
      </c>
      <c r="C1060" t="s">
        <v>178</v>
      </c>
      <c r="D1060" t="s">
        <v>43</v>
      </c>
      <c r="E1060">
        <v>0.5</v>
      </c>
      <c r="F1060" t="s">
        <v>44</v>
      </c>
      <c r="G1060" t="s">
        <v>14</v>
      </c>
      <c r="H1060">
        <v>18</v>
      </c>
      <c r="I1060" s="2">
        <v>1900</v>
      </c>
      <c r="J1060" t="s">
        <v>42</v>
      </c>
      <c r="K1060">
        <v>950</v>
      </c>
    </row>
    <row r="1061" spans="1:11" x14ac:dyDescent="0.2">
      <c r="A1061">
        <v>2005</v>
      </c>
      <c r="B1061" s="1">
        <v>37481</v>
      </c>
      <c r="C1061" t="s">
        <v>178</v>
      </c>
      <c r="D1061" t="s">
        <v>87</v>
      </c>
      <c r="E1061">
        <v>0.5</v>
      </c>
      <c r="F1061" t="s">
        <v>88</v>
      </c>
      <c r="G1061" t="s">
        <v>14</v>
      </c>
      <c r="H1061">
        <v>18</v>
      </c>
      <c r="I1061">
        <v>805</v>
      </c>
      <c r="J1061" t="s">
        <v>42</v>
      </c>
      <c r="K1061">
        <v>402.5</v>
      </c>
    </row>
    <row r="1062" spans="1:11" x14ac:dyDescent="0.2">
      <c r="A1062">
        <v>2005</v>
      </c>
      <c r="B1062" s="1">
        <v>37481</v>
      </c>
      <c r="C1062" t="s">
        <v>178</v>
      </c>
      <c r="D1062" t="s">
        <v>12</v>
      </c>
      <c r="E1062">
        <v>1</v>
      </c>
      <c r="F1062" t="s">
        <v>13</v>
      </c>
      <c r="G1062" t="s">
        <v>14</v>
      </c>
      <c r="H1062">
        <v>18</v>
      </c>
      <c r="I1062">
        <v>750</v>
      </c>
      <c r="J1062" t="s">
        <v>15</v>
      </c>
      <c r="K1062">
        <v>750</v>
      </c>
    </row>
    <row r="1063" spans="1:11" x14ac:dyDescent="0.2">
      <c r="A1063">
        <v>2005</v>
      </c>
      <c r="B1063" s="1">
        <v>37481</v>
      </c>
      <c r="C1063" t="s">
        <v>178</v>
      </c>
      <c r="D1063" t="s">
        <v>54</v>
      </c>
      <c r="E1063">
        <v>1</v>
      </c>
      <c r="F1063" t="s">
        <v>13</v>
      </c>
      <c r="G1063" t="s">
        <v>35</v>
      </c>
      <c r="H1063">
        <v>9</v>
      </c>
      <c r="I1063">
        <v>630</v>
      </c>
      <c r="J1063" t="s">
        <v>18</v>
      </c>
      <c r="K1063">
        <v>630</v>
      </c>
    </row>
    <row r="1064" spans="1:11" x14ac:dyDescent="0.2">
      <c r="A1064">
        <v>2005</v>
      </c>
      <c r="B1064" s="1">
        <v>37481</v>
      </c>
      <c r="C1064" t="s">
        <v>178</v>
      </c>
      <c r="D1064" t="s">
        <v>97</v>
      </c>
      <c r="E1064">
        <v>1</v>
      </c>
      <c r="F1064" t="s">
        <v>13</v>
      </c>
      <c r="G1064" t="s">
        <v>26</v>
      </c>
      <c r="H1064">
        <v>4</v>
      </c>
      <c r="I1064">
        <v>630</v>
      </c>
      <c r="J1064" t="s">
        <v>18</v>
      </c>
      <c r="K1064">
        <v>630</v>
      </c>
    </row>
    <row r="1065" spans="1:11" x14ac:dyDescent="0.2">
      <c r="A1065">
        <v>2005</v>
      </c>
      <c r="B1065" s="1">
        <v>37481</v>
      </c>
      <c r="C1065" t="s">
        <v>178</v>
      </c>
      <c r="D1065" t="s">
        <v>71</v>
      </c>
      <c r="E1065">
        <v>0.25</v>
      </c>
      <c r="F1065" t="s">
        <v>72</v>
      </c>
      <c r="G1065" t="s">
        <v>37</v>
      </c>
      <c r="H1065">
        <v>24</v>
      </c>
      <c r="I1065" s="2">
        <v>1150</v>
      </c>
      <c r="J1065" t="s">
        <v>38</v>
      </c>
      <c r="K1065">
        <v>287.5</v>
      </c>
    </row>
    <row r="1066" spans="1:11" x14ac:dyDescent="0.2">
      <c r="A1066">
        <v>2005</v>
      </c>
      <c r="B1066" s="1">
        <v>37481</v>
      </c>
      <c r="C1066" t="s">
        <v>178</v>
      </c>
      <c r="D1066" t="s">
        <v>16</v>
      </c>
      <c r="E1066">
        <v>2</v>
      </c>
      <c r="F1066" t="s">
        <v>17</v>
      </c>
      <c r="G1066" t="s">
        <v>14</v>
      </c>
      <c r="H1066">
        <v>18</v>
      </c>
      <c r="I1066">
        <v>705</v>
      </c>
      <c r="J1066" t="s">
        <v>18</v>
      </c>
      <c r="K1066">
        <v>1410</v>
      </c>
    </row>
    <row r="1067" spans="1:11" x14ac:dyDescent="0.2">
      <c r="A1067">
        <v>2005</v>
      </c>
      <c r="B1067" s="1">
        <v>37481</v>
      </c>
      <c r="C1067" t="s">
        <v>178</v>
      </c>
      <c r="D1067" t="s">
        <v>55</v>
      </c>
      <c r="E1067">
        <v>2</v>
      </c>
      <c r="F1067" t="s">
        <v>17</v>
      </c>
      <c r="G1067" t="s">
        <v>35</v>
      </c>
      <c r="H1067">
        <v>9</v>
      </c>
      <c r="I1067">
        <v>605</v>
      </c>
      <c r="J1067" t="s">
        <v>18</v>
      </c>
      <c r="K1067">
        <v>1210</v>
      </c>
    </row>
    <row r="1068" spans="1:11" x14ac:dyDescent="0.2">
      <c r="A1068">
        <v>2006</v>
      </c>
      <c r="B1068" s="1">
        <v>37481</v>
      </c>
      <c r="C1068" t="s">
        <v>182</v>
      </c>
      <c r="D1068" t="s">
        <v>115</v>
      </c>
      <c r="E1068">
        <v>1</v>
      </c>
      <c r="F1068" t="s">
        <v>88</v>
      </c>
      <c r="G1068" t="s">
        <v>37</v>
      </c>
      <c r="H1068">
        <v>24</v>
      </c>
      <c r="I1068">
        <v>650</v>
      </c>
      <c r="J1068" t="s">
        <v>38</v>
      </c>
      <c r="K1068">
        <v>650</v>
      </c>
    </row>
    <row r="1069" spans="1:11" x14ac:dyDescent="0.2">
      <c r="A1069">
        <v>2006</v>
      </c>
      <c r="B1069" s="1">
        <v>37481</v>
      </c>
      <c r="C1069" t="s">
        <v>182</v>
      </c>
      <c r="D1069" t="s">
        <v>78</v>
      </c>
      <c r="E1069">
        <v>25</v>
      </c>
      <c r="F1069" t="s">
        <v>23</v>
      </c>
      <c r="G1069" t="s">
        <v>24</v>
      </c>
      <c r="H1069">
        <v>1</v>
      </c>
      <c r="I1069">
        <v>360</v>
      </c>
      <c r="J1069" t="s">
        <v>79</v>
      </c>
      <c r="K1069">
        <v>9000</v>
      </c>
    </row>
    <row r="1070" spans="1:11" x14ac:dyDescent="0.2">
      <c r="A1070">
        <v>2006</v>
      </c>
      <c r="B1070" s="1">
        <v>37481</v>
      </c>
      <c r="C1070" t="s">
        <v>182</v>
      </c>
      <c r="D1070" t="s">
        <v>34</v>
      </c>
      <c r="E1070">
        <v>3</v>
      </c>
      <c r="F1070" t="s">
        <v>23</v>
      </c>
      <c r="G1070" t="s">
        <v>35</v>
      </c>
      <c r="H1070">
        <v>9</v>
      </c>
      <c r="I1070">
        <v>550</v>
      </c>
      <c r="J1070" t="s">
        <v>18</v>
      </c>
      <c r="K1070">
        <v>1650</v>
      </c>
    </row>
    <row r="1071" spans="1:11" x14ac:dyDescent="0.2">
      <c r="A1071">
        <v>2006</v>
      </c>
      <c r="B1071" s="1">
        <v>37481</v>
      </c>
      <c r="C1071" t="s">
        <v>182</v>
      </c>
      <c r="D1071" t="s">
        <v>36</v>
      </c>
      <c r="E1071">
        <v>3</v>
      </c>
      <c r="F1071" t="s">
        <v>17</v>
      </c>
      <c r="G1071" t="s">
        <v>37</v>
      </c>
      <c r="H1071">
        <v>24</v>
      </c>
      <c r="I1071">
        <v>575</v>
      </c>
      <c r="J1071" t="s">
        <v>38</v>
      </c>
      <c r="K1071">
        <v>1725</v>
      </c>
    </row>
    <row r="1072" spans="1:11" x14ac:dyDescent="0.2">
      <c r="A1072">
        <v>2007</v>
      </c>
      <c r="B1072" s="1">
        <v>37482</v>
      </c>
      <c r="C1072" t="s">
        <v>168</v>
      </c>
      <c r="D1072" t="s">
        <v>92</v>
      </c>
      <c r="E1072">
        <v>0.25</v>
      </c>
      <c r="F1072" t="s">
        <v>44</v>
      </c>
      <c r="G1072" t="s">
        <v>37</v>
      </c>
      <c r="H1072">
        <v>24</v>
      </c>
      <c r="I1072" s="2">
        <v>1150</v>
      </c>
      <c r="J1072" t="s">
        <v>38</v>
      </c>
      <c r="K1072">
        <v>287.5</v>
      </c>
    </row>
    <row r="1073" spans="1:11" x14ac:dyDescent="0.2">
      <c r="A1073">
        <v>2007</v>
      </c>
      <c r="B1073" s="1">
        <v>37482</v>
      </c>
      <c r="C1073" t="s">
        <v>168</v>
      </c>
      <c r="D1073" t="s">
        <v>61</v>
      </c>
      <c r="E1073">
        <v>0.5</v>
      </c>
      <c r="F1073" t="s">
        <v>46</v>
      </c>
      <c r="G1073" t="s">
        <v>37</v>
      </c>
      <c r="H1073">
        <v>24</v>
      </c>
      <c r="I1073">
        <v>650</v>
      </c>
      <c r="J1073" t="s">
        <v>38</v>
      </c>
      <c r="K1073">
        <v>325</v>
      </c>
    </row>
    <row r="1074" spans="1:11" x14ac:dyDescent="0.2">
      <c r="A1074">
        <v>2007</v>
      </c>
      <c r="B1074" s="1">
        <v>37482</v>
      </c>
      <c r="C1074" t="s">
        <v>168</v>
      </c>
      <c r="D1074" t="s">
        <v>50</v>
      </c>
      <c r="E1074">
        <v>0.25</v>
      </c>
      <c r="F1074" t="s">
        <v>51</v>
      </c>
      <c r="G1074" t="s">
        <v>37</v>
      </c>
      <c r="H1074">
        <v>24</v>
      </c>
      <c r="I1074">
        <v>830</v>
      </c>
      <c r="J1074" t="s">
        <v>38</v>
      </c>
      <c r="K1074">
        <v>207.5</v>
      </c>
    </row>
    <row r="1075" spans="1:11" x14ac:dyDescent="0.2">
      <c r="A1075">
        <v>2007</v>
      </c>
      <c r="B1075" s="1">
        <v>37482</v>
      </c>
      <c r="C1075" t="s">
        <v>168</v>
      </c>
      <c r="D1075" t="s">
        <v>87</v>
      </c>
      <c r="E1075">
        <v>1</v>
      </c>
      <c r="F1075" t="s">
        <v>88</v>
      </c>
      <c r="G1075" t="s">
        <v>14</v>
      </c>
      <c r="H1075">
        <v>18</v>
      </c>
      <c r="I1075">
        <v>805</v>
      </c>
      <c r="J1075" t="s">
        <v>42</v>
      </c>
      <c r="K1075">
        <v>805</v>
      </c>
    </row>
    <row r="1076" spans="1:11" x14ac:dyDescent="0.2">
      <c r="A1076">
        <v>2007</v>
      </c>
      <c r="B1076" s="1">
        <v>37482</v>
      </c>
      <c r="C1076" t="s">
        <v>168</v>
      </c>
      <c r="D1076" t="s">
        <v>115</v>
      </c>
      <c r="E1076">
        <v>0.25</v>
      </c>
      <c r="F1076" t="s">
        <v>88</v>
      </c>
      <c r="G1076" t="s">
        <v>37</v>
      </c>
      <c r="H1076">
        <v>24</v>
      </c>
      <c r="I1076">
        <v>650</v>
      </c>
      <c r="J1076" t="s">
        <v>38</v>
      </c>
      <c r="K1076">
        <v>162.5</v>
      </c>
    </row>
    <row r="1077" spans="1:11" x14ac:dyDescent="0.2">
      <c r="A1077">
        <v>2007</v>
      </c>
      <c r="B1077" s="1">
        <v>37482</v>
      </c>
      <c r="C1077" t="s">
        <v>168</v>
      </c>
      <c r="D1077" t="s">
        <v>118</v>
      </c>
      <c r="E1077">
        <v>0.25</v>
      </c>
      <c r="F1077" t="s">
        <v>70</v>
      </c>
      <c r="G1077" t="s">
        <v>37</v>
      </c>
      <c r="H1077">
        <v>24</v>
      </c>
      <c r="I1077">
        <v>750</v>
      </c>
      <c r="J1077" t="s">
        <v>38</v>
      </c>
      <c r="K1077">
        <v>187.5</v>
      </c>
    </row>
    <row r="1078" spans="1:11" x14ac:dyDescent="0.2">
      <c r="A1078">
        <v>2007</v>
      </c>
      <c r="B1078" s="1">
        <v>37482</v>
      </c>
      <c r="C1078" t="s">
        <v>168</v>
      </c>
      <c r="D1078" t="s">
        <v>12</v>
      </c>
      <c r="E1078">
        <v>2</v>
      </c>
      <c r="F1078" t="s">
        <v>13</v>
      </c>
      <c r="G1078" t="s">
        <v>14</v>
      </c>
      <c r="H1078">
        <v>18</v>
      </c>
      <c r="I1078">
        <v>750</v>
      </c>
      <c r="J1078" t="s">
        <v>15</v>
      </c>
      <c r="K1078">
        <v>1500</v>
      </c>
    </row>
    <row r="1079" spans="1:11" x14ac:dyDescent="0.2">
      <c r="A1079">
        <v>2007</v>
      </c>
      <c r="B1079" s="1">
        <v>37482</v>
      </c>
      <c r="C1079" t="s">
        <v>168</v>
      </c>
      <c r="D1079" t="s">
        <v>98</v>
      </c>
      <c r="E1079">
        <v>0.25</v>
      </c>
      <c r="F1079" t="s">
        <v>94</v>
      </c>
      <c r="G1079" t="s">
        <v>99</v>
      </c>
      <c r="H1079">
        <v>24</v>
      </c>
      <c r="I1079">
        <v>780</v>
      </c>
      <c r="J1079" t="s">
        <v>38</v>
      </c>
      <c r="K1079">
        <v>195</v>
      </c>
    </row>
    <row r="1080" spans="1:11" x14ac:dyDescent="0.2">
      <c r="A1080">
        <v>2007</v>
      </c>
      <c r="B1080" s="1">
        <v>37482</v>
      </c>
      <c r="C1080" t="s">
        <v>168</v>
      </c>
      <c r="D1080" t="s">
        <v>55</v>
      </c>
      <c r="E1080">
        <v>2</v>
      </c>
      <c r="F1080" t="s">
        <v>17</v>
      </c>
      <c r="G1080" t="s">
        <v>35</v>
      </c>
      <c r="H1080">
        <v>9</v>
      </c>
      <c r="I1080">
        <v>605</v>
      </c>
      <c r="J1080" t="s">
        <v>18</v>
      </c>
      <c r="K1080">
        <v>1210</v>
      </c>
    </row>
    <row r="1081" spans="1:11" x14ac:dyDescent="0.2">
      <c r="A1081">
        <v>2007</v>
      </c>
      <c r="B1081" s="1">
        <v>37482</v>
      </c>
      <c r="C1081" t="s">
        <v>168</v>
      </c>
      <c r="D1081" t="s">
        <v>62</v>
      </c>
      <c r="E1081">
        <v>0.25</v>
      </c>
      <c r="F1081" t="s">
        <v>63</v>
      </c>
      <c r="G1081" t="s">
        <v>37</v>
      </c>
      <c r="H1081">
        <v>24</v>
      </c>
      <c r="I1081" s="2">
        <v>1050</v>
      </c>
      <c r="J1081" t="s">
        <v>38</v>
      </c>
      <c r="K1081">
        <v>262.5</v>
      </c>
    </row>
    <row r="1082" spans="1:11" x14ac:dyDescent="0.2">
      <c r="A1082">
        <v>2008</v>
      </c>
      <c r="B1082" s="1">
        <v>37485</v>
      </c>
      <c r="C1082" t="s">
        <v>84</v>
      </c>
      <c r="D1082" t="s">
        <v>110</v>
      </c>
      <c r="E1082">
        <v>1</v>
      </c>
      <c r="F1082" t="s">
        <v>41</v>
      </c>
      <c r="G1082" t="s">
        <v>14</v>
      </c>
      <c r="H1082">
        <v>18</v>
      </c>
      <c r="I1082">
        <v>990</v>
      </c>
      <c r="J1082" t="s">
        <v>42</v>
      </c>
      <c r="K1082">
        <v>990</v>
      </c>
    </row>
    <row r="1083" spans="1:11" x14ac:dyDescent="0.2">
      <c r="A1083">
        <v>2008</v>
      </c>
      <c r="B1083" s="1">
        <v>37485</v>
      </c>
      <c r="C1083" t="s">
        <v>84</v>
      </c>
      <c r="D1083" t="s">
        <v>68</v>
      </c>
      <c r="E1083">
        <v>0.5</v>
      </c>
      <c r="F1083" t="s">
        <v>41</v>
      </c>
      <c r="G1083" t="s">
        <v>37</v>
      </c>
      <c r="H1083">
        <v>24</v>
      </c>
      <c r="I1083">
        <v>780</v>
      </c>
      <c r="J1083" t="s">
        <v>38</v>
      </c>
      <c r="K1083">
        <v>390</v>
      </c>
    </row>
    <row r="1084" spans="1:11" x14ac:dyDescent="0.2">
      <c r="A1084">
        <v>2008</v>
      </c>
      <c r="B1084" s="1">
        <v>37485</v>
      </c>
      <c r="C1084" t="s">
        <v>84</v>
      </c>
      <c r="D1084" t="s">
        <v>158</v>
      </c>
      <c r="E1084">
        <v>0.33</v>
      </c>
      <c r="F1084" t="s">
        <v>159</v>
      </c>
      <c r="G1084" t="s">
        <v>14</v>
      </c>
      <c r="H1084">
        <v>18</v>
      </c>
      <c r="I1084">
        <v>805</v>
      </c>
      <c r="J1084" t="s">
        <v>47</v>
      </c>
      <c r="K1084">
        <v>265.64999999999998</v>
      </c>
    </row>
    <row r="1085" spans="1:11" x14ac:dyDescent="0.2">
      <c r="A1085">
        <v>2008</v>
      </c>
      <c r="B1085" s="1">
        <v>37485</v>
      </c>
      <c r="C1085" t="s">
        <v>84</v>
      </c>
      <c r="D1085" t="s">
        <v>52</v>
      </c>
      <c r="E1085">
        <v>0.5</v>
      </c>
      <c r="F1085" t="s">
        <v>53</v>
      </c>
      <c r="G1085" t="s">
        <v>37</v>
      </c>
      <c r="H1085">
        <v>24</v>
      </c>
      <c r="I1085">
        <v>780</v>
      </c>
      <c r="J1085" t="s">
        <v>38</v>
      </c>
      <c r="K1085">
        <v>390</v>
      </c>
    </row>
    <row r="1086" spans="1:11" x14ac:dyDescent="0.2">
      <c r="A1086">
        <v>2008</v>
      </c>
      <c r="B1086" s="1">
        <v>37485</v>
      </c>
      <c r="C1086" t="s">
        <v>84</v>
      </c>
      <c r="D1086" t="s">
        <v>25</v>
      </c>
      <c r="E1086">
        <v>4</v>
      </c>
      <c r="F1086" t="s">
        <v>23</v>
      </c>
      <c r="G1086" t="s">
        <v>26</v>
      </c>
      <c r="H1086">
        <v>4</v>
      </c>
      <c r="I1086">
        <v>550</v>
      </c>
      <c r="J1086" t="s">
        <v>18</v>
      </c>
      <c r="K1086">
        <v>2200</v>
      </c>
    </row>
    <row r="1087" spans="1:11" x14ac:dyDescent="0.2">
      <c r="A1087">
        <v>2008</v>
      </c>
      <c r="B1087" s="1">
        <v>37485</v>
      </c>
      <c r="C1087" t="s">
        <v>84</v>
      </c>
      <c r="D1087" t="s">
        <v>16</v>
      </c>
      <c r="E1087">
        <v>5</v>
      </c>
      <c r="F1087" t="s">
        <v>17</v>
      </c>
      <c r="G1087" t="s">
        <v>14</v>
      </c>
      <c r="H1087">
        <v>18</v>
      </c>
      <c r="I1087">
        <v>705</v>
      </c>
      <c r="J1087" t="s">
        <v>18</v>
      </c>
      <c r="K1087">
        <v>3525</v>
      </c>
    </row>
    <row r="1088" spans="1:11" x14ac:dyDescent="0.2">
      <c r="A1088">
        <v>2009</v>
      </c>
      <c r="B1088" s="1">
        <v>37485</v>
      </c>
      <c r="C1088" t="s">
        <v>163</v>
      </c>
      <c r="D1088" t="s">
        <v>110</v>
      </c>
      <c r="E1088">
        <v>0.5</v>
      </c>
      <c r="F1088" t="s">
        <v>41</v>
      </c>
      <c r="G1088" t="s">
        <v>14</v>
      </c>
      <c r="H1088">
        <v>18</v>
      </c>
      <c r="I1088">
        <v>990</v>
      </c>
      <c r="J1088" t="s">
        <v>42</v>
      </c>
      <c r="K1088">
        <v>495</v>
      </c>
    </row>
    <row r="1089" spans="1:11" x14ac:dyDescent="0.2">
      <c r="A1089">
        <v>2009</v>
      </c>
      <c r="B1089" s="1">
        <v>37485</v>
      </c>
      <c r="C1089" t="s">
        <v>163</v>
      </c>
      <c r="D1089" t="s">
        <v>45</v>
      </c>
      <c r="E1089">
        <v>0.5</v>
      </c>
      <c r="F1089" t="s">
        <v>46</v>
      </c>
      <c r="G1089" t="s">
        <v>14</v>
      </c>
      <c r="H1089">
        <v>18</v>
      </c>
      <c r="I1089">
        <v>805</v>
      </c>
      <c r="J1089" t="s">
        <v>47</v>
      </c>
      <c r="K1089">
        <v>402.5</v>
      </c>
    </row>
    <row r="1090" spans="1:11" x14ac:dyDescent="0.2">
      <c r="A1090">
        <v>2009</v>
      </c>
      <c r="B1090" s="1">
        <v>37485</v>
      </c>
      <c r="C1090" t="s">
        <v>163</v>
      </c>
      <c r="D1090" t="s">
        <v>12</v>
      </c>
      <c r="E1090">
        <v>1</v>
      </c>
      <c r="F1090" t="s">
        <v>13</v>
      </c>
      <c r="G1090" t="s">
        <v>14</v>
      </c>
      <c r="H1090">
        <v>18</v>
      </c>
      <c r="I1090">
        <v>750</v>
      </c>
      <c r="J1090" t="s">
        <v>15</v>
      </c>
      <c r="K1090">
        <v>750</v>
      </c>
    </row>
    <row r="1091" spans="1:11" x14ac:dyDescent="0.2">
      <c r="A1091">
        <v>2009</v>
      </c>
      <c r="B1091" s="1">
        <v>37485</v>
      </c>
      <c r="C1091" t="s">
        <v>163</v>
      </c>
      <c r="D1091" t="s">
        <v>97</v>
      </c>
      <c r="E1091">
        <v>1</v>
      </c>
      <c r="F1091" t="s">
        <v>13</v>
      </c>
      <c r="G1091" t="s">
        <v>26</v>
      </c>
      <c r="H1091">
        <v>4</v>
      </c>
      <c r="I1091">
        <v>630</v>
      </c>
      <c r="J1091" t="s">
        <v>18</v>
      </c>
      <c r="K1091">
        <v>630</v>
      </c>
    </row>
    <row r="1092" spans="1:11" x14ac:dyDescent="0.2">
      <c r="A1092">
        <v>2009</v>
      </c>
      <c r="B1092" s="1">
        <v>37485</v>
      </c>
      <c r="C1092" t="s">
        <v>163</v>
      </c>
      <c r="D1092" t="s">
        <v>16</v>
      </c>
      <c r="E1092">
        <v>2</v>
      </c>
      <c r="F1092" t="s">
        <v>17</v>
      </c>
      <c r="G1092" t="s">
        <v>14</v>
      </c>
      <c r="H1092">
        <v>18</v>
      </c>
      <c r="I1092">
        <v>705</v>
      </c>
      <c r="J1092" t="s">
        <v>18</v>
      </c>
      <c r="K1092">
        <v>1410</v>
      </c>
    </row>
    <row r="1093" spans="1:11" x14ac:dyDescent="0.2">
      <c r="A1093">
        <v>2009</v>
      </c>
      <c r="B1093" s="1">
        <v>37485</v>
      </c>
      <c r="C1093" t="s">
        <v>163</v>
      </c>
      <c r="D1093" t="s">
        <v>31</v>
      </c>
      <c r="E1093">
        <v>2</v>
      </c>
      <c r="F1093" t="s">
        <v>17</v>
      </c>
      <c r="G1093" t="s">
        <v>26</v>
      </c>
      <c r="H1093">
        <v>4</v>
      </c>
      <c r="I1093">
        <v>605</v>
      </c>
      <c r="J1093" t="s">
        <v>32</v>
      </c>
      <c r="K1093">
        <v>1210</v>
      </c>
    </row>
    <row r="1094" spans="1:11" x14ac:dyDescent="0.2">
      <c r="A1094">
        <v>2010</v>
      </c>
      <c r="B1094" s="1">
        <v>37485</v>
      </c>
      <c r="C1094" t="s">
        <v>60</v>
      </c>
      <c r="D1094" t="s">
        <v>50</v>
      </c>
      <c r="E1094">
        <v>0.5</v>
      </c>
      <c r="F1094" t="s">
        <v>51</v>
      </c>
      <c r="G1094" t="s">
        <v>37</v>
      </c>
      <c r="H1094">
        <v>24</v>
      </c>
      <c r="I1094">
        <v>830</v>
      </c>
      <c r="J1094" t="s">
        <v>38</v>
      </c>
      <c r="K1094">
        <v>415</v>
      </c>
    </row>
    <row r="1095" spans="1:11" x14ac:dyDescent="0.2">
      <c r="A1095">
        <v>2010</v>
      </c>
      <c r="B1095" s="1">
        <v>37485</v>
      </c>
      <c r="C1095" t="s">
        <v>60</v>
      </c>
      <c r="D1095" t="s">
        <v>36</v>
      </c>
      <c r="E1095">
        <v>0.5</v>
      </c>
      <c r="F1095" t="s">
        <v>17</v>
      </c>
      <c r="G1095" t="s">
        <v>37</v>
      </c>
      <c r="H1095">
        <v>24</v>
      </c>
      <c r="I1095">
        <v>575</v>
      </c>
      <c r="J1095" t="s">
        <v>38</v>
      </c>
      <c r="K1095">
        <v>287.5</v>
      </c>
    </row>
    <row r="1096" spans="1:11" x14ac:dyDescent="0.2">
      <c r="A1096">
        <v>2010</v>
      </c>
      <c r="B1096" s="1">
        <v>37485</v>
      </c>
      <c r="C1096" t="s">
        <v>60</v>
      </c>
      <c r="D1096" t="s">
        <v>31</v>
      </c>
      <c r="E1096">
        <v>5</v>
      </c>
      <c r="F1096" t="s">
        <v>17</v>
      </c>
      <c r="G1096" t="s">
        <v>26</v>
      </c>
      <c r="H1096">
        <v>4</v>
      </c>
      <c r="I1096">
        <v>605</v>
      </c>
      <c r="J1096" t="s">
        <v>32</v>
      </c>
      <c r="K1096">
        <v>3025</v>
      </c>
    </row>
    <row r="1097" spans="1:11" x14ac:dyDescent="0.2">
      <c r="A1097">
        <v>2011</v>
      </c>
      <c r="B1097" s="1">
        <v>37487</v>
      </c>
      <c r="C1097" t="s">
        <v>96</v>
      </c>
      <c r="D1097" t="s">
        <v>45</v>
      </c>
      <c r="E1097">
        <v>1</v>
      </c>
      <c r="F1097" t="s">
        <v>46</v>
      </c>
      <c r="G1097" t="s">
        <v>14</v>
      </c>
      <c r="H1097">
        <v>18</v>
      </c>
      <c r="I1097">
        <v>805</v>
      </c>
      <c r="J1097" t="s">
        <v>47</v>
      </c>
      <c r="K1097">
        <v>805</v>
      </c>
    </row>
    <row r="1098" spans="1:11" x14ac:dyDescent="0.2">
      <c r="A1098">
        <v>2011</v>
      </c>
      <c r="B1098" s="1">
        <v>37487</v>
      </c>
      <c r="C1098" t="s">
        <v>96</v>
      </c>
      <c r="D1098" t="s">
        <v>52</v>
      </c>
      <c r="E1098">
        <v>0.5</v>
      </c>
      <c r="F1098" t="s">
        <v>53</v>
      </c>
      <c r="G1098" t="s">
        <v>37</v>
      </c>
      <c r="H1098">
        <v>24</v>
      </c>
      <c r="I1098">
        <v>780</v>
      </c>
      <c r="J1098" t="s">
        <v>38</v>
      </c>
      <c r="K1098">
        <v>390</v>
      </c>
    </row>
    <row r="1099" spans="1:11" x14ac:dyDescent="0.2">
      <c r="A1099">
        <v>2011</v>
      </c>
      <c r="B1099" s="1">
        <v>37487</v>
      </c>
      <c r="C1099" t="s">
        <v>96</v>
      </c>
      <c r="D1099" t="s">
        <v>69</v>
      </c>
      <c r="E1099">
        <v>1</v>
      </c>
      <c r="F1099" t="s">
        <v>70</v>
      </c>
      <c r="G1099" t="s">
        <v>14</v>
      </c>
      <c r="H1099">
        <v>18</v>
      </c>
      <c r="I1099">
        <v>925</v>
      </c>
      <c r="J1099" t="s">
        <v>42</v>
      </c>
      <c r="K1099">
        <v>925</v>
      </c>
    </row>
    <row r="1100" spans="1:11" x14ac:dyDescent="0.2">
      <c r="A1100">
        <v>2011</v>
      </c>
      <c r="B1100" s="1">
        <v>37487</v>
      </c>
      <c r="C1100" t="s">
        <v>96</v>
      </c>
      <c r="D1100" t="s">
        <v>97</v>
      </c>
      <c r="E1100">
        <v>1</v>
      </c>
      <c r="F1100" t="s">
        <v>13</v>
      </c>
      <c r="G1100" t="s">
        <v>26</v>
      </c>
      <c r="H1100">
        <v>4</v>
      </c>
      <c r="I1100">
        <v>630</v>
      </c>
      <c r="J1100" t="s">
        <v>18</v>
      </c>
      <c r="K1100">
        <v>630</v>
      </c>
    </row>
    <row r="1101" spans="1:11" x14ac:dyDescent="0.2">
      <c r="A1101">
        <v>2011</v>
      </c>
      <c r="B1101" s="1">
        <v>37487</v>
      </c>
      <c r="C1101" t="s">
        <v>96</v>
      </c>
      <c r="D1101" t="s">
        <v>157</v>
      </c>
      <c r="E1101">
        <v>1</v>
      </c>
      <c r="F1101" t="s">
        <v>126</v>
      </c>
      <c r="G1101" t="s">
        <v>35</v>
      </c>
      <c r="H1101">
        <v>9</v>
      </c>
      <c r="I1101">
        <v>760</v>
      </c>
      <c r="J1101" t="s">
        <v>47</v>
      </c>
      <c r="K1101">
        <v>760</v>
      </c>
    </row>
    <row r="1102" spans="1:11" x14ac:dyDescent="0.2">
      <c r="A1102">
        <v>2011</v>
      </c>
      <c r="B1102" s="1">
        <v>37487</v>
      </c>
      <c r="C1102" t="s">
        <v>96</v>
      </c>
      <c r="D1102" t="s">
        <v>22</v>
      </c>
      <c r="E1102">
        <v>2</v>
      </c>
      <c r="F1102" t="s">
        <v>23</v>
      </c>
      <c r="G1102" t="s">
        <v>24</v>
      </c>
      <c r="H1102">
        <v>1</v>
      </c>
      <c r="I1102">
        <v>390</v>
      </c>
      <c r="J1102" t="s">
        <v>18</v>
      </c>
      <c r="K1102">
        <v>780</v>
      </c>
    </row>
    <row r="1103" spans="1:11" x14ac:dyDescent="0.2">
      <c r="A1103">
        <v>2011</v>
      </c>
      <c r="B1103" s="1">
        <v>37487</v>
      </c>
      <c r="C1103" t="s">
        <v>96</v>
      </c>
      <c r="D1103" t="s">
        <v>34</v>
      </c>
      <c r="E1103">
        <v>5</v>
      </c>
      <c r="F1103" t="s">
        <v>23</v>
      </c>
      <c r="G1103" t="s">
        <v>35</v>
      </c>
      <c r="H1103">
        <v>9</v>
      </c>
      <c r="I1103">
        <v>550</v>
      </c>
      <c r="J1103" t="s">
        <v>18</v>
      </c>
      <c r="K1103">
        <v>2750</v>
      </c>
    </row>
    <row r="1104" spans="1:11" x14ac:dyDescent="0.2">
      <c r="A1104">
        <v>2011</v>
      </c>
      <c r="B1104" s="1">
        <v>37487</v>
      </c>
      <c r="C1104" t="s">
        <v>96</v>
      </c>
      <c r="D1104" t="s">
        <v>25</v>
      </c>
      <c r="E1104">
        <v>4</v>
      </c>
      <c r="F1104" t="s">
        <v>23</v>
      </c>
      <c r="G1104" t="s">
        <v>26</v>
      </c>
      <c r="H1104">
        <v>4</v>
      </c>
      <c r="I1104">
        <v>550</v>
      </c>
      <c r="J1104" t="s">
        <v>18</v>
      </c>
      <c r="K1104">
        <v>2200</v>
      </c>
    </row>
    <row r="1105" spans="1:11" x14ac:dyDescent="0.2">
      <c r="A1105">
        <v>2011</v>
      </c>
      <c r="B1105" s="1">
        <v>37487</v>
      </c>
      <c r="C1105" t="s">
        <v>96</v>
      </c>
      <c r="D1105" t="s">
        <v>31</v>
      </c>
      <c r="E1105">
        <v>4</v>
      </c>
      <c r="F1105" t="s">
        <v>17</v>
      </c>
      <c r="G1105" t="s">
        <v>26</v>
      </c>
      <c r="H1105">
        <v>4</v>
      </c>
      <c r="I1105">
        <v>605</v>
      </c>
      <c r="J1105" t="s">
        <v>32</v>
      </c>
      <c r="K1105">
        <v>2420</v>
      </c>
    </row>
    <row r="1106" spans="1:11" x14ac:dyDescent="0.2">
      <c r="A1106">
        <v>2012</v>
      </c>
      <c r="B1106" s="1">
        <v>37487</v>
      </c>
      <c r="C1106" t="s">
        <v>178</v>
      </c>
      <c r="D1106" t="s">
        <v>25</v>
      </c>
      <c r="E1106">
        <v>3</v>
      </c>
      <c r="F1106" t="s">
        <v>23</v>
      </c>
      <c r="G1106" t="s">
        <v>26</v>
      </c>
      <c r="H1106">
        <v>4</v>
      </c>
      <c r="I1106">
        <v>550</v>
      </c>
      <c r="J1106" t="s">
        <v>18</v>
      </c>
      <c r="K1106">
        <v>1650</v>
      </c>
    </row>
    <row r="1107" spans="1:11" x14ac:dyDescent="0.2">
      <c r="A1107">
        <v>2012</v>
      </c>
      <c r="B1107" s="1">
        <v>37487</v>
      </c>
      <c r="C1107" t="s">
        <v>178</v>
      </c>
      <c r="D1107" t="s">
        <v>55</v>
      </c>
      <c r="E1107">
        <v>1</v>
      </c>
      <c r="F1107" t="s">
        <v>17</v>
      </c>
      <c r="G1107" t="s">
        <v>35</v>
      </c>
      <c r="H1107">
        <v>9</v>
      </c>
      <c r="I1107">
        <v>605</v>
      </c>
      <c r="J1107" t="s">
        <v>18</v>
      </c>
      <c r="K1107">
        <v>605</v>
      </c>
    </row>
    <row r="1108" spans="1:11" x14ac:dyDescent="0.2">
      <c r="A1108">
        <v>2012</v>
      </c>
      <c r="B1108" s="1">
        <v>37487</v>
      </c>
      <c r="C1108" t="s">
        <v>178</v>
      </c>
      <c r="D1108" t="s">
        <v>31</v>
      </c>
      <c r="E1108">
        <v>3</v>
      </c>
      <c r="F1108" t="s">
        <v>17</v>
      </c>
      <c r="G1108" t="s">
        <v>26</v>
      </c>
      <c r="H1108">
        <v>4</v>
      </c>
      <c r="I1108">
        <v>605</v>
      </c>
      <c r="J1108" t="s">
        <v>32</v>
      </c>
      <c r="K1108">
        <v>1815</v>
      </c>
    </row>
    <row r="1109" spans="1:11" x14ac:dyDescent="0.2">
      <c r="A1109">
        <v>2013</v>
      </c>
      <c r="B1109" s="1">
        <v>37489</v>
      </c>
      <c r="C1109" t="s">
        <v>180</v>
      </c>
      <c r="D1109" t="s">
        <v>191</v>
      </c>
      <c r="E1109">
        <v>25</v>
      </c>
      <c r="F1109" t="s">
        <v>192</v>
      </c>
      <c r="G1109">
        <v>800</v>
      </c>
      <c r="H1109">
        <v>12</v>
      </c>
      <c r="I1109">
        <v>380</v>
      </c>
      <c r="J1109" t="s">
        <v>42</v>
      </c>
      <c r="K1109">
        <v>9500</v>
      </c>
    </row>
    <row r="1110" spans="1:11" x14ac:dyDescent="0.2">
      <c r="A1110">
        <v>2013</v>
      </c>
      <c r="B1110" s="1">
        <v>37489</v>
      </c>
      <c r="C1110" t="s">
        <v>180</v>
      </c>
      <c r="D1110" t="s">
        <v>193</v>
      </c>
      <c r="E1110">
        <v>50</v>
      </c>
      <c r="F1110" t="s">
        <v>194</v>
      </c>
      <c r="G1110" t="s">
        <v>195</v>
      </c>
      <c r="H1110">
        <v>12</v>
      </c>
      <c r="I1110">
        <v>325</v>
      </c>
      <c r="J1110" t="s">
        <v>196</v>
      </c>
      <c r="K1110">
        <v>16250</v>
      </c>
    </row>
    <row r="1111" spans="1:11" x14ac:dyDescent="0.2">
      <c r="A1111">
        <v>2014</v>
      </c>
      <c r="B1111" s="1">
        <v>37491</v>
      </c>
      <c r="C1111" t="s">
        <v>77</v>
      </c>
      <c r="D1111" t="s">
        <v>12</v>
      </c>
      <c r="E1111">
        <v>10</v>
      </c>
      <c r="F1111" t="s">
        <v>13</v>
      </c>
      <c r="G1111" t="s">
        <v>14</v>
      </c>
      <c r="H1111">
        <v>18</v>
      </c>
      <c r="I1111">
        <v>750</v>
      </c>
      <c r="J1111" t="s">
        <v>15</v>
      </c>
      <c r="K1111">
        <v>7500</v>
      </c>
    </row>
    <row r="1112" spans="1:11" x14ac:dyDescent="0.2">
      <c r="A1112">
        <v>2014</v>
      </c>
      <c r="B1112" s="1">
        <v>37491</v>
      </c>
      <c r="C1112" t="s">
        <v>77</v>
      </c>
      <c r="D1112" t="s">
        <v>16</v>
      </c>
      <c r="E1112">
        <v>2</v>
      </c>
      <c r="F1112" t="s">
        <v>17</v>
      </c>
      <c r="G1112" t="s">
        <v>14</v>
      </c>
      <c r="H1112">
        <v>18</v>
      </c>
      <c r="I1112">
        <v>705</v>
      </c>
      <c r="J1112" t="s">
        <v>18</v>
      </c>
      <c r="K1112">
        <v>1410</v>
      </c>
    </row>
    <row r="1113" spans="1:11" x14ac:dyDescent="0.2">
      <c r="A1113">
        <v>2014</v>
      </c>
      <c r="B1113" s="1">
        <v>37491</v>
      </c>
      <c r="C1113" t="s">
        <v>77</v>
      </c>
      <c r="D1113" t="s">
        <v>29</v>
      </c>
      <c r="E1113">
        <v>10</v>
      </c>
      <c r="F1113" t="s">
        <v>17</v>
      </c>
      <c r="G1113" t="s">
        <v>24</v>
      </c>
      <c r="H1113">
        <v>1</v>
      </c>
      <c r="I1113">
        <v>430</v>
      </c>
      <c r="J1113" t="s">
        <v>30</v>
      </c>
      <c r="K1113">
        <v>4300</v>
      </c>
    </row>
    <row r="1114" spans="1:11" x14ac:dyDescent="0.2">
      <c r="A1114">
        <v>2014</v>
      </c>
      <c r="B1114" s="1">
        <v>37491</v>
      </c>
      <c r="C1114" t="s">
        <v>77</v>
      </c>
      <c r="D1114" t="s">
        <v>31</v>
      </c>
      <c r="E1114">
        <v>10</v>
      </c>
      <c r="F1114" t="s">
        <v>17</v>
      </c>
      <c r="G1114" t="s">
        <v>26</v>
      </c>
      <c r="H1114">
        <v>4</v>
      </c>
      <c r="I1114">
        <v>605</v>
      </c>
      <c r="J1114" t="s">
        <v>32</v>
      </c>
      <c r="K1114">
        <v>6050</v>
      </c>
    </row>
    <row r="1115" spans="1:11" x14ac:dyDescent="0.2">
      <c r="A1115">
        <v>2015</v>
      </c>
      <c r="B1115" s="1">
        <v>37492</v>
      </c>
      <c r="C1115" t="s">
        <v>39</v>
      </c>
      <c r="D1115" t="s">
        <v>110</v>
      </c>
      <c r="E1115">
        <v>1</v>
      </c>
      <c r="F1115" t="s">
        <v>41</v>
      </c>
      <c r="G1115" t="s">
        <v>14</v>
      </c>
      <c r="H1115">
        <v>18</v>
      </c>
      <c r="I1115">
        <v>990</v>
      </c>
      <c r="J1115" t="s">
        <v>42</v>
      </c>
      <c r="K1115">
        <v>990</v>
      </c>
    </row>
    <row r="1116" spans="1:11" x14ac:dyDescent="0.2">
      <c r="A1116">
        <v>2015</v>
      </c>
      <c r="B1116" s="1">
        <v>37492</v>
      </c>
      <c r="C1116" t="s">
        <v>39</v>
      </c>
      <c r="D1116" t="s">
        <v>87</v>
      </c>
      <c r="E1116">
        <v>0.5</v>
      </c>
      <c r="F1116" t="s">
        <v>88</v>
      </c>
      <c r="G1116" t="s">
        <v>14</v>
      </c>
      <c r="H1116">
        <v>18</v>
      </c>
      <c r="I1116">
        <v>805</v>
      </c>
      <c r="J1116" t="s">
        <v>42</v>
      </c>
      <c r="K1116">
        <v>402.5</v>
      </c>
    </row>
    <row r="1117" spans="1:11" x14ac:dyDescent="0.2">
      <c r="A1117">
        <v>2015</v>
      </c>
      <c r="B1117" s="1">
        <v>37492</v>
      </c>
      <c r="C1117" t="s">
        <v>39</v>
      </c>
      <c r="D1117" t="s">
        <v>69</v>
      </c>
      <c r="E1117">
        <v>1</v>
      </c>
      <c r="F1117" t="s">
        <v>70</v>
      </c>
      <c r="G1117" t="s">
        <v>14</v>
      </c>
      <c r="H1117">
        <v>18</v>
      </c>
      <c r="I1117">
        <v>925</v>
      </c>
      <c r="J1117" t="s">
        <v>42</v>
      </c>
      <c r="K1117">
        <v>925</v>
      </c>
    </row>
    <row r="1118" spans="1:11" x14ac:dyDescent="0.2">
      <c r="A1118">
        <v>2015</v>
      </c>
      <c r="B1118" s="1">
        <v>37492</v>
      </c>
      <c r="C1118" t="s">
        <v>39</v>
      </c>
      <c r="D1118" t="s">
        <v>12</v>
      </c>
      <c r="E1118">
        <v>2</v>
      </c>
      <c r="F1118" t="s">
        <v>13</v>
      </c>
      <c r="G1118" t="s">
        <v>14</v>
      </c>
      <c r="H1118">
        <v>18</v>
      </c>
      <c r="I1118">
        <v>750</v>
      </c>
      <c r="J1118" t="s">
        <v>15</v>
      </c>
      <c r="K1118">
        <v>1500</v>
      </c>
    </row>
    <row r="1119" spans="1:11" x14ac:dyDescent="0.2">
      <c r="A1119">
        <v>2015</v>
      </c>
      <c r="B1119" s="1">
        <v>37492</v>
      </c>
      <c r="C1119" t="s">
        <v>39</v>
      </c>
      <c r="D1119" t="s">
        <v>54</v>
      </c>
      <c r="E1119">
        <v>2</v>
      </c>
      <c r="F1119" t="s">
        <v>13</v>
      </c>
      <c r="G1119" t="s">
        <v>35</v>
      </c>
      <c r="H1119">
        <v>9</v>
      </c>
      <c r="I1119">
        <v>630</v>
      </c>
      <c r="J1119" t="s">
        <v>18</v>
      </c>
      <c r="K1119">
        <v>1260</v>
      </c>
    </row>
    <row r="1120" spans="1:11" x14ac:dyDescent="0.2">
      <c r="A1120">
        <v>2015</v>
      </c>
      <c r="B1120" s="1">
        <v>37492</v>
      </c>
      <c r="C1120" t="s">
        <v>39</v>
      </c>
      <c r="D1120" t="s">
        <v>97</v>
      </c>
      <c r="E1120">
        <v>2</v>
      </c>
      <c r="F1120" t="s">
        <v>13</v>
      </c>
      <c r="G1120" t="s">
        <v>26</v>
      </c>
      <c r="H1120">
        <v>4</v>
      </c>
      <c r="I1120">
        <v>630</v>
      </c>
      <c r="J1120" t="s">
        <v>18</v>
      </c>
      <c r="K1120">
        <v>1260</v>
      </c>
    </row>
    <row r="1121" spans="1:11" x14ac:dyDescent="0.2">
      <c r="A1121">
        <v>2015</v>
      </c>
      <c r="B1121" s="1">
        <v>37492</v>
      </c>
      <c r="C1121" t="s">
        <v>39</v>
      </c>
      <c r="D1121" t="s">
        <v>20</v>
      </c>
      <c r="E1121">
        <v>5</v>
      </c>
      <c r="F1121" t="s">
        <v>21</v>
      </c>
      <c r="G1121" t="s">
        <v>14</v>
      </c>
      <c r="H1121">
        <v>18</v>
      </c>
      <c r="I1121">
        <v>650</v>
      </c>
      <c r="J1121" t="s">
        <v>18</v>
      </c>
      <c r="K1121">
        <v>3250</v>
      </c>
    </row>
    <row r="1122" spans="1:11" x14ac:dyDescent="0.2">
      <c r="A1122">
        <v>2015</v>
      </c>
      <c r="B1122" s="1">
        <v>37492</v>
      </c>
      <c r="C1122" t="s">
        <v>39</v>
      </c>
      <c r="D1122" t="s">
        <v>34</v>
      </c>
      <c r="E1122">
        <v>15</v>
      </c>
      <c r="F1122" t="s">
        <v>23</v>
      </c>
      <c r="G1122" t="s">
        <v>35</v>
      </c>
      <c r="H1122">
        <v>9</v>
      </c>
      <c r="I1122">
        <v>550</v>
      </c>
      <c r="J1122" t="s">
        <v>18</v>
      </c>
      <c r="K1122">
        <v>8250</v>
      </c>
    </row>
    <row r="1123" spans="1:11" x14ac:dyDescent="0.2">
      <c r="A1123">
        <v>2015</v>
      </c>
      <c r="B1123" s="1">
        <v>37492</v>
      </c>
      <c r="C1123" t="s">
        <v>39</v>
      </c>
      <c r="D1123" t="s">
        <v>31</v>
      </c>
      <c r="E1123">
        <v>5</v>
      </c>
      <c r="F1123" t="s">
        <v>17</v>
      </c>
      <c r="G1123" t="s">
        <v>26</v>
      </c>
      <c r="H1123">
        <v>4</v>
      </c>
      <c r="I1123">
        <v>605</v>
      </c>
      <c r="J1123" t="s">
        <v>32</v>
      </c>
      <c r="K1123">
        <v>3025</v>
      </c>
    </row>
    <row r="1124" spans="1:11" x14ac:dyDescent="0.2">
      <c r="A1124">
        <v>2015</v>
      </c>
      <c r="B1124" s="1">
        <v>37492</v>
      </c>
      <c r="C1124" t="s">
        <v>39</v>
      </c>
      <c r="D1124" t="s">
        <v>73</v>
      </c>
      <c r="E1124">
        <v>1</v>
      </c>
      <c r="F1124" t="s">
        <v>63</v>
      </c>
      <c r="G1124" t="s">
        <v>14</v>
      </c>
      <c r="H1124">
        <v>18</v>
      </c>
      <c r="I1124" s="2">
        <v>1500</v>
      </c>
      <c r="J1124" t="s">
        <v>47</v>
      </c>
      <c r="K1124">
        <v>1500</v>
      </c>
    </row>
    <row r="1125" spans="1:11" x14ac:dyDescent="0.2">
      <c r="A1125">
        <v>2015</v>
      </c>
      <c r="B1125" s="1">
        <v>37492</v>
      </c>
      <c r="C1125" t="s">
        <v>39</v>
      </c>
      <c r="D1125" t="s">
        <v>142</v>
      </c>
      <c r="E1125">
        <v>0.66</v>
      </c>
      <c r="F1125" t="s">
        <v>143</v>
      </c>
      <c r="G1125" t="s">
        <v>35</v>
      </c>
      <c r="H1125">
        <v>9</v>
      </c>
      <c r="I1125" s="2">
        <v>1400</v>
      </c>
      <c r="J1125" t="s">
        <v>47</v>
      </c>
      <c r="K1125">
        <v>924</v>
      </c>
    </row>
    <row r="1126" spans="1:11" x14ac:dyDescent="0.2">
      <c r="A1126">
        <v>2016</v>
      </c>
      <c r="B1126" s="1">
        <v>37493</v>
      </c>
      <c r="C1126" t="s">
        <v>131</v>
      </c>
      <c r="D1126" t="s">
        <v>97</v>
      </c>
      <c r="E1126">
        <v>1</v>
      </c>
      <c r="F1126" t="s">
        <v>13</v>
      </c>
      <c r="G1126" t="s">
        <v>26</v>
      </c>
      <c r="H1126">
        <v>4</v>
      </c>
      <c r="I1126">
        <v>630</v>
      </c>
      <c r="J1126" t="s">
        <v>18</v>
      </c>
      <c r="K1126">
        <v>630</v>
      </c>
    </row>
    <row r="1127" spans="1:11" x14ac:dyDescent="0.2">
      <c r="A1127">
        <v>2016</v>
      </c>
      <c r="B1127" s="1">
        <v>37493</v>
      </c>
      <c r="C1127" t="s">
        <v>131</v>
      </c>
      <c r="D1127" t="s">
        <v>29</v>
      </c>
      <c r="E1127">
        <v>4</v>
      </c>
      <c r="F1127" t="s">
        <v>17</v>
      </c>
      <c r="G1127" t="s">
        <v>24</v>
      </c>
      <c r="H1127">
        <v>1</v>
      </c>
      <c r="I1127">
        <v>430</v>
      </c>
      <c r="J1127" t="s">
        <v>30</v>
      </c>
      <c r="K1127">
        <v>1720</v>
      </c>
    </row>
    <row r="1128" spans="1:11" x14ac:dyDescent="0.2">
      <c r="A1128">
        <v>2016</v>
      </c>
      <c r="B1128" s="1">
        <v>37493</v>
      </c>
      <c r="C1128" t="s">
        <v>131</v>
      </c>
      <c r="D1128" t="s">
        <v>31</v>
      </c>
      <c r="E1128">
        <v>5</v>
      </c>
      <c r="F1128" t="s">
        <v>17</v>
      </c>
      <c r="G1128" t="s">
        <v>26</v>
      </c>
      <c r="H1128">
        <v>4</v>
      </c>
      <c r="I1128">
        <v>605</v>
      </c>
      <c r="J1128" t="s">
        <v>32</v>
      </c>
      <c r="K1128">
        <v>3025</v>
      </c>
    </row>
    <row r="1129" spans="1:11" x14ac:dyDescent="0.2">
      <c r="A1129">
        <v>2017</v>
      </c>
      <c r="B1129" s="1">
        <v>37494</v>
      </c>
      <c r="C1129" t="s">
        <v>84</v>
      </c>
      <c r="D1129" t="s">
        <v>109</v>
      </c>
      <c r="E1129">
        <v>1</v>
      </c>
      <c r="F1129" t="s">
        <v>70</v>
      </c>
      <c r="G1129" t="s">
        <v>35</v>
      </c>
      <c r="H1129">
        <v>9</v>
      </c>
      <c r="I1129">
        <v>825</v>
      </c>
      <c r="J1129" t="s">
        <v>42</v>
      </c>
      <c r="K1129">
        <v>825</v>
      </c>
    </row>
    <row r="1130" spans="1:11" x14ac:dyDescent="0.2">
      <c r="A1130">
        <v>2017</v>
      </c>
      <c r="B1130" s="1">
        <v>37494</v>
      </c>
      <c r="C1130" t="s">
        <v>84</v>
      </c>
      <c r="D1130" t="s">
        <v>12</v>
      </c>
      <c r="E1130">
        <v>1</v>
      </c>
      <c r="F1130" t="s">
        <v>13</v>
      </c>
      <c r="G1130" t="s">
        <v>14</v>
      </c>
      <c r="H1130">
        <v>18</v>
      </c>
      <c r="I1130">
        <v>750</v>
      </c>
      <c r="J1130" t="s">
        <v>15</v>
      </c>
      <c r="K1130">
        <v>750</v>
      </c>
    </row>
    <row r="1131" spans="1:11" x14ac:dyDescent="0.2">
      <c r="A1131">
        <v>2018</v>
      </c>
      <c r="B1131" s="1">
        <v>37494</v>
      </c>
      <c r="C1131" t="s">
        <v>60</v>
      </c>
      <c r="D1131" t="s">
        <v>50</v>
      </c>
      <c r="E1131">
        <v>0.5</v>
      </c>
      <c r="F1131" t="s">
        <v>51</v>
      </c>
      <c r="G1131" t="s">
        <v>37</v>
      </c>
      <c r="H1131">
        <v>24</v>
      </c>
      <c r="I1131">
        <v>830</v>
      </c>
      <c r="J1131" t="s">
        <v>38</v>
      </c>
      <c r="K1131">
        <v>415</v>
      </c>
    </row>
    <row r="1132" spans="1:11" x14ac:dyDescent="0.2">
      <c r="A1132">
        <v>2018</v>
      </c>
      <c r="B1132" s="1">
        <v>37494</v>
      </c>
      <c r="C1132" t="s">
        <v>60</v>
      </c>
      <c r="D1132" t="s">
        <v>69</v>
      </c>
      <c r="E1132">
        <v>1</v>
      </c>
      <c r="F1132" t="s">
        <v>70</v>
      </c>
      <c r="G1132" t="s">
        <v>14</v>
      </c>
      <c r="H1132">
        <v>18</v>
      </c>
      <c r="I1132">
        <v>925</v>
      </c>
      <c r="J1132" t="s">
        <v>42</v>
      </c>
      <c r="K1132">
        <v>925</v>
      </c>
    </row>
    <row r="1133" spans="1:11" x14ac:dyDescent="0.2">
      <c r="A1133">
        <v>2018</v>
      </c>
      <c r="B1133" s="1">
        <v>37494</v>
      </c>
      <c r="C1133" t="s">
        <v>60</v>
      </c>
      <c r="D1133" t="s">
        <v>12</v>
      </c>
      <c r="E1133">
        <v>1</v>
      </c>
      <c r="F1133" t="s">
        <v>13</v>
      </c>
      <c r="G1133" t="s">
        <v>14</v>
      </c>
      <c r="H1133">
        <v>18</v>
      </c>
      <c r="I1133">
        <v>750</v>
      </c>
      <c r="J1133" t="s">
        <v>15</v>
      </c>
      <c r="K1133">
        <v>750</v>
      </c>
    </row>
    <row r="1134" spans="1:11" x14ac:dyDescent="0.2">
      <c r="A1134">
        <v>2018</v>
      </c>
      <c r="B1134" s="1">
        <v>37494</v>
      </c>
      <c r="C1134" t="s">
        <v>60</v>
      </c>
      <c r="D1134" t="s">
        <v>54</v>
      </c>
      <c r="E1134">
        <v>1</v>
      </c>
      <c r="F1134" t="s">
        <v>13</v>
      </c>
      <c r="G1134" t="s">
        <v>35</v>
      </c>
      <c r="H1134">
        <v>9</v>
      </c>
      <c r="I1134">
        <v>630</v>
      </c>
      <c r="J1134" t="s">
        <v>18</v>
      </c>
      <c r="K1134">
        <v>630</v>
      </c>
    </row>
    <row r="1135" spans="1:11" x14ac:dyDescent="0.2">
      <c r="A1135">
        <v>2018</v>
      </c>
      <c r="B1135" s="1">
        <v>37494</v>
      </c>
      <c r="C1135" t="s">
        <v>60</v>
      </c>
      <c r="D1135" t="s">
        <v>16</v>
      </c>
      <c r="E1135">
        <v>3</v>
      </c>
      <c r="F1135" t="s">
        <v>17</v>
      </c>
      <c r="G1135" t="s">
        <v>14</v>
      </c>
      <c r="H1135">
        <v>18</v>
      </c>
      <c r="I1135">
        <v>705</v>
      </c>
      <c r="J1135" t="s">
        <v>18</v>
      </c>
      <c r="K1135">
        <v>2115</v>
      </c>
    </row>
    <row r="1136" spans="1:11" x14ac:dyDescent="0.2">
      <c r="A1136">
        <v>2018</v>
      </c>
      <c r="B1136" s="1">
        <v>37494</v>
      </c>
      <c r="C1136" t="s">
        <v>60</v>
      </c>
      <c r="D1136" t="s">
        <v>55</v>
      </c>
      <c r="E1136">
        <v>5</v>
      </c>
      <c r="F1136" t="s">
        <v>17</v>
      </c>
      <c r="G1136" t="s">
        <v>35</v>
      </c>
      <c r="H1136">
        <v>9</v>
      </c>
      <c r="I1136">
        <v>605</v>
      </c>
      <c r="J1136" t="s">
        <v>18</v>
      </c>
      <c r="K1136">
        <v>3025</v>
      </c>
    </row>
    <row r="1137" spans="1:11" x14ac:dyDescent="0.2">
      <c r="A1137">
        <v>2019</v>
      </c>
      <c r="B1137" s="1">
        <v>37495</v>
      </c>
      <c r="C1137" t="s">
        <v>39</v>
      </c>
      <c r="D1137" t="s">
        <v>147</v>
      </c>
      <c r="E1137">
        <v>1</v>
      </c>
      <c r="F1137" t="s">
        <v>46</v>
      </c>
      <c r="G1137" t="s">
        <v>35</v>
      </c>
      <c r="H1137">
        <v>9</v>
      </c>
      <c r="I1137">
        <v>740</v>
      </c>
      <c r="J1137" t="s">
        <v>47</v>
      </c>
      <c r="K1137">
        <v>740</v>
      </c>
    </row>
    <row r="1138" spans="1:11" x14ac:dyDescent="0.2">
      <c r="A1138">
        <v>2019</v>
      </c>
      <c r="B1138" s="1">
        <v>37495</v>
      </c>
      <c r="C1138" t="s">
        <v>39</v>
      </c>
      <c r="D1138" t="s">
        <v>25</v>
      </c>
      <c r="E1138">
        <v>5</v>
      </c>
      <c r="F1138" t="s">
        <v>23</v>
      </c>
      <c r="G1138" t="s">
        <v>26</v>
      </c>
      <c r="H1138">
        <v>4</v>
      </c>
      <c r="I1138">
        <v>550</v>
      </c>
      <c r="J1138" t="s">
        <v>18</v>
      </c>
      <c r="K1138">
        <v>2750</v>
      </c>
    </row>
    <row r="1139" spans="1:11" x14ac:dyDescent="0.2">
      <c r="A1139">
        <v>2020</v>
      </c>
      <c r="B1139" s="1">
        <v>37495</v>
      </c>
      <c r="C1139" t="s">
        <v>164</v>
      </c>
      <c r="D1139" t="s">
        <v>48</v>
      </c>
      <c r="E1139">
        <v>0.5</v>
      </c>
      <c r="F1139" t="s">
        <v>49</v>
      </c>
      <c r="G1139" t="s">
        <v>37</v>
      </c>
      <c r="H1139">
        <v>24</v>
      </c>
      <c r="I1139">
        <v>830</v>
      </c>
      <c r="J1139" t="s">
        <v>42</v>
      </c>
      <c r="K1139">
        <v>415</v>
      </c>
    </row>
    <row r="1140" spans="1:11" x14ac:dyDescent="0.2">
      <c r="A1140">
        <v>2020</v>
      </c>
      <c r="B1140" s="1">
        <v>37495</v>
      </c>
      <c r="C1140" t="s">
        <v>164</v>
      </c>
      <c r="D1140" t="s">
        <v>52</v>
      </c>
      <c r="E1140">
        <v>0.5</v>
      </c>
      <c r="F1140" t="s">
        <v>53</v>
      </c>
      <c r="G1140" t="s">
        <v>37</v>
      </c>
      <c r="H1140">
        <v>24</v>
      </c>
      <c r="I1140">
        <v>780</v>
      </c>
      <c r="J1140" t="s">
        <v>38</v>
      </c>
      <c r="K1140">
        <v>390</v>
      </c>
    </row>
    <row r="1141" spans="1:11" x14ac:dyDescent="0.2">
      <c r="A1141">
        <v>2020</v>
      </c>
      <c r="B1141" s="1">
        <v>37495</v>
      </c>
      <c r="C1141" t="s">
        <v>164</v>
      </c>
      <c r="D1141" t="s">
        <v>109</v>
      </c>
      <c r="E1141">
        <v>0.33</v>
      </c>
      <c r="F1141" t="s">
        <v>70</v>
      </c>
      <c r="G1141" t="s">
        <v>35</v>
      </c>
      <c r="H1141">
        <v>9</v>
      </c>
      <c r="I1141">
        <v>825</v>
      </c>
      <c r="J1141" t="s">
        <v>42</v>
      </c>
      <c r="K1141">
        <v>272.25</v>
      </c>
    </row>
    <row r="1142" spans="1:11" x14ac:dyDescent="0.2">
      <c r="A1142">
        <v>2020</v>
      </c>
      <c r="B1142" s="1">
        <v>37495</v>
      </c>
      <c r="C1142" t="s">
        <v>164</v>
      </c>
      <c r="D1142" t="s">
        <v>54</v>
      </c>
      <c r="E1142">
        <v>1</v>
      </c>
      <c r="F1142" t="s">
        <v>13</v>
      </c>
      <c r="G1142" t="s">
        <v>35</v>
      </c>
      <c r="H1142">
        <v>9</v>
      </c>
      <c r="I1142">
        <v>630</v>
      </c>
      <c r="J1142" t="s">
        <v>18</v>
      </c>
      <c r="K1142">
        <v>630</v>
      </c>
    </row>
    <row r="1143" spans="1:11" x14ac:dyDescent="0.2">
      <c r="A1143">
        <v>2020</v>
      </c>
      <c r="B1143" s="1">
        <v>37495</v>
      </c>
      <c r="C1143" t="s">
        <v>164</v>
      </c>
      <c r="D1143" t="s">
        <v>97</v>
      </c>
      <c r="E1143">
        <v>2</v>
      </c>
      <c r="F1143" t="s">
        <v>13</v>
      </c>
      <c r="G1143" t="s">
        <v>26</v>
      </c>
      <c r="H1143">
        <v>4</v>
      </c>
      <c r="I1143">
        <v>630</v>
      </c>
      <c r="J1143" t="s">
        <v>18</v>
      </c>
      <c r="K1143">
        <v>1260</v>
      </c>
    </row>
    <row r="1144" spans="1:11" x14ac:dyDescent="0.2">
      <c r="A1144">
        <v>2020</v>
      </c>
      <c r="B1144" s="1">
        <v>37495</v>
      </c>
      <c r="C1144" t="s">
        <v>164</v>
      </c>
      <c r="D1144" t="s">
        <v>20</v>
      </c>
      <c r="E1144">
        <v>5</v>
      </c>
      <c r="F1144" t="s">
        <v>21</v>
      </c>
      <c r="G1144" t="s">
        <v>14</v>
      </c>
      <c r="H1144">
        <v>18</v>
      </c>
      <c r="I1144">
        <v>650</v>
      </c>
      <c r="J1144" t="s">
        <v>18</v>
      </c>
      <c r="K1144">
        <v>3250</v>
      </c>
    </row>
    <row r="1145" spans="1:11" x14ac:dyDescent="0.2">
      <c r="A1145">
        <v>2020</v>
      </c>
      <c r="B1145" s="1">
        <v>37495</v>
      </c>
      <c r="C1145" t="s">
        <v>164</v>
      </c>
      <c r="D1145" t="s">
        <v>34</v>
      </c>
      <c r="E1145">
        <v>3</v>
      </c>
      <c r="F1145" t="s">
        <v>23</v>
      </c>
      <c r="G1145" t="s">
        <v>35</v>
      </c>
      <c r="H1145">
        <v>9</v>
      </c>
      <c r="I1145">
        <v>550</v>
      </c>
      <c r="J1145" t="s">
        <v>18</v>
      </c>
      <c r="K1145">
        <v>1650</v>
      </c>
    </row>
    <row r="1146" spans="1:11" x14ac:dyDescent="0.2">
      <c r="A1146">
        <v>2020</v>
      </c>
      <c r="B1146" s="1">
        <v>37495</v>
      </c>
      <c r="C1146" t="s">
        <v>164</v>
      </c>
      <c r="D1146" t="s">
        <v>25</v>
      </c>
      <c r="E1146">
        <v>3</v>
      </c>
      <c r="F1146" t="s">
        <v>23</v>
      </c>
      <c r="G1146" t="s">
        <v>26</v>
      </c>
      <c r="H1146">
        <v>4</v>
      </c>
      <c r="I1146">
        <v>550</v>
      </c>
      <c r="J1146" t="s">
        <v>18</v>
      </c>
      <c r="K1146">
        <v>1650</v>
      </c>
    </row>
    <row r="1147" spans="1:11" x14ac:dyDescent="0.2">
      <c r="A1147">
        <v>2020</v>
      </c>
      <c r="B1147" s="1">
        <v>37495</v>
      </c>
      <c r="C1147" t="s">
        <v>164</v>
      </c>
      <c r="D1147" t="s">
        <v>36</v>
      </c>
      <c r="E1147">
        <v>1</v>
      </c>
      <c r="F1147" t="s">
        <v>17</v>
      </c>
      <c r="G1147" t="s">
        <v>37</v>
      </c>
      <c r="H1147">
        <v>24</v>
      </c>
      <c r="I1147">
        <v>575</v>
      </c>
      <c r="J1147" t="s">
        <v>38</v>
      </c>
      <c r="K1147">
        <v>575</v>
      </c>
    </row>
    <row r="1148" spans="1:11" x14ac:dyDescent="0.2">
      <c r="A1148">
        <v>2020</v>
      </c>
      <c r="B1148" s="1">
        <v>37495</v>
      </c>
      <c r="C1148" t="s">
        <v>164</v>
      </c>
      <c r="D1148" t="s">
        <v>31</v>
      </c>
      <c r="E1148">
        <v>2</v>
      </c>
      <c r="F1148" t="s">
        <v>17</v>
      </c>
      <c r="G1148" t="s">
        <v>26</v>
      </c>
      <c r="H1148">
        <v>4</v>
      </c>
      <c r="I1148">
        <v>605</v>
      </c>
      <c r="J1148" t="s">
        <v>32</v>
      </c>
      <c r="K1148">
        <v>1210</v>
      </c>
    </row>
    <row r="1149" spans="1:11" x14ac:dyDescent="0.2">
      <c r="A1149">
        <v>2020</v>
      </c>
      <c r="B1149" s="1">
        <v>37495</v>
      </c>
      <c r="C1149" t="s">
        <v>164</v>
      </c>
      <c r="D1149" t="s">
        <v>58</v>
      </c>
      <c r="E1149">
        <v>0.33</v>
      </c>
      <c r="F1149" t="s">
        <v>57</v>
      </c>
      <c r="G1149" t="s">
        <v>35</v>
      </c>
      <c r="H1149">
        <v>9</v>
      </c>
      <c r="I1149">
        <v>760</v>
      </c>
      <c r="J1149" t="s">
        <v>47</v>
      </c>
      <c r="K1149">
        <v>250.8</v>
      </c>
    </row>
    <row r="1150" spans="1:11" x14ac:dyDescent="0.2">
      <c r="A1150">
        <v>2021</v>
      </c>
      <c r="B1150" s="1">
        <v>37496</v>
      </c>
      <c r="C1150" t="s">
        <v>89</v>
      </c>
      <c r="D1150" t="s">
        <v>61</v>
      </c>
      <c r="E1150">
        <v>0.25</v>
      </c>
      <c r="F1150" t="s">
        <v>46</v>
      </c>
      <c r="G1150" t="s">
        <v>37</v>
      </c>
      <c r="H1150">
        <v>24</v>
      </c>
      <c r="I1150">
        <v>650</v>
      </c>
      <c r="J1150" t="s">
        <v>38</v>
      </c>
      <c r="K1150">
        <v>162.5</v>
      </c>
    </row>
    <row r="1151" spans="1:11" x14ac:dyDescent="0.2">
      <c r="A1151">
        <v>2021</v>
      </c>
      <c r="B1151" s="1">
        <v>37496</v>
      </c>
      <c r="C1151" t="s">
        <v>89</v>
      </c>
      <c r="D1151" t="s">
        <v>118</v>
      </c>
      <c r="E1151">
        <v>0.25</v>
      </c>
      <c r="F1151" t="s">
        <v>70</v>
      </c>
      <c r="G1151" t="s">
        <v>37</v>
      </c>
      <c r="H1151">
        <v>24</v>
      </c>
      <c r="I1151">
        <v>750</v>
      </c>
      <c r="J1151" t="s">
        <v>38</v>
      </c>
      <c r="K1151">
        <v>187.5</v>
      </c>
    </row>
    <row r="1152" spans="1:11" x14ac:dyDescent="0.2">
      <c r="A1152">
        <v>2021</v>
      </c>
      <c r="B1152" s="1">
        <v>37496</v>
      </c>
      <c r="C1152" t="s">
        <v>89</v>
      </c>
      <c r="D1152" t="s">
        <v>12</v>
      </c>
      <c r="E1152">
        <v>1</v>
      </c>
      <c r="F1152" t="s">
        <v>13</v>
      </c>
      <c r="G1152" t="s">
        <v>14</v>
      </c>
      <c r="H1152">
        <v>18</v>
      </c>
      <c r="I1152">
        <v>750</v>
      </c>
      <c r="J1152" t="s">
        <v>15</v>
      </c>
      <c r="K1152">
        <v>750</v>
      </c>
    </row>
    <row r="1153" spans="1:11" x14ac:dyDescent="0.2">
      <c r="A1153">
        <v>2021</v>
      </c>
      <c r="B1153" s="1">
        <v>37496</v>
      </c>
      <c r="C1153" t="s">
        <v>89</v>
      </c>
      <c r="D1153" t="s">
        <v>98</v>
      </c>
      <c r="E1153">
        <v>0.25</v>
      </c>
      <c r="F1153" t="s">
        <v>94</v>
      </c>
      <c r="G1153" t="s">
        <v>99</v>
      </c>
      <c r="H1153">
        <v>24</v>
      </c>
      <c r="I1153">
        <v>780</v>
      </c>
      <c r="J1153" t="s">
        <v>38</v>
      </c>
      <c r="K1153">
        <v>195</v>
      </c>
    </row>
    <row r="1154" spans="1:11" x14ac:dyDescent="0.2">
      <c r="A1154">
        <v>2021</v>
      </c>
      <c r="B1154" s="1">
        <v>37496</v>
      </c>
      <c r="C1154" t="s">
        <v>89</v>
      </c>
      <c r="D1154" t="s">
        <v>16</v>
      </c>
      <c r="E1154">
        <v>2</v>
      </c>
      <c r="F1154" t="s">
        <v>17</v>
      </c>
      <c r="G1154" t="s">
        <v>14</v>
      </c>
      <c r="H1154">
        <v>18</v>
      </c>
      <c r="I1154">
        <v>705</v>
      </c>
      <c r="J1154" t="s">
        <v>18</v>
      </c>
      <c r="K1154">
        <v>1410</v>
      </c>
    </row>
    <row r="1155" spans="1:11" x14ac:dyDescent="0.2">
      <c r="A1155">
        <v>2021</v>
      </c>
      <c r="B1155" s="1">
        <v>37496</v>
      </c>
      <c r="C1155" t="s">
        <v>89</v>
      </c>
      <c r="D1155" t="s">
        <v>29</v>
      </c>
      <c r="E1155">
        <v>1</v>
      </c>
      <c r="F1155" t="s">
        <v>17</v>
      </c>
      <c r="G1155" t="s">
        <v>24</v>
      </c>
      <c r="H1155">
        <v>1</v>
      </c>
      <c r="I1155">
        <v>430</v>
      </c>
      <c r="J1155" t="s">
        <v>30</v>
      </c>
      <c r="K1155">
        <v>430</v>
      </c>
    </row>
    <row r="1156" spans="1:11" x14ac:dyDescent="0.2">
      <c r="A1156">
        <v>2021</v>
      </c>
      <c r="B1156" s="1">
        <v>37496</v>
      </c>
      <c r="C1156" t="s">
        <v>89</v>
      </c>
      <c r="D1156" t="s">
        <v>55</v>
      </c>
      <c r="E1156">
        <v>1</v>
      </c>
      <c r="F1156" t="s">
        <v>17</v>
      </c>
      <c r="G1156" t="s">
        <v>35</v>
      </c>
      <c r="H1156">
        <v>9</v>
      </c>
      <c r="I1156">
        <v>605</v>
      </c>
      <c r="J1156" t="s">
        <v>18</v>
      </c>
      <c r="K1156">
        <v>605</v>
      </c>
    </row>
    <row r="1157" spans="1:11" x14ac:dyDescent="0.2">
      <c r="A1157">
        <v>2021</v>
      </c>
      <c r="B1157" s="1">
        <v>37496</v>
      </c>
      <c r="C1157" t="s">
        <v>89</v>
      </c>
      <c r="D1157" t="s">
        <v>31</v>
      </c>
      <c r="E1157">
        <v>1</v>
      </c>
      <c r="F1157" t="s">
        <v>17</v>
      </c>
      <c r="G1157" t="s">
        <v>26</v>
      </c>
      <c r="H1157">
        <v>4</v>
      </c>
      <c r="I1157">
        <v>605</v>
      </c>
      <c r="J1157" t="s">
        <v>32</v>
      </c>
      <c r="K1157">
        <v>605</v>
      </c>
    </row>
    <row r="1158" spans="1:11" x14ac:dyDescent="0.2">
      <c r="A1158">
        <v>2021</v>
      </c>
      <c r="B1158" s="1">
        <v>37496</v>
      </c>
      <c r="C1158" t="s">
        <v>89</v>
      </c>
      <c r="D1158" t="s">
        <v>62</v>
      </c>
      <c r="E1158">
        <v>0.25</v>
      </c>
      <c r="F1158" t="s">
        <v>63</v>
      </c>
      <c r="G1158" t="s">
        <v>37</v>
      </c>
      <c r="H1158">
        <v>24</v>
      </c>
      <c r="I1158" s="2">
        <v>1050</v>
      </c>
      <c r="J1158" t="s">
        <v>38</v>
      </c>
      <c r="K1158">
        <v>262.5</v>
      </c>
    </row>
    <row r="1159" spans="1:11" x14ac:dyDescent="0.2">
      <c r="A1159">
        <v>2022</v>
      </c>
      <c r="B1159" s="1">
        <v>37496</v>
      </c>
      <c r="C1159" t="s">
        <v>179</v>
      </c>
      <c r="D1159" t="s">
        <v>110</v>
      </c>
      <c r="E1159">
        <v>1.5</v>
      </c>
      <c r="F1159" t="s">
        <v>41</v>
      </c>
      <c r="G1159" t="s">
        <v>14</v>
      </c>
      <c r="H1159">
        <v>18</v>
      </c>
      <c r="I1159">
        <v>990</v>
      </c>
      <c r="J1159" t="s">
        <v>42</v>
      </c>
      <c r="K1159">
        <v>1485</v>
      </c>
    </row>
    <row r="1160" spans="1:11" x14ac:dyDescent="0.2">
      <c r="A1160">
        <v>2022</v>
      </c>
      <c r="B1160" s="1">
        <v>37496</v>
      </c>
      <c r="C1160" t="s">
        <v>179</v>
      </c>
      <c r="D1160" t="s">
        <v>68</v>
      </c>
      <c r="E1160">
        <v>1</v>
      </c>
      <c r="F1160" t="s">
        <v>41</v>
      </c>
      <c r="G1160" t="s">
        <v>37</v>
      </c>
      <c r="H1160">
        <v>24</v>
      </c>
      <c r="I1160">
        <v>780</v>
      </c>
      <c r="J1160" t="s">
        <v>38</v>
      </c>
      <c r="K1160">
        <v>780</v>
      </c>
    </row>
    <row r="1161" spans="1:11" x14ac:dyDescent="0.2">
      <c r="A1161">
        <v>2022</v>
      </c>
      <c r="B1161" s="1">
        <v>37496</v>
      </c>
      <c r="C1161" t="s">
        <v>179</v>
      </c>
      <c r="D1161" t="s">
        <v>92</v>
      </c>
      <c r="E1161">
        <v>1</v>
      </c>
      <c r="F1161" t="s">
        <v>44</v>
      </c>
      <c r="G1161" t="s">
        <v>37</v>
      </c>
      <c r="H1161">
        <v>24</v>
      </c>
      <c r="I1161" s="2">
        <v>1150</v>
      </c>
      <c r="J1161" t="s">
        <v>38</v>
      </c>
      <c r="K1161">
        <v>1150</v>
      </c>
    </row>
    <row r="1162" spans="1:11" x14ac:dyDescent="0.2">
      <c r="A1162">
        <v>2022</v>
      </c>
      <c r="B1162" s="1">
        <v>37496</v>
      </c>
      <c r="C1162" t="s">
        <v>179</v>
      </c>
      <c r="D1162" t="s">
        <v>185</v>
      </c>
      <c r="E1162">
        <v>0.25</v>
      </c>
      <c r="F1162" t="s">
        <v>186</v>
      </c>
      <c r="G1162" t="s">
        <v>37</v>
      </c>
      <c r="H1162">
        <v>24</v>
      </c>
      <c r="I1162" s="2">
        <v>1150</v>
      </c>
      <c r="J1162" t="s">
        <v>38</v>
      </c>
      <c r="K1162">
        <v>287.5</v>
      </c>
    </row>
    <row r="1163" spans="1:11" x14ac:dyDescent="0.2">
      <c r="A1163">
        <v>2022</v>
      </c>
      <c r="B1163" s="1">
        <v>37496</v>
      </c>
      <c r="C1163" t="s">
        <v>179</v>
      </c>
      <c r="D1163" t="s">
        <v>61</v>
      </c>
      <c r="E1163">
        <v>1</v>
      </c>
      <c r="F1163" t="s">
        <v>46</v>
      </c>
      <c r="G1163" t="s">
        <v>37</v>
      </c>
      <c r="H1163">
        <v>24</v>
      </c>
      <c r="I1163">
        <v>650</v>
      </c>
      <c r="J1163" t="s">
        <v>38</v>
      </c>
      <c r="K1163">
        <v>650</v>
      </c>
    </row>
    <row r="1164" spans="1:11" x14ac:dyDescent="0.2">
      <c r="A1164">
        <v>2022</v>
      </c>
      <c r="B1164" s="1">
        <v>37496</v>
      </c>
      <c r="C1164" t="s">
        <v>179</v>
      </c>
      <c r="D1164" t="s">
        <v>50</v>
      </c>
      <c r="E1164">
        <v>1</v>
      </c>
      <c r="F1164" t="s">
        <v>51</v>
      </c>
      <c r="G1164" t="s">
        <v>37</v>
      </c>
      <c r="H1164">
        <v>24</v>
      </c>
      <c r="I1164">
        <v>830</v>
      </c>
      <c r="J1164" t="s">
        <v>38</v>
      </c>
      <c r="K1164">
        <v>830</v>
      </c>
    </row>
    <row r="1165" spans="1:11" x14ac:dyDescent="0.2">
      <c r="A1165">
        <v>2022</v>
      </c>
      <c r="B1165" s="1">
        <v>37496</v>
      </c>
      <c r="C1165" t="s">
        <v>179</v>
      </c>
      <c r="D1165" t="s">
        <v>82</v>
      </c>
      <c r="E1165">
        <v>0.25</v>
      </c>
      <c r="F1165" t="s">
        <v>83</v>
      </c>
      <c r="G1165" t="s">
        <v>37</v>
      </c>
      <c r="H1165">
        <v>24</v>
      </c>
      <c r="I1165">
        <v>820</v>
      </c>
      <c r="J1165" t="s">
        <v>38</v>
      </c>
      <c r="K1165">
        <v>205</v>
      </c>
    </row>
    <row r="1166" spans="1:11" x14ac:dyDescent="0.2">
      <c r="A1166">
        <v>2022</v>
      </c>
      <c r="B1166" s="1">
        <v>37496</v>
      </c>
      <c r="C1166" t="s">
        <v>179</v>
      </c>
      <c r="D1166" t="s">
        <v>115</v>
      </c>
      <c r="E1166">
        <v>0.5</v>
      </c>
      <c r="F1166" t="s">
        <v>88</v>
      </c>
      <c r="G1166" t="s">
        <v>37</v>
      </c>
      <c r="H1166">
        <v>24</v>
      </c>
      <c r="I1166">
        <v>650</v>
      </c>
      <c r="J1166" t="s">
        <v>38</v>
      </c>
      <c r="K1166">
        <v>325</v>
      </c>
    </row>
    <row r="1167" spans="1:11" x14ac:dyDescent="0.2">
      <c r="A1167">
        <v>2022</v>
      </c>
      <c r="B1167" s="1">
        <v>37496</v>
      </c>
      <c r="C1167" t="s">
        <v>179</v>
      </c>
      <c r="D1167" t="s">
        <v>121</v>
      </c>
      <c r="E1167">
        <v>1.5</v>
      </c>
      <c r="F1167" t="s">
        <v>122</v>
      </c>
      <c r="G1167" t="s">
        <v>14</v>
      </c>
      <c r="H1167">
        <v>18</v>
      </c>
      <c r="I1167">
        <v>850</v>
      </c>
      <c r="J1167" t="s">
        <v>47</v>
      </c>
      <c r="K1167">
        <v>1275</v>
      </c>
    </row>
    <row r="1168" spans="1:11" x14ac:dyDescent="0.2">
      <c r="A1168">
        <v>2022</v>
      </c>
      <c r="B1168" s="1">
        <v>37496</v>
      </c>
      <c r="C1168" t="s">
        <v>179</v>
      </c>
      <c r="D1168" t="s">
        <v>197</v>
      </c>
      <c r="E1168">
        <v>1</v>
      </c>
      <c r="F1168" t="s">
        <v>122</v>
      </c>
      <c r="G1168" t="s">
        <v>37</v>
      </c>
      <c r="H1168">
        <v>24</v>
      </c>
      <c r="I1168">
        <v>675</v>
      </c>
      <c r="J1168" t="s">
        <v>47</v>
      </c>
      <c r="K1168">
        <v>675</v>
      </c>
    </row>
    <row r="1169" spans="1:11" x14ac:dyDescent="0.2">
      <c r="A1169">
        <v>2022</v>
      </c>
      <c r="B1169" s="1">
        <v>37496</v>
      </c>
      <c r="C1169" t="s">
        <v>179</v>
      </c>
      <c r="D1169" t="s">
        <v>69</v>
      </c>
      <c r="E1169">
        <v>1</v>
      </c>
      <c r="F1169" t="s">
        <v>70</v>
      </c>
      <c r="G1169" t="s">
        <v>14</v>
      </c>
      <c r="H1169">
        <v>18</v>
      </c>
      <c r="I1169">
        <v>925</v>
      </c>
      <c r="J1169" t="s">
        <v>42</v>
      </c>
      <c r="K1169">
        <v>925</v>
      </c>
    </row>
    <row r="1170" spans="1:11" x14ac:dyDescent="0.2">
      <c r="A1170">
        <v>2022</v>
      </c>
      <c r="B1170" s="1">
        <v>37496</v>
      </c>
      <c r="C1170" t="s">
        <v>179</v>
      </c>
      <c r="D1170" t="s">
        <v>118</v>
      </c>
      <c r="E1170">
        <v>1</v>
      </c>
      <c r="F1170" t="s">
        <v>70</v>
      </c>
      <c r="G1170" t="s">
        <v>37</v>
      </c>
      <c r="H1170">
        <v>24</v>
      </c>
      <c r="I1170">
        <v>750</v>
      </c>
      <c r="J1170" t="s">
        <v>38</v>
      </c>
      <c r="K1170">
        <v>750</v>
      </c>
    </row>
    <row r="1171" spans="1:11" x14ac:dyDescent="0.2">
      <c r="A1171">
        <v>2022</v>
      </c>
      <c r="B1171" s="1">
        <v>37496</v>
      </c>
      <c r="C1171" t="s">
        <v>179</v>
      </c>
      <c r="D1171" t="s">
        <v>54</v>
      </c>
      <c r="E1171">
        <v>1</v>
      </c>
      <c r="F1171" t="s">
        <v>13</v>
      </c>
      <c r="G1171" t="s">
        <v>35</v>
      </c>
      <c r="H1171">
        <v>9</v>
      </c>
      <c r="I1171">
        <v>630</v>
      </c>
      <c r="J1171" t="s">
        <v>18</v>
      </c>
      <c r="K1171">
        <v>630</v>
      </c>
    </row>
    <row r="1172" spans="1:11" x14ac:dyDescent="0.2">
      <c r="A1172">
        <v>2022</v>
      </c>
      <c r="B1172" s="1">
        <v>37496</v>
      </c>
      <c r="C1172" t="s">
        <v>179</v>
      </c>
      <c r="D1172" t="s">
        <v>100</v>
      </c>
      <c r="E1172">
        <v>0.5</v>
      </c>
      <c r="F1172" t="s">
        <v>13</v>
      </c>
      <c r="G1172" t="s">
        <v>37</v>
      </c>
      <c r="H1172">
        <v>24</v>
      </c>
      <c r="I1172">
        <v>610</v>
      </c>
      <c r="J1172" t="s">
        <v>38</v>
      </c>
      <c r="K1172">
        <v>305</v>
      </c>
    </row>
    <row r="1173" spans="1:11" x14ac:dyDescent="0.2">
      <c r="A1173">
        <v>2022</v>
      </c>
      <c r="B1173" s="1">
        <v>37496</v>
      </c>
      <c r="C1173" t="s">
        <v>179</v>
      </c>
      <c r="D1173" t="s">
        <v>93</v>
      </c>
      <c r="E1173">
        <v>0.5</v>
      </c>
      <c r="F1173" t="s">
        <v>94</v>
      </c>
      <c r="G1173" t="s">
        <v>95</v>
      </c>
      <c r="H1173">
        <v>18</v>
      </c>
      <c r="I1173" s="2">
        <v>1080</v>
      </c>
      <c r="J1173" t="s">
        <v>42</v>
      </c>
      <c r="K1173">
        <v>540</v>
      </c>
    </row>
    <row r="1174" spans="1:11" x14ac:dyDescent="0.2">
      <c r="A1174">
        <v>2022</v>
      </c>
      <c r="B1174" s="1">
        <v>37496</v>
      </c>
      <c r="C1174" t="s">
        <v>179</v>
      </c>
      <c r="D1174" t="s">
        <v>98</v>
      </c>
      <c r="E1174">
        <v>0.25</v>
      </c>
      <c r="F1174" t="s">
        <v>94</v>
      </c>
      <c r="G1174" t="s">
        <v>99</v>
      </c>
      <c r="H1174">
        <v>24</v>
      </c>
      <c r="I1174">
        <v>780</v>
      </c>
      <c r="J1174" t="s">
        <v>38</v>
      </c>
      <c r="K1174">
        <v>195</v>
      </c>
    </row>
    <row r="1175" spans="1:11" x14ac:dyDescent="0.2">
      <c r="A1175">
        <v>2022</v>
      </c>
      <c r="B1175" s="1">
        <v>37496</v>
      </c>
      <c r="C1175" t="s">
        <v>179</v>
      </c>
      <c r="D1175" t="s">
        <v>148</v>
      </c>
      <c r="E1175">
        <v>1.5</v>
      </c>
      <c r="F1175" t="s">
        <v>126</v>
      </c>
      <c r="G1175" t="s">
        <v>14</v>
      </c>
      <c r="H1175">
        <v>18</v>
      </c>
      <c r="I1175">
        <v>850</v>
      </c>
      <c r="J1175" t="s">
        <v>47</v>
      </c>
      <c r="K1175">
        <v>1275</v>
      </c>
    </row>
    <row r="1176" spans="1:11" x14ac:dyDescent="0.2">
      <c r="A1176">
        <v>2022</v>
      </c>
      <c r="B1176" s="1">
        <v>37496</v>
      </c>
      <c r="C1176" t="s">
        <v>179</v>
      </c>
      <c r="D1176" t="s">
        <v>125</v>
      </c>
      <c r="E1176">
        <v>1</v>
      </c>
      <c r="F1176" t="s">
        <v>126</v>
      </c>
      <c r="G1176" t="s">
        <v>37</v>
      </c>
      <c r="H1176">
        <v>24</v>
      </c>
      <c r="I1176">
        <v>675</v>
      </c>
      <c r="J1176" t="s">
        <v>38</v>
      </c>
      <c r="K1176">
        <v>675</v>
      </c>
    </row>
    <row r="1177" spans="1:11" x14ac:dyDescent="0.2">
      <c r="A1177">
        <v>2022</v>
      </c>
      <c r="B1177" s="1">
        <v>37496</v>
      </c>
      <c r="C1177" t="s">
        <v>179</v>
      </c>
      <c r="D1177" t="s">
        <v>175</v>
      </c>
      <c r="E1177">
        <v>0.25</v>
      </c>
      <c r="F1177" t="s">
        <v>176</v>
      </c>
      <c r="G1177" t="s">
        <v>99</v>
      </c>
      <c r="H1177">
        <v>24</v>
      </c>
      <c r="I1177">
        <v>780</v>
      </c>
      <c r="J1177" t="s">
        <v>38</v>
      </c>
      <c r="K1177">
        <v>195</v>
      </c>
    </row>
    <row r="1178" spans="1:11" x14ac:dyDescent="0.2">
      <c r="A1178">
        <v>2022</v>
      </c>
      <c r="B1178" s="1">
        <v>37496</v>
      </c>
      <c r="C1178" t="s">
        <v>179</v>
      </c>
      <c r="D1178" t="s">
        <v>73</v>
      </c>
      <c r="E1178">
        <v>1</v>
      </c>
      <c r="F1178" t="s">
        <v>63</v>
      </c>
      <c r="G1178" t="s">
        <v>14</v>
      </c>
      <c r="H1178">
        <v>18</v>
      </c>
      <c r="I1178" s="2">
        <v>1500</v>
      </c>
      <c r="J1178" t="s">
        <v>47</v>
      </c>
      <c r="K1178">
        <v>1500</v>
      </c>
    </row>
    <row r="1179" spans="1:11" x14ac:dyDescent="0.2">
      <c r="A1179">
        <v>2023</v>
      </c>
      <c r="B1179" s="1">
        <v>37496</v>
      </c>
      <c r="C1179" t="s">
        <v>114</v>
      </c>
      <c r="D1179" t="s">
        <v>12</v>
      </c>
      <c r="E1179">
        <v>2</v>
      </c>
      <c r="F1179" t="s">
        <v>13</v>
      </c>
      <c r="G1179" t="s">
        <v>14</v>
      </c>
      <c r="H1179">
        <v>18</v>
      </c>
      <c r="I1179">
        <v>750</v>
      </c>
      <c r="J1179" t="s">
        <v>15</v>
      </c>
      <c r="K1179">
        <v>1500</v>
      </c>
    </row>
    <row r="1180" spans="1:11" x14ac:dyDescent="0.2">
      <c r="A1180">
        <v>2023</v>
      </c>
      <c r="B1180" s="1">
        <v>37496</v>
      </c>
      <c r="C1180" t="s">
        <v>114</v>
      </c>
      <c r="D1180" t="s">
        <v>100</v>
      </c>
      <c r="E1180">
        <v>1</v>
      </c>
      <c r="F1180" t="s">
        <v>13</v>
      </c>
      <c r="G1180" t="s">
        <v>37</v>
      </c>
      <c r="H1180">
        <v>24</v>
      </c>
      <c r="I1180">
        <v>610</v>
      </c>
      <c r="J1180" t="s">
        <v>38</v>
      </c>
      <c r="K1180">
        <v>610</v>
      </c>
    </row>
    <row r="1181" spans="1:11" x14ac:dyDescent="0.2">
      <c r="A1181">
        <v>2023</v>
      </c>
      <c r="B1181" s="1">
        <v>37496</v>
      </c>
      <c r="C1181" t="s">
        <v>114</v>
      </c>
      <c r="D1181" t="s">
        <v>22</v>
      </c>
      <c r="E1181">
        <v>10</v>
      </c>
      <c r="F1181" t="s">
        <v>23</v>
      </c>
      <c r="G1181" t="s">
        <v>24</v>
      </c>
      <c r="H1181">
        <v>1</v>
      </c>
      <c r="I1181">
        <v>390</v>
      </c>
      <c r="J1181" t="s">
        <v>18</v>
      </c>
      <c r="K1181">
        <v>3900</v>
      </c>
    </row>
    <row r="1182" spans="1:11" x14ac:dyDescent="0.2">
      <c r="A1182">
        <v>2023</v>
      </c>
      <c r="B1182" s="1">
        <v>37496</v>
      </c>
      <c r="C1182" t="s">
        <v>114</v>
      </c>
      <c r="D1182" t="s">
        <v>25</v>
      </c>
      <c r="E1182">
        <v>2</v>
      </c>
      <c r="F1182" t="s">
        <v>23</v>
      </c>
      <c r="G1182" t="s">
        <v>26</v>
      </c>
      <c r="H1182">
        <v>4</v>
      </c>
      <c r="I1182">
        <v>550</v>
      </c>
      <c r="J1182" t="s">
        <v>18</v>
      </c>
      <c r="K1182">
        <v>1100</v>
      </c>
    </row>
    <row r="1183" spans="1:11" x14ac:dyDescent="0.2">
      <c r="A1183">
        <v>2023</v>
      </c>
      <c r="B1183" s="1">
        <v>37496</v>
      </c>
      <c r="C1183" t="s">
        <v>114</v>
      </c>
      <c r="D1183" t="s">
        <v>16</v>
      </c>
      <c r="E1183">
        <v>2</v>
      </c>
      <c r="F1183" t="s">
        <v>17</v>
      </c>
      <c r="G1183" t="s">
        <v>14</v>
      </c>
      <c r="H1183">
        <v>18</v>
      </c>
      <c r="I1183">
        <v>705</v>
      </c>
      <c r="J1183" t="s">
        <v>18</v>
      </c>
      <c r="K1183">
        <v>1410</v>
      </c>
    </row>
    <row r="1184" spans="1:11" x14ac:dyDescent="0.2">
      <c r="A1184">
        <v>2023</v>
      </c>
      <c r="B1184" s="1">
        <v>37496</v>
      </c>
      <c r="C1184" t="s">
        <v>114</v>
      </c>
      <c r="D1184" t="s">
        <v>36</v>
      </c>
      <c r="E1184">
        <v>2</v>
      </c>
      <c r="F1184" t="s">
        <v>17</v>
      </c>
      <c r="G1184" t="s">
        <v>37</v>
      </c>
      <c r="H1184">
        <v>24</v>
      </c>
      <c r="I1184">
        <v>575</v>
      </c>
      <c r="J1184" t="s">
        <v>38</v>
      </c>
      <c r="K1184">
        <v>1150</v>
      </c>
    </row>
    <row r="1185" spans="1:11" x14ac:dyDescent="0.2">
      <c r="A1185">
        <v>2024</v>
      </c>
      <c r="B1185" s="1">
        <v>37496</v>
      </c>
      <c r="C1185" t="s">
        <v>33</v>
      </c>
      <c r="D1185" t="s">
        <v>198</v>
      </c>
      <c r="E1185">
        <v>3</v>
      </c>
      <c r="F1185" t="s">
        <v>46</v>
      </c>
      <c r="G1185" t="s">
        <v>24</v>
      </c>
      <c r="H1185">
        <v>1</v>
      </c>
      <c r="I1185">
        <v>525</v>
      </c>
      <c r="J1185" t="s">
        <v>42</v>
      </c>
      <c r="K1185">
        <v>1575</v>
      </c>
    </row>
    <row r="1186" spans="1:11" x14ac:dyDescent="0.2">
      <c r="A1186">
        <v>2024</v>
      </c>
      <c r="B1186" s="1">
        <v>37496</v>
      </c>
      <c r="C1186" t="s">
        <v>33</v>
      </c>
      <c r="D1186" t="s">
        <v>199</v>
      </c>
      <c r="E1186">
        <v>2</v>
      </c>
      <c r="F1186" t="s">
        <v>13</v>
      </c>
      <c r="G1186" t="s">
        <v>24</v>
      </c>
      <c r="H1186">
        <v>1</v>
      </c>
      <c r="I1186">
        <v>430</v>
      </c>
      <c r="J1186" t="s">
        <v>66</v>
      </c>
      <c r="K1186">
        <v>860</v>
      </c>
    </row>
    <row r="1187" spans="1:11" x14ac:dyDescent="0.2">
      <c r="A1187">
        <v>2024</v>
      </c>
      <c r="B1187" s="1">
        <v>37496</v>
      </c>
      <c r="C1187" t="s">
        <v>33</v>
      </c>
      <c r="D1187" t="s">
        <v>64</v>
      </c>
      <c r="E1187">
        <v>3</v>
      </c>
      <c r="F1187" t="s">
        <v>65</v>
      </c>
      <c r="G1187" t="s">
        <v>24</v>
      </c>
      <c r="H1187">
        <v>1</v>
      </c>
      <c r="I1187">
        <v>400</v>
      </c>
      <c r="J1187" t="s">
        <v>66</v>
      </c>
      <c r="K1187">
        <v>1200</v>
      </c>
    </row>
    <row r="1188" spans="1:11" x14ac:dyDescent="0.2">
      <c r="A1188">
        <v>2025</v>
      </c>
      <c r="B1188" s="1">
        <v>37497</v>
      </c>
      <c r="C1188" t="s">
        <v>60</v>
      </c>
      <c r="D1188" t="s">
        <v>110</v>
      </c>
      <c r="E1188">
        <v>1</v>
      </c>
      <c r="F1188" t="s">
        <v>41</v>
      </c>
      <c r="G1188" t="s">
        <v>14</v>
      </c>
      <c r="H1188">
        <v>18</v>
      </c>
      <c r="I1188">
        <v>990</v>
      </c>
      <c r="J1188" t="s">
        <v>42</v>
      </c>
      <c r="K1188">
        <v>990</v>
      </c>
    </row>
    <row r="1189" spans="1:11" x14ac:dyDescent="0.2">
      <c r="A1189">
        <v>2025</v>
      </c>
      <c r="B1189" s="1">
        <v>37497</v>
      </c>
      <c r="C1189" t="s">
        <v>60</v>
      </c>
      <c r="D1189" t="s">
        <v>43</v>
      </c>
      <c r="E1189">
        <v>0.5</v>
      </c>
      <c r="F1189" t="s">
        <v>44</v>
      </c>
      <c r="G1189" t="s">
        <v>14</v>
      </c>
      <c r="H1189">
        <v>18</v>
      </c>
      <c r="I1189" s="2">
        <v>1900</v>
      </c>
      <c r="J1189" t="s">
        <v>42</v>
      </c>
      <c r="K1189">
        <v>950</v>
      </c>
    </row>
    <row r="1190" spans="1:11" x14ac:dyDescent="0.2">
      <c r="A1190">
        <v>2025</v>
      </c>
      <c r="B1190" s="1">
        <v>37497</v>
      </c>
      <c r="C1190" t="s">
        <v>60</v>
      </c>
      <c r="D1190" t="s">
        <v>45</v>
      </c>
      <c r="E1190">
        <v>1</v>
      </c>
      <c r="F1190" t="s">
        <v>46</v>
      </c>
      <c r="G1190" t="s">
        <v>14</v>
      </c>
      <c r="H1190">
        <v>18</v>
      </c>
      <c r="I1190">
        <v>805</v>
      </c>
      <c r="J1190" t="s">
        <v>47</v>
      </c>
      <c r="K1190">
        <v>805</v>
      </c>
    </row>
    <row r="1191" spans="1:11" x14ac:dyDescent="0.2">
      <c r="A1191">
        <v>2025</v>
      </c>
      <c r="B1191" s="1">
        <v>37497</v>
      </c>
      <c r="C1191" t="s">
        <v>60</v>
      </c>
      <c r="D1191" t="s">
        <v>12</v>
      </c>
      <c r="E1191">
        <v>1</v>
      </c>
      <c r="F1191" t="s">
        <v>13</v>
      </c>
      <c r="G1191" t="s">
        <v>14</v>
      </c>
      <c r="H1191">
        <v>18</v>
      </c>
      <c r="I1191">
        <v>750</v>
      </c>
      <c r="J1191" t="s">
        <v>15</v>
      </c>
      <c r="K1191">
        <v>750</v>
      </c>
    </row>
    <row r="1192" spans="1:11" x14ac:dyDescent="0.2">
      <c r="A1192">
        <v>2025</v>
      </c>
      <c r="B1192" s="1">
        <v>37497</v>
      </c>
      <c r="C1192" t="s">
        <v>60</v>
      </c>
      <c r="D1192" t="s">
        <v>54</v>
      </c>
      <c r="E1192">
        <v>1</v>
      </c>
      <c r="F1192" t="s">
        <v>13</v>
      </c>
      <c r="G1192" t="s">
        <v>35</v>
      </c>
      <c r="H1192">
        <v>9</v>
      </c>
      <c r="I1192">
        <v>630</v>
      </c>
      <c r="J1192" t="s">
        <v>18</v>
      </c>
      <c r="K1192">
        <v>630</v>
      </c>
    </row>
    <row r="1193" spans="1:11" x14ac:dyDescent="0.2">
      <c r="A1193">
        <v>2025</v>
      </c>
      <c r="B1193" s="1">
        <v>37497</v>
      </c>
      <c r="C1193" t="s">
        <v>60</v>
      </c>
      <c r="D1193" t="s">
        <v>97</v>
      </c>
      <c r="E1193">
        <v>1</v>
      </c>
      <c r="F1193" t="s">
        <v>13</v>
      </c>
      <c r="G1193" t="s">
        <v>26</v>
      </c>
      <c r="H1193">
        <v>4</v>
      </c>
      <c r="I1193">
        <v>630</v>
      </c>
      <c r="J1193" t="s">
        <v>18</v>
      </c>
      <c r="K1193">
        <v>630</v>
      </c>
    </row>
    <row r="1194" spans="1:11" x14ac:dyDescent="0.2">
      <c r="A1194">
        <v>2025</v>
      </c>
      <c r="B1194" s="1">
        <v>37497</v>
      </c>
      <c r="C1194" t="s">
        <v>60</v>
      </c>
      <c r="D1194" t="s">
        <v>98</v>
      </c>
      <c r="E1194">
        <v>0.5</v>
      </c>
      <c r="F1194" t="s">
        <v>94</v>
      </c>
      <c r="G1194" t="s">
        <v>99</v>
      </c>
      <c r="H1194">
        <v>24</v>
      </c>
      <c r="I1194">
        <v>780</v>
      </c>
      <c r="J1194" t="s">
        <v>38</v>
      </c>
      <c r="K1194">
        <v>390</v>
      </c>
    </row>
    <row r="1195" spans="1:11" x14ac:dyDescent="0.2">
      <c r="A1195">
        <v>2025</v>
      </c>
      <c r="B1195" s="1">
        <v>37497</v>
      </c>
      <c r="C1195" t="s">
        <v>60</v>
      </c>
      <c r="D1195" t="s">
        <v>16</v>
      </c>
      <c r="E1195">
        <v>5</v>
      </c>
      <c r="F1195" t="s">
        <v>17</v>
      </c>
      <c r="G1195" t="s">
        <v>14</v>
      </c>
      <c r="H1195">
        <v>18</v>
      </c>
      <c r="I1195">
        <v>705</v>
      </c>
      <c r="J1195" t="s">
        <v>18</v>
      </c>
      <c r="K1195">
        <v>3525</v>
      </c>
    </row>
    <row r="1196" spans="1:11" x14ac:dyDescent="0.2">
      <c r="A1196">
        <v>2025</v>
      </c>
      <c r="B1196" s="1">
        <v>37497</v>
      </c>
      <c r="C1196" t="s">
        <v>60</v>
      </c>
      <c r="D1196" t="s">
        <v>55</v>
      </c>
      <c r="E1196">
        <v>5</v>
      </c>
      <c r="F1196" t="s">
        <v>17</v>
      </c>
      <c r="G1196" t="s">
        <v>35</v>
      </c>
      <c r="H1196">
        <v>9</v>
      </c>
      <c r="I1196">
        <v>605</v>
      </c>
      <c r="J1196" t="s">
        <v>18</v>
      </c>
      <c r="K1196">
        <v>3025</v>
      </c>
    </row>
    <row r="1197" spans="1:11" x14ac:dyDescent="0.2">
      <c r="A1197">
        <v>2025</v>
      </c>
      <c r="B1197" s="1">
        <v>37497</v>
      </c>
      <c r="C1197" t="s">
        <v>60</v>
      </c>
      <c r="D1197" t="s">
        <v>31</v>
      </c>
      <c r="E1197">
        <v>5</v>
      </c>
      <c r="F1197" t="s">
        <v>17</v>
      </c>
      <c r="G1197" t="s">
        <v>26</v>
      </c>
      <c r="H1197">
        <v>4</v>
      </c>
      <c r="I1197">
        <v>605</v>
      </c>
      <c r="J1197" t="s">
        <v>32</v>
      </c>
      <c r="K1197">
        <v>3025</v>
      </c>
    </row>
    <row r="1198" spans="1:11" x14ac:dyDescent="0.2">
      <c r="A1198">
        <v>2025</v>
      </c>
      <c r="B1198" s="1">
        <v>37497</v>
      </c>
      <c r="C1198" t="s">
        <v>60</v>
      </c>
      <c r="D1198" t="s">
        <v>73</v>
      </c>
      <c r="E1198">
        <v>1</v>
      </c>
      <c r="F1198" t="s">
        <v>63</v>
      </c>
      <c r="G1198" t="s">
        <v>14</v>
      </c>
      <c r="H1198">
        <v>18</v>
      </c>
      <c r="I1198" s="2">
        <v>1500</v>
      </c>
      <c r="J1198" t="s">
        <v>47</v>
      </c>
      <c r="K1198">
        <v>1500</v>
      </c>
    </row>
    <row r="1199" spans="1:11" x14ac:dyDescent="0.2">
      <c r="A1199">
        <v>2025</v>
      </c>
      <c r="B1199" s="1">
        <v>37497</v>
      </c>
      <c r="C1199" t="s">
        <v>60</v>
      </c>
      <c r="D1199" t="s">
        <v>142</v>
      </c>
      <c r="E1199">
        <v>0.66</v>
      </c>
      <c r="F1199" t="s">
        <v>143</v>
      </c>
      <c r="G1199" t="s">
        <v>35</v>
      </c>
      <c r="H1199">
        <v>9</v>
      </c>
      <c r="I1199" s="2">
        <v>1400</v>
      </c>
      <c r="J1199" t="s">
        <v>47</v>
      </c>
      <c r="K1199">
        <v>924</v>
      </c>
    </row>
    <row r="1200" spans="1:11" x14ac:dyDescent="0.2">
      <c r="A1200">
        <v>2026</v>
      </c>
      <c r="B1200" s="1">
        <v>37498</v>
      </c>
      <c r="C1200" t="s">
        <v>200</v>
      </c>
      <c r="D1200" t="s">
        <v>12</v>
      </c>
      <c r="E1200">
        <v>1</v>
      </c>
      <c r="F1200" t="s">
        <v>13</v>
      </c>
      <c r="G1200" t="s">
        <v>14</v>
      </c>
      <c r="H1200">
        <v>18</v>
      </c>
      <c r="I1200">
        <v>750</v>
      </c>
      <c r="J1200" t="s">
        <v>15</v>
      </c>
      <c r="K1200">
        <v>750</v>
      </c>
    </row>
    <row r="1201" spans="1:11" x14ac:dyDescent="0.2">
      <c r="A1201">
        <v>2026</v>
      </c>
      <c r="B1201" s="1">
        <v>37498</v>
      </c>
      <c r="C1201" t="s">
        <v>200</v>
      </c>
      <c r="D1201" t="s">
        <v>54</v>
      </c>
      <c r="E1201">
        <v>1</v>
      </c>
      <c r="F1201" t="s">
        <v>13</v>
      </c>
      <c r="G1201" t="s">
        <v>35</v>
      </c>
      <c r="H1201">
        <v>9</v>
      </c>
      <c r="I1201">
        <v>630</v>
      </c>
      <c r="J1201" t="s">
        <v>18</v>
      </c>
      <c r="K1201">
        <v>630</v>
      </c>
    </row>
    <row r="1202" spans="1:11" x14ac:dyDescent="0.2">
      <c r="A1202">
        <v>2026</v>
      </c>
      <c r="B1202" s="1">
        <v>37498</v>
      </c>
      <c r="C1202" t="s">
        <v>200</v>
      </c>
      <c r="D1202" t="s">
        <v>97</v>
      </c>
      <c r="E1202">
        <v>1</v>
      </c>
      <c r="F1202" t="s">
        <v>13</v>
      </c>
      <c r="G1202" t="s">
        <v>26</v>
      </c>
      <c r="H1202">
        <v>4</v>
      </c>
      <c r="I1202">
        <v>630</v>
      </c>
      <c r="J1202" t="s">
        <v>18</v>
      </c>
      <c r="K1202">
        <v>630</v>
      </c>
    </row>
    <row r="1203" spans="1:11" x14ac:dyDescent="0.2">
      <c r="A1203">
        <v>2026</v>
      </c>
      <c r="B1203" s="1">
        <v>37498</v>
      </c>
      <c r="C1203" t="s">
        <v>200</v>
      </c>
      <c r="D1203" t="s">
        <v>16</v>
      </c>
      <c r="E1203">
        <v>1</v>
      </c>
      <c r="F1203" t="s">
        <v>17</v>
      </c>
      <c r="G1203" t="s">
        <v>14</v>
      </c>
      <c r="H1203">
        <v>18</v>
      </c>
      <c r="I1203">
        <v>705</v>
      </c>
      <c r="J1203" t="s">
        <v>18</v>
      </c>
      <c r="K1203">
        <v>705</v>
      </c>
    </row>
    <row r="1204" spans="1:11" x14ac:dyDescent="0.2">
      <c r="A1204">
        <v>2026</v>
      </c>
      <c r="B1204" s="1">
        <v>37498</v>
      </c>
      <c r="C1204" t="s">
        <v>200</v>
      </c>
      <c r="D1204" t="s">
        <v>55</v>
      </c>
      <c r="E1204">
        <v>1</v>
      </c>
      <c r="F1204" t="s">
        <v>17</v>
      </c>
      <c r="G1204" t="s">
        <v>35</v>
      </c>
      <c r="H1204">
        <v>9</v>
      </c>
      <c r="I1204">
        <v>605</v>
      </c>
      <c r="J1204" t="s">
        <v>18</v>
      </c>
      <c r="K1204">
        <v>605</v>
      </c>
    </row>
    <row r="1205" spans="1:11" x14ac:dyDescent="0.2">
      <c r="A1205">
        <v>2026</v>
      </c>
      <c r="B1205" s="1">
        <v>37498</v>
      </c>
      <c r="C1205" t="s">
        <v>200</v>
      </c>
      <c r="D1205" t="s">
        <v>31</v>
      </c>
      <c r="E1205">
        <v>1</v>
      </c>
      <c r="F1205" t="s">
        <v>17</v>
      </c>
      <c r="G1205" t="s">
        <v>26</v>
      </c>
      <c r="H1205">
        <v>4</v>
      </c>
      <c r="I1205">
        <v>605</v>
      </c>
      <c r="J1205" t="s">
        <v>32</v>
      </c>
      <c r="K1205">
        <v>605</v>
      </c>
    </row>
    <row r="1206" spans="1:11" x14ac:dyDescent="0.2">
      <c r="A1206">
        <v>2027</v>
      </c>
      <c r="B1206" s="1">
        <v>37498</v>
      </c>
      <c r="C1206" t="s">
        <v>131</v>
      </c>
      <c r="D1206" t="s">
        <v>68</v>
      </c>
      <c r="E1206">
        <v>0.5</v>
      </c>
      <c r="F1206" t="s">
        <v>41</v>
      </c>
      <c r="G1206" t="s">
        <v>37</v>
      </c>
      <c r="H1206">
        <v>24</v>
      </c>
      <c r="I1206">
        <v>780</v>
      </c>
      <c r="J1206" t="s">
        <v>38</v>
      </c>
      <c r="K1206">
        <v>390</v>
      </c>
    </row>
    <row r="1207" spans="1:11" x14ac:dyDescent="0.2">
      <c r="A1207">
        <v>2027</v>
      </c>
      <c r="B1207" s="1">
        <v>37498</v>
      </c>
      <c r="C1207" t="s">
        <v>131</v>
      </c>
      <c r="D1207" t="s">
        <v>201</v>
      </c>
      <c r="E1207">
        <v>0.5</v>
      </c>
      <c r="F1207" t="s">
        <v>202</v>
      </c>
      <c r="G1207" t="s">
        <v>37</v>
      </c>
      <c r="H1207">
        <v>24</v>
      </c>
      <c r="I1207">
        <v>650</v>
      </c>
      <c r="J1207" t="s">
        <v>38</v>
      </c>
      <c r="K1207">
        <v>325</v>
      </c>
    </row>
    <row r="1208" spans="1:11" x14ac:dyDescent="0.2">
      <c r="A1208">
        <v>2027</v>
      </c>
      <c r="B1208" s="1">
        <v>37498</v>
      </c>
      <c r="C1208" t="s">
        <v>131</v>
      </c>
      <c r="D1208" t="s">
        <v>92</v>
      </c>
      <c r="E1208">
        <v>0.5</v>
      </c>
      <c r="F1208" t="s">
        <v>44</v>
      </c>
      <c r="G1208" t="s">
        <v>37</v>
      </c>
      <c r="H1208">
        <v>24</v>
      </c>
      <c r="I1208" s="2">
        <v>1150</v>
      </c>
      <c r="J1208" t="s">
        <v>38</v>
      </c>
      <c r="K1208">
        <v>575</v>
      </c>
    </row>
    <row r="1209" spans="1:11" x14ac:dyDescent="0.2">
      <c r="A1209">
        <v>2027</v>
      </c>
      <c r="B1209" s="1">
        <v>37498</v>
      </c>
      <c r="C1209" t="s">
        <v>131</v>
      </c>
      <c r="D1209" t="s">
        <v>61</v>
      </c>
      <c r="E1209">
        <v>0.5</v>
      </c>
      <c r="F1209" t="s">
        <v>46</v>
      </c>
      <c r="G1209" t="s">
        <v>37</v>
      </c>
      <c r="H1209">
        <v>24</v>
      </c>
      <c r="I1209">
        <v>650</v>
      </c>
      <c r="J1209" t="s">
        <v>38</v>
      </c>
      <c r="K1209">
        <v>325</v>
      </c>
    </row>
    <row r="1210" spans="1:11" x14ac:dyDescent="0.2">
      <c r="A1210">
        <v>2027</v>
      </c>
      <c r="B1210" s="1">
        <v>37498</v>
      </c>
      <c r="C1210" t="s">
        <v>131</v>
      </c>
      <c r="D1210" t="s">
        <v>48</v>
      </c>
      <c r="E1210">
        <v>0.5</v>
      </c>
      <c r="F1210" t="s">
        <v>49</v>
      </c>
      <c r="G1210" t="s">
        <v>37</v>
      </c>
      <c r="H1210">
        <v>24</v>
      </c>
      <c r="I1210">
        <v>830</v>
      </c>
      <c r="J1210" t="s">
        <v>42</v>
      </c>
      <c r="K1210">
        <v>415</v>
      </c>
    </row>
    <row r="1211" spans="1:11" x14ac:dyDescent="0.2">
      <c r="A1211">
        <v>2027</v>
      </c>
      <c r="B1211" s="1">
        <v>37498</v>
      </c>
      <c r="C1211" t="s">
        <v>131</v>
      </c>
      <c r="D1211" t="s">
        <v>50</v>
      </c>
      <c r="E1211">
        <v>0.5</v>
      </c>
      <c r="F1211" t="s">
        <v>51</v>
      </c>
      <c r="G1211" t="s">
        <v>37</v>
      </c>
      <c r="H1211">
        <v>24</v>
      </c>
      <c r="I1211">
        <v>830</v>
      </c>
      <c r="J1211" t="s">
        <v>38</v>
      </c>
      <c r="K1211">
        <v>415</v>
      </c>
    </row>
    <row r="1212" spans="1:11" x14ac:dyDescent="0.2">
      <c r="A1212">
        <v>2027</v>
      </c>
      <c r="B1212" s="1">
        <v>37498</v>
      </c>
      <c r="C1212" t="s">
        <v>131</v>
      </c>
      <c r="D1212" t="s">
        <v>52</v>
      </c>
      <c r="E1212">
        <v>0.5</v>
      </c>
      <c r="F1212" t="s">
        <v>53</v>
      </c>
      <c r="G1212" t="s">
        <v>37</v>
      </c>
      <c r="H1212">
        <v>24</v>
      </c>
      <c r="I1212">
        <v>780</v>
      </c>
      <c r="J1212" t="s">
        <v>38</v>
      </c>
      <c r="K1212">
        <v>390</v>
      </c>
    </row>
    <row r="1213" spans="1:11" x14ac:dyDescent="0.2">
      <c r="A1213">
        <v>2027</v>
      </c>
      <c r="B1213" s="1">
        <v>37498</v>
      </c>
      <c r="C1213" t="s">
        <v>131</v>
      </c>
      <c r="D1213" t="s">
        <v>87</v>
      </c>
      <c r="E1213">
        <v>1</v>
      </c>
      <c r="F1213" t="s">
        <v>88</v>
      </c>
      <c r="G1213" t="s">
        <v>14</v>
      </c>
      <c r="H1213">
        <v>18</v>
      </c>
      <c r="I1213">
        <v>805</v>
      </c>
      <c r="J1213" t="s">
        <v>42</v>
      </c>
      <c r="K1213">
        <v>805</v>
      </c>
    </row>
    <row r="1214" spans="1:11" x14ac:dyDescent="0.2">
      <c r="A1214">
        <v>2027</v>
      </c>
      <c r="B1214" s="1">
        <v>37498</v>
      </c>
      <c r="C1214" t="s">
        <v>131</v>
      </c>
      <c r="D1214" t="s">
        <v>115</v>
      </c>
      <c r="E1214">
        <v>1</v>
      </c>
      <c r="F1214" t="s">
        <v>88</v>
      </c>
      <c r="G1214" t="s">
        <v>37</v>
      </c>
      <c r="H1214">
        <v>24</v>
      </c>
      <c r="I1214">
        <v>650</v>
      </c>
      <c r="J1214" t="s">
        <v>38</v>
      </c>
      <c r="K1214">
        <v>650</v>
      </c>
    </row>
    <row r="1215" spans="1:11" x14ac:dyDescent="0.2">
      <c r="A1215">
        <v>2027</v>
      </c>
      <c r="B1215" s="1">
        <v>37498</v>
      </c>
      <c r="C1215" t="s">
        <v>131</v>
      </c>
      <c r="D1215" t="s">
        <v>197</v>
      </c>
      <c r="E1215">
        <v>0.5</v>
      </c>
      <c r="F1215" t="s">
        <v>122</v>
      </c>
      <c r="G1215" t="s">
        <v>37</v>
      </c>
      <c r="H1215">
        <v>24</v>
      </c>
      <c r="I1215">
        <v>675</v>
      </c>
      <c r="J1215" t="s">
        <v>47</v>
      </c>
      <c r="K1215">
        <v>337.5</v>
      </c>
    </row>
    <row r="1216" spans="1:11" x14ac:dyDescent="0.2">
      <c r="A1216">
        <v>2027</v>
      </c>
      <c r="B1216" s="1">
        <v>37498</v>
      </c>
      <c r="C1216" t="s">
        <v>131</v>
      </c>
      <c r="D1216" t="s">
        <v>69</v>
      </c>
      <c r="E1216">
        <v>1</v>
      </c>
      <c r="F1216" t="s">
        <v>70</v>
      </c>
      <c r="G1216" t="s">
        <v>14</v>
      </c>
      <c r="H1216">
        <v>18</v>
      </c>
      <c r="I1216">
        <v>925</v>
      </c>
      <c r="J1216" t="s">
        <v>42</v>
      </c>
      <c r="K1216">
        <v>925</v>
      </c>
    </row>
    <row r="1217" spans="1:11" x14ac:dyDescent="0.2">
      <c r="A1217">
        <v>2027</v>
      </c>
      <c r="B1217" s="1">
        <v>37498</v>
      </c>
      <c r="C1217" t="s">
        <v>131</v>
      </c>
      <c r="D1217" t="s">
        <v>12</v>
      </c>
      <c r="E1217">
        <v>3</v>
      </c>
      <c r="F1217" t="s">
        <v>13</v>
      </c>
      <c r="G1217" t="s">
        <v>14</v>
      </c>
      <c r="H1217">
        <v>18</v>
      </c>
      <c r="I1217">
        <v>750</v>
      </c>
      <c r="J1217" t="s">
        <v>15</v>
      </c>
      <c r="K1217">
        <v>2250</v>
      </c>
    </row>
    <row r="1218" spans="1:11" x14ac:dyDescent="0.2">
      <c r="A1218">
        <v>2027</v>
      </c>
      <c r="B1218" s="1">
        <v>37498</v>
      </c>
      <c r="C1218" t="s">
        <v>131</v>
      </c>
      <c r="D1218" t="s">
        <v>100</v>
      </c>
      <c r="E1218">
        <v>1</v>
      </c>
      <c r="F1218" t="s">
        <v>13</v>
      </c>
      <c r="G1218" t="s">
        <v>37</v>
      </c>
      <c r="H1218">
        <v>24</v>
      </c>
      <c r="I1218">
        <v>610</v>
      </c>
      <c r="J1218" t="s">
        <v>38</v>
      </c>
      <c r="K1218">
        <v>610</v>
      </c>
    </row>
    <row r="1219" spans="1:11" x14ac:dyDescent="0.2">
      <c r="A1219">
        <v>2027</v>
      </c>
      <c r="B1219" s="1">
        <v>37498</v>
      </c>
      <c r="C1219" t="s">
        <v>131</v>
      </c>
      <c r="D1219" t="s">
        <v>98</v>
      </c>
      <c r="E1219">
        <v>0.5</v>
      </c>
      <c r="F1219" t="s">
        <v>94</v>
      </c>
      <c r="G1219" t="s">
        <v>99</v>
      </c>
      <c r="H1219">
        <v>24</v>
      </c>
      <c r="I1219">
        <v>780</v>
      </c>
      <c r="J1219" t="s">
        <v>38</v>
      </c>
      <c r="K1219">
        <v>390</v>
      </c>
    </row>
    <row r="1220" spans="1:11" x14ac:dyDescent="0.2">
      <c r="A1220">
        <v>2027</v>
      </c>
      <c r="B1220" s="1">
        <v>37498</v>
      </c>
      <c r="C1220" t="s">
        <v>131</v>
      </c>
      <c r="D1220" t="s">
        <v>71</v>
      </c>
      <c r="E1220">
        <v>0.5</v>
      </c>
      <c r="F1220" t="s">
        <v>72</v>
      </c>
      <c r="G1220" t="s">
        <v>37</v>
      </c>
      <c r="H1220">
        <v>24</v>
      </c>
      <c r="I1220" s="2">
        <v>1150</v>
      </c>
      <c r="J1220" t="s">
        <v>38</v>
      </c>
      <c r="K1220">
        <v>575</v>
      </c>
    </row>
    <row r="1221" spans="1:11" x14ac:dyDescent="0.2">
      <c r="A1221">
        <v>2027</v>
      </c>
      <c r="B1221" s="1">
        <v>37498</v>
      </c>
      <c r="C1221" t="s">
        <v>131</v>
      </c>
      <c r="D1221" t="s">
        <v>16</v>
      </c>
      <c r="E1221">
        <v>3</v>
      </c>
      <c r="F1221" t="s">
        <v>17</v>
      </c>
      <c r="G1221" t="s">
        <v>14</v>
      </c>
      <c r="H1221">
        <v>18</v>
      </c>
      <c r="I1221">
        <v>705</v>
      </c>
      <c r="J1221" t="s">
        <v>18</v>
      </c>
      <c r="K1221">
        <v>2115</v>
      </c>
    </row>
    <row r="1222" spans="1:11" x14ac:dyDescent="0.2">
      <c r="A1222">
        <v>2027</v>
      </c>
      <c r="B1222" s="1">
        <v>37498</v>
      </c>
      <c r="C1222" t="s">
        <v>131</v>
      </c>
      <c r="D1222" t="s">
        <v>36</v>
      </c>
      <c r="E1222">
        <v>1</v>
      </c>
      <c r="F1222" t="s">
        <v>17</v>
      </c>
      <c r="G1222" t="s">
        <v>37</v>
      </c>
      <c r="H1222">
        <v>24</v>
      </c>
      <c r="I1222">
        <v>575</v>
      </c>
      <c r="J1222" t="s">
        <v>38</v>
      </c>
      <c r="K1222">
        <v>575</v>
      </c>
    </row>
    <row r="1223" spans="1:11" x14ac:dyDescent="0.2">
      <c r="A1223">
        <v>2027</v>
      </c>
      <c r="B1223" s="1">
        <v>37498</v>
      </c>
      <c r="C1223" t="s">
        <v>131</v>
      </c>
      <c r="D1223" t="s">
        <v>62</v>
      </c>
      <c r="E1223">
        <v>0.5</v>
      </c>
      <c r="F1223" t="s">
        <v>63</v>
      </c>
      <c r="G1223" t="s">
        <v>37</v>
      </c>
      <c r="H1223">
        <v>24</v>
      </c>
      <c r="I1223" s="2">
        <v>1050</v>
      </c>
      <c r="J1223" t="s">
        <v>38</v>
      </c>
      <c r="K1223">
        <v>525</v>
      </c>
    </row>
    <row r="1224" spans="1:11" x14ac:dyDescent="0.2">
      <c r="A1224">
        <v>2027</v>
      </c>
      <c r="B1224" s="1">
        <v>37498</v>
      </c>
      <c r="C1224" t="s">
        <v>131</v>
      </c>
      <c r="D1224" t="s">
        <v>59</v>
      </c>
      <c r="E1224">
        <v>0.5</v>
      </c>
      <c r="F1224" t="s">
        <v>57</v>
      </c>
      <c r="G1224" t="s">
        <v>37</v>
      </c>
      <c r="H1224">
        <v>24</v>
      </c>
      <c r="I1224">
        <v>675</v>
      </c>
      <c r="J1224" t="s">
        <v>38</v>
      </c>
      <c r="K1224">
        <v>337.5</v>
      </c>
    </row>
    <row r="1225" spans="1:11" x14ac:dyDescent="0.2">
      <c r="A1225">
        <v>2028</v>
      </c>
      <c r="B1225" s="1">
        <v>37499</v>
      </c>
      <c r="C1225" t="s">
        <v>84</v>
      </c>
      <c r="D1225" t="s">
        <v>97</v>
      </c>
      <c r="E1225">
        <v>2</v>
      </c>
      <c r="F1225" t="s">
        <v>13</v>
      </c>
      <c r="G1225" t="s">
        <v>26</v>
      </c>
      <c r="H1225">
        <v>4</v>
      </c>
      <c r="I1225">
        <v>630</v>
      </c>
      <c r="J1225" t="s">
        <v>18</v>
      </c>
      <c r="K1225">
        <v>1260</v>
      </c>
    </row>
    <row r="1226" spans="1:11" x14ac:dyDescent="0.2">
      <c r="A1226">
        <v>2028</v>
      </c>
      <c r="B1226" s="1">
        <v>37499</v>
      </c>
      <c r="C1226" t="s">
        <v>84</v>
      </c>
      <c r="D1226" t="s">
        <v>55</v>
      </c>
      <c r="E1226">
        <v>2</v>
      </c>
      <c r="F1226" t="s">
        <v>17</v>
      </c>
      <c r="G1226" t="s">
        <v>35</v>
      </c>
      <c r="H1226">
        <v>9</v>
      </c>
      <c r="I1226">
        <v>605</v>
      </c>
      <c r="J1226" t="s">
        <v>18</v>
      </c>
      <c r="K1226">
        <v>1210</v>
      </c>
    </row>
    <row r="1227" spans="1:11" x14ac:dyDescent="0.2">
      <c r="A1227">
        <v>2028</v>
      </c>
      <c r="B1227" s="1">
        <v>37499</v>
      </c>
      <c r="C1227" t="s">
        <v>84</v>
      </c>
      <c r="D1227" t="s">
        <v>31</v>
      </c>
      <c r="E1227">
        <v>3</v>
      </c>
      <c r="F1227" t="s">
        <v>17</v>
      </c>
      <c r="G1227" t="s">
        <v>26</v>
      </c>
      <c r="H1227">
        <v>4</v>
      </c>
      <c r="I1227">
        <v>605</v>
      </c>
      <c r="J1227" t="s">
        <v>32</v>
      </c>
      <c r="K1227">
        <v>1815</v>
      </c>
    </row>
    <row r="1228" spans="1:11" x14ac:dyDescent="0.2">
      <c r="A1228">
        <v>2029</v>
      </c>
      <c r="B1228" s="1">
        <v>37501</v>
      </c>
      <c r="C1228" t="s">
        <v>96</v>
      </c>
      <c r="D1228" t="s">
        <v>110</v>
      </c>
      <c r="E1228">
        <v>1</v>
      </c>
      <c r="F1228" t="s">
        <v>41</v>
      </c>
      <c r="G1228" t="s">
        <v>14</v>
      </c>
      <c r="H1228">
        <v>18</v>
      </c>
      <c r="I1228">
        <v>990</v>
      </c>
      <c r="J1228" t="s">
        <v>42</v>
      </c>
      <c r="K1228">
        <v>990</v>
      </c>
    </row>
    <row r="1229" spans="1:11" x14ac:dyDescent="0.2">
      <c r="A1229">
        <v>2029</v>
      </c>
      <c r="B1229" s="1">
        <v>37501</v>
      </c>
      <c r="C1229" t="s">
        <v>96</v>
      </c>
      <c r="D1229" t="s">
        <v>40</v>
      </c>
      <c r="E1229">
        <v>1</v>
      </c>
      <c r="F1229" t="s">
        <v>41</v>
      </c>
      <c r="G1229" t="s">
        <v>35</v>
      </c>
      <c r="H1229">
        <v>9</v>
      </c>
      <c r="I1229">
        <v>920</v>
      </c>
      <c r="J1229" t="s">
        <v>42</v>
      </c>
      <c r="K1229">
        <v>920</v>
      </c>
    </row>
    <row r="1230" spans="1:11" x14ac:dyDescent="0.2">
      <c r="A1230">
        <v>2029</v>
      </c>
      <c r="B1230" s="1">
        <v>37501</v>
      </c>
      <c r="C1230" t="s">
        <v>96</v>
      </c>
      <c r="D1230" t="s">
        <v>158</v>
      </c>
      <c r="E1230">
        <v>0.5</v>
      </c>
      <c r="F1230" t="s">
        <v>159</v>
      </c>
      <c r="G1230" t="s">
        <v>14</v>
      </c>
      <c r="H1230">
        <v>18</v>
      </c>
      <c r="I1230">
        <v>805</v>
      </c>
      <c r="J1230" t="s">
        <v>47</v>
      </c>
      <c r="K1230">
        <v>402.5</v>
      </c>
    </row>
    <row r="1231" spans="1:11" x14ac:dyDescent="0.2">
      <c r="A1231">
        <v>2029</v>
      </c>
      <c r="B1231" s="1">
        <v>37501</v>
      </c>
      <c r="C1231" t="s">
        <v>96</v>
      </c>
      <c r="D1231" t="s">
        <v>81</v>
      </c>
      <c r="E1231">
        <v>1</v>
      </c>
      <c r="F1231" t="s">
        <v>49</v>
      </c>
      <c r="G1231" t="s">
        <v>14</v>
      </c>
      <c r="H1231">
        <v>18</v>
      </c>
      <c r="I1231" s="2">
        <v>1150</v>
      </c>
      <c r="J1231" t="s">
        <v>42</v>
      </c>
      <c r="K1231">
        <v>1150</v>
      </c>
    </row>
    <row r="1232" spans="1:11" x14ac:dyDescent="0.2">
      <c r="A1232">
        <v>2029</v>
      </c>
      <c r="B1232" s="1">
        <v>37501</v>
      </c>
      <c r="C1232" t="s">
        <v>96</v>
      </c>
      <c r="D1232" t="s">
        <v>87</v>
      </c>
      <c r="E1232">
        <v>0.5</v>
      </c>
      <c r="F1232" t="s">
        <v>88</v>
      </c>
      <c r="G1232" t="s">
        <v>14</v>
      </c>
      <c r="H1232">
        <v>18</v>
      </c>
      <c r="I1232">
        <v>805</v>
      </c>
      <c r="J1232" t="s">
        <v>42</v>
      </c>
      <c r="K1232">
        <v>402.5</v>
      </c>
    </row>
    <row r="1233" spans="1:11" x14ac:dyDescent="0.2">
      <c r="A1233">
        <v>2029</v>
      </c>
      <c r="B1233" s="1">
        <v>37501</v>
      </c>
      <c r="C1233" t="s">
        <v>96</v>
      </c>
      <c r="D1233" t="s">
        <v>109</v>
      </c>
      <c r="E1233">
        <v>1</v>
      </c>
      <c r="F1233" t="s">
        <v>70</v>
      </c>
      <c r="G1233" t="s">
        <v>35</v>
      </c>
      <c r="H1233">
        <v>9</v>
      </c>
      <c r="I1233">
        <v>825</v>
      </c>
      <c r="J1233" t="s">
        <v>42</v>
      </c>
      <c r="K1233">
        <v>825</v>
      </c>
    </row>
    <row r="1234" spans="1:11" x14ac:dyDescent="0.2">
      <c r="A1234">
        <v>2029</v>
      </c>
      <c r="B1234" s="1">
        <v>37501</v>
      </c>
      <c r="C1234" t="s">
        <v>96</v>
      </c>
      <c r="D1234" t="s">
        <v>12</v>
      </c>
      <c r="E1234">
        <v>1</v>
      </c>
      <c r="F1234" t="s">
        <v>13</v>
      </c>
      <c r="G1234" t="s">
        <v>14</v>
      </c>
      <c r="H1234">
        <v>18</v>
      </c>
      <c r="I1234">
        <v>750</v>
      </c>
      <c r="J1234" t="s">
        <v>15</v>
      </c>
      <c r="K1234">
        <v>750</v>
      </c>
    </row>
    <row r="1235" spans="1:11" x14ac:dyDescent="0.2">
      <c r="A1235">
        <v>2029</v>
      </c>
      <c r="B1235" s="1">
        <v>37501</v>
      </c>
      <c r="C1235" t="s">
        <v>96</v>
      </c>
      <c r="D1235" t="s">
        <v>97</v>
      </c>
      <c r="E1235">
        <v>1</v>
      </c>
      <c r="F1235" t="s">
        <v>13</v>
      </c>
      <c r="G1235" t="s">
        <v>26</v>
      </c>
      <c r="H1235">
        <v>4</v>
      </c>
      <c r="I1235">
        <v>630</v>
      </c>
      <c r="J1235" t="s">
        <v>18</v>
      </c>
      <c r="K1235">
        <v>630</v>
      </c>
    </row>
    <row r="1236" spans="1:11" x14ac:dyDescent="0.2">
      <c r="A1236">
        <v>2029</v>
      </c>
      <c r="B1236" s="1">
        <v>37501</v>
      </c>
      <c r="C1236" t="s">
        <v>96</v>
      </c>
      <c r="D1236" t="s">
        <v>16</v>
      </c>
      <c r="E1236">
        <v>2</v>
      </c>
      <c r="F1236" t="s">
        <v>17</v>
      </c>
      <c r="G1236" t="s">
        <v>14</v>
      </c>
      <c r="H1236">
        <v>18</v>
      </c>
      <c r="I1236">
        <v>705</v>
      </c>
      <c r="J1236" t="s">
        <v>18</v>
      </c>
      <c r="K1236">
        <v>1410</v>
      </c>
    </row>
    <row r="1237" spans="1:11" x14ac:dyDescent="0.2">
      <c r="A1237">
        <v>2029</v>
      </c>
      <c r="B1237" s="1">
        <v>37501</v>
      </c>
      <c r="C1237" t="s">
        <v>96</v>
      </c>
      <c r="D1237" t="s">
        <v>55</v>
      </c>
      <c r="E1237">
        <v>5</v>
      </c>
      <c r="F1237" t="s">
        <v>17</v>
      </c>
      <c r="G1237" t="s">
        <v>35</v>
      </c>
      <c r="H1237">
        <v>9</v>
      </c>
      <c r="I1237">
        <v>605</v>
      </c>
      <c r="J1237" t="s">
        <v>18</v>
      </c>
      <c r="K1237">
        <v>3025</v>
      </c>
    </row>
    <row r="1238" spans="1:11" x14ac:dyDescent="0.2">
      <c r="A1238">
        <v>2029</v>
      </c>
      <c r="B1238" s="1">
        <v>37501</v>
      </c>
      <c r="C1238" t="s">
        <v>96</v>
      </c>
      <c r="D1238" t="s">
        <v>31</v>
      </c>
      <c r="E1238">
        <v>5</v>
      </c>
      <c r="F1238" t="s">
        <v>17</v>
      </c>
      <c r="G1238" t="s">
        <v>26</v>
      </c>
      <c r="H1238">
        <v>4</v>
      </c>
      <c r="I1238">
        <v>605</v>
      </c>
      <c r="J1238" t="s">
        <v>32</v>
      </c>
      <c r="K1238">
        <v>3025</v>
      </c>
    </row>
    <row r="1239" spans="1:11" x14ac:dyDescent="0.2">
      <c r="A1239">
        <v>2029</v>
      </c>
      <c r="B1239" s="1">
        <v>37501</v>
      </c>
      <c r="C1239" t="s">
        <v>96</v>
      </c>
      <c r="D1239" t="s">
        <v>73</v>
      </c>
      <c r="E1239">
        <v>1</v>
      </c>
      <c r="F1239" t="s">
        <v>63</v>
      </c>
      <c r="G1239" t="s">
        <v>14</v>
      </c>
      <c r="H1239">
        <v>18</v>
      </c>
      <c r="I1239" s="2">
        <v>1500</v>
      </c>
      <c r="J1239" t="s">
        <v>47</v>
      </c>
      <c r="K1239">
        <v>1500</v>
      </c>
    </row>
    <row r="1240" spans="1:11" x14ac:dyDescent="0.2">
      <c r="A1240">
        <v>2030</v>
      </c>
      <c r="B1240" s="1">
        <v>37501</v>
      </c>
      <c r="C1240" t="s">
        <v>39</v>
      </c>
      <c r="D1240" t="s">
        <v>203</v>
      </c>
      <c r="E1240">
        <v>1</v>
      </c>
      <c r="F1240" t="s">
        <v>130</v>
      </c>
      <c r="G1240" t="s">
        <v>14</v>
      </c>
      <c r="H1240">
        <v>18</v>
      </c>
      <c r="I1240">
        <v>890</v>
      </c>
      <c r="J1240" t="s">
        <v>42</v>
      </c>
      <c r="K1240">
        <v>890</v>
      </c>
    </row>
    <row r="1241" spans="1:11" x14ac:dyDescent="0.2">
      <c r="A1241">
        <v>2030</v>
      </c>
      <c r="B1241" s="1">
        <v>37501</v>
      </c>
      <c r="C1241" t="s">
        <v>39</v>
      </c>
      <c r="D1241" t="s">
        <v>45</v>
      </c>
      <c r="E1241">
        <v>1</v>
      </c>
      <c r="F1241" t="s">
        <v>46</v>
      </c>
      <c r="G1241" t="s">
        <v>14</v>
      </c>
      <c r="H1241">
        <v>18</v>
      </c>
      <c r="I1241">
        <v>805</v>
      </c>
      <c r="J1241" t="s">
        <v>47</v>
      </c>
      <c r="K1241">
        <v>805</v>
      </c>
    </row>
    <row r="1242" spans="1:11" x14ac:dyDescent="0.2">
      <c r="A1242">
        <v>2030</v>
      </c>
      <c r="B1242" s="1">
        <v>37501</v>
      </c>
      <c r="C1242" t="s">
        <v>39</v>
      </c>
      <c r="D1242" t="s">
        <v>109</v>
      </c>
      <c r="E1242">
        <v>1</v>
      </c>
      <c r="F1242" t="s">
        <v>70</v>
      </c>
      <c r="G1242" t="s">
        <v>35</v>
      </c>
      <c r="H1242">
        <v>9</v>
      </c>
      <c r="I1242">
        <v>825</v>
      </c>
      <c r="J1242" t="s">
        <v>42</v>
      </c>
      <c r="K1242">
        <v>825</v>
      </c>
    </row>
    <row r="1243" spans="1:11" x14ac:dyDescent="0.2">
      <c r="A1243">
        <v>2030</v>
      </c>
      <c r="B1243" s="1">
        <v>37501</v>
      </c>
      <c r="C1243" t="s">
        <v>39</v>
      </c>
      <c r="D1243" t="s">
        <v>118</v>
      </c>
      <c r="E1243">
        <v>0.5</v>
      </c>
      <c r="F1243" t="s">
        <v>70</v>
      </c>
      <c r="G1243" t="s">
        <v>37</v>
      </c>
      <c r="H1243">
        <v>24</v>
      </c>
      <c r="I1243">
        <v>750</v>
      </c>
      <c r="J1243" t="s">
        <v>38</v>
      </c>
      <c r="K1243">
        <v>375</v>
      </c>
    </row>
    <row r="1244" spans="1:11" x14ac:dyDescent="0.2">
      <c r="A1244">
        <v>2030</v>
      </c>
      <c r="B1244" s="1">
        <v>37501</v>
      </c>
      <c r="C1244" t="s">
        <v>39</v>
      </c>
      <c r="D1244" t="s">
        <v>93</v>
      </c>
      <c r="E1244">
        <v>0.5</v>
      </c>
      <c r="F1244" t="s">
        <v>94</v>
      </c>
      <c r="G1244" t="s">
        <v>95</v>
      </c>
      <c r="H1244">
        <v>18</v>
      </c>
      <c r="I1244" s="2">
        <v>1080</v>
      </c>
      <c r="J1244" t="s">
        <v>42</v>
      </c>
      <c r="K1244">
        <v>540</v>
      </c>
    </row>
    <row r="1245" spans="1:11" x14ac:dyDescent="0.2">
      <c r="A1245">
        <v>2030</v>
      </c>
      <c r="B1245" s="1">
        <v>37501</v>
      </c>
      <c r="C1245" t="s">
        <v>39</v>
      </c>
      <c r="D1245" t="s">
        <v>22</v>
      </c>
      <c r="E1245">
        <v>2</v>
      </c>
      <c r="F1245" t="s">
        <v>23</v>
      </c>
      <c r="G1245" t="s">
        <v>24</v>
      </c>
      <c r="H1245">
        <v>1</v>
      </c>
      <c r="I1245">
        <v>390</v>
      </c>
      <c r="J1245" t="s">
        <v>18</v>
      </c>
      <c r="K1245">
        <v>780</v>
      </c>
    </row>
    <row r="1246" spans="1:11" x14ac:dyDescent="0.2">
      <c r="A1246">
        <v>2030</v>
      </c>
      <c r="B1246" s="1">
        <v>37501</v>
      </c>
      <c r="C1246" t="s">
        <v>39</v>
      </c>
      <c r="D1246" t="s">
        <v>16</v>
      </c>
      <c r="E1246">
        <v>2</v>
      </c>
      <c r="F1246" t="s">
        <v>17</v>
      </c>
      <c r="G1246" t="s">
        <v>14</v>
      </c>
      <c r="H1246">
        <v>18</v>
      </c>
      <c r="I1246">
        <v>705</v>
      </c>
      <c r="J1246" t="s">
        <v>18</v>
      </c>
      <c r="K1246">
        <v>1410</v>
      </c>
    </row>
    <row r="1247" spans="1:11" x14ac:dyDescent="0.2">
      <c r="A1247">
        <v>2031</v>
      </c>
      <c r="B1247" s="1">
        <v>37501</v>
      </c>
      <c r="C1247" t="s">
        <v>178</v>
      </c>
      <c r="D1247" t="s">
        <v>203</v>
      </c>
      <c r="E1247">
        <v>1</v>
      </c>
      <c r="F1247" t="s">
        <v>130</v>
      </c>
      <c r="G1247" t="s">
        <v>14</v>
      </c>
      <c r="H1247">
        <v>18</v>
      </c>
      <c r="I1247">
        <v>890</v>
      </c>
      <c r="J1247" t="s">
        <v>42</v>
      </c>
      <c r="K1247">
        <v>890</v>
      </c>
    </row>
    <row r="1248" spans="1:11" x14ac:dyDescent="0.2">
      <c r="A1248">
        <v>2031</v>
      </c>
      <c r="B1248" s="1">
        <v>37501</v>
      </c>
      <c r="C1248" t="s">
        <v>178</v>
      </c>
      <c r="D1248" t="s">
        <v>204</v>
      </c>
      <c r="E1248">
        <v>0.5</v>
      </c>
      <c r="F1248" t="s">
        <v>205</v>
      </c>
      <c r="G1248" t="s">
        <v>14</v>
      </c>
      <c r="H1248">
        <v>18</v>
      </c>
      <c r="I1248">
        <v>890</v>
      </c>
      <c r="J1248" t="s">
        <v>42</v>
      </c>
      <c r="K1248">
        <v>445</v>
      </c>
    </row>
    <row r="1249" spans="1:11" x14ac:dyDescent="0.2">
      <c r="A1249">
        <v>2031</v>
      </c>
      <c r="B1249" s="1">
        <v>37501</v>
      </c>
      <c r="C1249" t="s">
        <v>178</v>
      </c>
      <c r="D1249" t="s">
        <v>81</v>
      </c>
      <c r="E1249">
        <v>0.5</v>
      </c>
      <c r="F1249" t="s">
        <v>49</v>
      </c>
      <c r="G1249" t="s">
        <v>14</v>
      </c>
      <c r="H1249">
        <v>18</v>
      </c>
      <c r="I1249" s="2">
        <v>1150</v>
      </c>
      <c r="J1249" t="s">
        <v>42</v>
      </c>
      <c r="K1249">
        <v>575</v>
      </c>
    </row>
    <row r="1250" spans="1:11" x14ac:dyDescent="0.2">
      <c r="A1250">
        <v>2031</v>
      </c>
      <c r="B1250" s="1">
        <v>37501</v>
      </c>
      <c r="C1250" t="s">
        <v>178</v>
      </c>
      <c r="D1250" t="s">
        <v>117</v>
      </c>
      <c r="E1250">
        <v>0.5</v>
      </c>
      <c r="F1250" t="s">
        <v>51</v>
      </c>
      <c r="G1250" t="s">
        <v>14</v>
      </c>
      <c r="H1250">
        <v>18</v>
      </c>
      <c r="I1250" s="2">
        <v>1150</v>
      </c>
      <c r="J1250" t="s">
        <v>42</v>
      </c>
      <c r="K1250">
        <v>575</v>
      </c>
    </row>
    <row r="1251" spans="1:11" x14ac:dyDescent="0.2">
      <c r="A1251">
        <v>2031</v>
      </c>
      <c r="B1251" s="1">
        <v>37501</v>
      </c>
      <c r="C1251" t="s">
        <v>178</v>
      </c>
      <c r="D1251" t="s">
        <v>34</v>
      </c>
      <c r="E1251">
        <v>2</v>
      </c>
      <c r="F1251" t="s">
        <v>23</v>
      </c>
      <c r="G1251" t="s">
        <v>35</v>
      </c>
      <c r="H1251">
        <v>9</v>
      </c>
      <c r="I1251">
        <v>550</v>
      </c>
      <c r="J1251" t="s">
        <v>18</v>
      </c>
      <c r="K1251">
        <v>1100</v>
      </c>
    </row>
    <row r="1252" spans="1:11" x14ac:dyDescent="0.2">
      <c r="A1252">
        <v>2031</v>
      </c>
      <c r="B1252" s="1">
        <v>37501</v>
      </c>
      <c r="C1252" t="s">
        <v>178</v>
      </c>
      <c r="D1252" t="s">
        <v>25</v>
      </c>
      <c r="E1252">
        <v>2</v>
      </c>
      <c r="F1252" t="s">
        <v>23</v>
      </c>
      <c r="G1252" t="s">
        <v>26</v>
      </c>
      <c r="H1252">
        <v>4</v>
      </c>
      <c r="I1252">
        <v>550</v>
      </c>
      <c r="J1252" t="s">
        <v>18</v>
      </c>
      <c r="K1252">
        <v>1100</v>
      </c>
    </row>
    <row r="1253" spans="1:11" x14ac:dyDescent="0.2">
      <c r="A1253">
        <v>2031</v>
      </c>
      <c r="B1253" s="1">
        <v>37501</v>
      </c>
      <c r="C1253" t="s">
        <v>178</v>
      </c>
      <c r="D1253" t="s">
        <v>16</v>
      </c>
      <c r="E1253">
        <v>2</v>
      </c>
      <c r="F1253" t="s">
        <v>17</v>
      </c>
      <c r="G1253" t="s">
        <v>14</v>
      </c>
      <c r="H1253">
        <v>18</v>
      </c>
      <c r="I1253">
        <v>705</v>
      </c>
      <c r="J1253" t="s">
        <v>18</v>
      </c>
      <c r="K1253">
        <v>1410</v>
      </c>
    </row>
    <row r="1254" spans="1:11" x14ac:dyDescent="0.2">
      <c r="A1254">
        <v>2031</v>
      </c>
      <c r="B1254" s="1">
        <v>37501</v>
      </c>
      <c r="C1254" t="s">
        <v>178</v>
      </c>
      <c r="D1254" t="s">
        <v>55</v>
      </c>
      <c r="E1254">
        <v>2</v>
      </c>
      <c r="F1254" t="s">
        <v>17</v>
      </c>
      <c r="G1254" t="s">
        <v>35</v>
      </c>
      <c r="H1254">
        <v>9</v>
      </c>
      <c r="I1254">
        <v>605</v>
      </c>
      <c r="J1254" t="s">
        <v>18</v>
      </c>
      <c r="K1254">
        <v>1210</v>
      </c>
    </row>
    <row r="1255" spans="1:11" x14ac:dyDescent="0.2">
      <c r="A1255">
        <v>2031</v>
      </c>
      <c r="B1255" s="1">
        <v>37501</v>
      </c>
      <c r="C1255" t="s">
        <v>178</v>
      </c>
      <c r="D1255" t="s">
        <v>36</v>
      </c>
      <c r="E1255">
        <v>1</v>
      </c>
      <c r="F1255" t="s">
        <v>17</v>
      </c>
      <c r="G1255" t="s">
        <v>37</v>
      </c>
      <c r="H1255">
        <v>24</v>
      </c>
      <c r="I1255">
        <v>575</v>
      </c>
      <c r="J1255" t="s">
        <v>38</v>
      </c>
      <c r="K1255">
        <v>575</v>
      </c>
    </row>
    <row r="1256" spans="1:11" x14ac:dyDescent="0.2">
      <c r="A1256">
        <v>2031</v>
      </c>
      <c r="B1256" s="1">
        <v>37501</v>
      </c>
      <c r="C1256" t="s">
        <v>178</v>
      </c>
      <c r="D1256" t="s">
        <v>31</v>
      </c>
      <c r="E1256">
        <v>1</v>
      </c>
      <c r="F1256" t="s">
        <v>17</v>
      </c>
      <c r="G1256" t="s">
        <v>26</v>
      </c>
      <c r="H1256">
        <v>4</v>
      </c>
      <c r="I1256">
        <v>605</v>
      </c>
      <c r="J1256" t="s">
        <v>32</v>
      </c>
      <c r="K1256">
        <v>605</v>
      </c>
    </row>
    <row r="1257" spans="1:11" x14ac:dyDescent="0.2">
      <c r="A1257">
        <v>2031</v>
      </c>
      <c r="B1257" s="1">
        <v>37501</v>
      </c>
      <c r="C1257" t="s">
        <v>178</v>
      </c>
      <c r="D1257" t="s">
        <v>73</v>
      </c>
      <c r="E1257">
        <v>0.5</v>
      </c>
      <c r="F1257" t="s">
        <v>63</v>
      </c>
      <c r="G1257" t="s">
        <v>14</v>
      </c>
      <c r="H1257">
        <v>18</v>
      </c>
      <c r="I1257" s="2">
        <v>1500</v>
      </c>
      <c r="J1257" t="s">
        <v>47</v>
      </c>
      <c r="K1257">
        <v>750</v>
      </c>
    </row>
    <row r="1258" spans="1:11" x14ac:dyDescent="0.2">
      <c r="A1258">
        <v>2032</v>
      </c>
      <c r="B1258" s="1">
        <v>37502</v>
      </c>
      <c r="C1258" t="s">
        <v>74</v>
      </c>
      <c r="D1258" t="s">
        <v>110</v>
      </c>
      <c r="E1258">
        <v>0.5</v>
      </c>
      <c r="F1258" t="s">
        <v>41</v>
      </c>
      <c r="G1258" t="s">
        <v>14</v>
      </c>
      <c r="H1258">
        <v>18</v>
      </c>
      <c r="I1258">
        <v>990</v>
      </c>
      <c r="J1258" t="s">
        <v>42</v>
      </c>
      <c r="K1258">
        <v>495</v>
      </c>
    </row>
    <row r="1259" spans="1:11" x14ac:dyDescent="0.2">
      <c r="A1259">
        <v>2032</v>
      </c>
      <c r="B1259" s="1">
        <v>37502</v>
      </c>
      <c r="C1259" t="s">
        <v>74</v>
      </c>
      <c r="D1259" t="s">
        <v>68</v>
      </c>
      <c r="E1259">
        <v>0.5</v>
      </c>
      <c r="F1259" t="s">
        <v>41</v>
      </c>
      <c r="G1259" t="s">
        <v>37</v>
      </c>
      <c r="H1259">
        <v>24</v>
      </c>
      <c r="I1259">
        <v>780</v>
      </c>
      <c r="J1259" t="s">
        <v>38</v>
      </c>
      <c r="K1259">
        <v>390</v>
      </c>
    </row>
    <row r="1260" spans="1:11" x14ac:dyDescent="0.2">
      <c r="A1260">
        <v>2032</v>
      </c>
      <c r="B1260" s="1">
        <v>37502</v>
      </c>
      <c r="C1260" t="s">
        <v>74</v>
      </c>
      <c r="D1260" t="s">
        <v>43</v>
      </c>
      <c r="E1260">
        <v>0.5</v>
      </c>
      <c r="F1260" t="s">
        <v>44</v>
      </c>
      <c r="G1260" t="s">
        <v>14</v>
      </c>
      <c r="H1260">
        <v>18</v>
      </c>
      <c r="I1260" s="2">
        <v>1900</v>
      </c>
      <c r="J1260" t="s">
        <v>42</v>
      </c>
      <c r="K1260">
        <v>950</v>
      </c>
    </row>
    <row r="1261" spans="1:11" x14ac:dyDescent="0.2">
      <c r="A1261">
        <v>2032</v>
      </c>
      <c r="B1261" s="1">
        <v>37502</v>
      </c>
      <c r="C1261" t="s">
        <v>74</v>
      </c>
      <c r="D1261" t="s">
        <v>45</v>
      </c>
      <c r="E1261">
        <v>0.33</v>
      </c>
      <c r="F1261" t="s">
        <v>46</v>
      </c>
      <c r="G1261" t="s">
        <v>14</v>
      </c>
      <c r="H1261">
        <v>18</v>
      </c>
      <c r="I1261">
        <v>805</v>
      </c>
      <c r="J1261" t="s">
        <v>47</v>
      </c>
      <c r="K1261">
        <v>265.64999999999998</v>
      </c>
    </row>
    <row r="1262" spans="1:11" x14ac:dyDescent="0.2">
      <c r="A1262">
        <v>2032</v>
      </c>
      <c r="B1262" s="1">
        <v>37502</v>
      </c>
      <c r="C1262" t="s">
        <v>74</v>
      </c>
      <c r="D1262" t="s">
        <v>61</v>
      </c>
      <c r="E1262">
        <v>0.5</v>
      </c>
      <c r="F1262" t="s">
        <v>46</v>
      </c>
      <c r="G1262" t="s">
        <v>37</v>
      </c>
      <c r="H1262">
        <v>24</v>
      </c>
      <c r="I1262">
        <v>650</v>
      </c>
      <c r="J1262" t="s">
        <v>38</v>
      </c>
      <c r="K1262">
        <v>325</v>
      </c>
    </row>
    <row r="1263" spans="1:11" x14ac:dyDescent="0.2">
      <c r="A1263">
        <v>2032</v>
      </c>
      <c r="B1263" s="1">
        <v>37502</v>
      </c>
      <c r="C1263" t="s">
        <v>74</v>
      </c>
      <c r="D1263" t="s">
        <v>117</v>
      </c>
      <c r="E1263">
        <v>0.5</v>
      </c>
      <c r="F1263" t="s">
        <v>51</v>
      </c>
      <c r="G1263" t="s">
        <v>14</v>
      </c>
      <c r="H1263">
        <v>18</v>
      </c>
      <c r="I1263" s="2">
        <v>1150</v>
      </c>
      <c r="J1263" t="s">
        <v>42</v>
      </c>
      <c r="K1263">
        <v>575</v>
      </c>
    </row>
    <row r="1264" spans="1:11" x14ac:dyDescent="0.2">
      <c r="A1264">
        <v>2032</v>
      </c>
      <c r="B1264" s="1">
        <v>37502</v>
      </c>
      <c r="C1264" t="s">
        <v>74</v>
      </c>
      <c r="D1264" t="s">
        <v>115</v>
      </c>
      <c r="E1264">
        <v>0.5</v>
      </c>
      <c r="F1264" t="s">
        <v>88</v>
      </c>
      <c r="G1264" t="s">
        <v>37</v>
      </c>
      <c r="H1264">
        <v>24</v>
      </c>
      <c r="I1264">
        <v>650</v>
      </c>
      <c r="J1264" t="s">
        <v>38</v>
      </c>
      <c r="K1264">
        <v>325</v>
      </c>
    </row>
    <row r="1265" spans="1:11" x14ac:dyDescent="0.2">
      <c r="A1265">
        <v>2032</v>
      </c>
      <c r="B1265" s="1">
        <v>37502</v>
      </c>
      <c r="C1265" t="s">
        <v>74</v>
      </c>
      <c r="D1265" t="s">
        <v>184</v>
      </c>
      <c r="E1265">
        <v>0.25</v>
      </c>
      <c r="F1265" t="s">
        <v>146</v>
      </c>
      <c r="G1265" t="s">
        <v>37</v>
      </c>
      <c r="H1265">
        <v>24</v>
      </c>
      <c r="I1265">
        <v>780</v>
      </c>
      <c r="J1265" t="s">
        <v>42</v>
      </c>
      <c r="K1265">
        <v>195</v>
      </c>
    </row>
    <row r="1266" spans="1:11" x14ac:dyDescent="0.2">
      <c r="A1266">
        <v>2032</v>
      </c>
      <c r="B1266" s="1">
        <v>37502</v>
      </c>
      <c r="C1266" t="s">
        <v>74</v>
      </c>
      <c r="D1266" t="s">
        <v>69</v>
      </c>
      <c r="E1266">
        <v>0.5</v>
      </c>
      <c r="F1266" t="s">
        <v>70</v>
      </c>
      <c r="G1266" t="s">
        <v>14</v>
      </c>
      <c r="H1266">
        <v>18</v>
      </c>
      <c r="I1266">
        <v>925</v>
      </c>
      <c r="J1266" t="s">
        <v>42</v>
      </c>
      <c r="K1266">
        <v>462.5</v>
      </c>
    </row>
    <row r="1267" spans="1:11" x14ac:dyDescent="0.2">
      <c r="A1267">
        <v>2032</v>
      </c>
      <c r="B1267" s="1">
        <v>37502</v>
      </c>
      <c r="C1267" t="s">
        <v>74</v>
      </c>
      <c r="D1267" t="s">
        <v>118</v>
      </c>
      <c r="E1267">
        <v>0.5</v>
      </c>
      <c r="F1267" t="s">
        <v>70</v>
      </c>
      <c r="G1267" t="s">
        <v>37</v>
      </c>
      <c r="H1267">
        <v>24</v>
      </c>
      <c r="I1267">
        <v>750</v>
      </c>
      <c r="J1267" t="s">
        <v>38</v>
      </c>
      <c r="K1267">
        <v>375</v>
      </c>
    </row>
    <row r="1268" spans="1:11" x14ac:dyDescent="0.2">
      <c r="A1268">
        <v>2032</v>
      </c>
      <c r="B1268" s="1">
        <v>37502</v>
      </c>
      <c r="C1268" t="s">
        <v>74</v>
      </c>
      <c r="D1268" t="s">
        <v>12</v>
      </c>
      <c r="E1268">
        <v>1</v>
      </c>
      <c r="F1268" t="s">
        <v>13</v>
      </c>
      <c r="G1268" t="s">
        <v>14</v>
      </c>
      <c r="H1268">
        <v>18</v>
      </c>
      <c r="I1268">
        <v>750</v>
      </c>
      <c r="J1268" t="s">
        <v>15</v>
      </c>
      <c r="K1268">
        <v>750</v>
      </c>
    </row>
    <row r="1269" spans="1:11" x14ac:dyDescent="0.2">
      <c r="A1269">
        <v>2032</v>
      </c>
      <c r="B1269" s="1">
        <v>37502</v>
      </c>
      <c r="C1269" t="s">
        <v>74</v>
      </c>
      <c r="D1269" t="s">
        <v>97</v>
      </c>
      <c r="E1269">
        <v>1</v>
      </c>
      <c r="F1269" t="s">
        <v>13</v>
      </c>
      <c r="G1269" t="s">
        <v>26</v>
      </c>
      <c r="H1269">
        <v>4</v>
      </c>
      <c r="I1269">
        <v>630</v>
      </c>
      <c r="J1269" t="s">
        <v>18</v>
      </c>
      <c r="K1269">
        <v>630</v>
      </c>
    </row>
    <row r="1270" spans="1:11" x14ac:dyDescent="0.2">
      <c r="A1270">
        <v>2032</v>
      </c>
      <c r="B1270" s="1">
        <v>37502</v>
      </c>
      <c r="C1270" t="s">
        <v>74</v>
      </c>
      <c r="D1270" t="s">
        <v>16</v>
      </c>
      <c r="E1270">
        <v>2</v>
      </c>
      <c r="F1270" t="s">
        <v>17</v>
      </c>
      <c r="G1270" t="s">
        <v>14</v>
      </c>
      <c r="H1270">
        <v>18</v>
      </c>
      <c r="I1270">
        <v>705</v>
      </c>
      <c r="J1270" t="s">
        <v>18</v>
      </c>
      <c r="K1270">
        <v>1410</v>
      </c>
    </row>
    <row r="1271" spans="1:11" x14ac:dyDescent="0.2">
      <c r="A1271">
        <v>2032</v>
      </c>
      <c r="B1271" s="1">
        <v>37502</v>
      </c>
      <c r="C1271" t="s">
        <v>74</v>
      </c>
      <c r="D1271" t="s">
        <v>55</v>
      </c>
      <c r="E1271">
        <v>2</v>
      </c>
      <c r="F1271" t="s">
        <v>17</v>
      </c>
      <c r="G1271" t="s">
        <v>35</v>
      </c>
      <c r="H1271">
        <v>9</v>
      </c>
      <c r="I1271">
        <v>605</v>
      </c>
      <c r="J1271" t="s">
        <v>18</v>
      </c>
      <c r="K1271">
        <v>1210</v>
      </c>
    </row>
    <row r="1272" spans="1:11" x14ac:dyDescent="0.2">
      <c r="A1272">
        <v>2032</v>
      </c>
      <c r="B1272" s="1">
        <v>37502</v>
      </c>
      <c r="C1272" t="s">
        <v>74</v>
      </c>
      <c r="D1272" t="s">
        <v>31</v>
      </c>
      <c r="E1272">
        <v>2</v>
      </c>
      <c r="F1272" t="s">
        <v>17</v>
      </c>
      <c r="G1272" t="s">
        <v>26</v>
      </c>
      <c r="H1272">
        <v>4</v>
      </c>
      <c r="I1272">
        <v>605</v>
      </c>
      <c r="J1272" t="s">
        <v>32</v>
      </c>
      <c r="K1272">
        <v>1210</v>
      </c>
    </row>
    <row r="1273" spans="1:11" x14ac:dyDescent="0.2">
      <c r="A1273">
        <v>2032</v>
      </c>
      <c r="B1273" s="1">
        <v>37502</v>
      </c>
      <c r="C1273" t="s">
        <v>74</v>
      </c>
      <c r="D1273" t="s">
        <v>73</v>
      </c>
      <c r="E1273">
        <v>0.5</v>
      </c>
      <c r="F1273" t="s">
        <v>63</v>
      </c>
      <c r="G1273" t="s">
        <v>14</v>
      </c>
      <c r="H1273">
        <v>18</v>
      </c>
      <c r="I1273" s="2">
        <v>1500</v>
      </c>
      <c r="J1273" t="s">
        <v>47</v>
      </c>
      <c r="K1273">
        <v>750</v>
      </c>
    </row>
    <row r="1274" spans="1:11" x14ac:dyDescent="0.2">
      <c r="A1274">
        <v>2032</v>
      </c>
      <c r="B1274" s="1">
        <v>37502</v>
      </c>
      <c r="C1274" t="s">
        <v>74</v>
      </c>
      <c r="D1274" t="s">
        <v>62</v>
      </c>
      <c r="E1274">
        <v>0.5</v>
      </c>
      <c r="F1274" t="s">
        <v>63</v>
      </c>
      <c r="G1274" t="s">
        <v>37</v>
      </c>
      <c r="H1274">
        <v>24</v>
      </c>
      <c r="I1274" s="2">
        <v>1050</v>
      </c>
      <c r="J1274" t="s">
        <v>38</v>
      </c>
      <c r="K1274">
        <v>525</v>
      </c>
    </row>
    <row r="1275" spans="1:11" x14ac:dyDescent="0.2">
      <c r="A1275">
        <v>2032</v>
      </c>
      <c r="B1275" s="1">
        <v>37502</v>
      </c>
      <c r="C1275" t="s">
        <v>74</v>
      </c>
      <c r="D1275" t="s">
        <v>56</v>
      </c>
      <c r="E1275">
        <v>0.5</v>
      </c>
      <c r="F1275" t="s">
        <v>57</v>
      </c>
      <c r="G1275" t="s">
        <v>14</v>
      </c>
      <c r="H1275">
        <v>18</v>
      </c>
      <c r="I1275">
        <v>850</v>
      </c>
      <c r="J1275" t="s">
        <v>42</v>
      </c>
      <c r="K1275">
        <v>425</v>
      </c>
    </row>
    <row r="1276" spans="1:11" x14ac:dyDescent="0.2">
      <c r="A1276">
        <v>2032</v>
      </c>
      <c r="B1276" s="1">
        <v>37502</v>
      </c>
      <c r="C1276" t="s">
        <v>74</v>
      </c>
      <c r="D1276" t="s">
        <v>59</v>
      </c>
      <c r="E1276">
        <v>0.5</v>
      </c>
      <c r="F1276" t="s">
        <v>57</v>
      </c>
      <c r="G1276" t="s">
        <v>37</v>
      </c>
      <c r="H1276">
        <v>24</v>
      </c>
      <c r="I1276">
        <v>675</v>
      </c>
      <c r="J1276" t="s">
        <v>38</v>
      </c>
      <c r="K1276">
        <v>337.5</v>
      </c>
    </row>
    <row r="1277" spans="1:11" x14ac:dyDescent="0.2">
      <c r="A1277">
        <v>2033</v>
      </c>
      <c r="B1277" s="1">
        <v>37503</v>
      </c>
      <c r="C1277" t="s">
        <v>11</v>
      </c>
      <c r="D1277" t="s">
        <v>36</v>
      </c>
      <c r="E1277">
        <v>2</v>
      </c>
      <c r="F1277" t="s">
        <v>17</v>
      </c>
      <c r="G1277" t="s">
        <v>37</v>
      </c>
      <c r="H1277">
        <v>24</v>
      </c>
      <c r="I1277">
        <v>575</v>
      </c>
      <c r="J1277" t="s">
        <v>38</v>
      </c>
      <c r="K1277">
        <v>1150</v>
      </c>
    </row>
    <row r="1278" spans="1:11" x14ac:dyDescent="0.2">
      <c r="A1278">
        <v>2034</v>
      </c>
      <c r="B1278" s="1">
        <v>37503</v>
      </c>
      <c r="C1278" t="s">
        <v>11</v>
      </c>
      <c r="D1278" t="s">
        <v>20</v>
      </c>
      <c r="E1278">
        <v>2</v>
      </c>
      <c r="F1278" t="s">
        <v>21</v>
      </c>
      <c r="G1278" t="s">
        <v>14</v>
      </c>
      <c r="H1278">
        <v>18</v>
      </c>
      <c r="I1278">
        <v>650</v>
      </c>
      <c r="J1278" t="s">
        <v>18</v>
      </c>
      <c r="K1278">
        <v>1300</v>
      </c>
    </row>
    <row r="1279" spans="1:11" x14ac:dyDescent="0.2">
      <c r="A1279">
        <v>2036</v>
      </c>
      <c r="B1279" s="1">
        <v>37508</v>
      </c>
      <c r="C1279" t="s">
        <v>60</v>
      </c>
      <c r="D1279" t="s">
        <v>45</v>
      </c>
      <c r="E1279">
        <v>1</v>
      </c>
      <c r="F1279" t="s">
        <v>46</v>
      </c>
      <c r="G1279" t="s">
        <v>14</v>
      </c>
      <c r="H1279">
        <v>18</v>
      </c>
      <c r="I1279">
        <v>805</v>
      </c>
      <c r="J1279" t="s">
        <v>47</v>
      </c>
      <c r="K1279">
        <v>805</v>
      </c>
    </row>
    <row r="1280" spans="1:11" x14ac:dyDescent="0.2">
      <c r="A1280">
        <v>2036</v>
      </c>
      <c r="B1280" s="1">
        <v>37508</v>
      </c>
      <c r="C1280" t="s">
        <v>60</v>
      </c>
      <c r="D1280" t="s">
        <v>147</v>
      </c>
      <c r="E1280">
        <v>1</v>
      </c>
      <c r="F1280" t="s">
        <v>46</v>
      </c>
      <c r="G1280" t="s">
        <v>35</v>
      </c>
      <c r="H1280">
        <v>9</v>
      </c>
      <c r="I1280">
        <v>740</v>
      </c>
      <c r="J1280" t="s">
        <v>47</v>
      </c>
      <c r="K1280">
        <v>740</v>
      </c>
    </row>
    <row r="1281" spans="1:11" x14ac:dyDescent="0.2">
      <c r="A1281">
        <v>2036</v>
      </c>
      <c r="B1281" s="1">
        <v>37508</v>
      </c>
      <c r="C1281" t="s">
        <v>60</v>
      </c>
      <c r="D1281" t="s">
        <v>87</v>
      </c>
      <c r="E1281">
        <v>1</v>
      </c>
      <c r="F1281" t="s">
        <v>88</v>
      </c>
      <c r="G1281" t="s">
        <v>14</v>
      </c>
      <c r="H1281">
        <v>18</v>
      </c>
      <c r="I1281">
        <v>805</v>
      </c>
      <c r="J1281" t="s">
        <v>42</v>
      </c>
      <c r="K1281">
        <v>805</v>
      </c>
    </row>
    <row r="1282" spans="1:11" x14ac:dyDescent="0.2">
      <c r="A1282">
        <v>2036</v>
      </c>
      <c r="B1282" s="1">
        <v>37508</v>
      </c>
      <c r="C1282" t="s">
        <v>60</v>
      </c>
      <c r="D1282" t="s">
        <v>54</v>
      </c>
      <c r="E1282">
        <v>1</v>
      </c>
      <c r="F1282" t="s">
        <v>13</v>
      </c>
      <c r="G1282" t="s">
        <v>35</v>
      </c>
      <c r="H1282">
        <v>9</v>
      </c>
      <c r="I1282">
        <v>630</v>
      </c>
      <c r="J1282" t="s">
        <v>18</v>
      </c>
      <c r="K1282">
        <v>630</v>
      </c>
    </row>
    <row r="1283" spans="1:11" x14ac:dyDescent="0.2">
      <c r="A1283">
        <v>2036</v>
      </c>
      <c r="B1283" s="1">
        <v>37508</v>
      </c>
      <c r="C1283" t="s">
        <v>60</v>
      </c>
      <c r="D1283" t="s">
        <v>20</v>
      </c>
      <c r="E1283">
        <v>3</v>
      </c>
      <c r="F1283" t="s">
        <v>21</v>
      </c>
      <c r="G1283" t="s">
        <v>14</v>
      </c>
      <c r="H1283">
        <v>18</v>
      </c>
      <c r="I1283">
        <v>650</v>
      </c>
      <c r="J1283" t="s">
        <v>18</v>
      </c>
      <c r="K1283">
        <v>1950</v>
      </c>
    </row>
    <row r="1284" spans="1:11" x14ac:dyDescent="0.2">
      <c r="A1284">
        <v>2036</v>
      </c>
      <c r="B1284" s="1">
        <v>37508</v>
      </c>
      <c r="C1284" t="s">
        <v>60</v>
      </c>
      <c r="D1284" t="s">
        <v>34</v>
      </c>
      <c r="E1284">
        <v>3</v>
      </c>
      <c r="F1284" t="s">
        <v>23</v>
      </c>
      <c r="G1284" t="s">
        <v>35</v>
      </c>
      <c r="H1284">
        <v>9</v>
      </c>
      <c r="I1284">
        <v>550</v>
      </c>
      <c r="J1284" t="s">
        <v>18</v>
      </c>
      <c r="K1284">
        <v>1650</v>
      </c>
    </row>
    <row r="1285" spans="1:11" x14ac:dyDescent="0.2">
      <c r="A1285">
        <v>2036</v>
      </c>
      <c r="B1285" s="1">
        <v>37508</v>
      </c>
      <c r="C1285" t="s">
        <v>60</v>
      </c>
      <c r="D1285" t="s">
        <v>55</v>
      </c>
      <c r="E1285">
        <v>5</v>
      </c>
      <c r="F1285" t="s">
        <v>17</v>
      </c>
      <c r="G1285" t="s">
        <v>35</v>
      </c>
      <c r="H1285">
        <v>9</v>
      </c>
      <c r="I1285">
        <v>605</v>
      </c>
      <c r="J1285" t="s">
        <v>18</v>
      </c>
      <c r="K1285">
        <v>3025</v>
      </c>
    </row>
    <row r="1286" spans="1:11" x14ac:dyDescent="0.2">
      <c r="A1286">
        <v>2037</v>
      </c>
      <c r="B1286" s="1">
        <v>37508</v>
      </c>
      <c r="C1286" t="s">
        <v>77</v>
      </c>
      <c r="D1286" t="s">
        <v>16</v>
      </c>
      <c r="E1286">
        <v>20</v>
      </c>
      <c r="F1286" t="s">
        <v>17</v>
      </c>
      <c r="G1286" t="s">
        <v>14</v>
      </c>
      <c r="H1286">
        <v>18</v>
      </c>
      <c r="I1286">
        <v>705</v>
      </c>
      <c r="J1286" t="s">
        <v>18</v>
      </c>
      <c r="K1286">
        <v>14100</v>
      </c>
    </row>
    <row r="1287" spans="1:11" x14ac:dyDescent="0.2">
      <c r="A1287">
        <v>2037</v>
      </c>
      <c r="B1287" s="1">
        <v>37508</v>
      </c>
      <c r="C1287" t="s">
        <v>77</v>
      </c>
      <c r="D1287" t="s">
        <v>64</v>
      </c>
      <c r="E1287">
        <v>15</v>
      </c>
      <c r="F1287" t="s">
        <v>65</v>
      </c>
      <c r="G1287" t="s">
        <v>24</v>
      </c>
      <c r="H1287">
        <v>1</v>
      </c>
      <c r="I1287">
        <v>400</v>
      </c>
      <c r="J1287" t="s">
        <v>66</v>
      </c>
      <c r="K1287">
        <v>6000</v>
      </c>
    </row>
    <row r="1288" spans="1:11" x14ac:dyDescent="0.2">
      <c r="A1288">
        <v>2037</v>
      </c>
      <c r="B1288" s="1">
        <v>37508</v>
      </c>
      <c r="C1288" t="s">
        <v>77</v>
      </c>
      <c r="D1288" t="s">
        <v>55</v>
      </c>
      <c r="E1288">
        <v>5</v>
      </c>
      <c r="F1288" t="s">
        <v>17</v>
      </c>
      <c r="G1288" t="s">
        <v>35</v>
      </c>
      <c r="H1288">
        <v>9</v>
      </c>
      <c r="I1288">
        <v>605</v>
      </c>
      <c r="J1288" t="s">
        <v>18</v>
      </c>
      <c r="K1288">
        <v>3025</v>
      </c>
    </row>
    <row r="1289" spans="1:11" x14ac:dyDescent="0.2">
      <c r="A1289">
        <v>2037</v>
      </c>
      <c r="B1289" s="1">
        <v>37508</v>
      </c>
      <c r="C1289" t="s">
        <v>77</v>
      </c>
      <c r="D1289" t="s">
        <v>31</v>
      </c>
      <c r="E1289">
        <v>10</v>
      </c>
      <c r="F1289" t="s">
        <v>17</v>
      </c>
      <c r="G1289" t="s">
        <v>26</v>
      </c>
      <c r="H1289">
        <v>4</v>
      </c>
      <c r="I1289">
        <v>605</v>
      </c>
      <c r="J1289" t="s">
        <v>32</v>
      </c>
      <c r="K1289">
        <v>6050</v>
      </c>
    </row>
    <row r="1290" spans="1:11" x14ac:dyDescent="0.2">
      <c r="A1290">
        <v>2038</v>
      </c>
      <c r="B1290" s="1">
        <v>37508</v>
      </c>
      <c r="C1290" t="s">
        <v>182</v>
      </c>
      <c r="D1290" t="s">
        <v>20</v>
      </c>
      <c r="E1290">
        <v>5</v>
      </c>
      <c r="F1290" t="s">
        <v>21</v>
      </c>
      <c r="G1290" t="s">
        <v>14</v>
      </c>
      <c r="H1290">
        <v>18</v>
      </c>
      <c r="I1290">
        <v>650</v>
      </c>
      <c r="J1290" t="s">
        <v>18</v>
      </c>
      <c r="K1290">
        <v>3250</v>
      </c>
    </row>
    <row r="1291" spans="1:11" x14ac:dyDescent="0.2">
      <c r="A1291">
        <v>2038</v>
      </c>
      <c r="B1291" s="1">
        <v>37508</v>
      </c>
      <c r="C1291" t="s">
        <v>182</v>
      </c>
      <c r="D1291" t="s">
        <v>25</v>
      </c>
      <c r="E1291">
        <v>5</v>
      </c>
      <c r="F1291" t="s">
        <v>23</v>
      </c>
      <c r="G1291" t="s">
        <v>26</v>
      </c>
      <c r="H1291">
        <v>4</v>
      </c>
      <c r="I1291">
        <v>550</v>
      </c>
      <c r="J1291" t="s">
        <v>18</v>
      </c>
      <c r="K1291">
        <v>2750</v>
      </c>
    </row>
    <row r="1292" spans="1:11" x14ac:dyDescent="0.2">
      <c r="A1292">
        <v>2038</v>
      </c>
      <c r="B1292" s="1">
        <v>37508</v>
      </c>
      <c r="C1292" t="s">
        <v>182</v>
      </c>
      <c r="D1292" t="s">
        <v>16</v>
      </c>
      <c r="E1292">
        <v>10</v>
      </c>
      <c r="F1292" t="s">
        <v>17</v>
      </c>
      <c r="G1292" t="s">
        <v>14</v>
      </c>
      <c r="H1292">
        <v>18</v>
      </c>
      <c r="I1292">
        <v>705</v>
      </c>
      <c r="J1292" t="s">
        <v>18</v>
      </c>
      <c r="K1292">
        <v>7050</v>
      </c>
    </row>
    <row r="1293" spans="1:11" x14ac:dyDescent="0.2">
      <c r="A1293">
        <v>2039</v>
      </c>
      <c r="B1293" s="1">
        <v>37508</v>
      </c>
      <c r="C1293" t="s">
        <v>116</v>
      </c>
      <c r="D1293" t="s">
        <v>78</v>
      </c>
      <c r="E1293">
        <v>5</v>
      </c>
      <c r="F1293" t="s">
        <v>23</v>
      </c>
      <c r="G1293" t="s">
        <v>24</v>
      </c>
      <c r="H1293">
        <v>1</v>
      </c>
      <c r="I1293">
        <v>360</v>
      </c>
      <c r="J1293" t="s">
        <v>79</v>
      </c>
      <c r="K1293">
        <v>1800</v>
      </c>
    </row>
    <row r="1294" spans="1:11" x14ac:dyDescent="0.2">
      <c r="A1294">
        <v>2040</v>
      </c>
      <c r="B1294" s="1">
        <v>37508</v>
      </c>
      <c r="C1294" t="s">
        <v>123</v>
      </c>
      <c r="D1294" t="s">
        <v>78</v>
      </c>
      <c r="E1294">
        <v>1</v>
      </c>
      <c r="F1294" t="s">
        <v>23</v>
      </c>
      <c r="G1294" t="s">
        <v>24</v>
      </c>
      <c r="H1294">
        <v>1</v>
      </c>
      <c r="I1294">
        <v>360</v>
      </c>
      <c r="J1294" t="s">
        <v>79</v>
      </c>
      <c r="K1294">
        <v>360</v>
      </c>
    </row>
    <row r="1295" spans="1:11" x14ac:dyDescent="0.2">
      <c r="A1295">
        <v>2040</v>
      </c>
      <c r="B1295" s="1">
        <v>37508</v>
      </c>
      <c r="C1295" t="s">
        <v>123</v>
      </c>
      <c r="D1295" t="s">
        <v>34</v>
      </c>
      <c r="E1295">
        <v>2</v>
      </c>
      <c r="F1295" t="s">
        <v>23</v>
      </c>
      <c r="G1295" t="s">
        <v>35</v>
      </c>
      <c r="H1295">
        <v>9</v>
      </c>
      <c r="I1295">
        <v>550</v>
      </c>
      <c r="J1295" t="s">
        <v>18</v>
      </c>
      <c r="K1295">
        <v>1100</v>
      </c>
    </row>
    <row r="1296" spans="1:11" x14ac:dyDescent="0.2">
      <c r="A1296">
        <v>2040</v>
      </c>
      <c r="B1296" s="1">
        <v>37508</v>
      </c>
      <c r="C1296" t="s">
        <v>123</v>
      </c>
      <c r="D1296" t="s">
        <v>25</v>
      </c>
      <c r="E1296">
        <v>2</v>
      </c>
      <c r="F1296" t="s">
        <v>23</v>
      </c>
      <c r="G1296" t="s">
        <v>26</v>
      </c>
      <c r="H1296">
        <v>4</v>
      </c>
      <c r="I1296">
        <v>550</v>
      </c>
      <c r="J1296" t="s">
        <v>18</v>
      </c>
      <c r="K1296">
        <v>1100</v>
      </c>
    </row>
    <row r="1297" spans="1:11" x14ac:dyDescent="0.2">
      <c r="A1297">
        <v>2041</v>
      </c>
      <c r="B1297" s="1">
        <v>37508</v>
      </c>
      <c r="C1297" t="s">
        <v>206</v>
      </c>
      <c r="D1297" t="s">
        <v>20</v>
      </c>
      <c r="E1297">
        <v>2</v>
      </c>
      <c r="F1297" t="s">
        <v>21</v>
      </c>
      <c r="G1297" t="s">
        <v>14</v>
      </c>
      <c r="H1297">
        <v>18</v>
      </c>
      <c r="I1297">
        <v>650</v>
      </c>
      <c r="J1297" t="s">
        <v>18</v>
      </c>
      <c r="K1297">
        <v>1300</v>
      </c>
    </row>
    <row r="1298" spans="1:11" x14ac:dyDescent="0.2">
      <c r="A1298">
        <v>2042</v>
      </c>
      <c r="B1298" s="1">
        <v>37513</v>
      </c>
      <c r="C1298" t="s">
        <v>76</v>
      </c>
      <c r="D1298" t="s">
        <v>20</v>
      </c>
      <c r="E1298">
        <v>5</v>
      </c>
      <c r="F1298" t="s">
        <v>21</v>
      </c>
      <c r="G1298" t="s">
        <v>14</v>
      </c>
      <c r="H1298">
        <v>18</v>
      </c>
      <c r="I1298">
        <v>650</v>
      </c>
      <c r="J1298" t="s">
        <v>18</v>
      </c>
      <c r="K1298">
        <v>3250</v>
      </c>
    </row>
    <row r="1299" spans="1:11" x14ac:dyDescent="0.2">
      <c r="A1299">
        <v>2043</v>
      </c>
      <c r="B1299" s="1">
        <v>37508</v>
      </c>
      <c r="C1299" t="s">
        <v>165</v>
      </c>
      <c r="D1299" t="s">
        <v>20</v>
      </c>
      <c r="E1299">
        <v>1</v>
      </c>
      <c r="F1299" t="s">
        <v>21</v>
      </c>
      <c r="G1299" t="s">
        <v>14</v>
      </c>
      <c r="H1299">
        <v>18</v>
      </c>
      <c r="I1299">
        <v>650</v>
      </c>
      <c r="J1299" t="s">
        <v>18</v>
      </c>
      <c r="K1299">
        <v>650</v>
      </c>
    </row>
    <row r="1300" spans="1:11" x14ac:dyDescent="0.2">
      <c r="A1300">
        <v>2043</v>
      </c>
      <c r="B1300" s="1">
        <v>37508</v>
      </c>
      <c r="C1300" t="s">
        <v>165</v>
      </c>
      <c r="D1300" t="s">
        <v>34</v>
      </c>
      <c r="E1300">
        <v>1</v>
      </c>
      <c r="F1300" t="s">
        <v>23</v>
      </c>
      <c r="G1300" t="s">
        <v>35</v>
      </c>
      <c r="H1300">
        <v>9</v>
      </c>
      <c r="I1300">
        <v>550</v>
      </c>
      <c r="J1300" t="s">
        <v>18</v>
      </c>
      <c r="K1300">
        <v>550</v>
      </c>
    </row>
    <row r="1301" spans="1:11" x14ac:dyDescent="0.2">
      <c r="A1301">
        <v>2043</v>
      </c>
      <c r="B1301" s="1">
        <v>37508</v>
      </c>
      <c r="C1301" t="s">
        <v>165</v>
      </c>
      <c r="D1301" t="s">
        <v>25</v>
      </c>
      <c r="E1301">
        <v>1</v>
      </c>
      <c r="F1301" t="s">
        <v>23</v>
      </c>
      <c r="G1301" t="s">
        <v>26</v>
      </c>
      <c r="H1301">
        <v>4</v>
      </c>
      <c r="I1301">
        <v>550</v>
      </c>
      <c r="J1301" t="s">
        <v>18</v>
      </c>
      <c r="K1301">
        <v>550</v>
      </c>
    </row>
    <row r="1302" spans="1:11" x14ac:dyDescent="0.2">
      <c r="A1302">
        <v>2044</v>
      </c>
      <c r="B1302" s="1">
        <v>37515</v>
      </c>
      <c r="C1302" t="s">
        <v>187</v>
      </c>
      <c r="D1302" t="s">
        <v>188</v>
      </c>
      <c r="E1302">
        <v>25</v>
      </c>
      <c r="F1302" t="s">
        <v>189</v>
      </c>
      <c r="G1302" t="s">
        <v>14</v>
      </c>
      <c r="H1302">
        <v>18</v>
      </c>
      <c r="I1302">
        <v>500</v>
      </c>
      <c r="J1302" t="s">
        <v>42</v>
      </c>
      <c r="K1302">
        <v>12500</v>
      </c>
    </row>
    <row r="1303" spans="1:11" x14ac:dyDescent="0.2">
      <c r="A1303">
        <v>2045</v>
      </c>
      <c r="B1303" s="1">
        <v>37518</v>
      </c>
      <c r="C1303" t="s">
        <v>60</v>
      </c>
      <c r="D1303" t="s">
        <v>128</v>
      </c>
      <c r="E1303">
        <v>0.5</v>
      </c>
      <c r="F1303" t="s">
        <v>86</v>
      </c>
      <c r="G1303" t="s">
        <v>37</v>
      </c>
      <c r="H1303">
        <v>24</v>
      </c>
      <c r="I1303">
        <v>675</v>
      </c>
      <c r="J1303" t="s">
        <v>38</v>
      </c>
      <c r="K1303">
        <v>337.5</v>
      </c>
    </row>
    <row r="1304" spans="1:11" x14ac:dyDescent="0.2">
      <c r="A1304">
        <v>2045</v>
      </c>
      <c r="B1304" s="1">
        <v>37518</v>
      </c>
      <c r="C1304" t="s">
        <v>60</v>
      </c>
      <c r="D1304" t="s">
        <v>110</v>
      </c>
      <c r="E1304">
        <v>1</v>
      </c>
      <c r="F1304" t="s">
        <v>41</v>
      </c>
      <c r="G1304" t="s">
        <v>14</v>
      </c>
      <c r="H1304">
        <v>18</v>
      </c>
      <c r="I1304">
        <v>990</v>
      </c>
      <c r="J1304" t="s">
        <v>42</v>
      </c>
      <c r="K1304">
        <v>990</v>
      </c>
    </row>
    <row r="1305" spans="1:11" x14ac:dyDescent="0.2">
      <c r="A1305">
        <v>2045</v>
      </c>
      <c r="B1305" s="1">
        <v>37518</v>
      </c>
      <c r="C1305" t="s">
        <v>60</v>
      </c>
      <c r="D1305" t="s">
        <v>45</v>
      </c>
      <c r="E1305">
        <v>1</v>
      </c>
      <c r="F1305" t="s">
        <v>46</v>
      </c>
      <c r="G1305" t="s">
        <v>14</v>
      </c>
      <c r="H1305">
        <v>18</v>
      </c>
      <c r="I1305">
        <v>805</v>
      </c>
      <c r="J1305" t="s">
        <v>47</v>
      </c>
      <c r="K1305">
        <v>805</v>
      </c>
    </row>
    <row r="1306" spans="1:11" x14ac:dyDescent="0.2">
      <c r="A1306">
        <v>2045</v>
      </c>
      <c r="B1306" s="1">
        <v>37518</v>
      </c>
      <c r="C1306" t="s">
        <v>60</v>
      </c>
      <c r="D1306" t="s">
        <v>61</v>
      </c>
      <c r="E1306">
        <v>0.5</v>
      </c>
      <c r="F1306" t="s">
        <v>46</v>
      </c>
      <c r="G1306" t="s">
        <v>37</v>
      </c>
      <c r="H1306">
        <v>24</v>
      </c>
      <c r="I1306">
        <v>650</v>
      </c>
      <c r="J1306" t="s">
        <v>38</v>
      </c>
      <c r="K1306">
        <v>325</v>
      </c>
    </row>
    <row r="1307" spans="1:11" x14ac:dyDescent="0.2">
      <c r="A1307">
        <v>2045</v>
      </c>
      <c r="B1307" s="1">
        <v>37518</v>
      </c>
      <c r="C1307" t="s">
        <v>60</v>
      </c>
      <c r="D1307" t="s">
        <v>117</v>
      </c>
      <c r="E1307">
        <v>0.5</v>
      </c>
      <c r="F1307" t="s">
        <v>51</v>
      </c>
      <c r="G1307" t="s">
        <v>14</v>
      </c>
      <c r="H1307">
        <v>18</v>
      </c>
      <c r="I1307" s="2">
        <v>1150</v>
      </c>
      <c r="J1307" t="s">
        <v>42</v>
      </c>
      <c r="K1307">
        <v>575</v>
      </c>
    </row>
    <row r="1308" spans="1:11" x14ac:dyDescent="0.2">
      <c r="A1308">
        <v>2045</v>
      </c>
      <c r="B1308" s="1">
        <v>37518</v>
      </c>
      <c r="C1308" t="s">
        <v>60</v>
      </c>
      <c r="D1308" t="s">
        <v>69</v>
      </c>
      <c r="E1308">
        <v>1</v>
      </c>
      <c r="F1308" t="s">
        <v>70</v>
      </c>
      <c r="G1308" t="s">
        <v>14</v>
      </c>
      <c r="H1308">
        <v>18</v>
      </c>
      <c r="I1308">
        <v>925</v>
      </c>
      <c r="J1308" t="s">
        <v>42</v>
      </c>
      <c r="K1308">
        <v>925</v>
      </c>
    </row>
    <row r="1309" spans="1:11" x14ac:dyDescent="0.2">
      <c r="A1309">
        <v>2045</v>
      </c>
      <c r="B1309" s="1">
        <v>37518</v>
      </c>
      <c r="C1309" t="s">
        <v>60</v>
      </c>
      <c r="D1309" t="s">
        <v>54</v>
      </c>
      <c r="E1309">
        <v>2</v>
      </c>
      <c r="F1309" t="s">
        <v>13</v>
      </c>
      <c r="G1309" t="s">
        <v>35</v>
      </c>
      <c r="H1309">
        <v>9</v>
      </c>
      <c r="I1309">
        <v>630</v>
      </c>
      <c r="J1309" t="s">
        <v>18</v>
      </c>
      <c r="K1309">
        <v>1260</v>
      </c>
    </row>
    <row r="1310" spans="1:11" x14ac:dyDescent="0.2">
      <c r="A1310">
        <v>2045</v>
      </c>
      <c r="B1310" s="1">
        <v>37518</v>
      </c>
      <c r="C1310" t="s">
        <v>60</v>
      </c>
      <c r="D1310" t="s">
        <v>73</v>
      </c>
      <c r="E1310">
        <v>0.5</v>
      </c>
      <c r="F1310" t="s">
        <v>63</v>
      </c>
      <c r="G1310" t="s">
        <v>14</v>
      </c>
      <c r="H1310">
        <v>18</v>
      </c>
      <c r="I1310" s="2">
        <v>1500</v>
      </c>
      <c r="J1310" t="s">
        <v>47</v>
      </c>
      <c r="K1310">
        <v>750</v>
      </c>
    </row>
    <row r="1311" spans="1:11" x14ac:dyDescent="0.2">
      <c r="A1311">
        <v>2045</v>
      </c>
      <c r="B1311" s="1">
        <v>37518</v>
      </c>
      <c r="C1311" t="s">
        <v>60</v>
      </c>
      <c r="D1311" t="s">
        <v>62</v>
      </c>
      <c r="E1311">
        <v>0.5</v>
      </c>
      <c r="F1311" t="s">
        <v>63</v>
      </c>
      <c r="G1311" t="s">
        <v>37</v>
      </c>
      <c r="H1311">
        <v>24</v>
      </c>
      <c r="I1311" s="2">
        <v>1050</v>
      </c>
      <c r="J1311" t="s">
        <v>38</v>
      </c>
      <c r="K1311">
        <v>525</v>
      </c>
    </row>
    <row r="1312" spans="1:11" x14ac:dyDescent="0.2">
      <c r="A1312">
        <v>2046</v>
      </c>
      <c r="B1312" s="1">
        <v>37519</v>
      </c>
      <c r="C1312" t="s">
        <v>74</v>
      </c>
      <c r="D1312" t="s">
        <v>101</v>
      </c>
      <c r="E1312">
        <v>0.5</v>
      </c>
      <c r="F1312" t="s">
        <v>102</v>
      </c>
      <c r="G1312" t="s">
        <v>14</v>
      </c>
      <c r="H1312">
        <v>18</v>
      </c>
      <c r="I1312">
        <v>805</v>
      </c>
      <c r="J1312" t="s">
        <v>47</v>
      </c>
      <c r="K1312">
        <v>402.5</v>
      </c>
    </row>
    <row r="1313" spans="1:11" x14ac:dyDescent="0.2">
      <c r="A1313">
        <v>2046</v>
      </c>
      <c r="B1313" s="1">
        <v>37519</v>
      </c>
      <c r="C1313" t="s">
        <v>74</v>
      </c>
      <c r="D1313" t="s">
        <v>43</v>
      </c>
      <c r="E1313">
        <v>0.5</v>
      </c>
      <c r="F1313" t="s">
        <v>44</v>
      </c>
      <c r="G1313" t="s">
        <v>14</v>
      </c>
      <c r="H1313">
        <v>18</v>
      </c>
      <c r="I1313" s="2">
        <v>1900</v>
      </c>
      <c r="J1313" t="s">
        <v>42</v>
      </c>
      <c r="K1313">
        <v>950</v>
      </c>
    </row>
    <row r="1314" spans="1:11" x14ac:dyDescent="0.2">
      <c r="A1314">
        <v>2046</v>
      </c>
      <c r="B1314" s="1">
        <v>37519</v>
      </c>
      <c r="C1314" t="s">
        <v>74</v>
      </c>
      <c r="D1314" t="s">
        <v>92</v>
      </c>
      <c r="E1314">
        <v>0.5</v>
      </c>
      <c r="F1314" t="s">
        <v>44</v>
      </c>
      <c r="G1314" t="s">
        <v>37</v>
      </c>
      <c r="H1314">
        <v>24</v>
      </c>
      <c r="I1314" s="2">
        <v>1150</v>
      </c>
      <c r="J1314" t="s">
        <v>38</v>
      </c>
      <c r="K1314">
        <v>575</v>
      </c>
    </row>
    <row r="1315" spans="1:11" x14ac:dyDescent="0.2">
      <c r="A1315">
        <v>2046</v>
      </c>
      <c r="B1315" s="1">
        <v>37519</v>
      </c>
      <c r="C1315" t="s">
        <v>74</v>
      </c>
      <c r="D1315" t="s">
        <v>81</v>
      </c>
      <c r="E1315">
        <v>0.5</v>
      </c>
      <c r="F1315" t="s">
        <v>49</v>
      </c>
      <c r="G1315" t="s">
        <v>14</v>
      </c>
      <c r="H1315">
        <v>18</v>
      </c>
      <c r="I1315" s="2">
        <v>1150</v>
      </c>
      <c r="J1315" t="s">
        <v>42</v>
      </c>
      <c r="K1315">
        <v>575</v>
      </c>
    </row>
    <row r="1316" spans="1:11" x14ac:dyDescent="0.2">
      <c r="A1316">
        <v>2046</v>
      </c>
      <c r="B1316" s="1">
        <v>37519</v>
      </c>
      <c r="C1316" t="s">
        <v>74</v>
      </c>
      <c r="D1316" t="s">
        <v>50</v>
      </c>
      <c r="E1316">
        <v>0.5</v>
      </c>
      <c r="F1316" t="s">
        <v>51</v>
      </c>
      <c r="G1316" t="s">
        <v>37</v>
      </c>
      <c r="H1316">
        <v>24</v>
      </c>
      <c r="I1316">
        <v>830</v>
      </c>
      <c r="J1316" t="s">
        <v>38</v>
      </c>
      <c r="K1316">
        <v>415</v>
      </c>
    </row>
    <row r="1317" spans="1:11" x14ac:dyDescent="0.2">
      <c r="A1317">
        <v>2046</v>
      </c>
      <c r="B1317" s="1">
        <v>37519</v>
      </c>
      <c r="C1317" t="s">
        <v>74</v>
      </c>
      <c r="D1317" t="s">
        <v>183</v>
      </c>
      <c r="E1317">
        <v>0.33</v>
      </c>
      <c r="F1317" t="s">
        <v>53</v>
      </c>
      <c r="G1317" t="s">
        <v>14</v>
      </c>
      <c r="H1317">
        <v>18</v>
      </c>
      <c r="I1317">
        <v>990</v>
      </c>
      <c r="J1317" t="s">
        <v>42</v>
      </c>
      <c r="K1317">
        <v>326.7</v>
      </c>
    </row>
    <row r="1318" spans="1:11" x14ac:dyDescent="0.2">
      <c r="A1318">
        <v>2046</v>
      </c>
      <c r="B1318" s="1">
        <v>37519</v>
      </c>
      <c r="C1318" t="s">
        <v>74</v>
      </c>
      <c r="D1318" t="s">
        <v>87</v>
      </c>
      <c r="E1318">
        <v>0.5</v>
      </c>
      <c r="F1318" t="s">
        <v>88</v>
      </c>
      <c r="G1318" t="s">
        <v>14</v>
      </c>
      <c r="H1318">
        <v>18</v>
      </c>
      <c r="I1318">
        <v>805</v>
      </c>
      <c r="J1318" t="s">
        <v>42</v>
      </c>
      <c r="K1318">
        <v>402.5</v>
      </c>
    </row>
    <row r="1319" spans="1:11" x14ac:dyDescent="0.2">
      <c r="A1319">
        <v>2046</v>
      </c>
      <c r="B1319" s="1">
        <v>37519</v>
      </c>
      <c r="C1319" t="s">
        <v>74</v>
      </c>
      <c r="D1319" t="s">
        <v>54</v>
      </c>
      <c r="E1319">
        <v>1</v>
      </c>
      <c r="F1319" t="s">
        <v>13</v>
      </c>
      <c r="G1319" t="s">
        <v>35</v>
      </c>
      <c r="H1319">
        <v>9</v>
      </c>
      <c r="I1319">
        <v>630</v>
      </c>
      <c r="J1319" t="s">
        <v>18</v>
      </c>
      <c r="K1319">
        <v>630</v>
      </c>
    </row>
    <row r="1320" spans="1:11" x14ac:dyDescent="0.2">
      <c r="A1320">
        <v>2046</v>
      </c>
      <c r="B1320" s="1">
        <v>37519</v>
      </c>
      <c r="C1320" t="s">
        <v>74</v>
      </c>
      <c r="D1320" t="s">
        <v>98</v>
      </c>
      <c r="E1320">
        <v>0.5</v>
      </c>
      <c r="F1320" t="s">
        <v>94</v>
      </c>
      <c r="G1320" t="s">
        <v>99</v>
      </c>
      <c r="H1320">
        <v>24</v>
      </c>
      <c r="I1320">
        <v>780</v>
      </c>
      <c r="J1320" t="s">
        <v>38</v>
      </c>
      <c r="K1320">
        <v>390</v>
      </c>
    </row>
    <row r="1321" spans="1:11" x14ac:dyDescent="0.2">
      <c r="A1321">
        <v>2046</v>
      </c>
      <c r="B1321" s="1">
        <v>37519</v>
      </c>
      <c r="C1321" t="s">
        <v>74</v>
      </c>
      <c r="D1321" t="s">
        <v>127</v>
      </c>
      <c r="E1321">
        <v>0.5</v>
      </c>
      <c r="F1321" t="s">
        <v>72</v>
      </c>
      <c r="G1321" t="s">
        <v>14</v>
      </c>
      <c r="H1321">
        <v>18</v>
      </c>
      <c r="I1321" s="2">
        <v>1900</v>
      </c>
      <c r="J1321" t="s">
        <v>42</v>
      </c>
      <c r="K1321">
        <v>950</v>
      </c>
    </row>
    <row r="1322" spans="1:11" x14ac:dyDescent="0.2">
      <c r="A1322">
        <v>2046</v>
      </c>
      <c r="B1322" s="1">
        <v>37519</v>
      </c>
      <c r="C1322" t="s">
        <v>74</v>
      </c>
      <c r="D1322" t="s">
        <v>71</v>
      </c>
      <c r="E1322">
        <v>0.5</v>
      </c>
      <c r="F1322" t="s">
        <v>72</v>
      </c>
      <c r="G1322" t="s">
        <v>37</v>
      </c>
      <c r="H1322">
        <v>24</v>
      </c>
      <c r="I1322" s="2">
        <v>1150</v>
      </c>
      <c r="J1322" t="s">
        <v>38</v>
      </c>
      <c r="K1322">
        <v>575</v>
      </c>
    </row>
    <row r="1323" spans="1:11" x14ac:dyDescent="0.2">
      <c r="A1323">
        <v>2046</v>
      </c>
      <c r="B1323" s="1">
        <v>37519</v>
      </c>
      <c r="C1323" t="s">
        <v>74</v>
      </c>
      <c r="D1323" t="s">
        <v>16</v>
      </c>
      <c r="E1323">
        <v>2</v>
      </c>
      <c r="F1323" t="s">
        <v>17</v>
      </c>
      <c r="G1323" t="s">
        <v>14</v>
      </c>
      <c r="H1323">
        <v>18</v>
      </c>
      <c r="I1323">
        <v>705</v>
      </c>
      <c r="J1323" t="s">
        <v>18</v>
      </c>
      <c r="K1323">
        <v>1410</v>
      </c>
    </row>
    <row r="1324" spans="1:11" x14ac:dyDescent="0.2">
      <c r="A1324">
        <v>2046</v>
      </c>
      <c r="B1324" s="1">
        <v>37519</v>
      </c>
      <c r="C1324" t="s">
        <v>74</v>
      </c>
      <c r="D1324" t="s">
        <v>36</v>
      </c>
      <c r="E1324">
        <v>1</v>
      </c>
      <c r="F1324" t="s">
        <v>17</v>
      </c>
      <c r="G1324" t="s">
        <v>37</v>
      </c>
      <c r="H1324">
        <v>24</v>
      </c>
      <c r="I1324">
        <v>575</v>
      </c>
      <c r="J1324" t="s">
        <v>38</v>
      </c>
      <c r="K1324">
        <v>575</v>
      </c>
    </row>
    <row r="1325" spans="1:11" x14ac:dyDescent="0.2">
      <c r="A1325">
        <v>2046</v>
      </c>
      <c r="B1325" s="1">
        <v>37519</v>
      </c>
      <c r="C1325" t="s">
        <v>74</v>
      </c>
      <c r="D1325" t="s">
        <v>56</v>
      </c>
      <c r="E1325">
        <v>0.5</v>
      </c>
      <c r="F1325" t="s">
        <v>57</v>
      </c>
      <c r="G1325" t="s">
        <v>14</v>
      </c>
      <c r="H1325">
        <v>18</v>
      </c>
      <c r="I1325">
        <v>850</v>
      </c>
      <c r="J1325" t="s">
        <v>42</v>
      </c>
      <c r="K1325">
        <v>425</v>
      </c>
    </row>
    <row r="1326" spans="1:11" x14ac:dyDescent="0.2">
      <c r="A1326">
        <v>2047</v>
      </c>
      <c r="B1326" s="1">
        <v>37520</v>
      </c>
      <c r="C1326" t="s">
        <v>131</v>
      </c>
      <c r="D1326" t="s">
        <v>110</v>
      </c>
      <c r="E1326">
        <v>1</v>
      </c>
      <c r="F1326" t="s">
        <v>41</v>
      </c>
      <c r="G1326" t="s">
        <v>14</v>
      </c>
      <c r="H1326">
        <v>18</v>
      </c>
      <c r="I1326">
        <v>990</v>
      </c>
      <c r="J1326" t="s">
        <v>42</v>
      </c>
      <c r="K1326">
        <v>990</v>
      </c>
    </row>
    <row r="1327" spans="1:11" x14ac:dyDescent="0.2">
      <c r="A1327">
        <v>2047</v>
      </c>
      <c r="B1327" s="1">
        <v>37520</v>
      </c>
      <c r="C1327" t="s">
        <v>131</v>
      </c>
      <c r="D1327" t="s">
        <v>92</v>
      </c>
      <c r="E1327">
        <v>0.5</v>
      </c>
      <c r="F1327" t="s">
        <v>44</v>
      </c>
      <c r="G1327" t="s">
        <v>37</v>
      </c>
      <c r="H1327">
        <v>24</v>
      </c>
      <c r="I1327" s="2">
        <v>1150</v>
      </c>
      <c r="J1327" t="s">
        <v>38</v>
      </c>
      <c r="K1327">
        <v>575</v>
      </c>
    </row>
    <row r="1328" spans="1:11" x14ac:dyDescent="0.2">
      <c r="A1328">
        <v>2047</v>
      </c>
      <c r="B1328" s="1">
        <v>37520</v>
      </c>
      <c r="C1328" t="s">
        <v>131</v>
      </c>
      <c r="D1328" t="s">
        <v>50</v>
      </c>
      <c r="E1328">
        <v>2.5</v>
      </c>
      <c r="F1328" t="s">
        <v>51</v>
      </c>
      <c r="G1328" t="s">
        <v>37</v>
      </c>
      <c r="H1328">
        <v>24</v>
      </c>
      <c r="I1328">
        <v>830</v>
      </c>
      <c r="J1328" t="s">
        <v>38</v>
      </c>
      <c r="K1328">
        <v>2075</v>
      </c>
    </row>
    <row r="1329" spans="1:11" x14ac:dyDescent="0.2">
      <c r="A1329">
        <v>2047</v>
      </c>
      <c r="B1329" s="1">
        <v>37520</v>
      </c>
      <c r="C1329" t="s">
        <v>131</v>
      </c>
      <c r="D1329" t="s">
        <v>87</v>
      </c>
      <c r="E1329">
        <v>1</v>
      </c>
      <c r="F1329" t="s">
        <v>88</v>
      </c>
      <c r="G1329" t="s">
        <v>14</v>
      </c>
      <c r="H1329">
        <v>18</v>
      </c>
      <c r="I1329">
        <v>805</v>
      </c>
      <c r="J1329" t="s">
        <v>42</v>
      </c>
      <c r="K1329">
        <v>805</v>
      </c>
    </row>
    <row r="1330" spans="1:11" x14ac:dyDescent="0.2">
      <c r="A1330">
        <v>2047</v>
      </c>
      <c r="B1330" s="1">
        <v>37520</v>
      </c>
      <c r="C1330" t="s">
        <v>131</v>
      </c>
      <c r="D1330" t="s">
        <v>115</v>
      </c>
      <c r="E1330">
        <v>2.5</v>
      </c>
      <c r="F1330" t="s">
        <v>88</v>
      </c>
      <c r="G1330" t="s">
        <v>37</v>
      </c>
      <c r="H1330">
        <v>24</v>
      </c>
      <c r="I1330">
        <v>650</v>
      </c>
      <c r="J1330" t="s">
        <v>38</v>
      </c>
      <c r="K1330">
        <v>1625</v>
      </c>
    </row>
    <row r="1331" spans="1:11" x14ac:dyDescent="0.2">
      <c r="A1331">
        <v>2047</v>
      </c>
      <c r="B1331" s="1">
        <v>37520</v>
      </c>
      <c r="C1331" t="s">
        <v>131</v>
      </c>
      <c r="D1331" t="s">
        <v>69</v>
      </c>
      <c r="E1331">
        <v>1</v>
      </c>
      <c r="F1331" t="s">
        <v>70</v>
      </c>
      <c r="G1331" t="s">
        <v>14</v>
      </c>
      <c r="H1331">
        <v>18</v>
      </c>
      <c r="I1331">
        <v>925</v>
      </c>
      <c r="J1331" t="s">
        <v>42</v>
      </c>
      <c r="K1331">
        <v>925</v>
      </c>
    </row>
    <row r="1332" spans="1:11" x14ac:dyDescent="0.2">
      <c r="A1332">
        <v>2047</v>
      </c>
      <c r="B1332" s="1">
        <v>37520</v>
      </c>
      <c r="C1332" t="s">
        <v>131</v>
      </c>
      <c r="D1332" t="s">
        <v>118</v>
      </c>
      <c r="E1332">
        <v>2.5</v>
      </c>
      <c r="F1332" t="s">
        <v>70</v>
      </c>
      <c r="G1332" t="s">
        <v>37</v>
      </c>
      <c r="H1332">
        <v>24</v>
      </c>
      <c r="I1332">
        <v>750</v>
      </c>
      <c r="J1332" t="s">
        <v>38</v>
      </c>
      <c r="K1332">
        <v>1875</v>
      </c>
    </row>
    <row r="1333" spans="1:11" x14ac:dyDescent="0.2">
      <c r="A1333">
        <v>2047</v>
      </c>
      <c r="B1333" s="1">
        <v>37520</v>
      </c>
      <c r="C1333" t="s">
        <v>131</v>
      </c>
      <c r="D1333" t="s">
        <v>12</v>
      </c>
      <c r="E1333">
        <v>5</v>
      </c>
      <c r="F1333" t="s">
        <v>13</v>
      </c>
      <c r="G1333" t="s">
        <v>14</v>
      </c>
      <c r="H1333">
        <v>18</v>
      </c>
      <c r="I1333">
        <v>750</v>
      </c>
      <c r="J1333" t="s">
        <v>15</v>
      </c>
      <c r="K1333">
        <v>3750</v>
      </c>
    </row>
    <row r="1334" spans="1:11" x14ac:dyDescent="0.2">
      <c r="A1334">
        <v>2047</v>
      </c>
      <c r="B1334" s="1">
        <v>37520</v>
      </c>
      <c r="C1334" t="s">
        <v>131</v>
      </c>
      <c r="D1334" t="s">
        <v>54</v>
      </c>
      <c r="E1334">
        <v>2</v>
      </c>
      <c r="F1334" t="s">
        <v>13</v>
      </c>
      <c r="G1334" t="s">
        <v>35</v>
      </c>
      <c r="H1334">
        <v>9</v>
      </c>
      <c r="I1334">
        <v>630</v>
      </c>
      <c r="J1334" t="s">
        <v>18</v>
      </c>
      <c r="K1334">
        <v>1260</v>
      </c>
    </row>
    <row r="1335" spans="1:11" x14ac:dyDescent="0.2">
      <c r="A1335">
        <v>2047</v>
      </c>
      <c r="B1335" s="1">
        <v>37520</v>
      </c>
      <c r="C1335" t="s">
        <v>131</v>
      </c>
      <c r="D1335" t="s">
        <v>100</v>
      </c>
      <c r="E1335">
        <v>1</v>
      </c>
      <c r="F1335" t="s">
        <v>13</v>
      </c>
      <c r="G1335" t="s">
        <v>37</v>
      </c>
      <c r="H1335">
        <v>24</v>
      </c>
      <c r="I1335">
        <v>610</v>
      </c>
      <c r="J1335" t="s">
        <v>38</v>
      </c>
      <c r="K1335">
        <v>610</v>
      </c>
    </row>
    <row r="1336" spans="1:11" x14ac:dyDescent="0.2">
      <c r="A1336">
        <v>2047</v>
      </c>
      <c r="B1336" s="1">
        <v>37520</v>
      </c>
      <c r="C1336" t="s">
        <v>131</v>
      </c>
      <c r="D1336" t="s">
        <v>98</v>
      </c>
      <c r="E1336">
        <v>1</v>
      </c>
      <c r="F1336" t="s">
        <v>94</v>
      </c>
      <c r="G1336" t="s">
        <v>99</v>
      </c>
      <c r="H1336">
        <v>24</v>
      </c>
      <c r="I1336">
        <v>780</v>
      </c>
      <c r="J1336" t="s">
        <v>38</v>
      </c>
      <c r="K1336">
        <v>780</v>
      </c>
    </row>
    <row r="1337" spans="1:11" x14ac:dyDescent="0.2">
      <c r="A1337">
        <v>2047</v>
      </c>
      <c r="B1337" s="1">
        <v>37520</v>
      </c>
      <c r="C1337" t="s">
        <v>131</v>
      </c>
      <c r="D1337" t="s">
        <v>71</v>
      </c>
      <c r="E1337">
        <v>0.5</v>
      </c>
      <c r="F1337" t="s">
        <v>72</v>
      </c>
      <c r="G1337" t="s">
        <v>37</v>
      </c>
      <c r="H1337">
        <v>24</v>
      </c>
      <c r="I1337" s="2">
        <v>1150</v>
      </c>
      <c r="J1337" t="s">
        <v>38</v>
      </c>
      <c r="K1337">
        <v>575</v>
      </c>
    </row>
    <row r="1338" spans="1:11" x14ac:dyDescent="0.2">
      <c r="A1338">
        <v>2047</v>
      </c>
      <c r="B1338" s="1">
        <v>37520</v>
      </c>
      <c r="C1338" t="s">
        <v>131</v>
      </c>
      <c r="D1338" t="s">
        <v>16</v>
      </c>
      <c r="E1338">
        <v>5</v>
      </c>
      <c r="F1338" t="s">
        <v>17</v>
      </c>
      <c r="G1338" t="s">
        <v>14</v>
      </c>
      <c r="H1338">
        <v>18</v>
      </c>
      <c r="I1338">
        <v>705</v>
      </c>
      <c r="J1338" t="s">
        <v>18</v>
      </c>
      <c r="K1338">
        <v>3525</v>
      </c>
    </row>
    <row r="1339" spans="1:11" x14ac:dyDescent="0.2">
      <c r="A1339">
        <v>2047</v>
      </c>
      <c r="B1339" s="1">
        <v>37520</v>
      </c>
      <c r="C1339" t="s">
        <v>131</v>
      </c>
      <c r="D1339" t="s">
        <v>29</v>
      </c>
      <c r="E1339">
        <v>2</v>
      </c>
      <c r="F1339" t="s">
        <v>17</v>
      </c>
      <c r="G1339" t="s">
        <v>24</v>
      </c>
      <c r="H1339">
        <v>1</v>
      </c>
      <c r="I1339">
        <v>430</v>
      </c>
      <c r="J1339" t="s">
        <v>30</v>
      </c>
      <c r="K1339">
        <v>860</v>
      </c>
    </row>
    <row r="1340" spans="1:11" x14ac:dyDescent="0.2">
      <c r="A1340">
        <v>2047</v>
      </c>
      <c r="B1340" s="1">
        <v>37520</v>
      </c>
      <c r="C1340" t="s">
        <v>131</v>
      </c>
      <c r="D1340" t="s">
        <v>55</v>
      </c>
      <c r="E1340">
        <v>2</v>
      </c>
      <c r="F1340" t="s">
        <v>17</v>
      </c>
      <c r="G1340" t="s">
        <v>35</v>
      </c>
      <c r="H1340">
        <v>9</v>
      </c>
      <c r="I1340">
        <v>605</v>
      </c>
      <c r="J1340" t="s">
        <v>18</v>
      </c>
      <c r="K1340">
        <v>1210</v>
      </c>
    </row>
    <row r="1341" spans="1:11" x14ac:dyDescent="0.2">
      <c r="A1341">
        <v>2047</v>
      </c>
      <c r="B1341" s="1">
        <v>37520</v>
      </c>
      <c r="C1341" t="s">
        <v>131</v>
      </c>
      <c r="D1341" t="s">
        <v>36</v>
      </c>
      <c r="E1341">
        <v>1</v>
      </c>
      <c r="F1341" t="s">
        <v>17</v>
      </c>
      <c r="G1341" t="s">
        <v>37</v>
      </c>
      <c r="H1341">
        <v>24</v>
      </c>
      <c r="I1341">
        <v>575</v>
      </c>
      <c r="J1341" t="s">
        <v>38</v>
      </c>
      <c r="K1341">
        <v>575</v>
      </c>
    </row>
    <row r="1342" spans="1:11" x14ac:dyDescent="0.2">
      <c r="A1342">
        <v>2047</v>
      </c>
      <c r="B1342" s="1">
        <v>37520</v>
      </c>
      <c r="C1342" t="s">
        <v>131</v>
      </c>
      <c r="D1342" t="s">
        <v>31</v>
      </c>
      <c r="E1342">
        <v>1</v>
      </c>
      <c r="F1342" t="s">
        <v>17</v>
      </c>
      <c r="G1342" t="s">
        <v>26</v>
      </c>
      <c r="H1342">
        <v>4</v>
      </c>
      <c r="I1342">
        <v>605</v>
      </c>
      <c r="J1342" t="s">
        <v>32</v>
      </c>
      <c r="K1342">
        <v>605</v>
      </c>
    </row>
    <row r="1343" spans="1:11" x14ac:dyDescent="0.2">
      <c r="A1343">
        <v>2047</v>
      </c>
      <c r="B1343" s="1">
        <v>37520</v>
      </c>
      <c r="C1343" t="s">
        <v>131</v>
      </c>
      <c r="D1343" t="s">
        <v>62</v>
      </c>
      <c r="E1343">
        <v>1</v>
      </c>
      <c r="F1343" t="s">
        <v>63</v>
      </c>
      <c r="G1343" t="s">
        <v>37</v>
      </c>
      <c r="H1343">
        <v>24</v>
      </c>
      <c r="I1343" s="2">
        <v>1050</v>
      </c>
      <c r="J1343" t="s">
        <v>38</v>
      </c>
      <c r="K1343">
        <v>1050</v>
      </c>
    </row>
    <row r="1344" spans="1:11" x14ac:dyDescent="0.2">
      <c r="A1344">
        <v>2048</v>
      </c>
      <c r="B1344" s="1">
        <v>37527</v>
      </c>
      <c r="C1344" t="s">
        <v>180</v>
      </c>
      <c r="D1344" t="s">
        <v>193</v>
      </c>
      <c r="E1344">
        <v>68</v>
      </c>
      <c r="F1344" t="s">
        <v>194</v>
      </c>
      <c r="G1344" t="s">
        <v>195</v>
      </c>
      <c r="H1344">
        <v>12</v>
      </c>
      <c r="I1344">
        <v>325</v>
      </c>
      <c r="J1344" t="s">
        <v>196</v>
      </c>
      <c r="K1344">
        <v>22100</v>
      </c>
    </row>
    <row r="1345" spans="1:11" x14ac:dyDescent="0.2">
      <c r="A1345">
        <v>2049</v>
      </c>
      <c r="B1345" s="1">
        <v>37530</v>
      </c>
      <c r="C1345" t="s">
        <v>179</v>
      </c>
      <c r="D1345" t="s">
        <v>207</v>
      </c>
      <c r="E1345">
        <v>1</v>
      </c>
      <c r="F1345" t="s">
        <v>151</v>
      </c>
      <c r="G1345" t="s">
        <v>14</v>
      </c>
      <c r="H1345">
        <v>18</v>
      </c>
      <c r="I1345">
        <v>850</v>
      </c>
      <c r="J1345" t="s">
        <v>47</v>
      </c>
      <c r="K1345">
        <v>850</v>
      </c>
    </row>
    <row r="1346" spans="1:11" x14ac:dyDescent="0.2">
      <c r="A1346">
        <v>2049</v>
      </c>
      <c r="B1346" s="1">
        <v>37530</v>
      </c>
      <c r="C1346" t="s">
        <v>179</v>
      </c>
      <c r="D1346" t="s">
        <v>110</v>
      </c>
      <c r="E1346">
        <v>3</v>
      </c>
      <c r="F1346" t="s">
        <v>41</v>
      </c>
      <c r="G1346" t="s">
        <v>14</v>
      </c>
      <c r="H1346">
        <v>18</v>
      </c>
      <c r="I1346">
        <v>990</v>
      </c>
      <c r="J1346" t="s">
        <v>42</v>
      </c>
      <c r="K1346">
        <v>2970</v>
      </c>
    </row>
    <row r="1347" spans="1:11" x14ac:dyDescent="0.2">
      <c r="A1347">
        <v>2049</v>
      </c>
      <c r="B1347" s="1">
        <v>37530</v>
      </c>
      <c r="C1347" t="s">
        <v>179</v>
      </c>
      <c r="D1347" t="s">
        <v>68</v>
      </c>
      <c r="E1347">
        <v>6</v>
      </c>
      <c r="F1347" t="s">
        <v>41</v>
      </c>
      <c r="G1347" t="s">
        <v>37</v>
      </c>
      <c r="H1347">
        <v>24</v>
      </c>
      <c r="I1347">
        <v>780</v>
      </c>
      <c r="J1347" t="s">
        <v>38</v>
      </c>
      <c r="K1347">
        <v>4680</v>
      </c>
    </row>
    <row r="1348" spans="1:11" x14ac:dyDescent="0.2">
      <c r="A1348">
        <v>2049</v>
      </c>
      <c r="B1348" s="1">
        <v>37530</v>
      </c>
      <c r="C1348" t="s">
        <v>179</v>
      </c>
      <c r="D1348" t="s">
        <v>43</v>
      </c>
      <c r="E1348">
        <v>1</v>
      </c>
      <c r="F1348" t="s">
        <v>44</v>
      </c>
      <c r="G1348" t="s">
        <v>14</v>
      </c>
      <c r="H1348">
        <v>18</v>
      </c>
      <c r="I1348" s="2">
        <v>1900</v>
      </c>
      <c r="J1348" t="s">
        <v>42</v>
      </c>
      <c r="K1348">
        <v>1900</v>
      </c>
    </row>
    <row r="1349" spans="1:11" x14ac:dyDescent="0.2">
      <c r="A1349">
        <v>2049</v>
      </c>
      <c r="B1349" s="1">
        <v>37530</v>
      </c>
      <c r="C1349" t="s">
        <v>179</v>
      </c>
      <c r="D1349" t="s">
        <v>92</v>
      </c>
      <c r="E1349">
        <v>5</v>
      </c>
      <c r="F1349" t="s">
        <v>44</v>
      </c>
      <c r="G1349" t="s">
        <v>37</v>
      </c>
      <c r="H1349">
        <v>24</v>
      </c>
      <c r="I1349" s="2">
        <v>1150</v>
      </c>
      <c r="J1349" t="s">
        <v>38</v>
      </c>
      <c r="K1349">
        <v>5750</v>
      </c>
    </row>
    <row r="1350" spans="1:11" x14ac:dyDescent="0.2">
      <c r="A1350">
        <v>2049</v>
      </c>
      <c r="B1350" s="1">
        <v>37530</v>
      </c>
      <c r="C1350" t="s">
        <v>179</v>
      </c>
      <c r="D1350" t="s">
        <v>45</v>
      </c>
      <c r="E1350">
        <v>2</v>
      </c>
      <c r="F1350" t="s">
        <v>46</v>
      </c>
      <c r="G1350" t="s">
        <v>14</v>
      </c>
      <c r="H1350">
        <v>18</v>
      </c>
      <c r="I1350">
        <v>805</v>
      </c>
      <c r="J1350" t="s">
        <v>47</v>
      </c>
      <c r="K1350">
        <v>1610</v>
      </c>
    </row>
    <row r="1351" spans="1:11" x14ac:dyDescent="0.2">
      <c r="A1351">
        <v>2049</v>
      </c>
      <c r="B1351" s="1">
        <v>37530</v>
      </c>
      <c r="C1351" t="s">
        <v>179</v>
      </c>
      <c r="D1351" t="s">
        <v>81</v>
      </c>
      <c r="E1351">
        <v>1</v>
      </c>
      <c r="F1351" t="s">
        <v>49</v>
      </c>
      <c r="G1351" t="s">
        <v>14</v>
      </c>
      <c r="H1351">
        <v>18</v>
      </c>
      <c r="I1351" s="2">
        <v>1150</v>
      </c>
      <c r="J1351" t="s">
        <v>42</v>
      </c>
      <c r="K1351">
        <v>1150</v>
      </c>
    </row>
    <row r="1352" spans="1:11" x14ac:dyDescent="0.2">
      <c r="A1352">
        <v>2049</v>
      </c>
      <c r="B1352" s="1">
        <v>37530</v>
      </c>
      <c r="C1352" t="s">
        <v>179</v>
      </c>
      <c r="D1352" t="s">
        <v>87</v>
      </c>
      <c r="E1352">
        <v>2</v>
      </c>
      <c r="F1352" t="s">
        <v>88</v>
      </c>
      <c r="G1352" t="s">
        <v>14</v>
      </c>
      <c r="H1352">
        <v>18</v>
      </c>
      <c r="I1352">
        <v>805</v>
      </c>
      <c r="J1352" t="s">
        <v>42</v>
      </c>
      <c r="K1352">
        <v>1610</v>
      </c>
    </row>
    <row r="1353" spans="1:11" x14ac:dyDescent="0.2">
      <c r="A1353">
        <v>2049</v>
      </c>
      <c r="B1353" s="1">
        <v>37530</v>
      </c>
      <c r="C1353" t="s">
        <v>179</v>
      </c>
      <c r="D1353" t="s">
        <v>115</v>
      </c>
      <c r="E1353">
        <v>8</v>
      </c>
      <c r="F1353" t="s">
        <v>88</v>
      </c>
      <c r="G1353" t="s">
        <v>37</v>
      </c>
      <c r="H1353">
        <v>24</v>
      </c>
      <c r="I1353">
        <v>650</v>
      </c>
      <c r="J1353" t="s">
        <v>38</v>
      </c>
      <c r="K1353">
        <v>5200</v>
      </c>
    </row>
    <row r="1354" spans="1:11" x14ac:dyDescent="0.2">
      <c r="A1354">
        <v>2049</v>
      </c>
      <c r="B1354" s="1">
        <v>37530</v>
      </c>
      <c r="C1354" t="s">
        <v>179</v>
      </c>
      <c r="D1354" t="s">
        <v>121</v>
      </c>
      <c r="E1354">
        <v>2</v>
      </c>
      <c r="F1354" t="s">
        <v>122</v>
      </c>
      <c r="G1354" t="s">
        <v>14</v>
      </c>
      <c r="H1354">
        <v>18</v>
      </c>
      <c r="I1354">
        <v>850</v>
      </c>
      <c r="J1354" t="s">
        <v>47</v>
      </c>
      <c r="K1354">
        <v>1700</v>
      </c>
    </row>
    <row r="1355" spans="1:11" x14ac:dyDescent="0.2">
      <c r="A1355">
        <v>2049</v>
      </c>
      <c r="B1355" s="1">
        <v>37530</v>
      </c>
      <c r="C1355" t="s">
        <v>179</v>
      </c>
      <c r="D1355" t="s">
        <v>166</v>
      </c>
      <c r="E1355">
        <v>1</v>
      </c>
      <c r="F1355" t="s">
        <v>167</v>
      </c>
      <c r="G1355" t="s">
        <v>14</v>
      </c>
      <c r="H1355">
        <v>18</v>
      </c>
      <c r="I1355">
        <v>850</v>
      </c>
      <c r="J1355" t="s">
        <v>47</v>
      </c>
      <c r="K1355">
        <v>850</v>
      </c>
    </row>
    <row r="1356" spans="1:11" x14ac:dyDescent="0.2">
      <c r="A1356">
        <v>2049</v>
      </c>
      <c r="B1356" s="1">
        <v>37530</v>
      </c>
      <c r="C1356" t="s">
        <v>179</v>
      </c>
      <c r="D1356" t="s">
        <v>12</v>
      </c>
      <c r="E1356">
        <v>3</v>
      </c>
      <c r="F1356" t="s">
        <v>13</v>
      </c>
      <c r="G1356" t="s">
        <v>14</v>
      </c>
      <c r="H1356">
        <v>18</v>
      </c>
      <c r="I1356">
        <v>750</v>
      </c>
      <c r="J1356" t="s">
        <v>15</v>
      </c>
      <c r="K1356">
        <v>2250</v>
      </c>
    </row>
    <row r="1357" spans="1:11" x14ac:dyDescent="0.2">
      <c r="A1357">
        <v>2049</v>
      </c>
      <c r="B1357" s="1">
        <v>37530</v>
      </c>
      <c r="C1357" t="s">
        <v>179</v>
      </c>
      <c r="D1357" t="s">
        <v>100</v>
      </c>
      <c r="E1357">
        <v>4</v>
      </c>
      <c r="F1357" t="s">
        <v>13</v>
      </c>
      <c r="G1357" t="s">
        <v>37</v>
      </c>
      <c r="H1357">
        <v>24</v>
      </c>
      <c r="I1357">
        <v>610</v>
      </c>
      <c r="J1357" t="s">
        <v>38</v>
      </c>
      <c r="K1357">
        <v>2440</v>
      </c>
    </row>
    <row r="1358" spans="1:11" x14ac:dyDescent="0.2">
      <c r="A1358">
        <v>2049</v>
      </c>
      <c r="B1358" s="1">
        <v>37530</v>
      </c>
      <c r="C1358" t="s">
        <v>179</v>
      </c>
      <c r="D1358" t="s">
        <v>93</v>
      </c>
      <c r="E1358">
        <v>1</v>
      </c>
      <c r="F1358" t="s">
        <v>94</v>
      </c>
      <c r="G1358" t="s">
        <v>95</v>
      </c>
      <c r="H1358">
        <v>18</v>
      </c>
      <c r="I1358" s="2">
        <v>1080</v>
      </c>
      <c r="J1358" t="s">
        <v>42</v>
      </c>
      <c r="K1358">
        <v>1080</v>
      </c>
    </row>
    <row r="1359" spans="1:11" x14ac:dyDescent="0.2">
      <c r="A1359">
        <v>2049</v>
      </c>
      <c r="B1359" s="1">
        <v>37530</v>
      </c>
      <c r="C1359" t="s">
        <v>179</v>
      </c>
      <c r="D1359" t="s">
        <v>132</v>
      </c>
      <c r="E1359">
        <v>2</v>
      </c>
      <c r="F1359" t="s">
        <v>133</v>
      </c>
      <c r="G1359" t="s">
        <v>14</v>
      </c>
      <c r="H1359">
        <v>18</v>
      </c>
      <c r="I1359">
        <v>850</v>
      </c>
      <c r="J1359" t="s">
        <v>47</v>
      </c>
      <c r="K1359">
        <v>1700</v>
      </c>
    </row>
    <row r="1360" spans="1:11" x14ac:dyDescent="0.2">
      <c r="A1360">
        <v>2049</v>
      </c>
      <c r="B1360" s="1">
        <v>37530</v>
      </c>
      <c r="C1360" t="s">
        <v>179</v>
      </c>
      <c r="D1360" t="s">
        <v>148</v>
      </c>
      <c r="E1360">
        <v>1</v>
      </c>
      <c r="F1360" t="s">
        <v>126</v>
      </c>
      <c r="G1360" t="s">
        <v>14</v>
      </c>
      <c r="H1360">
        <v>18</v>
      </c>
      <c r="I1360">
        <v>850</v>
      </c>
      <c r="J1360" t="s">
        <v>47</v>
      </c>
      <c r="K1360">
        <v>850</v>
      </c>
    </row>
    <row r="1361" spans="1:11" x14ac:dyDescent="0.2">
      <c r="A1361">
        <v>2049</v>
      </c>
      <c r="B1361" s="1">
        <v>37530</v>
      </c>
      <c r="C1361" t="s">
        <v>179</v>
      </c>
      <c r="D1361" t="s">
        <v>16</v>
      </c>
      <c r="E1361">
        <v>5</v>
      </c>
      <c r="F1361" t="s">
        <v>17</v>
      </c>
      <c r="G1361" t="s">
        <v>14</v>
      </c>
      <c r="H1361">
        <v>18</v>
      </c>
      <c r="I1361">
        <v>705</v>
      </c>
      <c r="J1361" t="s">
        <v>18</v>
      </c>
      <c r="K1361">
        <v>3525</v>
      </c>
    </row>
    <row r="1362" spans="1:11" x14ac:dyDescent="0.2">
      <c r="A1362">
        <v>2049</v>
      </c>
      <c r="B1362" s="1">
        <v>37530</v>
      </c>
      <c r="C1362" t="s">
        <v>179</v>
      </c>
      <c r="D1362" t="s">
        <v>36</v>
      </c>
      <c r="E1362">
        <v>4</v>
      </c>
      <c r="F1362" t="s">
        <v>17</v>
      </c>
      <c r="G1362" t="s">
        <v>37</v>
      </c>
      <c r="H1362">
        <v>24</v>
      </c>
      <c r="I1362">
        <v>575</v>
      </c>
      <c r="J1362" t="s">
        <v>38</v>
      </c>
      <c r="K1362">
        <v>2300</v>
      </c>
    </row>
    <row r="1363" spans="1:11" x14ac:dyDescent="0.2">
      <c r="A1363">
        <v>2049</v>
      </c>
      <c r="B1363" s="1">
        <v>37530</v>
      </c>
      <c r="C1363" t="s">
        <v>179</v>
      </c>
      <c r="D1363" t="s">
        <v>73</v>
      </c>
      <c r="E1363">
        <v>2</v>
      </c>
      <c r="F1363" t="s">
        <v>63</v>
      </c>
      <c r="G1363" t="s">
        <v>14</v>
      </c>
      <c r="H1363">
        <v>18</v>
      </c>
      <c r="I1363" s="2">
        <v>1500</v>
      </c>
      <c r="J1363" t="s">
        <v>47</v>
      </c>
      <c r="K1363">
        <v>3000</v>
      </c>
    </row>
    <row r="1364" spans="1:11" x14ac:dyDescent="0.2">
      <c r="A1364">
        <v>2049</v>
      </c>
      <c r="B1364" s="1">
        <v>37530</v>
      </c>
      <c r="C1364" t="s">
        <v>179</v>
      </c>
      <c r="D1364" t="s">
        <v>59</v>
      </c>
      <c r="E1364">
        <v>7</v>
      </c>
      <c r="F1364" t="s">
        <v>57</v>
      </c>
      <c r="G1364" t="s">
        <v>37</v>
      </c>
      <c r="H1364">
        <v>24</v>
      </c>
      <c r="I1364">
        <v>675</v>
      </c>
      <c r="J1364" t="s">
        <v>38</v>
      </c>
      <c r="K1364">
        <v>4725</v>
      </c>
    </row>
    <row r="1365" spans="1:11" x14ac:dyDescent="0.2">
      <c r="A1365">
        <v>2050</v>
      </c>
      <c r="B1365" s="1">
        <v>37533</v>
      </c>
      <c r="C1365" t="s">
        <v>77</v>
      </c>
      <c r="D1365" t="s">
        <v>16</v>
      </c>
      <c r="E1365">
        <v>10</v>
      </c>
      <c r="F1365" t="s">
        <v>17</v>
      </c>
      <c r="G1365" t="s">
        <v>14</v>
      </c>
      <c r="H1365">
        <v>18</v>
      </c>
      <c r="I1365">
        <v>705</v>
      </c>
      <c r="J1365" t="s">
        <v>18</v>
      </c>
      <c r="K1365">
        <v>7050</v>
      </c>
    </row>
    <row r="1366" spans="1:11" x14ac:dyDescent="0.2">
      <c r="A1366">
        <v>2050</v>
      </c>
      <c r="B1366" s="1">
        <v>37533</v>
      </c>
      <c r="C1366" t="s">
        <v>77</v>
      </c>
      <c r="D1366" t="s">
        <v>55</v>
      </c>
      <c r="E1366">
        <v>5</v>
      </c>
      <c r="F1366" t="s">
        <v>17</v>
      </c>
      <c r="G1366" t="s">
        <v>35</v>
      </c>
      <c r="H1366">
        <v>9</v>
      </c>
      <c r="I1366">
        <v>605</v>
      </c>
      <c r="J1366" t="s">
        <v>18</v>
      </c>
      <c r="K1366">
        <v>3025</v>
      </c>
    </row>
    <row r="1367" spans="1:11" x14ac:dyDescent="0.2">
      <c r="A1367">
        <v>2050</v>
      </c>
      <c r="B1367" s="1">
        <v>37533</v>
      </c>
      <c r="C1367" t="s">
        <v>77</v>
      </c>
      <c r="D1367" t="s">
        <v>36</v>
      </c>
      <c r="E1367">
        <v>3</v>
      </c>
      <c r="F1367" t="s">
        <v>17</v>
      </c>
      <c r="G1367" t="s">
        <v>37</v>
      </c>
      <c r="H1367">
        <v>24</v>
      </c>
      <c r="I1367">
        <v>575</v>
      </c>
      <c r="J1367" t="s">
        <v>38</v>
      </c>
      <c r="K1367">
        <v>1725</v>
      </c>
    </row>
    <row r="1368" spans="1:11" x14ac:dyDescent="0.2">
      <c r="A1368">
        <v>2050</v>
      </c>
      <c r="B1368" s="1">
        <v>37533</v>
      </c>
      <c r="C1368" t="s">
        <v>77</v>
      </c>
      <c r="D1368" t="s">
        <v>31</v>
      </c>
      <c r="E1368">
        <v>5</v>
      </c>
      <c r="F1368" t="s">
        <v>17</v>
      </c>
      <c r="G1368" t="s">
        <v>26</v>
      </c>
      <c r="H1368">
        <v>4</v>
      </c>
      <c r="I1368">
        <v>605</v>
      </c>
      <c r="J1368" t="s">
        <v>32</v>
      </c>
      <c r="K1368">
        <v>3025</v>
      </c>
    </row>
    <row r="1369" spans="1:11" x14ac:dyDescent="0.2">
      <c r="A1369">
        <v>2051</v>
      </c>
      <c r="B1369" s="1">
        <v>37533</v>
      </c>
      <c r="C1369" t="s">
        <v>182</v>
      </c>
      <c r="D1369" t="s">
        <v>20</v>
      </c>
      <c r="E1369">
        <v>5</v>
      </c>
      <c r="F1369" t="s">
        <v>21</v>
      </c>
      <c r="G1369" t="s">
        <v>14</v>
      </c>
      <c r="H1369">
        <v>18</v>
      </c>
      <c r="I1369">
        <v>650</v>
      </c>
      <c r="J1369" t="s">
        <v>18</v>
      </c>
      <c r="K1369">
        <v>3250</v>
      </c>
    </row>
    <row r="1370" spans="1:11" x14ac:dyDescent="0.2">
      <c r="A1370">
        <v>2051</v>
      </c>
      <c r="B1370" s="1">
        <v>37533</v>
      </c>
      <c r="C1370" t="s">
        <v>182</v>
      </c>
      <c r="D1370" t="s">
        <v>22</v>
      </c>
      <c r="E1370">
        <v>5</v>
      </c>
      <c r="F1370" t="s">
        <v>23</v>
      </c>
      <c r="G1370" t="s">
        <v>24</v>
      </c>
      <c r="H1370">
        <v>1</v>
      </c>
      <c r="I1370">
        <v>390</v>
      </c>
      <c r="J1370" t="s">
        <v>18</v>
      </c>
      <c r="K1370">
        <v>1950</v>
      </c>
    </row>
    <row r="1371" spans="1:11" x14ac:dyDescent="0.2">
      <c r="A1371">
        <v>2051</v>
      </c>
      <c r="B1371" s="1">
        <v>37533</v>
      </c>
      <c r="C1371" t="s">
        <v>182</v>
      </c>
      <c r="D1371" t="s">
        <v>34</v>
      </c>
      <c r="E1371">
        <v>10</v>
      </c>
      <c r="F1371" t="s">
        <v>23</v>
      </c>
      <c r="G1371" t="s">
        <v>35</v>
      </c>
      <c r="H1371">
        <v>9</v>
      </c>
      <c r="I1371">
        <v>550</v>
      </c>
      <c r="J1371" t="s">
        <v>18</v>
      </c>
      <c r="K1371">
        <v>5500</v>
      </c>
    </row>
    <row r="1372" spans="1:11" x14ac:dyDescent="0.2">
      <c r="A1372">
        <v>2051</v>
      </c>
      <c r="B1372" s="1">
        <v>37533</v>
      </c>
      <c r="C1372" t="s">
        <v>182</v>
      </c>
      <c r="D1372" t="s">
        <v>25</v>
      </c>
      <c r="E1372">
        <v>5</v>
      </c>
      <c r="F1372" t="s">
        <v>23</v>
      </c>
      <c r="G1372" t="s">
        <v>26</v>
      </c>
      <c r="H1372">
        <v>4</v>
      </c>
      <c r="I1372">
        <v>550</v>
      </c>
      <c r="J1372" t="s">
        <v>18</v>
      </c>
      <c r="K1372">
        <v>2750</v>
      </c>
    </row>
    <row r="1373" spans="1:11" x14ac:dyDescent="0.2">
      <c r="A1373">
        <v>2051</v>
      </c>
      <c r="B1373" s="1">
        <v>37533</v>
      </c>
      <c r="C1373" t="s">
        <v>182</v>
      </c>
      <c r="D1373" t="s">
        <v>36</v>
      </c>
      <c r="E1373">
        <v>5</v>
      </c>
      <c r="F1373" t="s">
        <v>17</v>
      </c>
      <c r="G1373" t="s">
        <v>37</v>
      </c>
      <c r="H1373">
        <v>24</v>
      </c>
      <c r="I1373">
        <v>575</v>
      </c>
      <c r="J1373" t="s">
        <v>38</v>
      </c>
      <c r="K1373">
        <v>2875</v>
      </c>
    </row>
    <row r="1374" spans="1:11" x14ac:dyDescent="0.2">
      <c r="A1374">
        <v>2052</v>
      </c>
      <c r="B1374" s="1">
        <v>37536</v>
      </c>
      <c r="C1374" t="s">
        <v>74</v>
      </c>
      <c r="D1374" t="s">
        <v>43</v>
      </c>
      <c r="E1374">
        <v>0.5</v>
      </c>
      <c r="F1374" t="s">
        <v>44</v>
      </c>
      <c r="G1374" t="s">
        <v>14</v>
      </c>
      <c r="H1374">
        <v>18</v>
      </c>
      <c r="I1374" s="2">
        <v>1900</v>
      </c>
      <c r="J1374" t="s">
        <v>42</v>
      </c>
      <c r="K1374">
        <v>950</v>
      </c>
    </row>
    <row r="1375" spans="1:11" x14ac:dyDescent="0.2">
      <c r="A1375">
        <v>2052</v>
      </c>
      <c r="B1375" s="1">
        <v>37536</v>
      </c>
      <c r="C1375" t="s">
        <v>74</v>
      </c>
      <c r="D1375" t="s">
        <v>45</v>
      </c>
      <c r="E1375">
        <v>0.5</v>
      </c>
      <c r="F1375" t="s">
        <v>46</v>
      </c>
      <c r="G1375" t="s">
        <v>14</v>
      </c>
      <c r="H1375">
        <v>18</v>
      </c>
      <c r="I1375">
        <v>805</v>
      </c>
      <c r="J1375" t="s">
        <v>47</v>
      </c>
      <c r="K1375">
        <v>402.5</v>
      </c>
    </row>
    <row r="1376" spans="1:11" x14ac:dyDescent="0.2">
      <c r="A1376">
        <v>2052</v>
      </c>
      <c r="B1376" s="1">
        <v>37536</v>
      </c>
      <c r="C1376" t="s">
        <v>74</v>
      </c>
      <c r="D1376" t="s">
        <v>48</v>
      </c>
      <c r="E1376">
        <v>0.5</v>
      </c>
      <c r="F1376" t="s">
        <v>49</v>
      </c>
      <c r="G1376" t="s">
        <v>37</v>
      </c>
      <c r="H1376">
        <v>24</v>
      </c>
      <c r="I1376">
        <v>830</v>
      </c>
      <c r="J1376" t="s">
        <v>42</v>
      </c>
      <c r="K1376">
        <v>415</v>
      </c>
    </row>
    <row r="1377" spans="1:11" x14ac:dyDescent="0.2">
      <c r="A1377">
        <v>2052</v>
      </c>
      <c r="B1377" s="1">
        <v>37536</v>
      </c>
      <c r="C1377" t="s">
        <v>74</v>
      </c>
      <c r="D1377" t="s">
        <v>50</v>
      </c>
      <c r="E1377">
        <v>0.25</v>
      </c>
      <c r="F1377" t="s">
        <v>51</v>
      </c>
      <c r="G1377" t="s">
        <v>37</v>
      </c>
      <c r="H1377">
        <v>24</v>
      </c>
      <c r="I1377">
        <v>830</v>
      </c>
      <c r="J1377" t="s">
        <v>38</v>
      </c>
      <c r="K1377">
        <v>207.5</v>
      </c>
    </row>
    <row r="1378" spans="1:11" x14ac:dyDescent="0.2">
      <c r="A1378">
        <v>2052</v>
      </c>
      <c r="B1378" s="1">
        <v>37536</v>
      </c>
      <c r="C1378" t="s">
        <v>74</v>
      </c>
      <c r="D1378" t="s">
        <v>12</v>
      </c>
      <c r="E1378">
        <v>2</v>
      </c>
      <c r="F1378" t="s">
        <v>13</v>
      </c>
      <c r="G1378" t="s">
        <v>14</v>
      </c>
      <c r="H1378">
        <v>18</v>
      </c>
      <c r="I1378">
        <v>750</v>
      </c>
      <c r="J1378" t="s">
        <v>15</v>
      </c>
      <c r="K1378">
        <v>1500</v>
      </c>
    </row>
    <row r="1379" spans="1:11" x14ac:dyDescent="0.2">
      <c r="A1379">
        <v>2052</v>
      </c>
      <c r="B1379" s="1">
        <v>37536</v>
      </c>
      <c r="C1379" t="s">
        <v>74</v>
      </c>
      <c r="D1379" t="s">
        <v>54</v>
      </c>
      <c r="E1379">
        <v>2</v>
      </c>
      <c r="F1379" t="s">
        <v>13</v>
      </c>
      <c r="G1379" t="s">
        <v>35</v>
      </c>
      <c r="H1379">
        <v>9</v>
      </c>
      <c r="I1379">
        <v>630</v>
      </c>
      <c r="J1379" t="s">
        <v>18</v>
      </c>
      <c r="K1379">
        <v>1260</v>
      </c>
    </row>
    <row r="1380" spans="1:11" x14ac:dyDescent="0.2">
      <c r="A1380">
        <v>2052</v>
      </c>
      <c r="B1380" s="1">
        <v>37536</v>
      </c>
      <c r="C1380" t="s">
        <v>74</v>
      </c>
      <c r="D1380" t="s">
        <v>100</v>
      </c>
      <c r="E1380">
        <v>0.5</v>
      </c>
      <c r="F1380" t="s">
        <v>13</v>
      </c>
      <c r="G1380" t="s">
        <v>37</v>
      </c>
      <c r="H1380">
        <v>24</v>
      </c>
      <c r="I1380">
        <v>610</v>
      </c>
      <c r="J1380" t="s">
        <v>38</v>
      </c>
      <c r="K1380">
        <v>305</v>
      </c>
    </row>
    <row r="1381" spans="1:11" x14ac:dyDescent="0.2">
      <c r="A1381">
        <v>2052</v>
      </c>
      <c r="B1381" s="1">
        <v>37536</v>
      </c>
      <c r="C1381" t="s">
        <v>74</v>
      </c>
      <c r="D1381" t="s">
        <v>97</v>
      </c>
      <c r="E1381">
        <v>2</v>
      </c>
      <c r="F1381" t="s">
        <v>13</v>
      </c>
      <c r="G1381" t="s">
        <v>26</v>
      </c>
      <c r="H1381">
        <v>4</v>
      </c>
      <c r="I1381">
        <v>630</v>
      </c>
      <c r="J1381" t="s">
        <v>18</v>
      </c>
      <c r="K1381">
        <v>1260</v>
      </c>
    </row>
    <row r="1382" spans="1:11" x14ac:dyDescent="0.2">
      <c r="A1382">
        <v>2052</v>
      </c>
      <c r="B1382" s="1">
        <v>37536</v>
      </c>
      <c r="C1382" t="s">
        <v>74</v>
      </c>
      <c r="D1382" t="s">
        <v>148</v>
      </c>
      <c r="E1382">
        <v>0.5</v>
      </c>
      <c r="F1382" t="s">
        <v>126</v>
      </c>
      <c r="G1382" t="s">
        <v>14</v>
      </c>
      <c r="H1382">
        <v>18</v>
      </c>
      <c r="I1382">
        <v>850</v>
      </c>
      <c r="J1382" t="s">
        <v>47</v>
      </c>
      <c r="K1382">
        <v>425</v>
      </c>
    </row>
    <row r="1383" spans="1:11" x14ac:dyDescent="0.2">
      <c r="A1383">
        <v>2052</v>
      </c>
      <c r="B1383" s="1">
        <v>37536</v>
      </c>
      <c r="C1383" t="s">
        <v>74</v>
      </c>
      <c r="D1383" t="s">
        <v>125</v>
      </c>
      <c r="E1383">
        <v>0.5</v>
      </c>
      <c r="F1383" t="s">
        <v>126</v>
      </c>
      <c r="G1383" t="s">
        <v>37</v>
      </c>
      <c r="H1383">
        <v>24</v>
      </c>
      <c r="I1383">
        <v>675</v>
      </c>
      <c r="J1383" t="s">
        <v>38</v>
      </c>
      <c r="K1383">
        <v>337.5</v>
      </c>
    </row>
    <row r="1384" spans="1:11" x14ac:dyDescent="0.2">
      <c r="A1384">
        <v>2052</v>
      </c>
      <c r="B1384" s="1">
        <v>37536</v>
      </c>
      <c r="C1384" t="s">
        <v>74</v>
      </c>
      <c r="D1384" t="s">
        <v>16</v>
      </c>
      <c r="E1384">
        <v>2</v>
      </c>
      <c r="F1384" t="s">
        <v>17</v>
      </c>
      <c r="G1384" t="s">
        <v>14</v>
      </c>
      <c r="H1384">
        <v>18</v>
      </c>
      <c r="I1384">
        <v>705</v>
      </c>
      <c r="J1384" t="s">
        <v>18</v>
      </c>
      <c r="K1384">
        <v>1410</v>
      </c>
    </row>
    <row r="1385" spans="1:11" x14ac:dyDescent="0.2">
      <c r="A1385">
        <v>2052</v>
      </c>
      <c r="B1385" s="1">
        <v>37536</v>
      </c>
      <c r="C1385" t="s">
        <v>74</v>
      </c>
      <c r="D1385" t="s">
        <v>55</v>
      </c>
      <c r="E1385">
        <v>2</v>
      </c>
      <c r="F1385" t="s">
        <v>17</v>
      </c>
      <c r="G1385" t="s">
        <v>35</v>
      </c>
      <c r="H1385">
        <v>9</v>
      </c>
      <c r="I1385">
        <v>605</v>
      </c>
      <c r="J1385" t="s">
        <v>18</v>
      </c>
      <c r="K1385">
        <v>1210</v>
      </c>
    </row>
    <row r="1386" spans="1:11" x14ac:dyDescent="0.2">
      <c r="A1386">
        <v>2052</v>
      </c>
      <c r="B1386" s="1">
        <v>37536</v>
      </c>
      <c r="C1386" t="s">
        <v>74</v>
      </c>
      <c r="D1386" t="s">
        <v>31</v>
      </c>
      <c r="E1386">
        <v>1</v>
      </c>
      <c r="F1386" t="s">
        <v>17</v>
      </c>
      <c r="G1386" t="s">
        <v>26</v>
      </c>
      <c r="H1386">
        <v>4</v>
      </c>
      <c r="I1386">
        <v>605</v>
      </c>
      <c r="J1386" t="s">
        <v>32</v>
      </c>
      <c r="K1386">
        <v>605</v>
      </c>
    </row>
    <row r="1387" spans="1:11" x14ac:dyDescent="0.2">
      <c r="A1387">
        <v>2053</v>
      </c>
      <c r="B1387" s="1">
        <v>37538</v>
      </c>
      <c r="C1387" t="s">
        <v>164</v>
      </c>
      <c r="D1387" t="s">
        <v>100</v>
      </c>
      <c r="E1387">
        <v>1</v>
      </c>
      <c r="F1387" t="s">
        <v>13</v>
      </c>
      <c r="G1387" t="s">
        <v>37</v>
      </c>
      <c r="H1387">
        <v>24</v>
      </c>
      <c r="I1387">
        <v>610</v>
      </c>
      <c r="J1387" t="s">
        <v>38</v>
      </c>
      <c r="K1387">
        <v>610</v>
      </c>
    </row>
    <row r="1388" spans="1:11" x14ac:dyDescent="0.2">
      <c r="A1388">
        <v>2053</v>
      </c>
      <c r="B1388" s="1">
        <v>37538</v>
      </c>
      <c r="C1388" t="s">
        <v>164</v>
      </c>
      <c r="D1388" t="s">
        <v>20</v>
      </c>
      <c r="E1388">
        <v>5</v>
      </c>
      <c r="F1388" t="s">
        <v>21</v>
      </c>
      <c r="G1388" t="s">
        <v>14</v>
      </c>
      <c r="H1388">
        <v>18</v>
      </c>
      <c r="I1388">
        <v>650</v>
      </c>
      <c r="J1388" t="s">
        <v>18</v>
      </c>
      <c r="K1388">
        <v>3250</v>
      </c>
    </row>
    <row r="1389" spans="1:11" x14ac:dyDescent="0.2">
      <c r="A1389">
        <v>2053</v>
      </c>
      <c r="B1389" s="1">
        <v>37538</v>
      </c>
      <c r="C1389" t="s">
        <v>164</v>
      </c>
      <c r="D1389" t="s">
        <v>34</v>
      </c>
      <c r="E1389">
        <v>5</v>
      </c>
      <c r="F1389" t="s">
        <v>23</v>
      </c>
      <c r="G1389" t="s">
        <v>35</v>
      </c>
      <c r="H1389">
        <v>9</v>
      </c>
      <c r="I1389">
        <v>550</v>
      </c>
      <c r="J1389" t="s">
        <v>18</v>
      </c>
      <c r="K1389">
        <v>2750</v>
      </c>
    </row>
    <row r="1390" spans="1:11" x14ac:dyDescent="0.2">
      <c r="A1390">
        <v>2053</v>
      </c>
      <c r="B1390" s="1">
        <v>37538</v>
      </c>
      <c r="C1390" t="s">
        <v>164</v>
      </c>
      <c r="D1390" t="s">
        <v>25</v>
      </c>
      <c r="E1390">
        <v>5</v>
      </c>
      <c r="F1390" t="s">
        <v>23</v>
      </c>
      <c r="G1390" t="s">
        <v>26</v>
      </c>
      <c r="H1390">
        <v>4</v>
      </c>
      <c r="I1390">
        <v>550</v>
      </c>
      <c r="J1390" t="s">
        <v>18</v>
      </c>
      <c r="K1390">
        <v>2750</v>
      </c>
    </row>
    <row r="1391" spans="1:11" x14ac:dyDescent="0.2">
      <c r="A1391">
        <v>2054</v>
      </c>
      <c r="B1391" s="1">
        <v>37539</v>
      </c>
      <c r="C1391" t="s">
        <v>114</v>
      </c>
      <c r="D1391" t="s">
        <v>12</v>
      </c>
      <c r="E1391">
        <v>2</v>
      </c>
      <c r="F1391" t="s">
        <v>13</v>
      </c>
      <c r="G1391" t="s">
        <v>14</v>
      </c>
      <c r="H1391">
        <v>18</v>
      </c>
      <c r="I1391">
        <v>750</v>
      </c>
      <c r="J1391" t="s">
        <v>15</v>
      </c>
      <c r="K1391">
        <v>1500</v>
      </c>
    </row>
    <row r="1392" spans="1:11" x14ac:dyDescent="0.2">
      <c r="A1392">
        <v>2054</v>
      </c>
      <c r="B1392" s="1">
        <v>37539</v>
      </c>
      <c r="C1392" t="s">
        <v>114</v>
      </c>
      <c r="D1392" t="s">
        <v>161</v>
      </c>
      <c r="E1392">
        <v>2</v>
      </c>
      <c r="F1392" t="s">
        <v>13</v>
      </c>
      <c r="G1392" t="s">
        <v>24</v>
      </c>
      <c r="H1392">
        <v>1</v>
      </c>
      <c r="I1392">
        <v>460</v>
      </c>
      <c r="J1392" t="s">
        <v>18</v>
      </c>
      <c r="K1392">
        <v>920</v>
      </c>
    </row>
    <row r="1393" spans="1:11" x14ac:dyDescent="0.2">
      <c r="A1393">
        <v>2054</v>
      </c>
      <c r="B1393" s="1">
        <v>37539</v>
      </c>
      <c r="C1393" t="s">
        <v>114</v>
      </c>
      <c r="D1393" t="s">
        <v>97</v>
      </c>
      <c r="E1393">
        <v>1</v>
      </c>
      <c r="F1393" t="s">
        <v>13</v>
      </c>
      <c r="G1393" t="s">
        <v>26</v>
      </c>
      <c r="H1393">
        <v>4</v>
      </c>
      <c r="I1393">
        <v>630</v>
      </c>
      <c r="J1393" t="s">
        <v>18</v>
      </c>
      <c r="K1393">
        <v>630</v>
      </c>
    </row>
    <row r="1394" spans="1:11" x14ac:dyDescent="0.2">
      <c r="A1394">
        <v>2054</v>
      </c>
      <c r="B1394" s="1">
        <v>37539</v>
      </c>
      <c r="C1394" t="s">
        <v>114</v>
      </c>
      <c r="D1394" t="s">
        <v>22</v>
      </c>
      <c r="E1394">
        <v>7</v>
      </c>
      <c r="F1394" t="s">
        <v>23</v>
      </c>
      <c r="G1394" t="s">
        <v>24</v>
      </c>
      <c r="H1394">
        <v>1</v>
      </c>
      <c r="I1394">
        <v>390</v>
      </c>
      <c r="J1394" t="s">
        <v>18</v>
      </c>
      <c r="K1394">
        <v>2730</v>
      </c>
    </row>
    <row r="1395" spans="1:11" x14ac:dyDescent="0.2">
      <c r="A1395">
        <v>2054</v>
      </c>
      <c r="B1395" s="1">
        <v>37539</v>
      </c>
      <c r="C1395" t="s">
        <v>114</v>
      </c>
      <c r="D1395" t="s">
        <v>25</v>
      </c>
      <c r="E1395">
        <v>5</v>
      </c>
      <c r="F1395" t="s">
        <v>23</v>
      </c>
      <c r="G1395" t="s">
        <v>26</v>
      </c>
      <c r="H1395">
        <v>4</v>
      </c>
      <c r="I1395">
        <v>550</v>
      </c>
      <c r="J1395" t="s">
        <v>18</v>
      </c>
      <c r="K1395">
        <v>2750</v>
      </c>
    </row>
    <row r="1396" spans="1:11" x14ac:dyDescent="0.2">
      <c r="A1396">
        <v>2054</v>
      </c>
      <c r="B1396" s="1">
        <v>37539</v>
      </c>
      <c r="C1396" t="s">
        <v>114</v>
      </c>
      <c r="D1396" t="s">
        <v>16</v>
      </c>
      <c r="E1396">
        <v>3</v>
      </c>
      <c r="F1396" t="s">
        <v>17</v>
      </c>
      <c r="G1396" t="s">
        <v>14</v>
      </c>
      <c r="H1396">
        <v>18</v>
      </c>
      <c r="I1396">
        <v>705</v>
      </c>
      <c r="J1396" t="s">
        <v>18</v>
      </c>
      <c r="K1396">
        <v>2115</v>
      </c>
    </row>
    <row r="1397" spans="1:11" x14ac:dyDescent="0.2">
      <c r="A1397">
        <v>2055</v>
      </c>
      <c r="B1397" s="1">
        <v>37540</v>
      </c>
      <c r="C1397" t="s">
        <v>11</v>
      </c>
      <c r="D1397" t="s">
        <v>20</v>
      </c>
      <c r="E1397">
        <v>2</v>
      </c>
      <c r="F1397" t="s">
        <v>21</v>
      </c>
      <c r="G1397" t="s">
        <v>14</v>
      </c>
      <c r="H1397">
        <v>18</v>
      </c>
      <c r="I1397">
        <v>650</v>
      </c>
      <c r="J1397" t="s">
        <v>18</v>
      </c>
      <c r="K1397">
        <v>1300</v>
      </c>
    </row>
    <row r="1398" spans="1:11" x14ac:dyDescent="0.2">
      <c r="A1398">
        <v>2055</v>
      </c>
      <c r="B1398" s="1">
        <v>37540</v>
      </c>
      <c r="C1398" t="s">
        <v>11</v>
      </c>
      <c r="D1398" t="s">
        <v>36</v>
      </c>
      <c r="E1398">
        <v>1</v>
      </c>
      <c r="F1398" t="s">
        <v>17</v>
      </c>
      <c r="G1398" t="s">
        <v>37</v>
      </c>
      <c r="H1398">
        <v>24</v>
      </c>
      <c r="I1398">
        <v>575</v>
      </c>
      <c r="J1398" t="s">
        <v>38</v>
      </c>
      <c r="K1398">
        <v>575</v>
      </c>
    </row>
    <row r="1399" spans="1:11" x14ac:dyDescent="0.2">
      <c r="A1399">
        <v>2056</v>
      </c>
      <c r="B1399" s="1">
        <v>37545</v>
      </c>
      <c r="C1399" t="s">
        <v>179</v>
      </c>
      <c r="D1399" t="s">
        <v>45</v>
      </c>
      <c r="E1399">
        <v>2</v>
      </c>
      <c r="F1399" t="s">
        <v>46</v>
      </c>
      <c r="G1399" t="s">
        <v>14</v>
      </c>
      <c r="H1399">
        <v>18</v>
      </c>
      <c r="I1399">
        <v>805</v>
      </c>
      <c r="J1399" t="s">
        <v>47</v>
      </c>
      <c r="K1399">
        <v>1610</v>
      </c>
    </row>
    <row r="1400" spans="1:11" x14ac:dyDescent="0.2">
      <c r="A1400">
        <v>2056</v>
      </c>
      <c r="B1400" s="1">
        <v>37545</v>
      </c>
      <c r="C1400" t="s">
        <v>179</v>
      </c>
      <c r="D1400" t="s">
        <v>87</v>
      </c>
      <c r="E1400">
        <v>2</v>
      </c>
      <c r="F1400" t="s">
        <v>88</v>
      </c>
      <c r="G1400" t="s">
        <v>14</v>
      </c>
      <c r="H1400">
        <v>18</v>
      </c>
      <c r="I1400">
        <v>805</v>
      </c>
      <c r="J1400" t="s">
        <v>42</v>
      </c>
      <c r="K1400">
        <v>1610</v>
      </c>
    </row>
    <row r="1401" spans="1:11" x14ac:dyDescent="0.2">
      <c r="A1401">
        <v>2056</v>
      </c>
      <c r="B1401" s="1">
        <v>37545</v>
      </c>
      <c r="C1401" t="s">
        <v>179</v>
      </c>
      <c r="D1401" t="s">
        <v>12</v>
      </c>
      <c r="E1401">
        <v>2</v>
      </c>
      <c r="F1401" t="s">
        <v>13</v>
      </c>
      <c r="G1401" t="s">
        <v>14</v>
      </c>
      <c r="H1401">
        <v>18</v>
      </c>
      <c r="I1401">
        <v>750</v>
      </c>
      <c r="J1401" t="s">
        <v>15</v>
      </c>
      <c r="K1401">
        <v>1500</v>
      </c>
    </row>
    <row r="1402" spans="1:11" x14ac:dyDescent="0.2">
      <c r="A1402">
        <v>2056</v>
      </c>
      <c r="B1402" s="1">
        <v>37545</v>
      </c>
      <c r="C1402" t="s">
        <v>179</v>
      </c>
      <c r="D1402" t="s">
        <v>100</v>
      </c>
      <c r="E1402">
        <v>2</v>
      </c>
      <c r="F1402" t="s">
        <v>13</v>
      </c>
      <c r="G1402" t="s">
        <v>37</v>
      </c>
      <c r="H1402">
        <v>24</v>
      </c>
      <c r="I1402">
        <v>610</v>
      </c>
      <c r="J1402" t="s">
        <v>38</v>
      </c>
      <c r="K1402">
        <v>1220</v>
      </c>
    </row>
    <row r="1403" spans="1:11" x14ac:dyDescent="0.2">
      <c r="A1403">
        <v>2056</v>
      </c>
      <c r="B1403" s="1">
        <v>37545</v>
      </c>
      <c r="C1403" t="s">
        <v>179</v>
      </c>
      <c r="D1403" t="s">
        <v>20</v>
      </c>
      <c r="E1403">
        <v>12</v>
      </c>
      <c r="F1403" t="s">
        <v>21</v>
      </c>
      <c r="G1403" t="s">
        <v>14</v>
      </c>
      <c r="H1403">
        <v>18</v>
      </c>
      <c r="I1403">
        <v>650</v>
      </c>
      <c r="J1403" t="s">
        <v>18</v>
      </c>
      <c r="K1403">
        <v>7800</v>
      </c>
    </row>
    <row r="1404" spans="1:11" x14ac:dyDescent="0.2">
      <c r="A1404">
        <v>2056</v>
      </c>
      <c r="B1404" s="1">
        <v>37545</v>
      </c>
      <c r="C1404" t="s">
        <v>179</v>
      </c>
      <c r="D1404" t="s">
        <v>34</v>
      </c>
      <c r="E1404">
        <v>7</v>
      </c>
      <c r="F1404" t="s">
        <v>23</v>
      </c>
      <c r="G1404" t="s">
        <v>35</v>
      </c>
      <c r="H1404">
        <v>9</v>
      </c>
      <c r="I1404">
        <v>550</v>
      </c>
      <c r="J1404" t="s">
        <v>18</v>
      </c>
      <c r="K1404">
        <v>3850</v>
      </c>
    </row>
    <row r="1405" spans="1:11" x14ac:dyDescent="0.2">
      <c r="A1405">
        <v>2056</v>
      </c>
      <c r="B1405" s="1">
        <v>37545</v>
      </c>
      <c r="C1405" t="s">
        <v>179</v>
      </c>
      <c r="D1405" t="s">
        <v>25</v>
      </c>
      <c r="E1405">
        <v>4</v>
      </c>
      <c r="F1405" t="s">
        <v>23</v>
      </c>
      <c r="G1405" t="s">
        <v>26</v>
      </c>
      <c r="H1405">
        <v>4</v>
      </c>
      <c r="I1405">
        <v>550</v>
      </c>
      <c r="J1405" t="s">
        <v>18</v>
      </c>
      <c r="K1405">
        <v>2200</v>
      </c>
    </row>
    <row r="1406" spans="1:11" x14ac:dyDescent="0.2">
      <c r="A1406">
        <v>2056</v>
      </c>
      <c r="B1406" s="1">
        <v>37545</v>
      </c>
      <c r="C1406" t="s">
        <v>179</v>
      </c>
      <c r="D1406" t="s">
        <v>36</v>
      </c>
      <c r="E1406">
        <v>6</v>
      </c>
      <c r="F1406" t="s">
        <v>17</v>
      </c>
      <c r="G1406" t="s">
        <v>37</v>
      </c>
      <c r="H1406">
        <v>24</v>
      </c>
      <c r="I1406">
        <v>575</v>
      </c>
      <c r="J1406" t="s">
        <v>38</v>
      </c>
      <c r="K1406">
        <v>3450</v>
      </c>
    </row>
    <row r="1407" spans="1:11" x14ac:dyDescent="0.2">
      <c r="A1407">
        <v>2057</v>
      </c>
      <c r="B1407" s="1">
        <v>37547</v>
      </c>
      <c r="C1407" t="s">
        <v>208</v>
      </c>
      <c r="D1407" t="s">
        <v>20</v>
      </c>
      <c r="E1407">
        <v>10</v>
      </c>
      <c r="F1407" t="s">
        <v>21</v>
      </c>
      <c r="G1407" t="s">
        <v>14</v>
      </c>
      <c r="H1407">
        <v>18</v>
      </c>
      <c r="I1407">
        <v>650</v>
      </c>
      <c r="J1407" t="s">
        <v>18</v>
      </c>
      <c r="K1407">
        <v>6500</v>
      </c>
    </row>
    <row r="1408" spans="1:11" x14ac:dyDescent="0.2">
      <c r="A1408">
        <v>2057</v>
      </c>
      <c r="B1408" s="1">
        <v>37547</v>
      </c>
      <c r="C1408" t="s">
        <v>208</v>
      </c>
      <c r="D1408" t="s">
        <v>78</v>
      </c>
      <c r="E1408">
        <v>2</v>
      </c>
      <c r="F1408" t="s">
        <v>23</v>
      </c>
      <c r="G1408" t="s">
        <v>24</v>
      </c>
      <c r="H1408">
        <v>1</v>
      </c>
      <c r="I1408">
        <v>360</v>
      </c>
      <c r="J1408" t="s">
        <v>79</v>
      </c>
      <c r="K1408">
        <v>720</v>
      </c>
    </row>
    <row r="1409" spans="1:11" x14ac:dyDescent="0.2">
      <c r="A1409">
        <v>2057</v>
      </c>
      <c r="B1409" s="1">
        <v>37547</v>
      </c>
      <c r="C1409" t="s">
        <v>208</v>
      </c>
      <c r="D1409" t="s">
        <v>25</v>
      </c>
      <c r="E1409">
        <v>10</v>
      </c>
      <c r="F1409" t="s">
        <v>23</v>
      </c>
      <c r="G1409" t="s">
        <v>26</v>
      </c>
      <c r="H1409">
        <v>4</v>
      </c>
      <c r="I1409">
        <v>550</v>
      </c>
      <c r="J1409" t="s">
        <v>18</v>
      </c>
      <c r="K1409">
        <v>5500</v>
      </c>
    </row>
    <row r="1410" spans="1:11" x14ac:dyDescent="0.2">
      <c r="A1410">
        <v>2058</v>
      </c>
      <c r="B1410" s="1">
        <v>37550</v>
      </c>
      <c r="C1410" t="s">
        <v>180</v>
      </c>
      <c r="D1410" t="s">
        <v>193</v>
      </c>
      <c r="E1410">
        <v>33</v>
      </c>
      <c r="F1410" t="s">
        <v>194</v>
      </c>
      <c r="G1410" t="s">
        <v>195</v>
      </c>
      <c r="H1410">
        <v>12</v>
      </c>
      <c r="I1410">
        <v>325</v>
      </c>
      <c r="J1410" t="s">
        <v>196</v>
      </c>
      <c r="K1410">
        <v>10725</v>
      </c>
    </row>
    <row r="1411" spans="1:11" x14ac:dyDescent="0.2">
      <c r="A1411">
        <v>2059</v>
      </c>
      <c r="B1411" s="1">
        <v>37550</v>
      </c>
      <c r="C1411" t="s">
        <v>209</v>
      </c>
      <c r="D1411" t="s">
        <v>43</v>
      </c>
      <c r="E1411">
        <v>0.5</v>
      </c>
      <c r="F1411" t="s">
        <v>44</v>
      </c>
      <c r="G1411" t="s">
        <v>14</v>
      </c>
      <c r="H1411">
        <v>18</v>
      </c>
      <c r="I1411" s="2">
        <v>1900</v>
      </c>
      <c r="J1411" t="s">
        <v>42</v>
      </c>
      <c r="K1411">
        <v>950</v>
      </c>
    </row>
    <row r="1412" spans="1:11" x14ac:dyDescent="0.2">
      <c r="A1412">
        <v>2059</v>
      </c>
      <c r="B1412" s="1">
        <v>37550</v>
      </c>
      <c r="C1412" t="s">
        <v>209</v>
      </c>
      <c r="D1412" t="s">
        <v>185</v>
      </c>
      <c r="E1412">
        <v>0.25</v>
      </c>
      <c r="F1412" t="s">
        <v>186</v>
      </c>
      <c r="G1412" t="s">
        <v>37</v>
      </c>
      <c r="H1412">
        <v>24</v>
      </c>
      <c r="I1412" s="2">
        <v>1150</v>
      </c>
      <c r="J1412" t="s">
        <v>38</v>
      </c>
      <c r="K1412">
        <v>287.5</v>
      </c>
    </row>
    <row r="1413" spans="1:11" x14ac:dyDescent="0.2">
      <c r="A1413">
        <v>2059</v>
      </c>
      <c r="B1413" s="1">
        <v>37550</v>
      </c>
      <c r="C1413" t="s">
        <v>209</v>
      </c>
      <c r="D1413" t="s">
        <v>45</v>
      </c>
      <c r="E1413">
        <v>0.5</v>
      </c>
      <c r="F1413" t="s">
        <v>46</v>
      </c>
      <c r="G1413" t="s">
        <v>14</v>
      </c>
      <c r="H1413">
        <v>18</v>
      </c>
      <c r="I1413">
        <v>805</v>
      </c>
      <c r="J1413" t="s">
        <v>47</v>
      </c>
      <c r="K1413">
        <v>402.5</v>
      </c>
    </row>
    <row r="1414" spans="1:11" x14ac:dyDescent="0.2">
      <c r="A1414">
        <v>2059</v>
      </c>
      <c r="B1414" s="1">
        <v>37550</v>
      </c>
      <c r="C1414" t="s">
        <v>209</v>
      </c>
      <c r="D1414" t="s">
        <v>61</v>
      </c>
      <c r="E1414">
        <v>0.5</v>
      </c>
      <c r="F1414" t="s">
        <v>46</v>
      </c>
      <c r="G1414" t="s">
        <v>37</v>
      </c>
      <c r="H1414">
        <v>24</v>
      </c>
      <c r="I1414">
        <v>650</v>
      </c>
      <c r="J1414" t="s">
        <v>38</v>
      </c>
      <c r="K1414">
        <v>325</v>
      </c>
    </row>
    <row r="1415" spans="1:11" x14ac:dyDescent="0.2">
      <c r="A1415">
        <v>2059</v>
      </c>
      <c r="B1415" s="1">
        <v>37550</v>
      </c>
      <c r="C1415" t="s">
        <v>209</v>
      </c>
      <c r="D1415" t="s">
        <v>82</v>
      </c>
      <c r="E1415">
        <v>0.25</v>
      </c>
      <c r="F1415" t="s">
        <v>83</v>
      </c>
      <c r="G1415" t="s">
        <v>37</v>
      </c>
      <c r="H1415">
        <v>24</v>
      </c>
      <c r="I1415">
        <v>820</v>
      </c>
      <c r="J1415" t="s">
        <v>38</v>
      </c>
      <c r="K1415">
        <v>205</v>
      </c>
    </row>
    <row r="1416" spans="1:11" x14ac:dyDescent="0.2">
      <c r="A1416">
        <v>2059</v>
      </c>
      <c r="B1416" s="1">
        <v>37550</v>
      </c>
      <c r="C1416" t="s">
        <v>209</v>
      </c>
      <c r="D1416" t="s">
        <v>52</v>
      </c>
      <c r="E1416">
        <v>0.5</v>
      </c>
      <c r="F1416" t="s">
        <v>53</v>
      </c>
      <c r="G1416" t="s">
        <v>37</v>
      </c>
      <c r="H1416">
        <v>24</v>
      </c>
      <c r="I1416">
        <v>780</v>
      </c>
      <c r="J1416" t="s">
        <v>38</v>
      </c>
      <c r="K1416">
        <v>390</v>
      </c>
    </row>
    <row r="1417" spans="1:11" x14ac:dyDescent="0.2">
      <c r="A1417">
        <v>2059</v>
      </c>
      <c r="B1417" s="1">
        <v>37550</v>
      </c>
      <c r="C1417" t="s">
        <v>209</v>
      </c>
      <c r="D1417" t="s">
        <v>16</v>
      </c>
      <c r="E1417">
        <v>1.5</v>
      </c>
      <c r="F1417" t="s">
        <v>17</v>
      </c>
      <c r="G1417" t="s">
        <v>14</v>
      </c>
      <c r="H1417">
        <v>18</v>
      </c>
      <c r="I1417">
        <v>705</v>
      </c>
      <c r="J1417" t="s">
        <v>18</v>
      </c>
      <c r="K1417">
        <v>1057.5</v>
      </c>
    </row>
    <row r="1418" spans="1:11" x14ac:dyDescent="0.2">
      <c r="A1418">
        <v>2059</v>
      </c>
      <c r="B1418" s="1">
        <v>37550</v>
      </c>
      <c r="C1418" t="s">
        <v>209</v>
      </c>
      <c r="D1418" t="s">
        <v>73</v>
      </c>
      <c r="E1418">
        <v>0.5</v>
      </c>
      <c r="F1418" t="s">
        <v>63</v>
      </c>
      <c r="G1418" t="s">
        <v>14</v>
      </c>
      <c r="H1418">
        <v>18</v>
      </c>
      <c r="I1418" s="2">
        <v>1500</v>
      </c>
      <c r="J1418" t="s">
        <v>47</v>
      </c>
      <c r="K1418">
        <v>750</v>
      </c>
    </row>
    <row r="1419" spans="1:11" x14ac:dyDescent="0.2">
      <c r="A1419">
        <v>2060</v>
      </c>
      <c r="B1419" s="1">
        <v>37550</v>
      </c>
      <c r="C1419" t="s">
        <v>74</v>
      </c>
      <c r="D1419" t="s">
        <v>128</v>
      </c>
      <c r="E1419">
        <v>0.5</v>
      </c>
      <c r="F1419" t="s">
        <v>86</v>
      </c>
      <c r="G1419" t="s">
        <v>37</v>
      </c>
      <c r="H1419">
        <v>24</v>
      </c>
      <c r="I1419">
        <v>675</v>
      </c>
      <c r="J1419" t="s">
        <v>38</v>
      </c>
      <c r="K1419">
        <v>337.5</v>
      </c>
    </row>
    <row r="1420" spans="1:11" x14ac:dyDescent="0.2">
      <c r="A1420">
        <v>2060</v>
      </c>
      <c r="B1420" s="1">
        <v>37550</v>
      </c>
      <c r="C1420" t="s">
        <v>74</v>
      </c>
      <c r="D1420" t="s">
        <v>92</v>
      </c>
      <c r="E1420">
        <v>0.5</v>
      </c>
      <c r="F1420" t="s">
        <v>44</v>
      </c>
      <c r="G1420" t="s">
        <v>37</v>
      </c>
      <c r="H1420">
        <v>24</v>
      </c>
      <c r="I1420" s="2">
        <v>1150</v>
      </c>
      <c r="J1420" t="s">
        <v>38</v>
      </c>
      <c r="K1420">
        <v>575</v>
      </c>
    </row>
    <row r="1421" spans="1:11" x14ac:dyDescent="0.2">
      <c r="A1421">
        <v>2060</v>
      </c>
      <c r="B1421" s="1">
        <v>37550</v>
      </c>
      <c r="C1421" t="s">
        <v>74</v>
      </c>
      <c r="D1421" t="s">
        <v>117</v>
      </c>
      <c r="E1421">
        <v>0.5</v>
      </c>
      <c r="F1421" t="s">
        <v>51</v>
      </c>
      <c r="G1421" t="s">
        <v>14</v>
      </c>
      <c r="H1421">
        <v>18</v>
      </c>
      <c r="I1421" s="2">
        <v>1150</v>
      </c>
      <c r="J1421" t="s">
        <v>42</v>
      </c>
      <c r="K1421">
        <v>575</v>
      </c>
    </row>
    <row r="1422" spans="1:11" x14ac:dyDescent="0.2">
      <c r="A1422">
        <v>2060</v>
      </c>
      <c r="B1422" s="1">
        <v>37550</v>
      </c>
      <c r="C1422" t="s">
        <v>74</v>
      </c>
      <c r="D1422" t="s">
        <v>50</v>
      </c>
      <c r="E1422">
        <v>0.5</v>
      </c>
      <c r="F1422" t="s">
        <v>51</v>
      </c>
      <c r="G1422" t="s">
        <v>37</v>
      </c>
      <c r="H1422">
        <v>24</v>
      </c>
      <c r="I1422">
        <v>830</v>
      </c>
      <c r="J1422" t="s">
        <v>38</v>
      </c>
      <c r="K1422">
        <v>415</v>
      </c>
    </row>
    <row r="1423" spans="1:11" x14ac:dyDescent="0.2">
      <c r="A1423">
        <v>2060</v>
      </c>
      <c r="B1423" s="1">
        <v>37550</v>
      </c>
      <c r="C1423" t="s">
        <v>74</v>
      </c>
      <c r="D1423" t="s">
        <v>82</v>
      </c>
      <c r="E1423">
        <v>0.5</v>
      </c>
      <c r="F1423" t="s">
        <v>83</v>
      </c>
      <c r="G1423" t="s">
        <v>37</v>
      </c>
      <c r="H1423">
        <v>24</v>
      </c>
      <c r="I1423">
        <v>820</v>
      </c>
      <c r="J1423" t="s">
        <v>38</v>
      </c>
      <c r="K1423">
        <v>410</v>
      </c>
    </row>
    <row r="1424" spans="1:11" x14ac:dyDescent="0.2">
      <c r="A1424">
        <v>2060</v>
      </c>
      <c r="B1424" s="1">
        <v>37550</v>
      </c>
      <c r="C1424" t="s">
        <v>74</v>
      </c>
      <c r="D1424" t="s">
        <v>87</v>
      </c>
      <c r="E1424">
        <v>0.5</v>
      </c>
      <c r="F1424" t="s">
        <v>88</v>
      </c>
      <c r="G1424" t="s">
        <v>14</v>
      </c>
      <c r="H1424">
        <v>18</v>
      </c>
      <c r="I1424">
        <v>805</v>
      </c>
      <c r="J1424" t="s">
        <v>42</v>
      </c>
      <c r="K1424">
        <v>402.5</v>
      </c>
    </row>
    <row r="1425" spans="1:11" x14ac:dyDescent="0.2">
      <c r="A1425">
        <v>2060</v>
      </c>
      <c r="B1425" s="1">
        <v>37550</v>
      </c>
      <c r="C1425" t="s">
        <v>74</v>
      </c>
      <c r="D1425" t="s">
        <v>115</v>
      </c>
      <c r="E1425">
        <v>0.5</v>
      </c>
      <c r="F1425" t="s">
        <v>88</v>
      </c>
      <c r="G1425" t="s">
        <v>37</v>
      </c>
      <c r="H1425">
        <v>24</v>
      </c>
      <c r="I1425">
        <v>650</v>
      </c>
      <c r="J1425" t="s">
        <v>38</v>
      </c>
      <c r="K1425">
        <v>325</v>
      </c>
    </row>
    <row r="1426" spans="1:11" x14ac:dyDescent="0.2">
      <c r="A1426">
        <v>2060</v>
      </c>
      <c r="B1426" s="1">
        <v>37550</v>
      </c>
      <c r="C1426" t="s">
        <v>74</v>
      </c>
      <c r="D1426" t="s">
        <v>69</v>
      </c>
      <c r="E1426">
        <v>0.5</v>
      </c>
      <c r="F1426" t="s">
        <v>70</v>
      </c>
      <c r="G1426" t="s">
        <v>14</v>
      </c>
      <c r="H1426">
        <v>18</v>
      </c>
      <c r="I1426">
        <v>925</v>
      </c>
      <c r="J1426" t="s">
        <v>42</v>
      </c>
      <c r="K1426">
        <v>462.5</v>
      </c>
    </row>
    <row r="1427" spans="1:11" x14ac:dyDescent="0.2">
      <c r="A1427">
        <v>2060</v>
      </c>
      <c r="B1427" s="1">
        <v>37550</v>
      </c>
      <c r="C1427" t="s">
        <v>74</v>
      </c>
      <c r="D1427" t="s">
        <v>118</v>
      </c>
      <c r="E1427">
        <v>0.5</v>
      </c>
      <c r="F1427" t="s">
        <v>70</v>
      </c>
      <c r="G1427" t="s">
        <v>37</v>
      </c>
      <c r="H1427">
        <v>24</v>
      </c>
      <c r="I1427">
        <v>750</v>
      </c>
      <c r="J1427" t="s">
        <v>38</v>
      </c>
      <c r="K1427">
        <v>375</v>
      </c>
    </row>
    <row r="1428" spans="1:11" x14ac:dyDescent="0.2">
      <c r="A1428">
        <v>2060</v>
      </c>
      <c r="B1428" s="1">
        <v>37550</v>
      </c>
      <c r="C1428" t="s">
        <v>74</v>
      </c>
      <c r="D1428" t="s">
        <v>16</v>
      </c>
      <c r="E1428">
        <v>2</v>
      </c>
      <c r="F1428" t="s">
        <v>17</v>
      </c>
      <c r="G1428" t="s">
        <v>14</v>
      </c>
      <c r="H1428">
        <v>18</v>
      </c>
      <c r="I1428">
        <v>705</v>
      </c>
      <c r="J1428" t="s">
        <v>18</v>
      </c>
      <c r="K1428">
        <v>1410</v>
      </c>
    </row>
    <row r="1429" spans="1:11" x14ac:dyDescent="0.2">
      <c r="A1429">
        <v>2060</v>
      </c>
      <c r="B1429" s="1">
        <v>37550</v>
      </c>
      <c r="C1429" t="s">
        <v>74</v>
      </c>
      <c r="D1429" t="s">
        <v>55</v>
      </c>
      <c r="E1429">
        <v>2</v>
      </c>
      <c r="F1429" t="s">
        <v>17</v>
      </c>
      <c r="G1429" t="s">
        <v>35</v>
      </c>
      <c r="H1429">
        <v>9</v>
      </c>
      <c r="I1429">
        <v>605</v>
      </c>
      <c r="J1429" t="s">
        <v>18</v>
      </c>
      <c r="K1429">
        <v>1210</v>
      </c>
    </row>
    <row r="1430" spans="1:11" x14ac:dyDescent="0.2">
      <c r="A1430">
        <v>2060</v>
      </c>
      <c r="B1430" s="1">
        <v>37550</v>
      </c>
      <c r="C1430" t="s">
        <v>74</v>
      </c>
      <c r="D1430" t="s">
        <v>31</v>
      </c>
      <c r="E1430">
        <v>1</v>
      </c>
      <c r="F1430" t="s">
        <v>17</v>
      </c>
      <c r="G1430" t="s">
        <v>26</v>
      </c>
      <c r="H1430">
        <v>4</v>
      </c>
      <c r="I1430">
        <v>605</v>
      </c>
      <c r="J1430" t="s">
        <v>32</v>
      </c>
      <c r="K1430">
        <v>605</v>
      </c>
    </row>
    <row r="1431" spans="1:11" x14ac:dyDescent="0.2">
      <c r="A1431">
        <v>2060</v>
      </c>
      <c r="B1431" s="1">
        <v>37550</v>
      </c>
      <c r="C1431" t="s">
        <v>74</v>
      </c>
      <c r="D1431" t="s">
        <v>62</v>
      </c>
      <c r="E1431">
        <v>0.5</v>
      </c>
      <c r="F1431" t="s">
        <v>63</v>
      </c>
      <c r="G1431" t="s">
        <v>37</v>
      </c>
      <c r="H1431">
        <v>24</v>
      </c>
      <c r="I1431" s="2">
        <v>1050</v>
      </c>
      <c r="J1431" t="s">
        <v>38</v>
      </c>
      <c r="K1431">
        <v>525</v>
      </c>
    </row>
    <row r="1432" spans="1:11" x14ac:dyDescent="0.2">
      <c r="A1432">
        <v>2061</v>
      </c>
      <c r="B1432" s="1">
        <v>37552</v>
      </c>
      <c r="C1432" t="s">
        <v>164</v>
      </c>
      <c r="D1432" t="s">
        <v>207</v>
      </c>
      <c r="E1432">
        <v>0.5</v>
      </c>
      <c r="F1432" t="s">
        <v>151</v>
      </c>
      <c r="G1432" t="s">
        <v>14</v>
      </c>
      <c r="H1432">
        <v>18</v>
      </c>
      <c r="I1432">
        <v>850</v>
      </c>
      <c r="J1432" t="s">
        <v>47</v>
      </c>
      <c r="K1432">
        <v>425</v>
      </c>
    </row>
    <row r="1433" spans="1:11" x14ac:dyDescent="0.2">
      <c r="A1433">
        <v>2061</v>
      </c>
      <c r="B1433" s="1">
        <v>37552</v>
      </c>
      <c r="C1433" t="s">
        <v>164</v>
      </c>
      <c r="D1433" t="s">
        <v>110</v>
      </c>
      <c r="E1433">
        <v>0.5</v>
      </c>
      <c r="F1433" t="s">
        <v>41</v>
      </c>
      <c r="G1433" t="s">
        <v>14</v>
      </c>
      <c r="H1433">
        <v>18</v>
      </c>
      <c r="I1433">
        <v>990</v>
      </c>
      <c r="J1433" t="s">
        <v>42</v>
      </c>
      <c r="K1433">
        <v>495</v>
      </c>
    </row>
    <row r="1434" spans="1:11" x14ac:dyDescent="0.2">
      <c r="A1434">
        <v>2061</v>
      </c>
      <c r="B1434" s="1">
        <v>37552</v>
      </c>
      <c r="C1434" t="s">
        <v>164</v>
      </c>
      <c r="D1434" t="s">
        <v>45</v>
      </c>
      <c r="E1434">
        <v>1</v>
      </c>
      <c r="F1434" t="s">
        <v>46</v>
      </c>
      <c r="G1434" t="s">
        <v>14</v>
      </c>
      <c r="H1434">
        <v>18</v>
      </c>
      <c r="I1434">
        <v>805</v>
      </c>
      <c r="J1434" t="s">
        <v>47</v>
      </c>
      <c r="K1434">
        <v>805</v>
      </c>
    </row>
    <row r="1435" spans="1:11" x14ac:dyDescent="0.2">
      <c r="A1435">
        <v>2061</v>
      </c>
      <c r="B1435" s="1">
        <v>37552</v>
      </c>
      <c r="C1435" t="s">
        <v>164</v>
      </c>
      <c r="D1435" t="s">
        <v>87</v>
      </c>
      <c r="E1435">
        <v>1</v>
      </c>
      <c r="F1435" t="s">
        <v>88</v>
      </c>
      <c r="G1435" t="s">
        <v>14</v>
      </c>
      <c r="H1435">
        <v>18</v>
      </c>
      <c r="I1435">
        <v>805</v>
      </c>
      <c r="J1435" t="s">
        <v>42</v>
      </c>
      <c r="K1435">
        <v>805</v>
      </c>
    </row>
    <row r="1436" spans="1:11" x14ac:dyDescent="0.2">
      <c r="A1436">
        <v>2061</v>
      </c>
      <c r="B1436" s="1">
        <v>37552</v>
      </c>
      <c r="C1436" t="s">
        <v>164</v>
      </c>
      <c r="D1436" t="s">
        <v>93</v>
      </c>
      <c r="E1436">
        <v>0.5</v>
      </c>
      <c r="F1436" t="s">
        <v>94</v>
      </c>
      <c r="G1436" t="s">
        <v>95</v>
      </c>
      <c r="H1436">
        <v>18</v>
      </c>
      <c r="I1436" s="2">
        <v>1080</v>
      </c>
      <c r="J1436" t="s">
        <v>42</v>
      </c>
      <c r="K1436">
        <v>540</v>
      </c>
    </row>
    <row r="1437" spans="1:11" x14ac:dyDescent="0.2">
      <c r="A1437">
        <v>2061</v>
      </c>
      <c r="B1437" s="1">
        <v>37552</v>
      </c>
      <c r="C1437" t="s">
        <v>164</v>
      </c>
      <c r="D1437" t="s">
        <v>20</v>
      </c>
      <c r="E1437">
        <v>2</v>
      </c>
      <c r="F1437" t="s">
        <v>21</v>
      </c>
      <c r="G1437" t="s">
        <v>14</v>
      </c>
      <c r="H1437">
        <v>18</v>
      </c>
      <c r="I1437">
        <v>650</v>
      </c>
      <c r="J1437" t="s">
        <v>18</v>
      </c>
      <c r="K1437">
        <v>1300</v>
      </c>
    </row>
    <row r="1438" spans="1:11" x14ac:dyDescent="0.2">
      <c r="A1438">
        <v>2061</v>
      </c>
      <c r="B1438" s="1">
        <v>37552</v>
      </c>
      <c r="C1438" t="s">
        <v>164</v>
      </c>
      <c r="D1438" t="s">
        <v>34</v>
      </c>
      <c r="E1438">
        <v>5</v>
      </c>
      <c r="F1438" t="s">
        <v>23</v>
      </c>
      <c r="G1438" t="s">
        <v>35</v>
      </c>
      <c r="H1438">
        <v>9</v>
      </c>
      <c r="I1438">
        <v>550</v>
      </c>
      <c r="J1438" t="s">
        <v>18</v>
      </c>
      <c r="K1438">
        <v>2750</v>
      </c>
    </row>
    <row r="1439" spans="1:11" x14ac:dyDescent="0.2">
      <c r="A1439">
        <v>2061</v>
      </c>
      <c r="B1439" s="1">
        <v>37552</v>
      </c>
      <c r="C1439" t="s">
        <v>164</v>
      </c>
      <c r="D1439" t="s">
        <v>25</v>
      </c>
      <c r="E1439">
        <v>3</v>
      </c>
      <c r="F1439" t="s">
        <v>23</v>
      </c>
      <c r="G1439" t="s">
        <v>26</v>
      </c>
      <c r="H1439">
        <v>4</v>
      </c>
      <c r="I1439">
        <v>550</v>
      </c>
      <c r="J1439" t="s">
        <v>18</v>
      </c>
      <c r="K1439">
        <v>1650</v>
      </c>
    </row>
    <row r="1440" spans="1:11" x14ac:dyDescent="0.2">
      <c r="A1440">
        <v>2062</v>
      </c>
      <c r="B1440" s="1">
        <v>37552</v>
      </c>
      <c r="C1440" t="s">
        <v>210</v>
      </c>
      <c r="D1440" t="s">
        <v>156</v>
      </c>
      <c r="E1440">
        <v>1</v>
      </c>
      <c r="F1440" t="s">
        <v>130</v>
      </c>
      <c r="G1440" t="s">
        <v>35</v>
      </c>
      <c r="H1440">
        <v>9</v>
      </c>
      <c r="I1440">
        <v>825</v>
      </c>
      <c r="J1440" t="s">
        <v>42</v>
      </c>
      <c r="K1440">
        <v>825</v>
      </c>
    </row>
    <row r="1441" spans="1:11" x14ac:dyDescent="0.2">
      <c r="A1441">
        <v>2062</v>
      </c>
      <c r="B1441" s="1">
        <v>37552</v>
      </c>
      <c r="C1441" t="s">
        <v>210</v>
      </c>
      <c r="D1441" t="s">
        <v>54</v>
      </c>
      <c r="E1441">
        <v>1</v>
      </c>
      <c r="F1441" t="s">
        <v>13</v>
      </c>
      <c r="G1441" t="s">
        <v>35</v>
      </c>
      <c r="H1441">
        <v>9</v>
      </c>
      <c r="I1441">
        <v>630</v>
      </c>
      <c r="J1441" t="s">
        <v>18</v>
      </c>
      <c r="K1441">
        <v>630</v>
      </c>
    </row>
    <row r="1442" spans="1:11" x14ac:dyDescent="0.2">
      <c r="A1442">
        <v>2062</v>
      </c>
      <c r="B1442" s="1">
        <v>37552</v>
      </c>
      <c r="C1442" t="s">
        <v>210</v>
      </c>
      <c r="D1442" t="s">
        <v>97</v>
      </c>
      <c r="E1442">
        <v>3</v>
      </c>
      <c r="F1442" t="s">
        <v>13</v>
      </c>
      <c r="G1442" t="s">
        <v>26</v>
      </c>
      <c r="H1442">
        <v>4</v>
      </c>
      <c r="I1442">
        <v>630</v>
      </c>
      <c r="J1442" t="s">
        <v>18</v>
      </c>
      <c r="K1442">
        <v>1890</v>
      </c>
    </row>
    <row r="1443" spans="1:11" x14ac:dyDescent="0.2">
      <c r="A1443">
        <v>2062</v>
      </c>
      <c r="B1443" s="1">
        <v>37552</v>
      </c>
      <c r="C1443" t="s">
        <v>210</v>
      </c>
      <c r="D1443" t="s">
        <v>34</v>
      </c>
      <c r="E1443">
        <v>3</v>
      </c>
      <c r="F1443" t="s">
        <v>23</v>
      </c>
      <c r="G1443" t="s">
        <v>35</v>
      </c>
      <c r="H1443">
        <v>9</v>
      </c>
      <c r="I1443">
        <v>550</v>
      </c>
      <c r="J1443" t="s">
        <v>18</v>
      </c>
      <c r="K1443">
        <v>1650</v>
      </c>
    </row>
    <row r="1444" spans="1:11" x14ac:dyDescent="0.2">
      <c r="A1444">
        <v>2062</v>
      </c>
      <c r="B1444" s="1">
        <v>37552</v>
      </c>
      <c r="C1444" t="s">
        <v>210</v>
      </c>
      <c r="D1444" t="s">
        <v>25</v>
      </c>
      <c r="E1444">
        <v>2</v>
      </c>
      <c r="F1444" t="s">
        <v>23</v>
      </c>
      <c r="G1444" t="s">
        <v>26</v>
      </c>
      <c r="H1444">
        <v>4</v>
      </c>
      <c r="I1444">
        <v>550</v>
      </c>
      <c r="J1444" t="s">
        <v>18</v>
      </c>
      <c r="K1444">
        <v>1100</v>
      </c>
    </row>
    <row r="1445" spans="1:11" x14ac:dyDescent="0.2">
      <c r="A1445">
        <v>2062</v>
      </c>
      <c r="B1445" s="1">
        <v>37552</v>
      </c>
      <c r="C1445" t="s">
        <v>210</v>
      </c>
      <c r="D1445" t="s">
        <v>36</v>
      </c>
      <c r="E1445">
        <v>2</v>
      </c>
      <c r="F1445" t="s">
        <v>17</v>
      </c>
      <c r="G1445" t="s">
        <v>37</v>
      </c>
      <c r="H1445">
        <v>24</v>
      </c>
      <c r="I1445">
        <v>575</v>
      </c>
      <c r="J1445" t="s">
        <v>38</v>
      </c>
      <c r="K1445">
        <v>1150</v>
      </c>
    </row>
    <row r="1446" spans="1:11" x14ac:dyDescent="0.2">
      <c r="A1446">
        <v>2063</v>
      </c>
      <c r="B1446" s="1">
        <v>37554</v>
      </c>
      <c r="C1446" t="s">
        <v>114</v>
      </c>
      <c r="D1446" t="s">
        <v>161</v>
      </c>
      <c r="E1446">
        <v>1</v>
      </c>
      <c r="F1446" t="s">
        <v>13</v>
      </c>
      <c r="G1446" t="s">
        <v>24</v>
      </c>
      <c r="H1446">
        <v>1</v>
      </c>
      <c r="I1446">
        <v>460</v>
      </c>
      <c r="J1446" t="s">
        <v>18</v>
      </c>
      <c r="K1446">
        <v>460</v>
      </c>
    </row>
    <row r="1447" spans="1:11" x14ac:dyDescent="0.2">
      <c r="A1447">
        <v>2063</v>
      </c>
      <c r="B1447" s="1">
        <v>37554</v>
      </c>
      <c r="C1447" t="s">
        <v>114</v>
      </c>
      <c r="D1447" t="s">
        <v>97</v>
      </c>
      <c r="E1447">
        <v>1</v>
      </c>
      <c r="F1447" t="s">
        <v>13</v>
      </c>
      <c r="G1447" t="s">
        <v>26</v>
      </c>
      <c r="H1447">
        <v>4</v>
      </c>
      <c r="I1447">
        <v>630</v>
      </c>
      <c r="J1447" t="s">
        <v>18</v>
      </c>
      <c r="K1447">
        <v>630</v>
      </c>
    </row>
    <row r="1448" spans="1:11" x14ac:dyDescent="0.2">
      <c r="A1448">
        <v>2063</v>
      </c>
      <c r="B1448" s="1">
        <v>37554</v>
      </c>
      <c r="C1448" t="s">
        <v>114</v>
      </c>
      <c r="D1448" t="s">
        <v>22</v>
      </c>
      <c r="E1448">
        <v>5</v>
      </c>
      <c r="F1448" t="s">
        <v>23</v>
      </c>
      <c r="G1448" t="s">
        <v>24</v>
      </c>
      <c r="H1448">
        <v>1</v>
      </c>
      <c r="I1448">
        <v>390</v>
      </c>
      <c r="J1448" t="s">
        <v>18</v>
      </c>
      <c r="K1448">
        <v>1950</v>
      </c>
    </row>
    <row r="1449" spans="1:11" x14ac:dyDescent="0.2">
      <c r="A1449">
        <v>2063</v>
      </c>
      <c r="B1449" s="1">
        <v>37554</v>
      </c>
      <c r="C1449" t="s">
        <v>114</v>
      </c>
      <c r="D1449" t="s">
        <v>25</v>
      </c>
      <c r="E1449">
        <v>3</v>
      </c>
      <c r="F1449" t="s">
        <v>23</v>
      </c>
      <c r="G1449" t="s">
        <v>26</v>
      </c>
      <c r="H1449">
        <v>4</v>
      </c>
      <c r="I1449">
        <v>550</v>
      </c>
      <c r="J1449" t="s">
        <v>18</v>
      </c>
      <c r="K1449">
        <v>1650</v>
      </c>
    </row>
    <row r="1450" spans="1:11" x14ac:dyDescent="0.2">
      <c r="A1450">
        <v>2063</v>
      </c>
      <c r="B1450" s="1">
        <v>37554</v>
      </c>
      <c r="C1450" t="s">
        <v>114</v>
      </c>
      <c r="D1450" t="s">
        <v>16</v>
      </c>
      <c r="E1450">
        <v>5</v>
      </c>
      <c r="F1450" t="s">
        <v>17</v>
      </c>
      <c r="G1450" t="s">
        <v>14</v>
      </c>
      <c r="H1450">
        <v>18</v>
      </c>
      <c r="I1450">
        <v>705</v>
      </c>
      <c r="J1450" t="s">
        <v>18</v>
      </c>
      <c r="K1450">
        <v>3525</v>
      </c>
    </row>
    <row r="1451" spans="1:11" x14ac:dyDescent="0.2">
      <c r="A1451">
        <v>2064</v>
      </c>
      <c r="B1451" s="1">
        <v>37555</v>
      </c>
      <c r="C1451" t="s">
        <v>211</v>
      </c>
      <c r="D1451" t="s">
        <v>207</v>
      </c>
      <c r="E1451">
        <v>0.5</v>
      </c>
      <c r="F1451" t="s">
        <v>151</v>
      </c>
      <c r="G1451" t="s">
        <v>14</v>
      </c>
      <c r="H1451">
        <v>18</v>
      </c>
      <c r="I1451">
        <v>850</v>
      </c>
      <c r="J1451" t="s">
        <v>47</v>
      </c>
      <c r="K1451">
        <v>425</v>
      </c>
    </row>
    <row r="1452" spans="1:11" x14ac:dyDescent="0.2">
      <c r="A1452">
        <v>2064</v>
      </c>
      <c r="B1452" s="1">
        <v>37555</v>
      </c>
      <c r="C1452" t="s">
        <v>211</v>
      </c>
      <c r="D1452" t="s">
        <v>110</v>
      </c>
      <c r="E1452">
        <v>1</v>
      </c>
      <c r="F1452" t="s">
        <v>41</v>
      </c>
      <c r="G1452" t="s">
        <v>14</v>
      </c>
      <c r="H1452">
        <v>18</v>
      </c>
      <c r="I1452">
        <v>990</v>
      </c>
      <c r="J1452" t="s">
        <v>42</v>
      </c>
      <c r="K1452">
        <v>990</v>
      </c>
    </row>
    <row r="1453" spans="1:11" x14ac:dyDescent="0.2">
      <c r="A1453">
        <v>2064</v>
      </c>
      <c r="B1453" s="1">
        <v>37555</v>
      </c>
      <c r="C1453" t="s">
        <v>211</v>
      </c>
      <c r="D1453" t="s">
        <v>45</v>
      </c>
      <c r="E1453">
        <v>1</v>
      </c>
      <c r="F1453" t="s">
        <v>46</v>
      </c>
      <c r="G1453" t="s">
        <v>14</v>
      </c>
      <c r="H1453">
        <v>18</v>
      </c>
      <c r="I1453">
        <v>805</v>
      </c>
      <c r="J1453" t="s">
        <v>47</v>
      </c>
      <c r="K1453">
        <v>805</v>
      </c>
    </row>
    <row r="1454" spans="1:11" x14ac:dyDescent="0.2">
      <c r="A1454">
        <v>2064</v>
      </c>
      <c r="B1454" s="1">
        <v>37555</v>
      </c>
      <c r="C1454" t="s">
        <v>211</v>
      </c>
      <c r="D1454" t="s">
        <v>81</v>
      </c>
      <c r="E1454">
        <v>1</v>
      </c>
      <c r="F1454" t="s">
        <v>49</v>
      </c>
      <c r="G1454" t="s">
        <v>14</v>
      </c>
      <c r="H1454">
        <v>18</v>
      </c>
      <c r="I1454" s="2">
        <v>1150</v>
      </c>
      <c r="J1454" t="s">
        <v>42</v>
      </c>
      <c r="K1454">
        <v>1150</v>
      </c>
    </row>
    <row r="1455" spans="1:11" x14ac:dyDescent="0.2">
      <c r="A1455">
        <v>2064</v>
      </c>
      <c r="B1455" s="1">
        <v>37555</v>
      </c>
      <c r="C1455" t="s">
        <v>211</v>
      </c>
      <c r="D1455" t="s">
        <v>48</v>
      </c>
      <c r="E1455">
        <v>0.5</v>
      </c>
      <c r="F1455" t="s">
        <v>49</v>
      </c>
      <c r="G1455" t="s">
        <v>37</v>
      </c>
      <c r="H1455">
        <v>24</v>
      </c>
      <c r="I1455">
        <v>830</v>
      </c>
      <c r="J1455" t="s">
        <v>42</v>
      </c>
      <c r="K1455">
        <v>415</v>
      </c>
    </row>
    <row r="1456" spans="1:11" x14ac:dyDescent="0.2">
      <c r="A1456">
        <v>2064</v>
      </c>
      <c r="B1456" s="1">
        <v>37555</v>
      </c>
      <c r="C1456" t="s">
        <v>211</v>
      </c>
      <c r="D1456" t="s">
        <v>117</v>
      </c>
      <c r="E1456">
        <v>1</v>
      </c>
      <c r="F1456" t="s">
        <v>51</v>
      </c>
      <c r="G1456" t="s">
        <v>14</v>
      </c>
      <c r="H1456">
        <v>18</v>
      </c>
      <c r="I1456" s="2">
        <v>1150</v>
      </c>
      <c r="J1456" t="s">
        <v>42</v>
      </c>
      <c r="K1456">
        <v>1150</v>
      </c>
    </row>
    <row r="1457" spans="1:11" x14ac:dyDescent="0.2">
      <c r="A1457">
        <v>2064</v>
      </c>
      <c r="B1457" s="1">
        <v>37555</v>
      </c>
      <c r="C1457" t="s">
        <v>211</v>
      </c>
      <c r="D1457" t="s">
        <v>82</v>
      </c>
      <c r="E1457">
        <v>0.5</v>
      </c>
      <c r="F1457" t="s">
        <v>83</v>
      </c>
      <c r="G1457" t="s">
        <v>37</v>
      </c>
      <c r="H1457">
        <v>24</v>
      </c>
      <c r="I1457">
        <v>820</v>
      </c>
      <c r="J1457" t="s">
        <v>38</v>
      </c>
      <c r="K1457">
        <v>410</v>
      </c>
    </row>
    <row r="1458" spans="1:11" x14ac:dyDescent="0.2">
      <c r="A1458">
        <v>2064</v>
      </c>
      <c r="B1458" s="1">
        <v>37555</v>
      </c>
      <c r="C1458" t="s">
        <v>211</v>
      </c>
      <c r="D1458" t="s">
        <v>121</v>
      </c>
      <c r="E1458">
        <v>0.5</v>
      </c>
      <c r="F1458" t="s">
        <v>122</v>
      </c>
      <c r="G1458" t="s">
        <v>14</v>
      </c>
      <c r="H1458">
        <v>18</v>
      </c>
      <c r="I1458">
        <v>850</v>
      </c>
      <c r="J1458" t="s">
        <v>47</v>
      </c>
      <c r="K1458">
        <v>425</v>
      </c>
    </row>
    <row r="1459" spans="1:11" x14ac:dyDescent="0.2">
      <c r="A1459">
        <v>2064</v>
      </c>
      <c r="B1459" s="1">
        <v>37555</v>
      </c>
      <c r="C1459" t="s">
        <v>211</v>
      </c>
      <c r="D1459" t="s">
        <v>197</v>
      </c>
      <c r="E1459">
        <v>0.5</v>
      </c>
      <c r="F1459" t="s">
        <v>122</v>
      </c>
      <c r="G1459" t="s">
        <v>37</v>
      </c>
      <c r="H1459">
        <v>24</v>
      </c>
      <c r="I1459">
        <v>675</v>
      </c>
      <c r="J1459" t="s">
        <v>47</v>
      </c>
      <c r="K1459">
        <v>337.5</v>
      </c>
    </row>
    <row r="1460" spans="1:11" x14ac:dyDescent="0.2">
      <c r="A1460">
        <v>2064</v>
      </c>
      <c r="B1460" s="1">
        <v>37555</v>
      </c>
      <c r="C1460" t="s">
        <v>211</v>
      </c>
      <c r="D1460" t="s">
        <v>69</v>
      </c>
      <c r="E1460">
        <v>1</v>
      </c>
      <c r="F1460" t="s">
        <v>70</v>
      </c>
      <c r="G1460" t="s">
        <v>14</v>
      </c>
      <c r="H1460">
        <v>18</v>
      </c>
      <c r="I1460">
        <v>925</v>
      </c>
      <c r="J1460" t="s">
        <v>42</v>
      </c>
      <c r="K1460">
        <v>925</v>
      </c>
    </row>
    <row r="1461" spans="1:11" x14ac:dyDescent="0.2">
      <c r="A1461">
        <v>2064</v>
      </c>
      <c r="B1461" s="1">
        <v>37555</v>
      </c>
      <c r="C1461" t="s">
        <v>211</v>
      </c>
      <c r="D1461" t="s">
        <v>109</v>
      </c>
      <c r="E1461">
        <v>1</v>
      </c>
      <c r="F1461" t="s">
        <v>70</v>
      </c>
      <c r="G1461" t="s">
        <v>35</v>
      </c>
      <c r="H1461">
        <v>9</v>
      </c>
      <c r="I1461">
        <v>825</v>
      </c>
      <c r="J1461" t="s">
        <v>42</v>
      </c>
      <c r="K1461">
        <v>825</v>
      </c>
    </row>
    <row r="1462" spans="1:11" x14ac:dyDescent="0.2">
      <c r="A1462">
        <v>2064</v>
      </c>
      <c r="B1462" s="1">
        <v>37555</v>
      </c>
      <c r="C1462" t="s">
        <v>211</v>
      </c>
      <c r="D1462" t="s">
        <v>118</v>
      </c>
      <c r="E1462">
        <v>0.5</v>
      </c>
      <c r="F1462" t="s">
        <v>70</v>
      </c>
      <c r="G1462" t="s">
        <v>37</v>
      </c>
      <c r="H1462">
        <v>24</v>
      </c>
      <c r="I1462">
        <v>750</v>
      </c>
      <c r="J1462" t="s">
        <v>38</v>
      </c>
      <c r="K1462">
        <v>375</v>
      </c>
    </row>
    <row r="1463" spans="1:11" x14ac:dyDescent="0.2">
      <c r="A1463">
        <v>2064</v>
      </c>
      <c r="B1463" s="1">
        <v>37555</v>
      </c>
      <c r="C1463" t="s">
        <v>211</v>
      </c>
      <c r="D1463" t="s">
        <v>12</v>
      </c>
      <c r="E1463">
        <v>1</v>
      </c>
      <c r="F1463" t="s">
        <v>13</v>
      </c>
      <c r="G1463" t="s">
        <v>14</v>
      </c>
      <c r="H1463">
        <v>18</v>
      </c>
      <c r="I1463">
        <v>750</v>
      </c>
      <c r="J1463" t="s">
        <v>15</v>
      </c>
      <c r="K1463">
        <v>750</v>
      </c>
    </row>
    <row r="1464" spans="1:11" x14ac:dyDescent="0.2">
      <c r="A1464">
        <v>2064</v>
      </c>
      <c r="B1464" s="1">
        <v>37555</v>
      </c>
      <c r="C1464" t="s">
        <v>211</v>
      </c>
      <c r="D1464" t="s">
        <v>93</v>
      </c>
      <c r="E1464">
        <v>1</v>
      </c>
      <c r="F1464" t="s">
        <v>94</v>
      </c>
      <c r="G1464" t="s">
        <v>95</v>
      </c>
      <c r="H1464">
        <v>18</v>
      </c>
      <c r="I1464" s="2">
        <v>1080</v>
      </c>
      <c r="J1464" t="s">
        <v>42</v>
      </c>
      <c r="K1464">
        <v>1080</v>
      </c>
    </row>
    <row r="1465" spans="1:11" x14ac:dyDescent="0.2">
      <c r="A1465">
        <v>2064</v>
      </c>
      <c r="B1465" s="1">
        <v>37555</v>
      </c>
      <c r="C1465" t="s">
        <v>211</v>
      </c>
      <c r="D1465" t="s">
        <v>98</v>
      </c>
      <c r="E1465">
        <v>0.5</v>
      </c>
      <c r="F1465" t="s">
        <v>94</v>
      </c>
      <c r="G1465" t="s">
        <v>99</v>
      </c>
      <c r="H1465">
        <v>24</v>
      </c>
      <c r="I1465">
        <v>780</v>
      </c>
      <c r="J1465" t="s">
        <v>38</v>
      </c>
      <c r="K1465">
        <v>390</v>
      </c>
    </row>
    <row r="1466" spans="1:11" x14ac:dyDescent="0.2">
      <c r="A1466">
        <v>2064</v>
      </c>
      <c r="B1466" s="1">
        <v>37555</v>
      </c>
      <c r="C1466" t="s">
        <v>211</v>
      </c>
      <c r="D1466" t="s">
        <v>148</v>
      </c>
      <c r="E1466">
        <v>1</v>
      </c>
      <c r="F1466" t="s">
        <v>126</v>
      </c>
      <c r="G1466" t="s">
        <v>14</v>
      </c>
      <c r="H1466">
        <v>18</v>
      </c>
      <c r="I1466">
        <v>850</v>
      </c>
      <c r="J1466" t="s">
        <v>47</v>
      </c>
      <c r="K1466">
        <v>850</v>
      </c>
    </row>
    <row r="1467" spans="1:11" x14ac:dyDescent="0.2">
      <c r="A1467">
        <v>2064</v>
      </c>
      <c r="B1467" s="1">
        <v>37555</v>
      </c>
      <c r="C1467" t="s">
        <v>211</v>
      </c>
      <c r="D1467" t="s">
        <v>16</v>
      </c>
      <c r="E1467">
        <v>3</v>
      </c>
      <c r="F1467" t="s">
        <v>17</v>
      </c>
      <c r="G1467" t="s">
        <v>14</v>
      </c>
      <c r="H1467">
        <v>18</v>
      </c>
      <c r="I1467">
        <v>705</v>
      </c>
      <c r="J1467" t="s">
        <v>18</v>
      </c>
      <c r="K1467">
        <v>2115</v>
      </c>
    </row>
    <row r="1468" spans="1:11" x14ac:dyDescent="0.2">
      <c r="A1468">
        <v>2064</v>
      </c>
      <c r="B1468" s="1">
        <v>37555</v>
      </c>
      <c r="C1468" t="s">
        <v>211</v>
      </c>
      <c r="D1468" t="s">
        <v>55</v>
      </c>
      <c r="E1468">
        <v>3</v>
      </c>
      <c r="F1468" t="s">
        <v>17</v>
      </c>
      <c r="G1468" t="s">
        <v>35</v>
      </c>
      <c r="H1468">
        <v>9</v>
      </c>
      <c r="I1468">
        <v>605</v>
      </c>
      <c r="J1468" t="s">
        <v>18</v>
      </c>
      <c r="K1468">
        <v>1815</v>
      </c>
    </row>
    <row r="1469" spans="1:11" x14ac:dyDescent="0.2">
      <c r="A1469">
        <v>2064</v>
      </c>
      <c r="B1469" s="1">
        <v>37555</v>
      </c>
      <c r="C1469" t="s">
        <v>211</v>
      </c>
      <c r="D1469" t="s">
        <v>36</v>
      </c>
      <c r="E1469">
        <v>1</v>
      </c>
      <c r="F1469" t="s">
        <v>17</v>
      </c>
      <c r="G1469" t="s">
        <v>37</v>
      </c>
      <c r="H1469">
        <v>24</v>
      </c>
      <c r="I1469">
        <v>575</v>
      </c>
      <c r="J1469" t="s">
        <v>38</v>
      </c>
      <c r="K1469">
        <v>575</v>
      </c>
    </row>
    <row r="1470" spans="1:11" x14ac:dyDescent="0.2">
      <c r="A1470">
        <v>2064</v>
      </c>
      <c r="B1470" s="1">
        <v>37555</v>
      </c>
      <c r="C1470" t="s">
        <v>211</v>
      </c>
      <c r="D1470" t="s">
        <v>31</v>
      </c>
      <c r="E1470">
        <v>2</v>
      </c>
      <c r="F1470" t="s">
        <v>17</v>
      </c>
      <c r="G1470" t="s">
        <v>26</v>
      </c>
      <c r="H1470">
        <v>4</v>
      </c>
      <c r="I1470">
        <v>605</v>
      </c>
      <c r="J1470" t="s">
        <v>32</v>
      </c>
      <c r="K1470">
        <v>1210</v>
      </c>
    </row>
    <row r="1471" spans="1:11" x14ac:dyDescent="0.2">
      <c r="A1471">
        <v>2065</v>
      </c>
      <c r="B1471" s="1">
        <v>37558</v>
      </c>
      <c r="C1471" t="s">
        <v>212</v>
      </c>
      <c r="D1471" t="s">
        <v>20</v>
      </c>
      <c r="E1471">
        <v>10</v>
      </c>
      <c r="F1471" t="s">
        <v>21</v>
      </c>
      <c r="G1471" t="s">
        <v>14</v>
      </c>
      <c r="H1471">
        <v>18</v>
      </c>
      <c r="I1471">
        <v>650</v>
      </c>
      <c r="J1471" t="s">
        <v>18</v>
      </c>
      <c r="K1471">
        <v>6500</v>
      </c>
    </row>
    <row r="1472" spans="1:11" x14ac:dyDescent="0.2">
      <c r="A1472">
        <v>2065</v>
      </c>
      <c r="B1472" s="1">
        <v>37558</v>
      </c>
      <c r="C1472" t="s">
        <v>212</v>
      </c>
      <c r="D1472" t="s">
        <v>34</v>
      </c>
      <c r="E1472">
        <v>5</v>
      </c>
      <c r="F1472" t="s">
        <v>23</v>
      </c>
      <c r="G1472" t="s">
        <v>35</v>
      </c>
      <c r="H1472">
        <v>9</v>
      </c>
      <c r="I1472">
        <v>550</v>
      </c>
      <c r="J1472" t="s">
        <v>18</v>
      </c>
      <c r="K1472">
        <v>2750</v>
      </c>
    </row>
    <row r="1473" spans="1:11" x14ac:dyDescent="0.2">
      <c r="A1473">
        <v>2065</v>
      </c>
      <c r="B1473" s="1">
        <v>37558</v>
      </c>
      <c r="C1473" t="s">
        <v>212</v>
      </c>
      <c r="D1473" t="s">
        <v>25</v>
      </c>
      <c r="E1473">
        <v>5</v>
      </c>
      <c r="F1473" t="s">
        <v>23</v>
      </c>
      <c r="G1473" t="s">
        <v>26</v>
      </c>
      <c r="H1473">
        <v>4</v>
      </c>
      <c r="I1473">
        <v>550</v>
      </c>
      <c r="J1473" t="s">
        <v>18</v>
      </c>
      <c r="K1473">
        <v>2750</v>
      </c>
    </row>
    <row r="1474" spans="1:11" x14ac:dyDescent="0.2">
      <c r="A1474">
        <v>2065</v>
      </c>
      <c r="B1474" s="1">
        <v>37558</v>
      </c>
      <c r="C1474" t="s">
        <v>212</v>
      </c>
      <c r="D1474" t="s">
        <v>36</v>
      </c>
      <c r="E1474">
        <v>1</v>
      </c>
      <c r="F1474" t="s">
        <v>17</v>
      </c>
      <c r="G1474" t="s">
        <v>37</v>
      </c>
      <c r="H1474">
        <v>24</v>
      </c>
      <c r="I1474">
        <v>575</v>
      </c>
      <c r="J1474" t="s">
        <v>38</v>
      </c>
      <c r="K1474">
        <v>575</v>
      </c>
    </row>
    <row r="1475" spans="1:11" x14ac:dyDescent="0.2">
      <c r="A1475">
        <v>2066</v>
      </c>
      <c r="B1475" s="1">
        <v>37560</v>
      </c>
      <c r="C1475" t="s">
        <v>200</v>
      </c>
      <c r="D1475" t="s">
        <v>213</v>
      </c>
      <c r="E1475">
        <v>0.5</v>
      </c>
      <c r="F1475" t="s">
        <v>214</v>
      </c>
      <c r="G1475" t="s">
        <v>14</v>
      </c>
      <c r="H1475">
        <v>18</v>
      </c>
      <c r="I1475">
        <v>890</v>
      </c>
      <c r="J1475" t="s">
        <v>42</v>
      </c>
      <c r="K1475">
        <v>445</v>
      </c>
    </row>
    <row r="1476" spans="1:11" x14ac:dyDescent="0.2">
      <c r="A1476">
        <v>2066</v>
      </c>
      <c r="B1476" s="1">
        <v>37560</v>
      </c>
      <c r="C1476" t="s">
        <v>200</v>
      </c>
      <c r="D1476" t="s">
        <v>204</v>
      </c>
      <c r="E1476">
        <v>0.33</v>
      </c>
      <c r="F1476" t="s">
        <v>205</v>
      </c>
      <c r="G1476" t="s">
        <v>14</v>
      </c>
      <c r="H1476">
        <v>18</v>
      </c>
      <c r="I1476">
        <v>890</v>
      </c>
      <c r="J1476" t="s">
        <v>42</v>
      </c>
      <c r="K1476">
        <v>293.7</v>
      </c>
    </row>
    <row r="1477" spans="1:11" x14ac:dyDescent="0.2">
      <c r="A1477">
        <v>2066</v>
      </c>
      <c r="B1477" s="1">
        <v>37560</v>
      </c>
      <c r="C1477" t="s">
        <v>200</v>
      </c>
      <c r="D1477" t="s">
        <v>12</v>
      </c>
      <c r="E1477">
        <v>1</v>
      </c>
      <c r="F1477" t="s">
        <v>13</v>
      </c>
      <c r="G1477" t="s">
        <v>14</v>
      </c>
      <c r="H1477">
        <v>18</v>
      </c>
      <c r="I1477">
        <v>750</v>
      </c>
      <c r="J1477" t="s">
        <v>15</v>
      </c>
      <c r="K1477">
        <v>750</v>
      </c>
    </row>
    <row r="1478" spans="1:11" x14ac:dyDescent="0.2">
      <c r="A1478">
        <v>2066</v>
      </c>
      <c r="B1478" s="1">
        <v>37560</v>
      </c>
      <c r="C1478" t="s">
        <v>200</v>
      </c>
      <c r="D1478" t="s">
        <v>54</v>
      </c>
      <c r="E1478">
        <v>1</v>
      </c>
      <c r="F1478" t="s">
        <v>13</v>
      </c>
      <c r="G1478" t="s">
        <v>35</v>
      </c>
      <c r="H1478">
        <v>9</v>
      </c>
      <c r="I1478">
        <v>630</v>
      </c>
      <c r="J1478" t="s">
        <v>18</v>
      </c>
      <c r="K1478">
        <v>630</v>
      </c>
    </row>
    <row r="1479" spans="1:11" x14ac:dyDescent="0.2">
      <c r="A1479">
        <v>2066</v>
      </c>
      <c r="B1479" s="1">
        <v>37560</v>
      </c>
      <c r="C1479" t="s">
        <v>200</v>
      </c>
      <c r="D1479" t="s">
        <v>16</v>
      </c>
      <c r="E1479">
        <v>1</v>
      </c>
      <c r="F1479" t="s">
        <v>17</v>
      </c>
      <c r="G1479" t="s">
        <v>14</v>
      </c>
      <c r="H1479">
        <v>18</v>
      </c>
      <c r="I1479">
        <v>705</v>
      </c>
      <c r="J1479" t="s">
        <v>18</v>
      </c>
      <c r="K1479">
        <v>705</v>
      </c>
    </row>
    <row r="1480" spans="1:11" x14ac:dyDescent="0.2">
      <c r="A1480">
        <v>2066</v>
      </c>
      <c r="B1480" s="1">
        <v>37560</v>
      </c>
      <c r="C1480" t="s">
        <v>200</v>
      </c>
      <c r="D1480" t="s">
        <v>55</v>
      </c>
      <c r="E1480">
        <v>1</v>
      </c>
      <c r="F1480" t="s">
        <v>17</v>
      </c>
      <c r="G1480" t="s">
        <v>35</v>
      </c>
      <c r="H1480">
        <v>9</v>
      </c>
      <c r="I1480">
        <v>605</v>
      </c>
      <c r="J1480" t="s">
        <v>18</v>
      </c>
      <c r="K1480">
        <v>605</v>
      </c>
    </row>
    <row r="1481" spans="1:11" x14ac:dyDescent="0.2">
      <c r="A1481">
        <v>2067</v>
      </c>
      <c r="B1481" s="1">
        <v>37562</v>
      </c>
      <c r="C1481" t="s">
        <v>11</v>
      </c>
      <c r="D1481" t="s">
        <v>20</v>
      </c>
      <c r="E1481">
        <v>1.33</v>
      </c>
      <c r="F1481" t="s">
        <v>21</v>
      </c>
      <c r="G1481" t="s">
        <v>14</v>
      </c>
      <c r="H1481">
        <v>18</v>
      </c>
      <c r="I1481">
        <v>650</v>
      </c>
      <c r="J1481" t="s">
        <v>18</v>
      </c>
      <c r="K1481">
        <v>864.5</v>
      </c>
    </row>
    <row r="1482" spans="1:11" x14ac:dyDescent="0.2">
      <c r="A1482">
        <v>2068</v>
      </c>
      <c r="B1482" s="1">
        <v>37563</v>
      </c>
      <c r="C1482" t="s">
        <v>215</v>
      </c>
      <c r="D1482" t="s">
        <v>147</v>
      </c>
      <c r="E1482">
        <v>1</v>
      </c>
      <c r="F1482" t="s">
        <v>46</v>
      </c>
      <c r="G1482" t="s">
        <v>35</v>
      </c>
      <c r="H1482">
        <v>9</v>
      </c>
      <c r="I1482">
        <v>740</v>
      </c>
      <c r="J1482" t="s">
        <v>47</v>
      </c>
      <c r="K1482">
        <v>740</v>
      </c>
    </row>
    <row r="1483" spans="1:11" x14ac:dyDescent="0.2">
      <c r="A1483">
        <v>2068</v>
      </c>
      <c r="B1483" s="1">
        <v>37563</v>
      </c>
      <c r="C1483" t="s">
        <v>215</v>
      </c>
      <c r="D1483" t="s">
        <v>81</v>
      </c>
      <c r="E1483">
        <v>0.5</v>
      </c>
      <c r="F1483" t="s">
        <v>49</v>
      </c>
      <c r="G1483" t="s">
        <v>14</v>
      </c>
      <c r="H1483">
        <v>18</v>
      </c>
      <c r="I1483" s="2">
        <v>1150</v>
      </c>
      <c r="J1483" t="s">
        <v>42</v>
      </c>
      <c r="K1483">
        <v>575</v>
      </c>
    </row>
    <row r="1484" spans="1:11" x14ac:dyDescent="0.2">
      <c r="A1484">
        <v>2068</v>
      </c>
      <c r="B1484" s="1">
        <v>37563</v>
      </c>
      <c r="C1484" t="s">
        <v>215</v>
      </c>
      <c r="D1484" t="s">
        <v>54</v>
      </c>
      <c r="E1484">
        <v>2</v>
      </c>
      <c r="F1484" t="s">
        <v>13</v>
      </c>
      <c r="G1484" t="s">
        <v>35</v>
      </c>
      <c r="H1484">
        <v>9</v>
      </c>
      <c r="I1484">
        <v>630</v>
      </c>
      <c r="J1484" t="s">
        <v>18</v>
      </c>
      <c r="K1484">
        <v>1260</v>
      </c>
    </row>
    <row r="1485" spans="1:11" x14ac:dyDescent="0.2">
      <c r="A1485">
        <v>2068</v>
      </c>
      <c r="B1485" s="1">
        <v>37563</v>
      </c>
      <c r="C1485" t="s">
        <v>215</v>
      </c>
      <c r="D1485" t="s">
        <v>20</v>
      </c>
      <c r="E1485">
        <v>2</v>
      </c>
      <c r="F1485" t="s">
        <v>21</v>
      </c>
      <c r="G1485" t="s">
        <v>14</v>
      </c>
      <c r="H1485">
        <v>18</v>
      </c>
      <c r="I1485">
        <v>650</v>
      </c>
      <c r="J1485" t="s">
        <v>18</v>
      </c>
      <c r="K1485">
        <v>1300</v>
      </c>
    </row>
    <row r="1486" spans="1:11" x14ac:dyDescent="0.2">
      <c r="A1486">
        <v>2068</v>
      </c>
      <c r="B1486" s="1">
        <v>37563</v>
      </c>
      <c r="C1486" t="s">
        <v>215</v>
      </c>
      <c r="D1486" t="s">
        <v>22</v>
      </c>
      <c r="E1486">
        <v>1</v>
      </c>
      <c r="F1486" t="s">
        <v>23</v>
      </c>
      <c r="G1486" t="s">
        <v>24</v>
      </c>
      <c r="H1486">
        <v>1</v>
      </c>
      <c r="I1486">
        <v>390</v>
      </c>
      <c r="J1486" t="s">
        <v>18</v>
      </c>
      <c r="K1486">
        <v>390</v>
      </c>
    </row>
    <row r="1487" spans="1:11" x14ac:dyDescent="0.2">
      <c r="A1487">
        <v>2068</v>
      </c>
      <c r="B1487" s="1">
        <v>37563</v>
      </c>
      <c r="C1487" t="s">
        <v>215</v>
      </c>
      <c r="D1487" t="s">
        <v>34</v>
      </c>
      <c r="E1487">
        <v>1</v>
      </c>
      <c r="F1487" t="s">
        <v>23</v>
      </c>
      <c r="G1487" t="s">
        <v>35</v>
      </c>
      <c r="H1487">
        <v>9</v>
      </c>
      <c r="I1487">
        <v>550</v>
      </c>
      <c r="J1487" t="s">
        <v>18</v>
      </c>
      <c r="K1487">
        <v>550</v>
      </c>
    </row>
    <row r="1488" spans="1:11" x14ac:dyDescent="0.2">
      <c r="A1488">
        <v>2068</v>
      </c>
      <c r="B1488" s="1">
        <v>37563</v>
      </c>
      <c r="C1488" t="s">
        <v>215</v>
      </c>
      <c r="D1488" t="s">
        <v>25</v>
      </c>
      <c r="E1488">
        <v>3</v>
      </c>
      <c r="F1488" t="s">
        <v>23</v>
      </c>
      <c r="G1488" t="s">
        <v>26</v>
      </c>
      <c r="H1488">
        <v>4</v>
      </c>
      <c r="I1488">
        <v>550</v>
      </c>
      <c r="J1488" t="s">
        <v>18</v>
      </c>
      <c r="K1488">
        <v>1650</v>
      </c>
    </row>
    <row r="1489" spans="1:11" x14ac:dyDescent="0.2">
      <c r="A1489">
        <v>2068</v>
      </c>
      <c r="B1489" s="1">
        <v>37563</v>
      </c>
      <c r="C1489" t="s">
        <v>215</v>
      </c>
      <c r="D1489" t="s">
        <v>16</v>
      </c>
      <c r="E1489">
        <v>1</v>
      </c>
      <c r="F1489" t="s">
        <v>17</v>
      </c>
      <c r="G1489" t="s">
        <v>14</v>
      </c>
      <c r="H1489">
        <v>18</v>
      </c>
      <c r="I1489">
        <v>705</v>
      </c>
      <c r="J1489" t="s">
        <v>18</v>
      </c>
      <c r="K1489">
        <v>705</v>
      </c>
    </row>
    <row r="1490" spans="1:11" x14ac:dyDescent="0.2">
      <c r="A1490">
        <v>2068</v>
      </c>
      <c r="B1490" s="1">
        <v>37563</v>
      </c>
      <c r="C1490" t="s">
        <v>215</v>
      </c>
      <c r="D1490" t="s">
        <v>29</v>
      </c>
      <c r="E1490">
        <v>1</v>
      </c>
      <c r="F1490" t="s">
        <v>17</v>
      </c>
      <c r="G1490" t="s">
        <v>24</v>
      </c>
      <c r="H1490">
        <v>1</v>
      </c>
      <c r="I1490">
        <v>430</v>
      </c>
      <c r="J1490" t="s">
        <v>30</v>
      </c>
      <c r="K1490">
        <v>430</v>
      </c>
    </row>
    <row r="1491" spans="1:11" x14ac:dyDescent="0.2">
      <c r="A1491">
        <v>2068</v>
      </c>
      <c r="B1491" s="1">
        <v>37563</v>
      </c>
      <c r="C1491" t="s">
        <v>215</v>
      </c>
      <c r="D1491" t="s">
        <v>55</v>
      </c>
      <c r="E1491">
        <v>5</v>
      </c>
      <c r="F1491" t="s">
        <v>17</v>
      </c>
      <c r="G1491" t="s">
        <v>35</v>
      </c>
      <c r="H1491">
        <v>9</v>
      </c>
      <c r="I1491">
        <v>605</v>
      </c>
      <c r="J1491" t="s">
        <v>18</v>
      </c>
      <c r="K1491">
        <v>3025</v>
      </c>
    </row>
    <row r="1492" spans="1:11" x14ac:dyDescent="0.2">
      <c r="A1492">
        <v>2068</v>
      </c>
      <c r="B1492" s="1">
        <v>37563</v>
      </c>
      <c r="C1492" t="s">
        <v>215</v>
      </c>
      <c r="D1492" t="s">
        <v>36</v>
      </c>
      <c r="E1492">
        <v>0.5</v>
      </c>
      <c r="F1492" t="s">
        <v>17</v>
      </c>
      <c r="G1492" t="s">
        <v>37</v>
      </c>
      <c r="H1492">
        <v>24</v>
      </c>
      <c r="I1492">
        <v>575</v>
      </c>
      <c r="J1492" t="s">
        <v>38</v>
      </c>
      <c r="K1492">
        <v>287.5</v>
      </c>
    </row>
    <row r="1493" spans="1:11" x14ac:dyDescent="0.2">
      <c r="A1493">
        <v>2068</v>
      </c>
      <c r="B1493" s="1">
        <v>37563</v>
      </c>
      <c r="C1493" t="s">
        <v>215</v>
      </c>
      <c r="D1493" t="s">
        <v>31</v>
      </c>
      <c r="E1493">
        <v>6</v>
      </c>
      <c r="F1493" t="s">
        <v>17</v>
      </c>
      <c r="G1493" t="s">
        <v>26</v>
      </c>
      <c r="H1493">
        <v>4</v>
      </c>
      <c r="I1493">
        <v>605</v>
      </c>
      <c r="J1493" t="s">
        <v>32</v>
      </c>
      <c r="K1493">
        <v>3630</v>
      </c>
    </row>
    <row r="1494" spans="1:11" x14ac:dyDescent="0.2">
      <c r="A1494">
        <v>2069</v>
      </c>
      <c r="B1494" s="1">
        <v>37566</v>
      </c>
      <c r="C1494" t="s">
        <v>60</v>
      </c>
      <c r="D1494" t="s">
        <v>92</v>
      </c>
      <c r="E1494">
        <v>0.5</v>
      </c>
      <c r="F1494" t="s">
        <v>44</v>
      </c>
      <c r="G1494" t="s">
        <v>37</v>
      </c>
      <c r="H1494">
        <v>24</v>
      </c>
      <c r="I1494" s="2">
        <v>1150</v>
      </c>
      <c r="J1494" t="s">
        <v>38</v>
      </c>
      <c r="K1494">
        <v>575</v>
      </c>
    </row>
    <row r="1495" spans="1:11" x14ac:dyDescent="0.2">
      <c r="A1495">
        <v>2069</v>
      </c>
      <c r="B1495" s="1">
        <v>37566</v>
      </c>
      <c r="C1495" t="s">
        <v>60</v>
      </c>
      <c r="D1495" t="s">
        <v>45</v>
      </c>
      <c r="E1495">
        <v>1</v>
      </c>
      <c r="F1495" t="s">
        <v>46</v>
      </c>
      <c r="G1495" t="s">
        <v>14</v>
      </c>
      <c r="H1495">
        <v>18</v>
      </c>
      <c r="I1495">
        <v>805</v>
      </c>
      <c r="J1495" t="s">
        <v>47</v>
      </c>
      <c r="K1495">
        <v>805</v>
      </c>
    </row>
    <row r="1496" spans="1:11" x14ac:dyDescent="0.2">
      <c r="A1496">
        <v>2069</v>
      </c>
      <c r="B1496" s="1">
        <v>37566</v>
      </c>
      <c r="C1496" t="s">
        <v>60</v>
      </c>
      <c r="D1496" t="s">
        <v>61</v>
      </c>
      <c r="E1496">
        <v>0.5</v>
      </c>
      <c r="F1496" t="s">
        <v>46</v>
      </c>
      <c r="G1496" t="s">
        <v>37</v>
      </c>
      <c r="H1496">
        <v>24</v>
      </c>
      <c r="I1496">
        <v>650</v>
      </c>
      <c r="J1496" t="s">
        <v>38</v>
      </c>
      <c r="K1496">
        <v>325</v>
      </c>
    </row>
    <row r="1497" spans="1:11" x14ac:dyDescent="0.2">
      <c r="A1497">
        <v>2069</v>
      </c>
      <c r="B1497" s="1">
        <v>37566</v>
      </c>
      <c r="C1497" t="s">
        <v>60</v>
      </c>
      <c r="D1497" t="s">
        <v>12</v>
      </c>
      <c r="E1497">
        <v>2</v>
      </c>
      <c r="F1497" t="s">
        <v>13</v>
      </c>
      <c r="G1497" t="s">
        <v>14</v>
      </c>
      <c r="H1497">
        <v>18</v>
      </c>
      <c r="I1497">
        <v>750</v>
      </c>
      <c r="J1497" t="s">
        <v>15</v>
      </c>
      <c r="K1497">
        <v>1500</v>
      </c>
    </row>
    <row r="1498" spans="1:11" x14ac:dyDescent="0.2">
      <c r="A1498">
        <v>2069</v>
      </c>
      <c r="B1498" s="1">
        <v>37566</v>
      </c>
      <c r="C1498" t="s">
        <v>60</v>
      </c>
      <c r="D1498" t="s">
        <v>54</v>
      </c>
      <c r="E1498">
        <v>2</v>
      </c>
      <c r="F1498" t="s">
        <v>13</v>
      </c>
      <c r="G1498" t="s">
        <v>35</v>
      </c>
      <c r="H1498">
        <v>9</v>
      </c>
      <c r="I1498">
        <v>630</v>
      </c>
      <c r="J1498" t="s">
        <v>18</v>
      </c>
      <c r="K1498">
        <v>1260</v>
      </c>
    </row>
    <row r="1499" spans="1:11" x14ac:dyDescent="0.2">
      <c r="A1499">
        <v>2069</v>
      </c>
      <c r="B1499" s="1">
        <v>37566</v>
      </c>
      <c r="C1499" t="s">
        <v>60</v>
      </c>
      <c r="D1499" t="s">
        <v>97</v>
      </c>
      <c r="E1499">
        <v>2</v>
      </c>
      <c r="F1499" t="s">
        <v>13</v>
      </c>
      <c r="G1499" t="s">
        <v>26</v>
      </c>
      <c r="H1499">
        <v>4</v>
      </c>
      <c r="I1499">
        <v>630</v>
      </c>
      <c r="J1499" t="s">
        <v>18</v>
      </c>
      <c r="K1499">
        <v>1260</v>
      </c>
    </row>
    <row r="1500" spans="1:11" x14ac:dyDescent="0.2">
      <c r="A1500">
        <v>2069</v>
      </c>
      <c r="B1500" s="1">
        <v>37566</v>
      </c>
      <c r="C1500" t="s">
        <v>60</v>
      </c>
      <c r="D1500" t="s">
        <v>20</v>
      </c>
      <c r="E1500">
        <v>2</v>
      </c>
      <c r="F1500" t="s">
        <v>21</v>
      </c>
      <c r="G1500" t="s">
        <v>14</v>
      </c>
      <c r="H1500">
        <v>18</v>
      </c>
      <c r="I1500">
        <v>650</v>
      </c>
      <c r="J1500" t="s">
        <v>18</v>
      </c>
      <c r="K1500">
        <v>1300</v>
      </c>
    </row>
    <row r="1501" spans="1:11" x14ac:dyDescent="0.2">
      <c r="A1501">
        <v>2069</v>
      </c>
      <c r="B1501" s="1">
        <v>37566</v>
      </c>
      <c r="C1501" t="s">
        <v>60</v>
      </c>
      <c r="D1501" t="s">
        <v>34</v>
      </c>
      <c r="E1501">
        <v>2</v>
      </c>
      <c r="F1501" t="s">
        <v>23</v>
      </c>
      <c r="G1501" t="s">
        <v>35</v>
      </c>
      <c r="H1501">
        <v>9</v>
      </c>
      <c r="I1501">
        <v>550</v>
      </c>
      <c r="J1501" t="s">
        <v>18</v>
      </c>
      <c r="K1501">
        <v>1100</v>
      </c>
    </row>
    <row r="1502" spans="1:11" x14ac:dyDescent="0.2">
      <c r="A1502">
        <v>2069</v>
      </c>
      <c r="B1502" s="1">
        <v>37566</v>
      </c>
      <c r="C1502" t="s">
        <v>60</v>
      </c>
      <c r="D1502" t="s">
        <v>25</v>
      </c>
      <c r="E1502">
        <v>2</v>
      </c>
      <c r="F1502" t="s">
        <v>23</v>
      </c>
      <c r="G1502" t="s">
        <v>26</v>
      </c>
      <c r="H1502">
        <v>4</v>
      </c>
      <c r="I1502">
        <v>550</v>
      </c>
      <c r="J1502" t="s">
        <v>18</v>
      </c>
      <c r="K1502">
        <v>1100</v>
      </c>
    </row>
    <row r="1503" spans="1:11" x14ac:dyDescent="0.2">
      <c r="A1503">
        <v>2069</v>
      </c>
      <c r="B1503" s="1">
        <v>37566</v>
      </c>
      <c r="C1503" t="s">
        <v>60</v>
      </c>
      <c r="D1503" t="s">
        <v>16</v>
      </c>
      <c r="E1503">
        <v>5</v>
      </c>
      <c r="F1503" t="s">
        <v>17</v>
      </c>
      <c r="G1503" t="s">
        <v>14</v>
      </c>
      <c r="H1503">
        <v>18</v>
      </c>
      <c r="I1503">
        <v>705</v>
      </c>
      <c r="J1503" t="s">
        <v>18</v>
      </c>
      <c r="K1503">
        <v>3525</v>
      </c>
    </row>
    <row r="1504" spans="1:11" x14ac:dyDescent="0.2">
      <c r="A1504">
        <v>2069</v>
      </c>
      <c r="B1504" s="1">
        <v>37566</v>
      </c>
      <c r="C1504" t="s">
        <v>60</v>
      </c>
      <c r="D1504" t="s">
        <v>55</v>
      </c>
      <c r="E1504">
        <v>5</v>
      </c>
      <c r="F1504" t="s">
        <v>17</v>
      </c>
      <c r="G1504" t="s">
        <v>35</v>
      </c>
      <c r="H1504">
        <v>9</v>
      </c>
      <c r="I1504">
        <v>605</v>
      </c>
      <c r="J1504" t="s">
        <v>18</v>
      </c>
      <c r="K1504">
        <v>3025</v>
      </c>
    </row>
    <row r="1505" spans="1:11" x14ac:dyDescent="0.2">
      <c r="A1505">
        <v>2069</v>
      </c>
      <c r="B1505" s="1">
        <v>37566</v>
      </c>
      <c r="C1505" t="s">
        <v>60</v>
      </c>
      <c r="D1505" t="s">
        <v>36</v>
      </c>
      <c r="E1505">
        <v>1</v>
      </c>
      <c r="F1505" t="s">
        <v>17</v>
      </c>
      <c r="G1505" t="s">
        <v>37</v>
      </c>
      <c r="H1505">
        <v>24</v>
      </c>
      <c r="I1505">
        <v>575</v>
      </c>
      <c r="J1505" t="s">
        <v>38</v>
      </c>
      <c r="K1505">
        <v>575</v>
      </c>
    </row>
    <row r="1506" spans="1:11" x14ac:dyDescent="0.2">
      <c r="A1506">
        <v>2069</v>
      </c>
      <c r="B1506" s="1">
        <v>37566</v>
      </c>
      <c r="C1506" t="s">
        <v>60</v>
      </c>
      <c r="D1506" t="s">
        <v>31</v>
      </c>
      <c r="E1506">
        <v>3</v>
      </c>
      <c r="F1506" t="s">
        <v>17</v>
      </c>
      <c r="G1506" t="s">
        <v>26</v>
      </c>
      <c r="H1506">
        <v>4</v>
      </c>
      <c r="I1506">
        <v>605</v>
      </c>
      <c r="J1506" t="s">
        <v>32</v>
      </c>
      <c r="K1506">
        <v>1815</v>
      </c>
    </row>
    <row r="1507" spans="1:11" x14ac:dyDescent="0.2">
      <c r="A1507">
        <v>2070</v>
      </c>
      <c r="B1507" s="1">
        <v>37569</v>
      </c>
      <c r="C1507" t="s">
        <v>84</v>
      </c>
      <c r="D1507" t="s">
        <v>85</v>
      </c>
      <c r="E1507">
        <v>0.33</v>
      </c>
      <c r="F1507" t="s">
        <v>86</v>
      </c>
      <c r="G1507" t="s">
        <v>14</v>
      </c>
      <c r="H1507">
        <v>18</v>
      </c>
      <c r="I1507">
        <v>850</v>
      </c>
      <c r="J1507" t="s">
        <v>42</v>
      </c>
      <c r="K1507">
        <v>280.5</v>
      </c>
    </row>
    <row r="1508" spans="1:11" x14ac:dyDescent="0.2">
      <c r="A1508">
        <v>2070</v>
      </c>
      <c r="B1508" s="1">
        <v>37569</v>
      </c>
      <c r="C1508" t="s">
        <v>84</v>
      </c>
      <c r="D1508" t="s">
        <v>43</v>
      </c>
      <c r="E1508">
        <v>0.5</v>
      </c>
      <c r="F1508" t="s">
        <v>44</v>
      </c>
      <c r="G1508" t="s">
        <v>14</v>
      </c>
      <c r="H1508">
        <v>18</v>
      </c>
      <c r="I1508" s="2">
        <v>1900</v>
      </c>
      <c r="J1508" t="s">
        <v>42</v>
      </c>
      <c r="K1508">
        <v>950</v>
      </c>
    </row>
    <row r="1509" spans="1:11" x14ac:dyDescent="0.2">
      <c r="A1509">
        <v>2070</v>
      </c>
      <c r="B1509" s="1">
        <v>37569</v>
      </c>
      <c r="C1509" t="s">
        <v>84</v>
      </c>
      <c r="D1509" t="s">
        <v>92</v>
      </c>
      <c r="E1509">
        <v>0.5</v>
      </c>
      <c r="F1509" t="s">
        <v>44</v>
      </c>
      <c r="G1509" t="s">
        <v>37</v>
      </c>
      <c r="H1509">
        <v>24</v>
      </c>
      <c r="I1509" s="2">
        <v>1150</v>
      </c>
      <c r="J1509" t="s">
        <v>38</v>
      </c>
      <c r="K1509">
        <v>575</v>
      </c>
    </row>
    <row r="1510" spans="1:11" x14ac:dyDescent="0.2">
      <c r="A1510">
        <v>2070</v>
      </c>
      <c r="B1510" s="1">
        <v>37569</v>
      </c>
      <c r="C1510" t="s">
        <v>84</v>
      </c>
      <c r="D1510" t="s">
        <v>45</v>
      </c>
      <c r="E1510">
        <v>0.5</v>
      </c>
      <c r="F1510" t="s">
        <v>46</v>
      </c>
      <c r="G1510" t="s">
        <v>14</v>
      </c>
      <c r="H1510">
        <v>18</v>
      </c>
      <c r="I1510">
        <v>805</v>
      </c>
      <c r="J1510" t="s">
        <v>47</v>
      </c>
      <c r="K1510">
        <v>402.5</v>
      </c>
    </row>
    <row r="1511" spans="1:11" x14ac:dyDescent="0.2">
      <c r="A1511">
        <v>2070</v>
      </c>
      <c r="B1511" s="1">
        <v>37569</v>
      </c>
      <c r="C1511" t="s">
        <v>84</v>
      </c>
      <c r="D1511" t="s">
        <v>121</v>
      </c>
      <c r="E1511">
        <v>0.33</v>
      </c>
      <c r="F1511" t="s">
        <v>122</v>
      </c>
      <c r="G1511" t="s">
        <v>14</v>
      </c>
      <c r="H1511">
        <v>18</v>
      </c>
      <c r="I1511">
        <v>850</v>
      </c>
      <c r="J1511" t="s">
        <v>47</v>
      </c>
      <c r="K1511">
        <v>280.5</v>
      </c>
    </row>
    <row r="1512" spans="1:11" x14ac:dyDescent="0.2">
      <c r="A1512">
        <v>2070</v>
      </c>
      <c r="B1512" s="1">
        <v>37569</v>
      </c>
      <c r="C1512" t="s">
        <v>84</v>
      </c>
      <c r="D1512" t="s">
        <v>118</v>
      </c>
      <c r="E1512">
        <v>0.5</v>
      </c>
      <c r="F1512" t="s">
        <v>70</v>
      </c>
      <c r="G1512" t="s">
        <v>37</v>
      </c>
      <c r="H1512">
        <v>24</v>
      </c>
      <c r="I1512">
        <v>750</v>
      </c>
      <c r="J1512" t="s">
        <v>38</v>
      </c>
      <c r="K1512">
        <v>375</v>
      </c>
    </row>
    <row r="1513" spans="1:11" x14ac:dyDescent="0.2">
      <c r="A1513">
        <v>2070</v>
      </c>
      <c r="B1513" s="1">
        <v>37569</v>
      </c>
      <c r="C1513" t="s">
        <v>84</v>
      </c>
      <c r="D1513" t="s">
        <v>98</v>
      </c>
      <c r="E1513">
        <v>0.5</v>
      </c>
      <c r="F1513" t="s">
        <v>94</v>
      </c>
      <c r="G1513" t="s">
        <v>99</v>
      </c>
      <c r="H1513">
        <v>24</v>
      </c>
      <c r="I1513">
        <v>780</v>
      </c>
      <c r="J1513" t="s">
        <v>38</v>
      </c>
      <c r="K1513">
        <v>390</v>
      </c>
    </row>
    <row r="1514" spans="1:11" x14ac:dyDescent="0.2">
      <c r="A1514">
        <v>2070</v>
      </c>
      <c r="B1514" s="1">
        <v>37569</v>
      </c>
      <c r="C1514" t="s">
        <v>84</v>
      </c>
      <c r="D1514" t="s">
        <v>20</v>
      </c>
      <c r="E1514">
        <v>3</v>
      </c>
      <c r="F1514" t="s">
        <v>21</v>
      </c>
      <c r="G1514" t="s">
        <v>14</v>
      </c>
      <c r="H1514">
        <v>18</v>
      </c>
      <c r="I1514">
        <v>650</v>
      </c>
      <c r="J1514" t="s">
        <v>18</v>
      </c>
      <c r="K1514">
        <v>1950</v>
      </c>
    </row>
    <row r="1515" spans="1:11" x14ac:dyDescent="0.2">
      <c r="A1515">
        <v>2070</v>
      </c>
      <c r="B1515" s="1">
        <v>37569</v>
      </c>
      <c r="C1515" t="s">
        <v>84</v>
      </c>
      <c r="D1515" t="s">
        <v>16</v>
      </c>
      <c r="E1515">
        <v>5</v>
      </c>
      <c r="F1515" t="s">
        <v>17</v>
      </c>
      <c r="G1515" t="s">
        <v>14</v>
      </c>
      <c r="H1515">
        <v>18</v>
      </c>
      <c r="I1515">
        <v>705</v>
      </c>
      <c r="J1515" t="s">
        <v>18</v>
      </c>
      <c r="K1515">
        <v>3525</v>
      </c>
    </row>
    <row r="1516" spans="1:11" x14ac:dyDescent="0.2">
      <c r="A1516">
        <v>2070</v>
      </c>
      <c r="B1516" s="1">
        <v>37569</v>
      </c>
      <c r="C1516" t="s">
        <v>84</v>
      </c>
      <c r="D1516" t="s">
        <v>55</v>
      </c>
      <c r="E1516">
        <v>2</v>
      </c>
      <c r="F1516" t="s">
        <v>17</v>
      </c>
      <c r="G1516" t="s">
        <v>35</v>
      </c>
      <c r="H1516">
        <v>9</v>
      </c>
      <c r="I1516">
        <v>605</v>
      </c>
      <c r="J1516" t="s">
        <v>18</v>
      </c>
      <c r="K1516">
        <v>1210</v>
      </c>
    </row>
    <row r="1517" spans="1:11" x14ac:dyDescent="0.2">
      <c r="A1517">
        <v>2070</v>
      </c>
      <c r="B1517" s="1">
        <v>37569</v>
      </c>
      <c r="C1517" t="s">
        <v>84</v>
      </c>
      <c r="D1517" t="s">
        <v>31</v>
      </c>
      <c r="E1517">
        <v>3</v>
      </c>
      <c r="F1517" t="s">
        <v>17</v>
      </c>
      <c r="G1517" t="s">
        <v>26</v>
      </c>
      <c r="H1517">
        <v>4</v>
      </c>
      <c r="I1517">
        <v>605</v>
      </c>
      <c r="J1517" t="s">
        <v>32</v>
      </c>
      <c r="K1517">
        <v>1815</v>
      </c>
    </row>
    <row r="1518" spans="1:11" x14ac:dyDescent="0.2">
      <c r="A1518">
        <v>2070</v>
      </c>
      <c r="B1518" s="1">
        <v>37569</v>
      </c>
      <c r="C1518" t="s">
        <v>84</v>
      </c>
      <c r="D1518" t="s">
        <v>73</v>
      </c>
      <c r="E1518">
        <v>0.5</v>
      </c>
      <c r="F1518" t="s">
        <v>63</v>
      </c>
      <c r="G1518" t="s">
        <v>14</v>
      </c>
      <c r="H1518">
        <v>18</v>
      </c>
      <c r="I1518" s="2">
        <v>1500</v>
      </c>
      <c r="J1518" t="s">
        <v>47</v>
      </c>
      <c r="K1518">
        <v>750</v>
      </c>
    </row>
    <row r="1519" spans="1:11" x14ac:dyDescent="0.2">
      <c r="A1519">
        <v>2070</v>
      </c>
      <c r="B1519" s="1">
        <v>37569</v>
      </c>
      <c r="C1519" t="s">
        <v>84</v>
      </c>
      <c r="D1519" t="s">
        <v>142</v>
      </c>
      <c r="E1519">
        <v>0.66</v>
      </c>
      <c r="F1519" t="s">
        <v>143</v>
      </c>
      <c r="G1519" t="s">
        <v>35</v>
      </c>
      <c r="H1519">
        <v>9</v>
      </c>
      <c r="I1519" s="2">
        <v>1400</v>
      </c>
      <c r="J1519" t="s">
        <v>47</v>
      </c>
      <c r="K1519">
        <v>924</v>
      </c>
    </row>
    <row r="1520" spans="1:11" x14ac:dyDescent="0.2">
      <c r="A1520">
        <v>2071</v>
      </c>
      <c r="B1520" s="1">
        <v>37569</v>
      </c>
      <c r="C1520" t="s">
        <v>163</v>
      </c>
      <c r="D1520" t="s">
        <v>147</v>
      </c>
      <c r="E1520">
        <v>0.66</v>
      </c>
      <c r="F1520" t="s">
        <v>46</v>
      </c>
      <c r="G1520" t="s">
        <v>35</v>
      </c>
      <c r="H1520">
        <v>9</v>
      </c>
      <c r="I1520">
        <v>740</v>
      </c>
      <c r="J1520" t="s">
        <v>47</v>
      </c>
      <c r="K1520">
        <v>488.4</v>
      </c>
    </row>
    <row r="1521" spans="1:11" x14ac:dyDescent="0.2">
      <c r="A1521">
        <v>2071</v>
      </c>
      <c r="B1521" s="1">
        <v>37569</v>
      </c>
      <c r="C1521" t="s">
        <v>163</v>
      </c>
      <c r="D1521" t="s">
        <v>82</v>
      </c>
      <c r="E1521">
        <v>0.25</v>
      </c>
      <c r="F1521" t="s">
        <v>83</v>
      </c>
      <c r="G1521" t="s">
        <v>37</v>
      </c>
      <c r="H1521">
        <v>24</v>
      </c>
      <c r="I1521">
        <v>820</v>
      </c>
      <c r="J1521" t="s">
        <v>38</v>
      </c>
      <c r="K1521">
        <v>205</v>
      </c>
    </row>
    <row r="1522" spans="1:11" x14ac:dyDescent="0.2">
      <c r="A1522">
        <v>2071</v>
      </c>
      <c r="B1522" s="1">
        <v>37569</v>
      </c>
      <c r="C1522" t="s">
        <v>163</v>
      </c>
      <c r="D1522" t="s">
        <v>183</v>
      </c>
      <c r="E1522">
        <v>0.33</v>
      </c>
      <c r="F1522" t="s">
        <v>53</v>
      </c>
      <c r="G1522" t="s">
        <v>14</v>
      </c>
      <c r="H1522">
        <v>18</v>
      </c>
      <c r="I1522">
        <v>990</v>
      </c>
      <c r="J1522" t="s">
        <v>42</v>
      </c>
      <c r="K1522">
        <v>326.7</v>
      </c>
    </row>
    <row r="1523" spans="1:11" x14ac:dyDescent="0.2">
      <c r="A1523">
        <v>2071</v>
      </c>
      <c r="B1523" s="1">
        <v>37569</v>
      </c>
      <c r="C1523" t="s">
        <v>163</v>
      </c>
      <c r="D1523" t="s">
        <v>69</v>
      </c>
      <c r="E1523">
        <v>1</v>
      </c>
      <c r="F1523" t="s">
        <v>70</v>
      </c>
      <c r="G1523" t="s">
        <v>14</v>
      </c>
      <c r="H1523">
        <v>18</v>
      </c>
      <c r="I1523">
        <v>925</v>
      </c>
      <c r="J1523" t="s">
        <v>42</v>
      </c>
      <c r="K1523">
        <v>925</v>
      </c>
    </row>
    <row r="1524" spans="1:11" x14ac:dyDescent="0.2">
      <c r="A1524">
        <v>2071</v>
      </c>
      <c r="B1524" s="1">
        <v>37569</v>
      </c>
      <c r="C1524" t="s">
        <v>163</v>
      </c>
      <c r="D1524" t="s">
        <v>12</v>
      </c>
      <c r="E1524">
        <v>1</v>
      </c>
      <c r="F1524" t="s">
        <v>13</v>
      </c>
      <c r="G1524" t="s">
        <v>14</v>
      </c>
      <c r="H1524">
        <v>18</v>
      </c>
      <c r="I1524">
        <v>750</v>
      </c>
      <c r="J1524" t="s">
        <v>15</v>
      </c>
      <c r="K1524">
        <v>750</v>
      </c>
    </row>
    <row r="1525" spans="1:11" x14ac:dyDescent="0.2">
      <c r="A1525">
        <v>2071</v>
      </c>
      <c r="B1525" s="1">
        <v>37569</v>
      </c>
      <c r="C1525" t="s">
        <v>163</v>
      </c>
      <c r="D1525" t="s">
        <v>54</v>
      </c>
      <c r="E1525">
        <v>2</v>
      </c>
      <c r="F1525" t="s">
        <v>13</v>
      </c>
      <c r="G1525" t="s">
        <v>35</v>
      </c>
      <c r="H1525">
        <v>9</v>
      </c>
      <c r="I1525">
        <v>630</v>
      </c>
      <c r="J1525" t="s">
        <v>18</v>
      </c>
      <c r="K1525">
        <v>1260</v>
      </c>
    </row>
    <row r="1526" spans="1:11" x14ac:dyDescent="0.2">
      <c r="A1526">
        <v>2071</v>
      </c>
      <c r="B1526" s="1">
        <v>37569</v>
      </c>
      <c r="C1526" t="s">
        <v>163</v>
      </c>
      <c r="D1526" t="s">
        <v>34</v>
      </c>
      <c r="E1526">
        <v>3</v>
      </c>
      <c r="F1526" t="s">
        <v>23</v>
      </c>
      <c r="G1526" t="s">
        <v>35</v>
      </c>
      <c r="H1526">
        <v>9</v>
      </c>
      <c r="I1526">
        <v>550</v>
      </c>
      <c r="J1526" t="s">
        <v>18</v>
      </c>
      <c r="K1526">
        <v>1650</v>
      </c>
    </row>
    <row r="1527" spans="1:11" x14ac:dyDescent="0.2">
      <c r="A1527">
        <v>2071</v>
      </c>
      <c r="B1527" s="1">
        <v>37569</v>
      </c>
      <c r="C1527" t="s">
        <v>163</v>
      </c>
      <c r="D1527" t="s">
        <v>16</v>
      </c>
      <c r="E1527">
        <v>3</v>
      </c>
      <c r="F1527" t="s">
        <v>17</v>
      </c>
      <c r="G1527" t="s">
        <v>14</v>
      </c>
      <c r="H1527">
        <v>18</v>
      </c>
      <c r="I1527">
        <v>705</v>
      </c>
      <c r="J1527" t="s">
        <v>18</v>
      </c>
      <c r="K1527">
        <v>2115</v>
      </c>
    </row>
    <row r="1528" spans="1:11" x14ac:dyDescent="0.2">
      <c r="A1528">
        <v>2071</v>
      </c>
      <c r="B1528" s="1">
        <v>37569</v>
      </c>
      <c r="C1528" t="s">
        <v>163</v>
      </c>
      <c r="D1528" t="s">
        <v>55</v>
      </c>
      <c r="E1528">
        <v>3</v>
      </c>
      <c r="F1528" t="s">
        <v>17</v>
      </c>
      <c r="G1528" t="s">
        <v>35</v>
      </c>
      <c r="H1528">
        <v>9</v>
      </c>
      <c r="I1528">
        <v>605</v>
      </c>
      <c r="J1528" t="s">
        <v>18</v>
      </c>
      <c r="K1528">
        <v>1815</v>
      </c>
    </row>
    <row r="1529" spans="1:11" x14ac:dyDescent="0.2">
      <c r="A1529">
        <v>2071</v>
      </c>
      <c r="B1529" s="1">
        <v>37569</v>
      </c>
      <c r="C1529" t="s">
        <v>163</v>
      </c>
      <c r="D1529" t="s">
        <v>142</v>
      </c>
      <c r="E1529">
        <v>0.33</v>
      </c>
      <c r="F1529" t="s">
        <v>143</v>
      </c>
      <c r="G1529" t="s">
        <v>35</v>
      </c>
      <c r="H1529">
        <v>9</v>
      </c>
      <c r="I1529" s="2">
        <v>1400</v>
      </c>
      <c r="J1529" t="s">
        <v>47</v>
      </c>
      <c r="K1529">
        <v>462</v>
      </c>
    </row>
    <row r="1530" spans="1:11" x14ac:dyDescent="0.2">
      <c r="A1530">
        <v>2071</v>
      </c>
      <c r="B1530" s="1">
        <v>37569</v>
      </c>
      <c r="C1530" t="s">
        <v>163</v>
      </c>
      <c r="D1530" t="s">
        <v>62</v>
      </c>
      <c r="E1530">
        <v>0.5</v>
      </c>
      <c r="F1530" t="s">
        <v>63</v>
      </c>
      <c r="G1530" t="s">
        <v>37</v>
      </c>
      <c r="H1530">
        <v>24</v>
      </c>
      <c r="I1530" s="2">
        <v>1050</v>
      </c>
      <c r="J1530" t="s">
        <v>38</v>
      </c>
      <c r="K1530">
        <v>525</v>
      </c>
    </row>
    <row r="1531" spans="1:11" x14ac:dyDescent="0.2">
      <c r="A1531">
        <v>2072</v>
      </c>
      <c r="B1531" s="1">
        <v>37569</v>
      </c>
      <c r="C1531" t="s">
        <v>96</v>
      </c>
      <c r="D1531" t="s">
        <v>85</v>
      </c>
      <c r="E1531">
        <v>0.33</v>
      </c>
      <c r="F1531" t="s">
        <v>86</v>
      </c>
      <c r="G1531" t="s">
        <v>14</v>
      </c>
      <c r="H1531">
        <v>18</v>
      </c>
      <c r="I1531">
        <v>850</v>
      </c>
      <c r="J1531" t="s">
        <v>42</v>
      </c>
      <c r="K1531">
        <v>280.5</v>
      </c>
    </row>
    <row r="1532" spans="1:11" x14ac:dyDescent="0.2">
      <c r="A1532">
        <v>2072</v>
      </c>
      <c r="B1532" s="1">
        <v>37569</v>
      </c>
      <c r="C1532" t="s">
        <v>96</v>
      </c>
      <c r="D1532" t="s">
        <v>177</v>
      </c>
      <c r="E1532">
        <v>0.33</v>
      </c>
      <c r="F1532" t="s">
        <v>91</v>
      </c>
      <c r="G1532" t="s">
        <v>14</v>
      </c>
      <c r="H1532">
        <v>18</v>
      </c>
      <c r="I1532">
        <v>990</v>
      </c>
      <c r="J1532" t="s">
        <v>42</v>
      </c>
      <c r="K1532">
        <v>326.7</v>
      </c>
    </row>
    <row r="1533" spans="1:11" x14ac:dyDescent="0.2">
      <c r="A1533">
        <v>2072</v>
      </c>
      <c r="B1533" s="1">
        <v>37569</v>
      </c>
      <c r="C1533" t="s">
        <v>96</v>
      </c>
      <c r="D1533" t="s">
        <v>103</v>
      </c>
      <c r="E1533">
        <v>0.25</v>
      </c>
      <c r="F1533" t="s">
        <v>102</v>
      </c>
      <c r="G1533" t="s">
        <v>37</v>
      </c>
      <c r="H1533">
        <v>24</v>
      </c>
      <c r="I1533">
        <v>650</v>
      </c>
      <c r="J1533" t="s">
        <v>38</v>
      </c>
      <c r="K1533">
        <v>162.5</v>
      </c>
    </row>
    <row r="1534" spans="1:11" x14ac:dyDescent="0.2">
      <c r="A1534">
        <v>2072</v>
      </c>
      <c r="B1534" s="1">
        <v>37569</v>
      </c>
      <c r="C1534" t="s">
        <v>96</v>
      </c>
      <c r="D1534" t="s">
        <v>45</v>
      </c>
      <c r="E1534">
        <v>1</v>
      </c>
      <c r="F1534" t="s">
        <v>46</v>
      </c>
      <c r="G1534" t="s">
        <v>14</v>
      </c>
      <c r="H1534">
        <v>18</v>
      </c>
      <c r="I1534">
        <v>805</v>
      </c>
      <c r="J1534" t="s">
        <v>47</v>
      </c>
      <c r="K1534">
        <v>805</v>
      </c>
    </row>
    <row r="1535" spans="1:11" x14ac:dyDescent="0.2">
      <c r="A1535">
        <v>2072</v>
      </c>
      <c r="B1535" s="1">
        <v>37569</v>
      </c>
      <c r="C1535" t="s">
        <v>96</v>
      </c>
      <c r="D1535" t="s">
        <v>147</v>
      </c>
      <c r="E1535">
        <v>0.33</v>
      </c>
      <c r="F1535" t="s">
        <v>46</v>
      </c>
      <c r="G1535" t="s">
        <v>35</v>
      </c>
      <c r="H1535">
        <v>9</v>
      </c>
      <c r="I1535">
        <v>740</v>
      </c>
      <c r="J1535" t="s">
        <v>47</v>
      </c>
      <c r="K1535">
        <v>244.2</v>
      </c>
    </row>
    <row r="1536" spans="1:11" x14ac:dyDescent="0.2">
      <c r="A1536">
        <v>2072</v>
      </c>
      <c r="B1536" s="1">
        <v>37569</v>
      </c>
      <c r="C1536" t="s">
        <v>96</v>
      </c>
      <c r="D1536" t="s">
        <v>144</v>
      </c>
      <c r="E1536">
        <v>0.33</v>
      </c>
      <c r="F1536" t="s">
        <v>88</v>
      </c>
      <c r="G1536" t="s">
        <v>35</v>
      </c>
      <c r="H1536">
        <v>9</v>
      </c>
      <c r="I1536">
        <v>740</v>
      </c>
      <c r="J1536" t="s">
        <v>47</v>
      </c>
      <c r="K1536">
        <v>244.2</v>
      </c>
    </row>
    <row r="1537" spans="1:11" x14ac:dyDescent="0.2">
      <c r="A1537">
        <v>2072</v>
      </c>
      <c r="B1537" s="1">
        <v>37569</v>
      </c>
      <c r="C1537" t="s">
        <v>96</v>
      </c>
      <c r="D1537" t="s">
        <v>69</v>
      </c>
      <c r="E1537">
        <v>1</v>
      </c>
      <c r="F1537" t="s">
        <v>70</v>
      </c>
      <c r="G1537" t="s">
        <v>14</v>
      </c>
      <c r="H1537">
        <v>18</v>
      </c>
      <c r="I1537">
        <v>925</v>
      </c>
      <c r="J1537" t="s">
        <v>42</v>
      </c>
      <c r="K1537">
        <v>925</v>
      </c>
    </row>
    <row r="1538" spans="1:11" x14ac:dyDescent="0.2">
      <c r="A1538">
        <v>2072</v>
      </c>
      <c r="B1538" s="1">
        <v>37569</v>
      </c>
      <c r="C1538" t="s">
        <v>96</v>
      </c>
      <c r="D1538" t="s">
        <v>12</v>
      </c>
      <c r="E1538">
        <v>1</v>
      </c>
      <c r="F1538" t="s">
        <v>13</v>
      </c>
      <c r="G1538" t="s">
        <v>14</v>
      </c>
      <c r="H1538">
        <v>18</v>
      </c>
      <c r="I1538">
        <v>750</v>
      </c>
      <c r="J1538" t="s">
        <v>15</v>
      </c>
      <c r="K1538">
        <v>750</v>
      </c>
    </row>
    <row r="1539" spans="1:11" x14ac:dyDescent="0.2">
      <c r="A1539">
        <v>2072</v>
      </c>
      <c r="B1539" s="1">
        <v>37569</v>
      </c>
      <c r="C1539" t="s">
        <v>96</v>
      </c>
      <c r="D1539" t="s">
        <v>54</v>
      </c>
      <c r="E1539">
        <v>3</v>
      </c>
      <c r="F1539" t="s">
        <v>13</v>
      </c>
      <c r="G1539" t="s">
        <v>35</v>
      </c>
      <c r="H1539">
        <v>9</v>
      </c>
      <c r="I1539">
        <v>630</v>
      </c>
      <c r="J1539" t="s">
        <v>18</v>
      </c>
      <c r="K1539">
        <v>1890</v>
      </c>
    </row>
    <row r="1540" spans="1:11" x14ac:dyDescent="0.2">
      <c r="A1540">
        <v>2072</v>
      </c>
      <c r="B1540" s="1">
        <v>37569</v>
      </c>
      <c r="C1540" t="s">
        <v>96</v>
      </c>
      <c r="D1540" t="s">
        <v>16</v>
      </c>
      <c r="E1540">
        <v>2</v>
      </c>
      <c r="F1540" t="s">
        <v>17</v>
      </c>
      <c r="G1540" t="s">
        <v>14</v>
      </c>
      <c r="H1540">
        <v>18</v>
      </c>
      <c r="I1540">
        <v>705</v>
      </c>
      <c r="J1540" t="s">
        <v>18</v>
      </c>
      <c r="K1540">
        <v>1410</v>
      </c>
    </row>
    <row r="1541" spans="1:11" x14ac:dyDescent="0.2">
      <c r="A1541">
        <v>2072</v>
      </c>
      <c r="B1541" s="1">
        <v>37569</v>
      </c>
      <c r="C1541" t="s">
        <v>96</v>
      </c>
      <c r="D1541" t="s">
        <v>55</v>
      </c>
      <c r="E1541">
        <v>3</v>
      </c>
      <c r="F1541" t="s">
        <v>17</v>
      </c>
      <c r="G1541" t="s">
        <v>35</v>
      </c>
      <c r="H1541">
        <v>9</v>
      </c>
      <c r="I1541">
        <v>605</v>
      </c>
      <c r="J1541" t="s">
        <v>18</v>
      </c>
      <c r="K1541">
        <v>1815</v>
      </c>
    </row>
    <row r="1542" spans="1:11" x14ac:dyDescent="0.2">
      <c r="A1542">
        <v>2072</v>
      </c>
      <c r="B1542" s="1">
        <v>37569</v>
      </c>
      <c r="C1542" t="s">
        <v>96</v>
      </c>
      <c r="D1542" t="s">
        <v>31</v>
      </c>
      <c r="E1542">
        <v>1</v>
      </c>
      <c r="F1542" t="s">
        <v>17</v>
      </c>
      <c r="G1542" t="s">
        <v>26</v>
      </c>
      <c r="H1542">
        <v>4</v>
      </c>
      <c r="I1542">
        <v>605</v>
      </c>
      <c r="J1542" t="s">
        <v>32</v>
      </c>
      <c r="K1542">
        <v>605</v>
      </c>
    </row>
    <row r="1543" spans="1:11" x14ac:dyDescent="0.2">
      <c r="A1543">
        <v>2072</v>
      </c>
      <c r="B1543" s="1">
        <v>37569</v>
      </c>
      <c r="C1543" t="s">
        <v>96</v>
      </c>
      <c r="D1543" t="s">
        <v>73</v>
      </c>
      <c r="E1543">
        <v>0.5</v>
      </c>
      <c r="F1543" t="s">
        <v>63</v>
      </c>
      <c r="G1543" t="s">
        <v>14</v>
      </c>
      <c r="H1543">
        <v>18</v>
      </c>
      <c r="I1543" s="2">
        <v>1500</v>
      </c>
      <c r="J1543" t="s">
        <v>47</v>
      </c>
      <c r="K1543">
        <v>750</v>
      </c>
    </row>
    <row r="1544" spans="1:11" x14ac:dyDescent="0.2">
      <c r="A1544">
        <v>2072</v>
      </c>
      <c r="B1544" s="1">
        <v>37569</v>
      </c>
      <c r="C1544" t="s">
        <v>96</v>
      </c>
      <c r="D1544" t="s">
        <v>142</v>
      </c>
      <c r="E1544">
        <v>0.33</v>
      </c>
      <c r="F1544" t="s">
        <v>143</v>
      </c>
      <c r="G1544" t="s">
        <v>35</v>
      </c>
      <c r="H1544">
        <v>9</v>
      </c>
      <c r="I1544" s="2">
        <v>1400</v>
      </c>
      <c r="J1544" t="s">
        <v>47</v>
      </c>
      <c r="K1544">
        <v>462</v>
      </c>
    </row>
    <row r="1545" spans="1:11" x14ac:dyDescent="0.2">
      <c r="A1545">
        <v>2073</v>
      </c>
      <c r="B1545" s="1">
        <v>37569</v>
      </c>
      <c r="C1545" t="s">
        <v>124</v>
      </c>
      <c r="D1545" t="s">
        <v>92</v>
      </c>
      <c r="E1545">
        <v>0.25</v>
      </c>
      <c r="F1545" t="s">
        <v>44</v>
      </c>
      <c r="G1545" t="s">
        <v>37</v>
      </c>
      <c r="H1545">
        <v>24</v>
      </c>
      <c r="I1545" s="2">
        <v>1150</v>
      </c>
      <c r="J1545" t="s">
        <v>38</v>
      </c>
      <c r="K1545">
        <v>287.5</v>
      </c>
    </row>
    <row r="1546" spans="1:11" x14ac:dyDescent="0.2">
      <c r="A1546">
        <v>2073</v>
      </c>
      <c r="B1546" s="1">
        <v>37569</v>
      </c>
      <c r="C1546" t="s">
        <v>124</v>
      </c>
      <c r="D1546" t="s">
        <v>185</v>
      </c>
      <c r="E1546">
        <v>0.25</v>
      </c>
      <c r="F1546" t="s">
        <v>186</v>
      </c>
      <c r="G1546" t="s">
        <v>37</v>
      </c>
      <c r="H1546">
        <v>24</v>
      </c>
      <c r="I1546" s="2">
        <v>1150</v>
      </c>
      <c r="J1546" t="s">
        <v>38</v>
      </c>
      <c r="K1546">
        <v>287.5</v>
      </c>
    </row>
    <row r="1547" spans="1:11" x14ac:dyDescent="0.2">
      <c r="A1547">
        <v>2073</v>
      </c>
      <c r="B1547" s="1">
        <v>37569</v>
      </c>
      <c r="C1547" t="s">
        <v>124</v>
      </c>
      <c r="D1547" t="s">
        <v>82</v>
      </c>
      <c r="E1547">
        <v>0.25</v>
      </c>
      <c r="F1547" t="s">
        <v>83</v>
      </c>
      <c r="G1547" t="s">
        <v>37</v>
      </c>
      <c r="H1547">
        <v>24</v>
      </c>
      <c r="I1547">
        <v>820</v>
      </c>
      <c r="J1547" t="s">
        <v>38</v>
      </c>
      <c r="K1547">
        <v>205</v>
      </c>
    </row>
    <row r="1548" spans="1:11" x14ac:dyDescent="0.2">
      <c r="A1548">
        <v>2073</v>
      </c>
      <c r="B1548" s="1">
        <v>37569</v>
      </c>
      <c r="C1548" t="s">
        <v>124</v>
      </c>
      <c r="D1548" t="s">
        <v>54</v>
      </c>
      <c r="E1548">
        <v>1</v>
      </c>
      <c r="F1548" t="s">
        <v>13</v>
      </c>
      <c r="G1548" t="s">
        <v>35</v>
      </c>
      <c r="H1548">
        <v>9</v>
      </c>
      <c r="I1548">
        <v>630</v>
      </c>
      <c r="J1548" t="s">
        <v>18</v>
      </c>
      <c r="K1548">
        <v>630</v>
      </c>
    </row>
    <row r="1549" spans="1:11" x14ac:dyDescent="0.2">
      <c r="A1549">
        <v>2073</v>
      </c>
      <c r="B1549" s="1">
        <v>37569</v>
      </c>
      <c r="C1549" t="s">
        <v>124</v>
      </c>
      <c r="D1549" t="s">
        <v>100</v>
      </c>
      <c r="E1549">
        <v>0.25</v>
      </c>
      <c r="F1549" t="s">
        <v>13</v>
      </c>
      <c r="G1549" t="s">
        <v>37</v>
      </c>
      <c r="H1549">
        <v>24</v>
      </c>
      <c r="I1549">
        <v>610</v>
      </c>
      <c r="J1549" t="s">
        <v>38</v>
      </c>
      <c r="K1549">
        <v>152.5</v>
      </c>
    </row>
    <row r="1550" spans="1:11" x14ac:dyDescent="0.2">
      <c r="A1550">
        <v>2073</v>
      </c>
      <c r="B1550" s="1">
        <v>37569</v>
      </c>
      <c r="C1550" t="s">
        <v>124</v>
      </c>
      <c r="D1550" t="s">
        <v>16</v>
      </c>
      <c r="E1550">
        <v>1</v>
      </c>
      <c r="F1550" t="s">
        <v>17</v>
      </c>
      <c r="G1550" t="s">
        <v>14</v>
      </c>
      <c r="H1550">
        <v>18</v>
      </c>
      <c r="I1550">
        <v>705</v>
      </c>
      <c r="J1550" t="s">
        <v>18</v>
      </c>
      <c r="K1550">
        <v>705</v>
      </c>
    </row>
    <row r="1551" spans="1:11" x14ac:dyDescent="0.2">
      <c r="A1551">
        <v>2073</v>
      </c>
      <c r="B1551" s="1">
        <v>37569</v>
      </c>
      <c r="C1551" t="s">
        <v>124</v>
      </c>
      <c r="D1551" t="s">
        <v>55</v>
      </c>
      <c r="E1551">
        <v>2</v>
      </c>
      <c r="F1551" t="s">
        <v>17</v>
      </c>
      <c r="G1551" t="s">
        <v>35</v>
      </c>
      <c r="H1551">
        <v>9</v>
      </c>
      <c r="I1551">
        <v>605</v>
      </c>
      <c r="J1551" t="s">
        <v>18</v>
      </c>
      <c r="K1551">
        <v>1210</v>
      </c>
    </row>
    <row r="1552" spans="1:11" x14ac:dyDescent="0.2">
      <c r="A1552">
        <v>2074</v>
      </c>
      <c r="B1552" s="1">
        <v>37569</v>
      </c>
      <c r="C1552" t="s">
        <v>164</v>
      </c>
      <c r="D1552" t="s">
        <v>20</v>
      </c>
      <c r="E1552">
        <v>1</v>
      </c>
      <c r="F1552" t="s">
        <v>21</v>
      </c>
      <c r="G1552" t="s">
        <v>14</v>
      </c>
      <c r="H1552">
        <v>18</v>
      </c>
      <c r="I1552">
        <v>650</v>
      </c>
      <c r="J1552" t="s">
        <v>18</v>
      </c>
      <c r="K1552">
        <v>650</v>
      </c>
    </row>
    <row r="1553" spans="1:11" x14ac:dyDescent="0.2">
      <c r="A1553">
        <v>2074</v>
      </c>
      <c r="B1553" s="1">
        <v>37569</v>
      </c>
      <c r="C1553" t="s">
        <v>164</v>
      </c>
      <c r="D1553" t="s">
        <v>34</v>
      </c>
      <c r="E1553">
        <v>10</v>
      </c>
      <c r="F1553" t="s">
        <v>23</v>
      </c>
      <c r="G1553" t="s">
        <v>35</v>
      </c>
      <c r="H1553">
        <v>9</v>
      </c>
      <c r="I1553">
        <v>550</v>
      </c>
      <c r="J1553" t="s">
        <v>18</v>
      </c>
      <c r="K1553">
        <v>5500</v>
      </c>
    </row>
    <row r="1554" spans="1:11" x14ac:dyDescent="0.2">
      <c r="A1554">
        <v>2074</v>
      </c>
      <c r="B1554" s="1">
        <v>37569</v>
      </c>
      <c r="C1554" t="s">
        <v>164</v>
      </c>
      <c r="D1554" t="s">
        <v>25</v>
      </c>
      <c r="E1554">
        <v>10</v>
      </c>
      <c r="F1554" t="s">
        <v>23</v>
      </c>
      <c r="G1554" t="s">
        <v>26</v>
      </c>
      <c r="H1554">
        <v>4</v>
      </c>
      <c r="I1554">
        <v>550</v>
      </c>
      <c r="J1554" t="s">
        <v>18</v>
      </c>
      <c r="K1554">
        <v>5500</v>
      </c>
    </row>
    <row r="1555" spans="1:11" x14ac:dyDescent="0.2">
      <c r="A1555">
        <v>2074</v>
      </c>
      <c r="B1555" s="1">
        <v>37569</v>
      </c>
      <c r="C1555" t="s">
        <v>164</v>
      </c>
      <c r="D1555" t="s">
        <v>36</v>
      </c>
      <c r="E1555">
        <v>1</v>
      </c>
      <c r="F1555" t="s">
        <v>17</v>
      </c>
      <c r="G1555" t="s">
        <v>37</v>
      </c>
      <c r="H1555">
        <v>24</v>
      </c>
      <c r="I1555">
        <v>575</v>
      </c>
      <c r="J1555" t="s">
        <v>38</v>
      </c>
      <c r="K1555">
        <v>575</v>
      </c>
    </row>
    <row r="1556" spans="1:11" x14ac:dyDescent="0.2">
      <c r="A1556">
        <v>2075</v>
      </c>
      <c r="B1556" s="1">
        <v>37569</v>
      </c>
      <c r="C1556" t="s">
        <v>33</v>
      </c>
      <c r="D1556" t="s">
        <v>12</v>
      </c>
      <c r="E1556">
        <v>1</v>
      </c>
      <c r="F1556" t="s">
        <v>13</v>
      </c>
      <c r="G1556" t="s">
        <v>14</v>
      </c>
      <c r="H1556">
        <v>18</v>
      </c>
      <c r="I1556">
        <v>750</v>
      </c>
      <c r="J1556" t="s">
        <v>15</v>
      </c>
      <c r="K1556">
        <v>750</v>
      </c>
    </row>
    <row r="1557" spans="1:11" x14ac:dyDescent="0.2">
      <c r="A1557">
        <v>2075</v>
      </c>
      <c r="B1557" s="1">
        <v>37569</v>
      </c>
      <c r="C1557" t="s">
        <v>33</v>
      </c>
      <c r="D1557" t="s">
        <v>25</v>
      </c>
      <c r="E1557">
        <v>12</v>
      </c>
      <c r="F1557" t="s">
        <v>23</v>
      </c>
      <c r="G1557" t="s">
        <v>26</v>
      </c>
      <c r="H1557">
        <v>4</v>
      </c>
      <c r="I1557">
        <v>550</v>
      </c>
      <c r="J1557" t="s">
        <v>18</v>
      </c>
      <c r="K1557">
        <v>6600</v>
      </c>
    </row>
    <row r="1558" spans="1:11" x14ac:dyDescent="0.2">
      <c r="A1558">
        <v>2075</v>
      </c>
      <c r="B1558" s="1">
        <v>37569</v>
      </c>
      <c r="C1558" t="s">
        <v>33</v>
      </c>
      <c r="D1558" t="s">
        <v>36</v>
      </c>
      <c r="E1558">
        <v>1</v>
      </c>
      <c r="F1558" t="s">
        <v>17</v>
      </c>
      <c r="G1558" t="s">
        <v>37</v>
      </c>
      <c r="H1558">
        <v>24</v>
      </c>
      <c r="I1558">
        <v>575</v>
      </c>
      <c r="J1558" t="s">
        <v>38</v>
      </c>
      <c r="K1558">
        <v>575</v>
      </c>
    </row>
    <row r="1559" spans="1:11" x14ac:dyDescent="0.2">
      <c r="A1559">
        <v>2076</v>
      </c>
      <c r="B1559" s="1">
        <v>37570</v>
      </c>
      <c r="C1559" t="s">
        <v>11</v>
      </c>
      <c r="D1559" t="s">
        <v>20</v>
      </c>
      <c r="E1559">
        <v>3</v>
      </c>
      <c r="F1559" t="s">
        <v>21</v>
      </c>
      <c r="G1559" t="s">
        <v>14</v>
      </c>
      <c r="H1559">
        <v>18</v>
      </c>
      <c r="I1559">
        <v>650</v>
      </c>
      <c r="J1559" t="s">
        <v>18</v>
      </c>
      <c r="K1559">
        <v>1950</v>
      </c>
    </row>
    <row r="1560" spans="1:11" x14ac:dyDescent="0.2">
      <c r="A1560">
        <v>2076</v>
      </c>
      <c r="B1560" s="1">
        <v>37570</v>
      </c>
      <c r="C1560" t="s">
        <v>11</v>
      </c>
      <c r="D1560" t="s">
        <v>25</v>
      </c>
      <c r="E1560">
        <v>6</v>
      </c>
      <c r="F1560" t="s">
        <v>23</v>
      </c>
      <c r="G1560" t="s">
        <v>26</v>
      </c>
      <c r="H1560">
        <v>4</v>
      </c>
      <c r="I1560">
        <v>550</v>
      </c>
      <c r="J1560" t="s">
        <v>18</v>
      </c>
      <c r="K1560">
        <v>3300</v>
      </c>
    </row>
    <row r="1561" spans="1:11" x14ac:dyDescent="0.2">
      <c r="A1561">
        <v>2077</v>
      </c>
      <c r="B1561" s="1">
        <v>37573</v>
      </c>
      <c r="C1561" t="s">
        <v>11</v>
      </c>
      <c r="D1561" t="s">
        <v>16</v>
      </c>
      <c r="E1561">
        <v>1</v>
      </c>
      <c r="F1561" t="s">
        <v>17</v>
      </c>
      <c r="G1561" t="s">
        <v>14</v>
      </c>
      <c r="H1561">
        <v>18</v>
      </c>
      <c r="I1561">
        <v>705</v>
      </c>
      <c r="J1561" t="s">
        <v>18</v>
      </c>
      <c r="K1561">
        <v>705</v>
      </c>
    </row>
    <row r="1562" spans="1:11" x14ac:dyDescent="0.2">
      <c r="A1562">
        <v>2077</v>
      </c>
      <c r="B1562" s="1">
        <v>37573</v>
      </c>
      <c r="C1562" t="s">
        <v>11</v>
      </c>
      <c r="D1562" t="s">
        <v>55</v>
      </c>
      <c r="E1562">
        <v>1</v>
      </c>
      <c r="F1562" t="s">
        <v>17</v>
      </c>
      <c r="G1562" t="s">
        <v>35</v>
      </c>
      <c r="H1562">
        <v>9</v>
      </c>
      <c r="I1562">
        <v>605</v>
      </c>
      <c r="J1562" t="s">
        <v>18</v>
      </c>
      <c r="K1562">
        <v>605</v>
      </c>
    </row>
    <row r="1563" spans="1:11" x14ac:dyDescent="0.2">
      <c r="A1563">
        <v>2078</v>
      </c>
      <c r="B1563" s="1">
        <v>37573</v>
      </c>
      <c r="C1563" t="s">
        <v>11</v>
      </c>
      <c r="D1563" t="s">
        <v>20</v>
      </c>
      <c r="E1563">
        <v>4</v>
      </c>
      <c r="F1563" t="s">
        <v>21</v>
      </c>
      <c r="G1563" t="s">
        <v>14</v>
      </c>
      <c r="H1563">
        <v>18</v>
      </c>
      <c r="I1563">
        <v>650</v>
      </c>
      <c r="J1563" t="s">
        <v>18</v>
      </c>
      <c r="K1563">
        <v>2600</v>
      </c>
    </row>
    <row r="1564" spans="1:11" x14ac:dyDescent="0.2">
      <c r="A1564">
        <v>2079</v>
      </c>
      <c r="B1564" s="1">
        <v>37575</v>
      </c>
      <c r="C1564" t="s">
        <v>216</v>
      </c>
      <c r="D1564" t="s">
        <v>61</v>
      </c>
      <c r="E1564">
        <v>1</v>
      </c>
      <c r="F1564" t="s">
        <v>46</v>
      </c>
      <c r="G1564" t="s">
        <v>37</v>
      </c>
      <c r="H1564">
        <v>24</v>
      </c>
      <c r="I1564">
        <v>650</v>
      </c>
      <c r="J1564" t="s">
        <v>38</v>
      </c>
      <c r="K1564">
        <v>650</v>
      </c>
    </row>
    <row r="1565" spans="1:11" x14ac:dyDescent="0.2">
      <c r="A1565">
        <v>2079</v>
      </c>
      <c r="B1565" s="1">
        <v>37575</v>
      </c>
      <c r="C1565" t="s">
        <v>216</v>
      </c>
      <c r="D1565" t="s">
        <v>115</v>
      </c>
      <c r="E1565">
        <v>1</v>
      </c>
      <c r="F1565" t="s">
        <v>88</v>
      </c>
      <c r="G1565" t="s">
        <v>37</v>
      </c>
      <c r="H1565">
        <v>24</v>
      </c>
      <c r="I1565">
        <v>650</v>
      </c>
      <c r="J1565" t="s">
        <v>38</v>
      </c>
      <c r="K1565">
        <v>650</v>
      </c>
    </row>
    <row r="1566" spans="1:11" x14ac:dyDescent="0.2">
      <c r="A1566">
        <v>2079</v>
      </c>
      <c r="B1566" s="1">
        <v>37575</v>
      </c>
      <c r="C1566" t="s">
        <v>216</v>
      </c>
      <c r="D1566" t="s">
        <v>12</v>
      </c>
      <c r="E1566">
        <v>1</v>
      </c>
      <c r="F1566" t="s">
        <v>13</v>
      </c>
      <c r="G1566" t="s">
        <v>14</v>
      </c>
      <c r="H1566">
        <v>18</v>
      </c>
      <c r="I1566">
        <v>750</v>
      </c>
      <c r="J1566" t="s">
        <v>15</v>
      </c>
      <c r="K1566">
        <v>750</v>
      </c>
    </row>
    <row r="1567" spans="1:11" x14ac:dyDescent="0.2">
      <c r="A1567">
        <v>2079</v>
      </c>
      <c r="B1567" s="1">
        <v>37575</v>
      </c>
      <c r="C1567" t="s">
        <v>216</v>
      </c>
      <c r="D1567" t="s">
        <v>54</v>
      </c>
      <c r="E1567">
        <v>1</v>
      </c>
      <c r="F1567" t="s">
        <v>13</v>
      </c>
      <c r="G1567" t="s">
        <v>35</v>
      </c>
      <c r="H1567">
        <v>9</v>
      </c>
      <c r="I1567">
        <v>630</v>
      </c>
      <c r="J1567" t="s">
        <v>18</v>
      </c>
      <c r="K1567">
        <v>630</v>
      </c>
    </row>
    <row r="1568" spans="1:11" x14ac:dyDescent="0.2">
      <c r="A1568">
        <v>2079</v>
      </c>
      <c r="B1568" s="1">
        <v>37575</v>
      </c>
      <c r="C1568" t="s">
        <v>216</v>
      </c>
      <c r="D1568" t="s">
        <v>20</v>
      </c>
      <c r="E1568">
        <v>8</v>
      </c>
      <c r="F1568" t="s">
        <v>21</v>
      </c>
      <c r="G1568" t="s">
        <v>14</v>
      </c>
      <c r="H1568">
        <v>18</v>
      </c>
      <c r="I1568">
        <v>650</v>
      </c>
      <c r="J1568" t="s">
        <v>18</v>
      </c>
      <c r="K1568">
        <v>5200</v>
      </c>
    </row>
    <row r="1569" spans="1:11" x14ac:dyDescent="0.2">
      <c r="A1569">
        <v>2079</v>
      </c>
      <c r="B1569" s="1">
        <v>37575</v>
      </c>
      <c r="C1569" t="s">
        <v>216</v>
      </c>
      <c r="D1569" t="s">
        <v>34</v>
      </c>
      <c r="E1569">
        <v>3</v>
      </c>
      <c r="F1569" t="s">
        <v>23</v>
      </c>
      <c r="G1569" t="s">
        <v>35</v>
      </c>
      <c r="H1569">
        <v>9</v>
      </c>
      <c r="I1569">
        <v>550</v>
      </c>
      <c r="J1569" t="s">
        <v>18</v>
      </c>
      <c r="K1569">
        <v>1650</v>
      </c>
    </row>
    <row r="1570" spans="1:11" x14ac:dyDescent="0.2">
      <c r="A1570">
        <v>2079</v>
      </c>
      <c r="B1570" s="1">
        <v>37575</v>
      </c>
      <c r="C1570" t="s">
        <v>216</v>
      </c>
      <c r="D1570" t="s">
        <v>25</v>
      </c>
      <c r="E1570">
        <v>4</v>
      </c>
      <c r="F1570" t="s">
        <v>23</v>
      </c>
      <c r="G1570" t="s">
        <v>26</v>
      </c>
      <c r="H1570">
        <v>4</v>
      </c>
      <c r="I1570">
        <v>550</v>
      </c>
      <c r="J1570" t="s">
        <v>18</v>
      </c>
      <c r="K1570">
        <v>2200</v>
      </c>
    </row>
    <row r="1571" spans="1:11" x14ac:dyDescent="0.2">
      <c r="A1571">
        <v>2079</v>
      </c>
      <c r="B1571" s="1">
        <v>37575</v>
      </c>
      <c r="C1571" t="s">
        <v>216</v>
      </c>
      <c r="D1571" t="s">
        <v>36</v>
      </c>
      <c r="E1571">
        <v>2</v>
      </c>
      <c r="F1571" t="s">
        <v>17</v>
      </c>
      <c r="G1571" t="s">
        <v>37</v>
      </c>
      <c r="H1571">
        <v>24</v>
      </c>
      <c r="I1571">
        <v>575</v>
      </c>
      <c r="J1571" t="s">
        <v>38</v>
      </c>
      <c r="K1571">
        <v>1150</v>
      </c>
    </row>
    <row r="1572" spans="1:11" x14ac:dyDescent="0.2">
      <c r="A1572">
        <v>2080</v>
      </c>
      <c r="B1572" s="1">
        <v>37575</v>
      </c>
      <c r="C1572" t="s">
        <v>11</v>
      </c>
      <c r="D1572" t="s">
        <v>20</v>
      </c>
      <c r="E1572">
        <v>2</v>
      </c>
      <c r="F1572" t="s">
        <v>21</v>
      </c>
      <c r="G1572" t="s">
        <v>14</v>
      </c>
      <c r="H1572">
        <v>18</v>
      </c>
      <c r="I1572">
        <v>650</v>
      </c>
      <c r="J1572" t="s">
        <v>18</v>
      </c>
      <c r="K1572">
        <v>1300</v>
      </c>
    </row>
    <row r="1573" spans="1:11" x14ac:dyDescent="0.2">
      <c r="A1573">
        <v>2081</v>
      </c>
      <c r="B1573" s="1">
        <v>37575</v>
      </c>
      <c r="C1573" t="s">
        <v>11</v>
      </c>
      <c r="D1573" t="s">
        <v>12</v>
      </c>
      <c r="E1573">
        <v>1</v>
      </c>
      <c r="F1573" t="s">
        <v>13</v>
      </c>
      <c r="G1573" t="s">
        <v>14</v>
      </c>
      <c r="H1573">
        <v>18</v>
      </c>
      <c r="I1573">
        <v>750</v>
      </c>
      <c r="J1573" t="s">
        <v>15</v>
      </c>
      <c r="K1573">
        <v>750</v>
      </c>
    </row>
    <row r="1574" spans="1:11" x14ac:dyDescent="0.2">
      <c r="A1574">
        <v>2082</v>
      </c>
      <c r="B1574" s="1">
        <v>37575</v>
      </c>
      <c r="C1574" t="s">
        <v>39</v>
      </c>
      <c r="D1574" t="s">
        <v>203</v>
      </c>
      <c r="E1574">
        <v>1</v>
      </c>
      <c r="F1574" t="s">
        <v>130</v>
      </c>
      <c r="G1574" t="s">
        <v>14</v>
      </c>
      <c r="H1574">
        <v>18</v>
      </c>
      <c r="I1574">
        <v>890</v>
      </c>
      <c r="J1574" t="s">
        <v>42</v>
      </c>
      <c r="K1574">
        <v>890</v>
      </c>
    </row>
    <row r="1575" spans="1:11" x14ac:dyDescent="0.2">
      <c r="A1575">
        <v>2082</v>
      </c>
      <c r="B1575" s="1">
        <v>37575</v>
      </c>
      <c r="C1575" t="s">
        <v>39</v>
      </c>
      <c r="D1575" t="s">
        <v>12</v>
      </c>
      <c r="E1575">
        <v>1</v>
      </c>
      <c r="F1575" t="s">
        <v>13</v>
      </c>
      <c r="G1575" t="s">
        <v>14</v>
      </c>
      <c r="H1575">
        <v>18</v>
      </c>
      <c r="I1575">
        <v>750</v>
      </c>
      <c r="J1575" t="s">
        <v>15</v>
      </c>
      <c r="K1575">
        <v>750</v>
      </c>
    </row>
    <row r="1576" spans="1:11" x14ac:dyDescent="0.2">
      <c r="A1576">
        <v>2082</v>
      </c>
      <c r="B1576" s="1">
        <v>37575</v>
      </c>
      <c r="C1576" t="s">
        <v>39</v>
      </c>
      <c r="D1576" t="s">
        <v>25</v>
      </c>
      <c r="E1576">
        <v>1.5</v>
      </c>
      <c r="F1576" t="s">
        <v>23</v>
      </c>
      <c r="G1576" t="s">
        <v>26</v>
      </c>
      <c r="H1576">
        <v>4</v>
      </c>
      <c r="I1576">
        <v>550</v>
      </c>
      <c r="J1576" t="s">
        <v>18</v>
      </c>
      <c r="K1576">
        <v>825</v>
      </c>
    </row>
    <row r="1577" spans="1:11" x14ac:dyDescent="0.2">
      <c r="A1577">
        <v>2082</v>
      </c>
      <c r="B1577" s="1">
        <v>37575</v>
      </c>
      <c r="C1577" t="s">
        <v>39</v>
      </c>
      <c r="D1577" t="s">
        <v>16</v>
      </c>
      <c r="E1577">
        <v>2</v>
      </c>
      <c r="F1577" t="s">
        <v>17</v>
      </c>
      <c r="G1577" t="s">
        <v>14</v>
      </c>
      <c r="H1577">
        <v>18</v>
      </c>
      <c r="I1577">
        <v>705</v>
      </c>
      <c r="J1577" t="s">
        <v>18</v>
      </c>
      <c r="K1577">
        <v>1410</v>
      </c>
    </row>
    <row r="1578" spans="1:11" x14ac:dyDescent="0.2">
      <c r="A1578">
        <v>2082</v>
      </c>
      <c r="B1578" s="1">
        <v>37575</v>
      </c>
      <c r="C1578" t="s">
        <v>39</v>
      </c>
      <c r="D1578" t="s">
        <v>31</v>
      </c>
      <c r="E1578">
        <v>3.5</v>
      </c>
      <c r="F1578" t="s">
        <v>17</v>
      </c>
      <c r="G1578" t="s">
        <v>26</v>
      </c>
      <c r="H1578">
        <v>4</v>
      </c>
      <c r="I1578">
        <v>605</v>
      </c>
      <c r="J1578" t="s">
        <v>32</v>
      </c>
      <c r="K1578">
        <v>2117.5</v>
      </c>
    </row>
    <row r="1579" spans="1:11" x14ac:dyDescent="0.2">
      <c r="A1579">
        <v>2083</v>
      </c>
      <c r="B1579" s="1">
        <v>37577</v>
      </c>
      <c r="C1579" t="s">
        <v>217</v>
      </c>
      <c r="D1579" t="s">
        <v>203</v>
      </c>
      <c r="E1579">
        <v>1</v>
      </c>
      <c r="F1579" t="s">
        <v>130</v>
      </c>
      <c r="G1579" t="s">
        <v>14</v>
      </c>
      <c r="H1579">
        <v>18</v>
      </c>
      <c r="I1579">
        <v>890</v>
      </c>
      <c r="J1579" t="s">
        <v>42</v>
      </c>
      <c r="K1579">
        <v>890</v>
      </c>
    </row>
    <row r="1580" spans="1:11" x14ac:dyDescent="0.2">
      <c r="A1580">
        <v>2083</v>
      </c>
      <c r="B1580" s="1">
        <v>37577</v>
      </c>
      <c r="C1580" t="s">
        <v>217</v>
      </c>
      <c r="D1580" t="s">
        <v>90</v>
      </c>
      <c r="E1580">
        <v>0.25</v>
      </c>
      <c r="F1580" t="s">
        <v>91</v>
      </c>
      <c r="G1580" t="s">
        <v>37</v>
      </c>
      <c r="H1580">
        <v>24</v>
      </c>
      <c r="I1580">
        <v>780</v>
      </c>
      <c r="J1580" t="s">
        <v>42</v>
      </c>
      <c r="K1580">
        <v>195</v>
      </c>
    </row>
    <row r="1581" spans="1:11" x14ac:dyDescent="0.2">
      <c r="A1581">
        <v>2083</v>
      </c>
      <c r="B1581" s="1">
        <v>37577</v>
      </c>
      <c r="C1581" t="s">
        <v>217</v>
      </c>
      <c r="D1581" t="s">
        <v>204</v>
      </c>
      <c r="E1581">
        <v>1</v>
      </c>
      <c r="F1581" t="s">
        <v>205</v>
      </c>
      <c r="G1581" t="s">
        <v>14</v>
      </c>
      <c r="H1581">
        <v>18</v>
      </c>
      <c r="I1581">
        <v>890</v>
      </c>
      <c r="J1581" t="s">
        <v>42</v>
      </c>
      <c r="K1581">
        <v>890</v>
      </c>
    </row>
    <row r="1582" spans="1:11" x14ac:dyDescent="0.2">
      <c r="A1582">
        <v>2083</v>
      </c>
      <c r="B1582" s="1">
        <v>37577</v>
      </c>
      <c r="C1582" t="s">
        <v>217</v>
      </c>
      <c r="D1582" t="s">
        <v>43</v>
      </c>
      <c r="E1582">
        <v>1</v>
      </c>
      <c r="F1582" t="s">
        <v>44</v>
      </c>
      <c r="G1582" t="s">
        <v>14</v>
      </c>
      <c r="H1582">
        <v>18</v>
      </c>
      <c r="I1582" s="2">
        <v>1900</v>
      </c>
      <c r="J1582" t="s">
        <v>42</v>
      </c>
      <c r="K1582">
        <v>1900</v>
      </c>
    </row>
    <row r="1583" spans="1:11" x14ac:dyDescent="0.2">
      <c r="A1583">
        <v>2083</v>
      </c>
      <c r="B1583" s="1">
        <v>37577</v>
      </c>
      <c r="C1583" t="s">
        <v>217</v>
      </c>
      <c r="D1583" t="s">
        <v>92</v>
      </c>
      <c r="E1583">
        <v>0.5</v>
      </c>
      <c r="F1583" t="s">
        <v>44</v>
      </c>
      <c r="G1583" t="s">
        <v>37</v>
      </c>
      <c r="H1583">
        <v>24</v>
      </c>
      <c r="I1583" s="2">
        <v>1150</v>
      </c>
      <c r="J1583" t="s">
        <v>38</v>
      </c>
      <c r="K1583">
        <v>575</v>
      </c>
    </row>
    <row r="1584" spans="1:11" x14ac:dyDescent="0.2">
      <c r="A1584">
        <v>2083</v>
      </c>
      <c r="B1584" s="1">
        <v>37577</v>
      </c>
      <c r="C1584" t="s">
        <v>217</v>
      </c>
      <c r="D1584" t="s">
        <v>117</v>
      </c>
      <c r="E1584">
        <v>1</v>
      </c>
      <c r="F1584" t="s">
        <v>51</v>
      </c>
      <c r="G1584" t="s">
        <v>14</v>
      </c>
      <c r="H1584">
        <v>18</v>
      </c>
      <c r="I1584" s="2">
        <v>1150</v>
      </c>
      <c r="J1584" t="s">
        <v>42</v>
      </c>
      <c r="K1584">
        <v>1150</v>
      </c>
    </row>
    <row r="1585" spans="1:11" x14ac:dyDescent="0.2">
      <c r="A1585">
        <v>2083</v>
      </c>
      <c r="B1585" s="1">
        <v>37577</v>
      </c>
      <c r="C1585" t="s">
        <v>217</v>
      </c>
      <c r="D1585" t="s">
        <v>218</v>
      </c>
      <c r="E1585">
        <v>0.33</v>
      </c>
      <c r="F1585" t="s">
        <v>83</v>
      </c>
      <c r="G1585" t="s">
        <v>14</v>
      </c>
      <c r="H1585">
        <v>18</v>
      </c>
      <c r="I1585" s="2">
        <v>1150</v>
      </c>
      <c r="J1585" t="s">
        <v>42</v>
      </c>
      <c r="K1585">
        <v>379.5</v>
      </c>
    </row>
    <row r="1586" spans="1:11" x14ac:dyDescent="0.2">
      <c r="A1586">
        <v>2083</v>
      </c>
      <c r="B1586" s="1">
        <v>37577</v>
      </c>
      <c r="C1586" t="s">
        <v>217</v>
      </c>
      <c r="D1586" t="s">
        <v>82</v>
      </c>
      <c r="E1586">
        <v>0.25</v>
      </c>
      <c r="F1586" t="s">
        <v>83</v>
      </c>
      <c r="G1586" t="s">
        <v>37</v>
      </c>
      <c r="H1586">
        <v>24</v>
      </c>
      <c r="I1586">
        <v>820</v>
      </c>
      <c r="J1586" t="s">
        <v>38</v>
      </c>
      <c r="K1586">
        <v>205</v>
      </c>
    </row>
    <row r="1587" spans="1:11" x14ac:dyDescent="0.2">
      <c r="A1587">
        <v>2083</v>
      </c>
      <c r="B1587" s="1">
        <v>37577</v>
      </c>
      <c r="C1587" t="s">
        <v>217</v>
      </c>
      <c r="D1587" t="s">
        <v>12</v>
      </c>
      <c r="E1587">
        <v>1</v>
      </c>
      <c r="F1587" t="s">
        <v>13</v>
      </c>
      <c r="G1587" t="s">
        <v>14</v>
      </c>
      <c r="H1587">
        <v>18</v>
      </c>
      <c r="I1587">
        <v>750</v>
      </c>
      <c r="J1587" t="s">
        <v>15</v>
      </c>
      <c r="K1587">
        <v>750</v>
      </c>
    </row>
    <row r="1588" spans="1:11" x14ac:dyDescent="0.2">
      <c r="A1588">
        <v>2083</v>
      </c>
      <c r="B1588" s="1">
        <v>37577</v>
      </c>
      <c r="C1588" t="s">
        <v>217</v>
      </c>
      <c r="D1588" t="s">
        <v>100</v>
      </c>
      <c r="E1588">
        <v>1</v>
      </c>
      <c r="F1588" t="s">
        <v>13</v>
      </c>
      <c r="G1588" t="s">
        <v>37</v>
      </c>
      <c r="H1588">
        <v>24</v>
      </c>
      <c r="I1588">
        <v>610</v>
      </c>
      <c r="J1588" t="s">
        <v>38</v>
      </c>
      <c r="K1588">
        <v>610</v>
      </c>
    </row>
    <row r="1589" spans="1:11" x14ac:dyDescent="0.2">
      <c r="A1589">
        <v>2083</v>
      </c>
      <c r="B1589" s="1">
        <v>37577</v>
      </c>
      <c r="C1589" t="s">
        <v>217</v>
      </c>
      <c r="D1589" t="s">
        <v>97</v>
      </c>
      <c r="E1589">
        <v>1</v>
      </c>
      <c r="F1589" t="s">
        <v>13</v>
      </c>
      <c r="G1589" t="s">
        <v>26</v>
      </c>
      <c r="H1589">
        <v>4</v>
      </c>
      <c r="I1589">
        <v>630</v>
      </c>
      <c r="J1589" t="s">
        <v>18</v>
      </c>
      <c r="K1589">
        <v>630</v>
      </c>
    </row>
    <row r="1590" spans="1:11" x14ac:dyDescent="0.2">
      <c r="A1590">
        <v>2083</v>
      </c>
      <c r="B1590" s="1">
        <v>37577</v>
      </c>
      <c r="C1590" t="s">
        <v>217</v>
      </c>
      <c r="D1590" t="s">
        <v>125</v>
      </c>
      <c r="E1590">
        <v>0.25</v>
      </c>
      <c r="F1590" t="s">
        <v>126</v>
      </c>
      <c r="G1590" t="s">
        <v>37</v>
      </c>
      <c r="H1590">
        <v>24</v>
      </c>
      <c r="I1590">
        <v>675</v>
      </c>
      <c r="J1590" t="s">
        <v>38</v>
      </c>
      <c r="K1590">
        <v>168.75</v>
      </c>
    </row>
    <row r="1591" spans="1:11" x14ac:dyDescent="0.2">
      <c r="A1591">
        <v>2083</v>
      </c>
      <c r="B1591" s="1">
        <v>37577</v>
      </c>
      <c r="C1591" t="s">
        <v>217</v>
      </c>
      <c r="D1591" t="s">
        <v>25</v>
      </c>
      <c r="E1591">
        <v>1</v>
      </c>
      <c r="F1591" t="s">
        <v>23</v>
      </c>
      <c r="G1591" t="s">
        <v>26</v>
      </c>
      <c r="H1591">
        <v>4</v>
      </c>
      <c r="I1591">
        <v>550</v>
      </c>
      <c r="J1591" t="s">
        <v>18</v>
      </c>
      <c r="K1591">
        <v>550</v>
      </c>
    </row>
    <row r="1592" spans="1:11" x14ac:dyDescent="0.2">
      <c r="A1592">
        <v>2083</v>
      </c>
      <c r="B1592" s="1">
        <v>37577</v>
      </c>
      <c r="C1592" t="s">
        <v>217</v>
      </c>
      <c r="D1592" t="s">
        <v>16</v>
      </c>
      <c r="E1592">
        <v>1</v>
      </c>
      <c r="F1592" t="s">
        <v>17</v>
      </c>
      <c r="G1592" t="s">
        <v>14</v>
      </c>
      <c r="H1592">
        <v>18</v>
      </c>
      <c r="I1592">
        <v>705</v>
      </c>
      <c r="J1592" t="s">
        <v>18</v>
      </c>
      <c r="K1592">
        <v>705</v>
      </c>
    </row>
    <row r="1593" spans="1:11" x14ac:dyDescent="0.2">
      <c r="A1593">
        <v>2083</v>
      </c>
      <c r="B1593" s="1">
        <v>37577</v>
      </c>
      <c r="C1593" t="s">
        <v>217</v>
      </c>
      <c r="D1593" t="s">
        <v>36</v>
      </c>
      <c r="E1593">
        <v>1</v>
      </c>
      <c r="F1593" t="s">
        <v>17</v>
      </c>
      <c r="G1593" t="s">
        <v>37</v>
      </c>
      <c r="H1593">
        <v>24</v>
      </c>
      <c r="I1593">
        <v>575</v>
      </c>
      <c r="J1593" t="s">
        <v>38</v>
      </c>
      <c r="K1593">
        <v>575</v>
      </c>
    </row>
    <row r="1594" spans="1:11" x14ac:dyDescent="0.2">
      <c r="A1594">
        <v>2083</v>
      </c>
      <c r="B1594" s="1">
        <v>37577</v>
      </c>
      <c r="C1594" t="s">
        <v>217</v>
      </c>
      <c r="D1594" t="s">
        <v>31</v>
      </c>
      <c r="E1594">
        <v>1</v>
      </c>
      <c r="F1594" t="s">
        <v>17</v>
      </c>
      <c r="G1594" t="s">
        <v>26</v>
      </c>
      <c r="H1594">
        <v>4</v>
      </c>
      <c r="I1594">
        <v>605</v>
      </c>
      <c r="J1594" t="s">
        <v>32</v>
      </c>
      <c r="K1594">
        <v>605</v>
      </c>
    </row>
    <row r="1595" spans="1:11" x14ac:dyDescent="0.2">
      <c r="A1595">
        <v>2083</v>
      </c>
      <c r="B1595" s="1">
        <v>37577</v>
      </c>
      <c r="C1595" t="s">
        <v>217</v>
      </c>
      <c r="D1595" t="s">
        <v>56</v>
      </c>
      <c r="E1595">
        <v>0.5</v>
      </c>
      <c r="F1595" t="s">
        <v>57</v>
      </c>
      <c r="G1595" t="s">
        <v>14</v>
      </c>
      <c r="H1595">
        <v>18</v>
      </c>
      <c r="I1595">
        <v>850</v>
      </c>
      <c r="J1595" t="s">
        <v>42</v>
      </c>
      <c r="K1595">
        <v>425</v>
      </c>
    </row>
    <row r="1596" spans="1:11" x14ac:dyDescent="0.2">
      <c r="A1596">
        <v>2083</v>
      </c>
      <c r="B1596" s="1">
        <v>37577</v>
      </c>
      <c r="C1596" t="s">
        <v>217</v>
      </c>
      <c r="D1596" t="s">
        <v>59</v>
      </c>
      <c r="E1596">
        <v>0.25</v>
      </c>
      <c r="F1596" t="s">
        <v>57</v>
      </c>
      <c r="G1596" t="s">
        <v>37</v>
      </c>
      <c r="H1596">
        <v>24</v>
      </c>
      <c r="I1596">
        <v>675</v>
      </c>
      <c r="J1596" t="s">
        <v>38</v>
      </c>
      <c r="K1596">
        <v>168.75</v>
      </c>
    </row>
    <row r="1597" spans="1:11" x14ac:dyDescent="0.2">
      <c r="A1597">
        <v>2085</v>
      </c>
      <c r="B1597" s="1">
        <v>37580</v>
      </c>
      <c r="C1597" t="s">
        <v>216</v>
      </c>
      <c r="D1597" t="s">
        <v>20</v>
      </c>
      <c r="E1597">
        <v>12</v>
      </c>
      <c r="F1597" t="s">
        <v>21</v>
      </c>
      <c r="G1597" t="s">
        <v>14</v>
      </c>
      <c r="H1597">
        <v>18</v>
      </c>
      <c r="I1597">
        <v>650</v>
      </c>
      <c r="J1597" t="s">
        <v>18</v>
      </c>
      <c r="K1597">
        <v>7800</v>
      </c>
    </row>
    <row r="1598" spans="1:11" x14ac:dyDescent="0.2">
      <c r="A1598">
        <v>2085</v>
      </c>
      <c r="B1598" s="1">
        <v>37580</v>
      </c>
      <c r="C1598" t="s">
        <v>216</v>
      </c>
      <c r="D1598" t="s">
        <v>34</v>
      </c>
      <c r="E1598">
        <v>7</v>
      </c>
      <c r="F1598" t="s">
        <v>23</v>
      </c>
      <c r="G1598" t="s">
        <v>35</v>
      </c>
      <c r="H1598">
        <v>9</v>
      </c>
      <c r="I1598">
        <v>550</v>
      </c>
      <c r="J1598" t="s">
        <v>18</v>
      </c>
      <c r="K1598">
        <v>3850</v>
      </c>
    </row>
    <row r="1599" spans="1:11" x14ac:dyDescent="0.2">
      <c r="A1599">
        <v>2085</v>
      </c>
      <c r="B1599" s="1">
        <v>37580</v>
      </c>
      <c r="C1599" t="s">
        <v>216</v>
      </c>
      <c r="D1599" t="s">
        <v>25</v>
      </c>
      <c r="E1599">
        <v>5</v>
      </c>
      <c r="F1599" t="s">
        <v>23</v>
      </c>
      <c r="G1599" t="s">
        <v>26</v>
      </c>
      <c r="H1599">
        <v>4</v>
      </c>
      <c r="I1599">
        <v>550</v>
      </c>
      <c r="J1599" t="s">
        <v>18</v>
      </c>
      <c r="K1599">
        <v>2750</v>
      </c>
    </row>
    <row r="1600" spans="1:11" x14ac:dyDescent="0.2">
      <c r="A1600">
        <v>2085</v>
      </c>
      <c r="B1600" s="1">
        <v>37580</v>
      </c>
      <c r="C1600" t="s">
        <v>216</v>
      </c>
      <c r="D1600" t="s">
        <v>36</v>
      </c>
      <c r="E1600">
        <v>3</v>
      </c>
      <c r="F1600" t="s">
        <v>17</v>
      </c>
      <c r="G1600" t="s">
        <v>37</v>
      </c>
      <c r="H1600">
        <v>24</v>
      </c>
      <c r="I1600">
        <v>575</v>
      </c>
      <c r="J1600" t="s">
        <v>38</v>
      </c>
      <c r="K1600">
        <v>1725</v>
      </c>
    </row>
    <row r="1601" spans="1:11" x14ac:dyDescent="0.2">
      <c r="A1601">
        <v>2086</v>
      </c>
      <c r="B1601" s="1">
        <v>37581</v>
      </c>
      <c r="C1601" t="s">
        <v>219</v>
      </c>
      <c r="D1601" t="s">
        <v>20</v>
      </c>
      <c r="E1601">
        <v>10</v>
      </c>
      <c r="F1601" t="s">
        <v>21</v>
      </c>
      <c r="G1601" t="s">
        <v>14</v>
      </c>
      <c r="H1601">
        <v>18</v>
      </c>
      <c r="I1601">
        <v>650</v>
      </c>
      <c r="J1601" t="s">
        <v>18</v>
      </c>
      <c r="K1601">
        <v>6500</v>
      </c>
    </row>
    <row r="1602" spans="1:11" x14ac:dyDescent="0.2">
      <c r="A1602">
        <v>2086</v>
      </c>
      <c r="B1602" s="1">
        <v>37581</v>
      </c>
      <c r="C1602" t="s">
        <v>219</v>
      </c>
      <c r="D1602" t="s">
        <v>34</v>
      </c>
      <c r="E1602">
        <v>5</v>
      </c>
      <c r="F1602" t="s">
        <v>23</v>
      </c>
      <c r="G1602" t="s">
        <v>35</v>
      </c>
      <c r="H1602">
        <v>9</v>
      </c>
      <c r="I1602">
        <v>550</v>
      </c>
      <c r="J1602" t="s">
        <v>18</v>
      </c>
      <c r="K1602">
        <v>2750</v>
      </c>
    </row>
    <row r="1603" spans="1:11" x14ac:dyDescent="0.2">
      <c r="A1603">
        <v>2087</v>
      </c>
      <c r="B1603" s="1">
        <v>37581</v>
      </c>
      <c r="C1603" t="s">
        <v>164</v>
      </c>
      <c r="D1603" t="s">
        <v>20</v>
      </c>
      <c r="E1603">
        <v>4</v>
      </c>
      <c r="F1603" t="s">
        <v>21</v>
      </c>
      <c r="G1603" t="s">
        <v>14</v>
      </c>
      <c r="H1603">
        <v>18</v>
      </c>
      <c r="I1603">
        <v>650</v>
      </c>
      <c r="J1603" t="s">
        <v>18</v>
      </c>
      <c r="K1603">
        <v>2600</v>
      </c>
    </row>
    <row r="1604" spans="1:11" x14ac:dyDescent="0.2">
      <c r="A1604">
        <v>2087</v>
      </c>
      <c r="B1604" s="1">
        <v>37581</v>
      </c>
      <c r="C1604" t="s">
        <v>164</v>
      </c>
      <c r="D1604" t="s">
        <v>34</v>
      </c>
      <c r="E1604">
        <v>4</v>
      </c>
      <c r="F1604" t="s">
        <v>23</v>
      </c>
      <c r="G1604" t="s">
        <v>35</v>
      </c>
      <c r="H1604">
        <v>9</v>
      </c>
      <c r="I1604">
        <v>550</v>
      </c>
      <c r="J1604" t="s">
        <v>18</v>
      </c>
      <c r="K1604">
        <v>2200</v>
      </c>
    </row>
    <row r="1605" spans="1:11" x14ac:dyDescent="0.2">
      <c r="A1605">
        <v>2087</v>
      </c>
      <c r="B1605" s="1">
        <v>37581</v>
      </c>
      <c r="C1605" t="s">
        <v>164</v>
      </c>
      <c r="D1605" t="s">
        <v>25</v>
      </c>
      <c r="E1605">
        <v>2</v>
      </c>
      <c r="F1605" t="s">
        <v>23</v>
      </c>
      <c r="G1605" t="s">
        <v>26</v>
      </c>
      <c r="H1605">
        <v>4</v>
      </c>
      <c r="I1605">
        <v>550</v>
      </c>
      <c r="J1605" t="s">
        <v>18</v>
      </c>
      <c r="K1605">
        <v>1100</v>
      </c>
    </row>
    <row r="1606" spans="1:11" x14ac:dyDescent="0.2">
      <c r="A1606">
        <v>2087</v>
      </c>
      <c r="B1606" s="1">
        <v>37581</v>
      </c>
      <c r="C1606" t="s">
        <v>164</v>
      </c>
      <c r="D1606" t="s">
        <v>36</v>
      </c>
      <c r="E1606">
        <v>1</v>
      </c>
      <c r="F1606" t="s">
        <v>17</v>
      </c>
      <c r="G1606" t="s">
        <v>37</v>
      </c>
      <c r="H1606">
        <v>24</v>
      </c>
      <c r="I1606">
        <v>575</v>
      </c>
      <c r="J1606" t="s">
        <v>38</v>
      </c>
      <c r="K1606">
        <v>575</v>
      </c>
    </row>
    <row r="1607" spans="1:11" x14ac:dyDescent="0.2">
      <c r="A1607">
        <v>2088</v>
      </c>
      <c r="B1607" s="1">
        <v>37582</v>
      </c>
      <c r="C1607" t="s">
        <v>84</v>
      </c>
      <c r="D1607" t="s">
        <v>156</v>
      </c>
      <c r="E1607">
        <v>2</v>
      </c>
      <c r="F1607" t="s">
        <v>130</v>
      </c>
      <c r="G1607" t="s">
        <v>35</v>
      </c>
      <c r="H1607">
        <v>9</v>
      </c>
      <c r="I1607">
        <v>825</v>
      </c>
      <c r="J1607" t="s">
        <v>42</v>
      </c>
      <c r="K1607">
        <v>1650</v>
      </c>
    </row>
    <row r="1608" spans="1:11" x14ac:dyDescent="0.2">
      <c r="A1608">
        <v>2088</v>
      </c>
      <c r="B1608" s="1">
        <v>37582</v>
      </c>
      <c r="C1608" t="s">
        <v>84</v>
      </c>
      <c r="D1608" t="s">
        <v>48</v>
      </c>
      <c r="E1608">
        <v>0.5</v>
      </c>
      <c r="F1608" t="s">
        <v>49</v>
      </c>
      <c r="G1608" t="s">
        <v>37</v>
      </c>
      <c r="H1608">
        <v>24</v>
      </c>
      <c r="I1608">
        <v>830</v>
      </c>
      <c r="J1608" t="s">
        <v>42</v>
      </c>
      <c r="K1608">
        <v>415</v>
      </c>
    </row>
    <row r="1609" spans="1:11" x14ac:dyDescent="0.2">
      <c r="A1609">
        <v>2088</v>
      </c>
      <c r="B1609" s="1">
        <v>37582</v>
      </c>
      <c r="C1609" t="s">
        <v>84</v>
      </c>
      <c r="D1609" t="s">
        <v>55</v>
      </c>
      <c r="E1609">
        <v>5</v>
      </c>
      <c r="F1609" t="s">
        <v>17</v>
      </c>
      <c r="G1609" t="s">
        <v>35</v>
      </c>
      <c r="H1609">
        <v>9</v>
      </c>
      <c r="I1609">
        <v>605</v>
      </c>
      <c r="J1609" t="s">
        <v>18</v>
      </c>
      <c r="K1609">
        <v>3025</v>
      </c>
    </row>
    <row r="1610" spans="1:11" x14ac:dyDescent="0.2">
      <c r="A1610">
        <v>2089</v>
      </c>
      <c r="B1610" s="1">
        <v>37583</v>
      </c>
      <c r="C1610" t="s">
        <v>60</v>
      </c>
      <c r="D1610" t="s">
        <v>45</v>
      </c>
      <c r="E1610">
        <v>0.5</v>
      </c>
      <c r="F1610" t="s">
        <v>46</v>
      </c>
      <c r="G1610" t="s">
        <v>14</v>
      </c>
      <c r="H1610">
        <v>18</v>
      </c>
      <c r="I1610">
        <v>805</v>
      </c>
      <c r="J1610" t="s">
        <v>47</v>
      </c>
      <c r="K1610">
        <v>402.5</v>
      </c>
    </row>
    <row r="1611" spans="1:11" x14ac:dyDescent="0.2">
      <c r="A1611">
        <v>2089</v>
      </c>
      <c r="B1611" s="1">
        <v>37583</v>
      </c>
      <c r="C1611" t="s">
        <v>60</v>
      </c>
      <c r="D1611" t="s">
        <v>54</v>
      </c>
      <c r="E1611">
        <v>1</v>
      </c>
      <c r="F1611" t="s">
        <v>13</v>
      </c>
      <c r="G1611" t="s">
        <v>35</v>
      </c>
      <c r="H1611">
        <v>9</v>
      </c>
      <c r="I1611">
        <v>630</v>
      </c>
      <c r="J1611" t="s">
        <v>18</v>
      </c>
      <c r="K1611">
        <v>630</v>
      </c>
    </row>
    <row r="1612" spans="1:11" x14ac:dyDescent="0.2">
      <c r="A1612">
        <v>2089</v>
      </c>
      <c r="B1612" s="1">
        <v>37583</v>
      </c>
      <c r="C1612" t="s">
        <v>60</v>
      </c>
      <c r="D1612" t="s">
        <v>16</v>
      </c>
      <c r="E1612">
        <v>5</v>
      </c>
      <c r="F1612" t="s">
        <v>17</v>
      </c>
      <c r="G1612" t="s">
        <v>14</v>
      </c>
      <c r="H1612">
        <v>18</v>
      </c>
      <c r="I1612">
        <v>705</v>
      </c>
      <c r="J1612" t="s">
        <v>18</v>
      </c>
      <c r="K1612">
        <v>3525</v>
      </c>
    </row>
    <row r="1613" spans="1:11" x14ac:dyDescent="0.2">
      <c r="A1613">
        <v>2089</v>
      </c>
      <c r="B1613" s="1">
        <v>37583</v>
      </c>
      <c r="C1613" t="s">
        <v>60</v>
      </c>
      <c r="D1613" t="s">
        <v>55</v>
      </c>
      <c r="E1613">
        <v>5</v>
      </c>
      <c r="F1613" t="s">
        <v>17</v>
      </c>
      <c r="G1613" t="s">
        <v>35</v>
      </c>
      <c r="H1613">
        <v>9</v>
      </c>
      <c r="I1613">
        <v>605</v>
      </c>
      <c r="J1613" t="s">
        <v>18</v>
      </c>
      <c r="K1613">
        <v>3025</v>
      </c>
    </row>
    <row r="1614" spans="1:11" x14ac:dyDescent="0.2">
      <c r="A1614">
        <v>2089</v>
      </c>
      <c r="B1614" s="1">
        <v>37583</v>
      </c>
      <c r="C1614" t="s">
        <v>60</v>
      </c>
      <c r="D1614" t="s">
        <v>31</v>
      </c>
      <c r="E1614">
        <v>5</v>
      </c>
      <c r="F1614" t="s">
        <v>17</v>
      </c>
      <c r="G1614" t="s">
        <v>26</v>
      </c>
      <c r="H1614">
        <v>4</v>
      </c>
      <c r="I1614">
        <v>605</v>
      </c>
      <c r="J1614" t="s">
        <v>32</v>
      </c>
      <c r="K1614">
        <v>3025</v>
      </c>
    </row>
    <row r="1615" spans="1:11" x14ac:dyDescent="0.2">
      <c r="A1615">
        <v>2089</v>
      </c>
      <c r="B1615" s="1">
        <v>37583</v>
      </c>
      <c r="C1615" t="s">
        <v>60</v>
      </c>
      <c r="D1615" t="s">
        <v>73</v>
      </c>
      <c r="E1615">
        <v>0.5</v>
      </c>
      <c r="F1615" t="s">
        <v>63</v>
      </c>
      <c r="G1615" t="s">
        <v>14</v>
      </c>
      <c r="H1615">
        <v>18</v>
      </c>
      <c r="I1615" s="2">
        <v>1500</v>
      </c>
      <c r="J1615" t="s">
        <v>47</v>
      </c>
      <c r="K1615">
        <v>750</v>
      </c>
    </row>
    <row r="1616" spans="1:11" x14ac:dyDescent="0.2">
      <c r="A1616">
        <v>2090</v>
      </c>
      <c r="B1616" s="1">
        <v>37583</v>
      </c>
      <c r="C1616" t="s">
        <v>39</v>
      </c>
      <c r="D1616" t="s">
        <v>156</v>
      </c>
      <c r="E1616">
        <v>1</v>
      </c>
      <c r="F1616" t="s">
        <v>130</v>
      </c>
      <c r="G1616" t="s">
        <v>35</v>
      </c>
      <c r="H1616">
        <v>9</v>
      </c>
      <c r="I1616">
        <v>825</v>
      </c>
      <c r="J1616" t="s">
        <v>42</v>
      </c>
      <c r="K1616">
        <v>825</v>
      </c>
    </row>
    <row r="1617" spans="1:11" x14ac:dyDescent="0.2">
      <c r="A1617">
        <v>2090</v>
      </c>
      <c r="B1617" s="1">
        <v>37583</v>
      </c>
      <c r="C1617" t="s">
        <v>39</v>
      </c>
      <c r="D1617" t="s">
        <v>68</v>
      </c>
      <c r="E1617">
        <v>0.5</v>
      </c>
      <c r="F1617" t="s">
        <v>41</v>
      </c>
      <c r="G1617" t="s">
        <v>37</v>
      </c>
      <c r="H1617">
        <v>24</v>
      </c>
      <c r="I1617">
        <v>780</v>
      </c>
      <c r="J1617" t="s">
        <v>38</v>
      </c>
      <c r="K1617">
        <v>390</v>
      </c>
    </row>
    <row r="1618" spans="1:11" x14ac:dyDescent="0.2">
      <c r="A1618">
        <v>2090</v>
      </c>
      <c r="B1618" s="1">
        <v>37583</v>
      </c>
      <c r="C1618" t="s">
        <v>39</v>
      </c>
      <c r="D1618" t="s">
        <v>144</v>
      </c>
      <c r="E1618">
        <v>1</v>
      </c>
      <c r="F1618" t="s">
        <v>88</v>
      </c>
      <c r="G1618" t="s">
        <v>35</v>
      </c>
      <c r="H1618">
        <v>9</v>
      </c>
      <c r="I1618">
        <v>740</v>
      </c>
      <c r="J1618" t="s">
        <v>47</v>
      </c>
      <c r="K1618">
        <v>740</v>
      </c>
    </row>
    <row r="1619" spans="1:11" x14ac:dyDescent="0.2">
      <c r="A1619">
        <v>2090</v>
      </c>
      <c r="B1619" s="1">
        <v>37583</v>
      </c>
      <c r="C1619" t="s">
        <v>39</v>
      </c>
      <c r="D1619" t="s">
        <v>69</v>
      </c>
      <c r="E1619">
        <v>1</v>
      </c>
      <c r="F1619" t="s">
        <v>70</v>
      </c>
      <c r="G1619" t="s">
        <v>14</v>
      </c>
      <c r="H1619">
        <v>18</v>
      </c>
      <c r="I1619">
        <v>925</v>
      </c>
      <c r="J1619" t="s">
        <v>42</v>
      </c>
      <c r="K1619">
        <v>925</v>
      </c>
    </row>
    <row r="1620" spans="1:11" x14ac:dyDescent="0.2">
      <c r="A1620">
        <v>2090</v>
      </c>
      <c r="B1620" s="1">
        <v>37583</v>
      </c>
      <c r="C1620" t="s">
        <v>39</v>
      </c>
      <c r="D1620" t="s">
        <v>54</v>
      </c>
      <c r="E1620">
        <v>2</v>
      </c>
      <c r="F1620" t="s">
        <v>13</v>
      </c>
      <c r="G1620" t="s">
        <v>35</v>
      </c>
      <c r="H1620">
        <v>9</v>
      </c>
      <c r="I1620">
        <v>630</v>
      </c>
      <c r="J1620" t="s">
        <v>18</v>
      </c>
      <c r="K1620">
        <v>1260</v>
      </c>
    </row>
    <row r="1621" spans="1:11" x14ac:dyDescent="0.2">
      <c r="A1621">
        <v>2090</v>
      </c>
      <c r="B1621" s="1">
        <v>37583</v>
      </c>
      <c r="C1621" t="s">
        <v>39</v>
      </c>
      <c r="D1621" t="s">
        <v>100</v>
      </c>
      <c r="E1621">
        <v>0.5</v>
      </c>
      <c r="F1621" t="s">
        <v>13</v>
      </c>
      <c r="G1621" t="s">
        <v>37</v>
      </c>
      <c r="H1621">
        <v>24</v>
      </c>
      <c r="I1621">
        <v>610</v>
      </c>
      <c r="J1621" t="s">
        <v>38</v>
      </c>
      <c r="K1621">
        <v>305</v>
      </c>
    </row>
    <row r="1622" spans="1:11" x14ac:dyDescent="0.2">
      <c r="A1622">
        <v>2090</v>
      </c>
      <c r="B1622" s="1">
        <v>37583</v>
      </c>
      <c r="C1622" t="s">
        <v>39</v>
      </c>
      <c r="D1622" t="s">
        <v>97</v>
      </c>
      <c r="E1622">
        <v>2</v>
      </c>
      <c r="F1622" t="s">
        <v>13</v>
      </c>
      <c r="G1622" t="s">
        <v>26</v>
      </c>
      <c r="H1622">
        <v>4</v>
      </c>
      <c r="I1622">
        <v>630</v>
      </c>
      <c r="J1622" t="s">
        <v>18</v>
      </c>
      <c r="K1622">
        <v>1260</v>
      </c>
    </row>
    <row r="1623" spans="1:11" x14ac:dyDescent="0.2">
      <c r="A1623">
        <v>2090</v>
      </c>
      <c r="B1623" s="1">
        <v>37583</v>
      </c>
      <c r="C1623" t="s">
        <v>39</v>
      </c>
      <c r="D1623" t="s">
        <v>25</v>
      </c>
      <c r="E1623">
        <v>10</v>
      </c>
      <c r="F1623" t="s">
        <v>23</v>
      </c>
      <c r="G1623" t="s">
        <v>26</v>
      </c>
      <c r="H1623">
        <v>4</v>
      </c>
      <c r="I1623">
        <v>550</v>
      </c>
      <c r="J1623" t="s">
        <v>18</v>
      </c>
      <c r="K1623">
        <v>5500</v>
      </c>
    </row>
    <row r="1624" spans="1:11" x14ac:dyDescent="0.2">
      <c r="A1624">
        <v>2090</v>
      </c>
      <c r="B1624" s="1">
        <v>37583</v>
      </c>
      <c r="C1624" t="s">
        <v>39</v>
      </c>
      <c r="D1624" t="s">
        <v>55</v>
      </c>
      <c r="E1624">
        <v>2</v>
      </c>
      <c r="F1624" t="s">
        <v>17</v>
      </c>
      <c r="G1624" t="s">
        <v>35</v>
      </c>
      <c r="H1624">
        <v>9</v>
      </c>
      <c r="I1624">
        <v>605</v>
      </c>
      <c r="J1624" t="s">
        <v>18</v>
      </c>
      <c r="K1624">
        <v>1210</v>
      </c>
    </row>
    <row r="1625" spans="1:11" x14ac:dyDescent="0.2">
      <c r="A1625">
        <v>2090</v>
      </c>
      <c r="B1625" s="1">
        <v>37583</v>
      </c>
      <c r="C1625" t="s">
        <v>39</v>
      </c>
      <c r="D1625" t="s">
        <v>36</v>
      </c>
      <c r="E1625">
        <v>0.5</v>
      </c>
      <c r="F1625" t="s">
        <v>17</v>
      </c>
      <c r="G1625" t="s">
        <v>37</v>
      </c>
      <c r="H1625">
        <v>24</v>
      </c>
      <c r="I1625">
        <v>575</v>
      </c>
      <c r="J1625" t="s">
        <v>38</v>
      </c>
      <c r="K1625">
        <v>287.5</v>
      </c>
    </row>
    <row r="1626" spans="1:11" x14ac:dyDescent="0.2">
      <c r="A1626">
        <v>2090</v>
      </c>
      <c r="B1626" s="1">
        <v>37583</v>
      </c>
      <c r="C1626" t="s">
        <v>39</v>
      </c>
      <c r="D1626" t="s">
        <v>31</v>
      </c>
      <c r="E1626">
        <v>2</v>
      </c>
      <c r="F1626" t="s">
        <v>17</v>
      </c>
      <c r="G1626" t="s">
        <v>26</v>
      </c>
      <c r="H1626">
        <v>4</v>
      </c>
      <c r="I1626">
        <v>605</v>
      </c>
      <c r="J1626" t="s">
        <v>32</v>
      </c>
      <c r="K1626">
        <v>1210</v>
      </c>
    </row>
    <row r="1627" spans="1:11" x14ac:dyDescent="0.2">
      <c r="A1627">
        <v>2090</v>
      </c>
      <c r="B1627" s="1">
        <v>37583</v>
      </c>
      <c r="C1627" t="s">
        <v>39</v>
      </c>
      <c r="D1627" t="s">
        <v>56</v>
      </c>
      <c r="E1627">
        <v>0.5</v>
      </c>
      <c r="F1627" t="s">
        <v>57</v>
      </c>
      <c r="G1627" t="s">
        <v>14</v>
      </c>
      <c r="H1627">
        <v>18</v>
      </c>
      <c r="I1627">
        <v>850</v>
      </c>
      <c r="J1627" t="s">
        <v>42</v>
      </c>
      <c r="K1627">
        <v>425</v>
      </c>
    </row>
    <row r="1628" spans="1:11" x14ac:dyDescent="0.2">
      <c r="A1628">
        <v>2090</v>
      </c>
      <c r="B1628" s="1">
        <v>37583</v>
      </c>
      <c r="C1628" t="s">
        <v>39</v>
      </c>
      <c r="D1628" t="s">
        <v>58</v>
      </c>
      <c r="E1628">
        <v>1</v>
      </c>
      <c r="F1628" t="s">
        <v>57</v>
      </c>
      <c r="G1628" t="s">
        <v>35</v>
      </c>
      <c r="H1628">
        <v>9</v>
      </c>
      <c r="I1628">
        <v>760</v>
      </c>
      <c r="J1628" t="s">
        <v>47</v>
      </c>
      <c r="K1628">
        <v>760</v>
      </c>
    </row>
    <row r="1629" spans="1:11" x14ac:dyDescent="0.2">
      <c r="A1629">
        <v>2091</v>
      </c>
      <c r="B1629" s="1">
        <v>37583</v>
      </c>
      <c r="C1629" t="s">
        <v>168</v>
      </c>
      <c r="D1629" t="s">
        <v>45</v>
      </c>
      <c r="E1629">
        <v>0.5</v>
      </c>
      <c r="F1629" t="s">
        <v>46</v>
      </c>
      <c r="G1629" t="s">
        <v>14</v>
      </c>
      <c r="H1629">
        <v>18</v>
      </c>
      <c r="I1629">
        <v>805</v>
      </c>
      <c r="J1629" t="s">
        <v>47</v>
      </c>
      <c r="K1629">
        <v>402.5</v>
      </c>
    </row>
    <row r="1630" spans="1:11" x14ac:dyDescent="0.2">
      <c r="A1630">
        <v>2091</v>
      </c>
      <c r="B1630" s="1">
        <v>37583</v>
      </c>
      <c r="C1630" t="s">
        <v>168</v>
      </c>
      <c r="D1630" t="s">
        <v>12</v>
      </c>
      <c r="E1630">
        <v>2.5</v>
      </c>
      <c r="F1630" t="s">
        <v>13</v>
      </c>
      <c r="G1630" t="s">
        <v>14</v>
      </c>
      <c r="H1630">
        <v>18</v>
      </c>
      <c r="I1630">
        <v>750</v>
      </c>
      <c r="J1630" t="s">
        <v>15</v>
      </c>
      <c r="K1630">
        <v>1875</v>
      </c>
    </row>
    <row r="1631" spans="1:11" x14ac:dyDescent="0.2">
      <c r="A1631">
        <v>2091</v>
      </c>
      <c r="B1631" s="1">
        <v>37583</v>
      </c>
      <c r="C1631" t="s">
        <v>168</v>
      </c>
      <c r="D1631" t="s">
        <v>54</v>
      </c>
      <c r="E1631">
        <v>1</v>
      </c>
      <c r="F1631" t="s">
        <v>13</v>
      </c>
      <c r="G1631" t="s">
        <v>35</v>
      </c>
      <c r="H1631">
        <v>9</v>
      </c>
      <c r="I1631">
        <v>630</v>
      </c>
      <c r="J1631" t="s">
        <v>18</v>
      </c>
      <c r="K1631">
        <v>630</v>
      </c>
    </row>
    <row r="1632" spans="1:11" x14ac:dyDescent="0.2">
      <c r="A1632">
        <v>2091</v>
      </c>
      <c r="B1632" s="1">
        <v>37583</v>
      </c>
      <c r="C1632" t="s">
        <v>168</v>
      </c>
      <c r="D1632" t="s">
        <v>34</v>
      </c>
      <c r="E1632">
        <v>2</v>
      </c>
      <c r="F1632" t="s">
        <v>23</v>
      </c>
      <c r="G1632" t="s">
        <v>35</v>
      </c>
      <c r="H1632">
        <v>9</v>
      </c>
      <c r="I1632">
        <v>550</v>
      </c>
      <c r="J1632" t="s">
        <v>18</v>
      </c>
      <c r="K1632">
        <v>1100</v>
      </c>
    </row>
    <row r="1633" spans="1:11" x14ac:dyDescent="0.2">
      <c r="A1633">
        <v>2091</v>
      </c>
      <c r="B1633" s="1">
        <v>37583</v>
      </c>
      <c r="C1633" t="s">
        <v>168</v>
      </c>
      <c r="D1633" t="s">
        <v>25</v>
      </c>
      <c r="E1633">
        <v>2</v>
      </c>
      <c r="F1633" t="s">
        <v>23</v>
      </c>
      <c r="G1633" t="s">
        <v>26</v>
      </c>
      <c r="H1633">
        <v>4</v>
      </c>
      <c r="I1633">
        <v>550</v>
      </c>
      <c r="J1633" t="s">
        <v>18</v>
      </c>
      <c r="K1633">
        <v>1100</v>
      </c>
    </row>
    <row r="1634" spans="1:11" x14ac:dyDescent="0.2">
      <c r="A1634">
        <v>2091</v>
      </c>
      <c r="B1634" s="1">
        <v>37583</v>
      </c>
      <c r="C1634" t="s">
        <v>168</v>
      </c>
      <c r="D1634" t="s">
        <v>16</v>
      </c>
      <c r="E1634">
        <v>4</v>
      </c>
      <c r="F1634" t="s">
        <v>17</v>
      </c>
      <c r="G1634" t="s">
        <v>14</v>
      </c>
      <c r="H1634">
        <v>18</v>
      </c>
      <c r="I1634">
        <v>705</v>
      </c>
      <c r="J1634" t="s">
        <v>18</v>
      </c>
      <c r="K1634">
        <v>2820</v>
      </c>
    </row>
    <row r="1635" spans="1:11" x14ac:dyDescent="0.2">
      <c r="A1635">
        <v>2091</v>
      </c>
      <c r="B1635" s="1">
        <v>37583</v>
      </c>
      <c r="C1635" t="s">
        <v>168</v>
      </c>
      <c r="D1635" t="s">
        <v>55</v>
      </c>
      <c r="E1635">
        <v>2</v>
      </c>
      <c r="F1635" t="s">
        <v>17</v>
      </c>
      <c r="G1635" t="s">
        <v>35</v>
      </c>
      <c r="H1635">
        <v>9</v>
      </c>
      <c r="I1635">
        <v>605</v>
      </c>
      <c r="J1635" t="s">
        <v>18</v>
      </c>
      <c r="K1635">
        <v>1210</v>
      </c>
    </row>
    <row r="1636" spans="1:11" x14ac:dyDescent="0.2">
      <c r="A1636">
        <v>2092</v>
      </c>
      <c r="B1636" s="1">
        <v>37583</v>
      </c>
      <c r="C1636" t="s">
        <v>27</v>
      </c>
      <c r="D1636" t="s">
        <v>110</v>
      </c>
      <c r="E1636">
        <v>0.5</v>
      </c>
      <c r="F1636" t="s">
        <v>41</v>
      </c>
      <c r="G1636" t="s">
        <v>14</v>
      </c>
      <c r="H1636">
        <v>18</v>
      </c>
      <c r="I1636">
        <v>990</v>
      </c>
      <c r="J1636" t="s">
        <v>42</v>
      </c>
      <c r="K1636">
        <v>495</v>
      </c>
    </row>
    <row r="1637" spans="1:11" x14ac:dyDescent="0.2">
      <c r="A1637">
        <v>2092</v>
      </c>
      <c r="B1637" s="1">
        <v>37583</v>
      </c>
      <c r="C1637" t="s">
        <v>27</v>
      </c>
      <c r="D1637" t="s">
        <v>12</v>
      </c>
      <c r="E1637">
        <v>1</v>
      </c>
      <c r="F1637" t="s">
        <v>13</v>
      </c>
      <c r="G1637" t="s">
        <v>14</v>
      </c>
      <c r="H1637">
        <v>18</v>
      </c>
      <c r="I1637">
        <v>750</v>
      </c>
      <c r="J1637" t="s">
        <v>15</v>
      </c>
      <c r="K1637">
        <v>750</v>
      </c>
    </row>
    <row r="1638" spans="1:11" x14ac:dyDescent="0.2">
      <c r="A1638">
        <v>2092</v>
      </c>
      <c r="B1638" s="1">
        <v>37583</v>
      </c>
      <c r="C1638" t="s">
        <v>27</v>
      </c>
      <c r="D1638" t="s">
        <v>16</v>
      </c>
      <c r="E1638">
        <v>2.5</v>
      </c>
      <c r="F1638" t="s">
        <v>17</v>
      </c>
      <c r="G1638" t="s">
        <v>14</v>
      </c>
      <c r="H1638">
        <v>18</v>
      </c>
      <c r="I1638">
        <v>705</v>
      </c>
      <c r="J1638" t="s">
        <v>18</v>
      </c>
      <c r="K1638">
        <v>1762.5</v>
      </c>
    </row>
    <row r="1639" spans="1:11" x14ac:dyDescent="0.2">
      <c r="A1639">
        <v>2093</v>
      </c>
      <c r="B1639" s="1">
        <v>37583</v>
      </c>
      <c r="C1639" t="s">
        <v>11</v>
      </c>
      <c r="D1639" t="s">
        <v>31</v>
      </c>
      <c r="E1639">
        <v>2</v>
      </c>
      <c r="F1639" t="s">
        <v>17</v>
      </c>
      <c r="G1639" t="s">
        <v>26</v>
      </c>
      <c r="H1639">
        <v>4</v>
      </c>
      <c r="I1639">
        <v>605</v>
      </c>
      <c r="J1639" t="s">
        <v>32</v>
      </c>
      <c r="K1639">
        <v>1210</v>
      </c>
    </row>
    <row r="1640" spans="1:11" x14ac:dyDescent="0.2">
      <c r="A1640">
        <v>2094</v>
      </c>
      <c r="B1640" s="1">
        <v>37583</v>
      </c>
      <c r="C1640" t="s">
        <v>11</v>
      </c>
      <c r="D1640" t="s">
        <v>31</v>
      </c>
      <c r="E1640">
        <v>1</v>
      </c>
      <c r="F1640" t="s">
        <v>17</v>
      </c>
      <c r="G1640" t="s">
        <v>26</v>
      </c>
      <c r="H1640">
        <v>4</v>
      </c>
      <c r="I1640">
        <v>605</v>
      </c>
      <c r="J1640" t="s">
        <v>32</v>
      </c>
      <c r="K1640">
        <v>605</v>
      </c>
    </row>
    <row r="1641" spans="1:11" x14ac:dyDescent="0.2">
      <c r="A1641">
        <v>2095</v>
      </c>
      <c r="B1641" s="1">
        <v>37583</v>
      </c>
      <c r="C1641" t="s">
        <v>200</v>
      </c>
      <c r="D1641" t="s">
        <v>203</v>
      </c>
      <c r="E1641">
        <v>1</v>
      </c>
      <c r="F1641" t="s">
        <v>130</v>
      </c>
      <c r="G1641" t="s">
        <v>14</v>
      </c>
      <c r="H1641">
        <v>18</v>
      </c>
      <c r="I1641">
        <v>890</v>
      </c>
      <c r="J1641" t="s">
        <v>42</v>
      </c>
      <c r="K1641">
        <v>890</v>
      </c>
    </row>
    <row r="1642" spans="1:11" x14ac:dyDescent="0.2">
      <c r="A1642">
        <v>2095</v>
      </c>
      <c r="B1642" s="1">
        <v>37583</v>
      </c>
      <c r="C1642" t="s">
        <v>200</v>
      </c>
      <c r="D1642" t="s">
        <v>97</v>
      </c>
      <c r="E1642">
        <v>1</v>
      </c>
      <c r="F1642" t="s">
        <v>13</v>
      </c>
      <c r="G1642" t="s">
        <v>26</v>
      </c>
      <c r="H1642">
        <v>4</v>
      </c>
      <c r="I1642">
        <v>630</v>
      </c>
      <c r="J1642" t="s">
        <v>18</v>
      </c>
      <c r="K1642">
        <v>630</v>
      </c>
    </row>
    <row r="1643" spans="1:11" x14ac:dyDescent="0.2">
      <c r="A1643">
        <v>2095</v>
      </c>
      <c r="B1643" s="1">
        <v>37583</v>
      </c>
      <c r="C1643" t="s">
        <v>200</v>
      </c>
      <c r="D1643" t="s">
        <v>31</v>
      </c>
      <c r="E1643">
        <v>2</v>
      </c>
      <c r="F1643" t="s">
        <v>17</v>
      </c>
      <c r="G1643" t="s">
        <v>26</v>
      </c>
      <c r="H1643">
        <v>4</v>
      </c>
      <c r="I1643">
        <v>605</v>
      </c>
      <c r="J1643" t="s">
        <v>32</v>
      </c>
      <c r="K1643">
        <v>1210</v>
      </c>
    </row>
    <row r="1644" spans="1:11" x14ac:dyDescent="0.2">
      <c r="A1644">
        <v>2096</v>
      </c>
      <c r="B1644" s="1">
        <v>37585</v>
      </c>
      <c r="C1644" t="s">
        <v>212</v>
      </c>
      <c r="D1644" t="s">
        <v>20</v>
      </c>
      <c r="E1644">
        <v>15</v>
      </c>
      <c r="F1644" t="s">
        <v>21</v>
      </c>
      <c r="G1644" t="s">
        <v>14</v>
      </c>
      <c r="H1644">
        <v>18</v>
      </c>
      <c r="I1644">
        <v>650</v>
      </c>
      <c r="J1644" t="s">
        <v>18</v>
      </c>
      <c r="K1644">
        <v>9750</v>
      </c>
    </row>
    <row r="1645" spans="1:11" x14ac:dyDescent="0.2">
      <c r="A1645">
        <v>2096</v>
      </c>
      <c r="B1645" s="1">
        <v>37585</v>
      </c>
      <c r="C1645" t="s">
        <v>212</v>
      </c>
      <c r="D1645" t="s">
        <v>34</v>
      </c>
      <c r="E1645">
        <v>5</v>
      </c>
      <c r="F1645" t="s">
        <v>23</v>
      </c>
      <c r="G1645" t="s">
        <v>35</v>
      </c>
      <c r="H1645">
        <v>9</v>
      </c>
      <c r="I1645">
        <v>550</v>
      </c>
      <c r="J1645" t="s">
        <v>18</v>
      </c>
      <c r="K1645">
        <v>2750</v>
      </c>
    </row>
    <row r="1646" spans="1:11" x14ac:dyDescent="0.2">
      <c r="A1646">
        <v>2096</v>
      </c>
      <c r="B1646" s="1">
        <v>37585</v>
      </c>
      <c r="C1646" t="s">
        <v>212</v>
      </c>
      <c r="D1646" t="s">
        <v>25</v>
      </c>
      <c r="E1646">
        <v>5</v>
      </c>
      <c r="F1646" t="s">
        <v>23</v>
      </c>
      <c r="G1646" t="s">
        <v>26</v>
      </c>
      <c r="H1646">
        <v>4</v>
      </c>
      <c r="I1646">
        <v>550</v>
      </c>
      <c r="J1646" t="s">
        <v>18</v>
      </c>
      <c r="K1646">
        <v>2750</v>
      </c>
    </row>
    <row r="1647" spans="1:11" x14ac:dyDescent="0.2">
      <c r="A1647">
        <v>2097</v>
      </c>
      <c r="B1647" s="1">
        <v>37588</v>
      </c>
      <c r="C1647" t="s">
        <v>60</v>
      </c>
      <c r="D1647" t="s">
        <v>12</v>
      </c>
      <c r="E1647">
        <v>2</v>
      </c>
      <c r="F1647" t="s">
        <v>13</v>
      </c>
      <c r="G1647" t="s">
        <v>14</v>
      </c>
      <c r="H1647">
        <v>18</v>
      </c>
      <c r="I1647">
        <v>750</v>
      </c>
      <c r="J1647" t="s">
        <v>15</v>
      </c>
      <c r="K1647">
        <v>1500</v>
      </c>
    </row>
    <row r="1648" spans="1:11" x14ac:dyDescent="0.2">
      <c r="A1648">
        <v>2097</v>
      </c>
      <c r="B1648" s="1">
        <v>37588</v>
      </c>
      <c r="C1648" t="s">
        <v>60</v>
      </c>
      <c r="D1648" t="s">
        <v>54</v>
      </c>
      <c r="E1648">
        <v>1</v>
      </c>
      <c r="F1648" t="s">
        <v>13</v>
      </c>
      <c r="G1648" t="s">
        <v>35</v>
      </c>
      <c r="H1648">
        <v>9</v>
      </c>
      <c r="I1648">
        <v>630</v>
      </c>
      <c r="J1648" t="s">
        <v>18</v>
      </c>
      <c r="K1648">
        <v>630</v>
      </c>
    </row>
    <row r="1649" spans="1:11" x14ac:dyDescent="0.2">
      <c r="A1649">
        <v>2097</v>
      </c>
      <c r="B1649" s="1">
        <v>37588</v>
      </c>
      <c r="C1649" t="s">
        <v>60</v>
      </c>
      <c r="D1649" t="s">
        <v>20</v>
      </c>
      <c r="E1649">
        <v>2</v>
      </c>
      <c r="F1649" t="s">
        <v>21</v>
      </c>
      <c r="G1649" t="s">
        <v>14</v>
      </c>
      <c r="H1649">
        <v>18</v>
      </c>
      <c r="I1649">
        <v>650</v>
      </c>
      <c r="J1649" t="s">
        <v>18</v>
      </c>
      <c r="K1649">
        <v>1300</v>
      </c>
    </row>
    <row r="1650" spans="1:11" x14ac:dyDescent="0.2">
      <c r="A1650">
        <v>2097</v>
      </c>
      <c r="B1650" s="1">
        <v>37588</v>
      </c>
      <c r="C1650" t="s">
        <v>60</v>
      </c>
      <c r="D1650" t="s">
        <v>25</v>
      </c>
      <c r="E1650">
        <v>2</v>
      </c>
      <c r="F1650" t="s">
        <v>23</v>
      </c>
      <c r="G1650" t="s">
        <v>26</v>
      </c>
      <c r="H1650">
        <v>4</v>
      </c>
      <c r="I1650">
        <v>550</v>
      </c>
      <c r="J1650" t="s">
        <v>18</v>
      </c>
      <c r="K1650">
        <v>1100</v>
      </c>
    </row>
    <row r="1651" spans="1:11" x14ac:dyDescent="0.2">
      <c r="A1651">
        <v>2097</v>
      </c>
      <c r="B1651" s="1">
        <v>37588</v>
      </c>
      <c r="C1651" t="s">
        <v>60</v>
      </c>
      <c r="D1651" t="s">
        <v>31</v>
      </c>
      <c r="E1651">
        <v>5</v>
      </c>
      <c r="F1651" t="s">
        <v>17</v>
      </c>
      <c r="G1651" t="s">
        <v>26</v>
      </c>
      <c r="H1651">
        <v>4</v>
      </c>
      <c r="I1651">
        <v>605</v>
      </c>
      <c r="J1651" t="s">
        <v>32</v>
      </c>
      <c r="K1651">
        <v>3025</v>
      </c>
    </row>
    <row r="1652" spans="1:11" x14ac:dyDescent="0.2">
      <c r="A1652">
        <v>2098</v>
      </c>
      <c r="B1652" s="1">
        <v>38608</v>
      </c>
      <c r="C1652" t="s">
        <v>179</v>
      </c>
      <c r="D1652" t="s">
        <v>156</v>
      </c>
      <c r="E1652">
        <v>3</v>
      </c>
      <c r="F1652" t="s">
        <v>130</v>
      </c>
      <c r="G1652" t="s">
        <v>35</v>
      </c>
      <c r="H1652">
        <v>9</v>
      </c>
      <c r="I1652">
        <v>825</v>
      </c>
      <c r="J1652" t="s">
        <v>42</v>
      </c>
      <c r="K1652">
        <v>2475</v>
      </c>
    </row>
    <row r="1653" spans="1:11" x14ac:dyDescent="0.2">
      <c r="A1653">
        <v>2098</v>
      </c>
      <c r="B1653" s="1">
        <v>38608</v>
      </c>
      <c r="C1653" t="s">
        <v>179</v>
      </c>
      <c r="D1653" t="s">
        <v>16</v>
      </c>
      <c r="E1653">
        <v>20</v>
      </c>
      <c r="F1653" t="s">
        <v>17</v>
      </c>
      <c r="G1653" t="s">
        <v>14</v>
      </c>
      <c r="H1653">
        <v>18</v>
      </c>
      <c r="I1653">
        <v>705</v>
      </c>
      <c r="J1653" t="s">
        <v>18</v>
      </c>
      <c r="K1653">
        <v>14100</v>
      </c>
    </row>
    <row r="1654" spans="1:11" x14ac:dyDescent="0.2">
      <c r="A1654">
        <v>2098</v>
      </c>
      <c r="B1654" s="1">
        <v>38608</v>
      </c>
      <c r="C1654" t="s">
        <v>179</v>
      </c>
      <c r="D1654" t="s">
        <v>64</v>
      </c>
      <c r="E1654">
        <v>3</v>
      </c>
      <c r="F1654" t="s">
        <v>65</v>
      </c>
      <c r="G1654" t="s">
        <v>24</v>
      </c>
      <c r="H1654">
        <v>1</v>
      </c>
      <c r="I1654">
        <v>400</v>
      </c>
      <c r="J1654" t="s">
        <v>66</v>
      </c>
      <c r="K1654">
        <v>1200</v>
      </c>
    </row>
    <row r="1655" spans="1:11" x14ac:dyDescent="0.2">
      <c r="A1655">
        <v>2099</v>
      </c>
      <c r="B1655" s="1">
        <v>37523</v>
      </c>
      <c r="C1655" t="s">
        <v>210</v>
      </c>
      <c r="D1655" t="s">
        <v>156</v>
      </c>
      <c r="E1655">
        <v>90</v>
      </c>
      <c r="F1655" t="s">
        <v>130</v>
      </c>
      <c r="G1655" t="s">
        <v>35</v>
      </c>
      <c r="H1655">
        <v>9</v>
      </c>
      <c r="I1655">
        <v>825</v>
      </c>
      <c r="J1655" t="s">
        <v>42</v>
      </c>
      <c r="K1655">
        <v>74250</v>
      </c>
    </row>
    <row r="1656" spans="1:11" x14ac:dyDescent="0.2">
      <c r="A1656">
        <v>2099</v>
      </c>
      <c r="B1656" s="1">
        <v>37523</v>
      </c>
      <c r="C1656" t="s">
        <v>210</v>
      </c>
      <c r="D1656" t="s">
        <v>16</v>
      </c>
      <c r="E1656">
        <v>89</v>
      </c>
      <c r="F1656" t="s">
        <v>17</v>
      </c>
      <c r="G1656" t="s">
        <v>14</v>
      </c>
      <c r="H1656">
        <v>18</v>
      </c>
      <c r="I1656">
        <v>705</v>
      </c>
      <c r="J1656" t="s">
        <v>18</v>
      </c>
      <c r="K1656">
        <v>62745</v>
      </c>
    </row>
    <row r="1657" spans="1:11" x14ac:dyDescent="0.2">
      <c r="A1657">
        <v>2100</v>
      </c>
      <c r="B1657" s="1">
        <v>37257</v>
      </c>
      <c r="C1657" t="s">
        <v>168</v>
      </c>
      <c r="D1657" t="s">
        <v>16</v>
      </c>
      <c r="E1657">
        <v>10</v>
      </c>
      <c r="F1657" t="s">
        <v>17</v>
      </c>
      <c r="G1657" t="s">
        <v>14</v>
      </c>
      <c r="H1657">
        <v>18</v>
      </c>
      <c r="I1657">
        <v>705</v>
      </c>
      <c r="J1657" t="s">
        <v>18</v>
      </c>
      <c r="K1657">
        <v>7050</v>
      </c>
    </row>
    <row r="1658" spans="1:11" x14ac:dyDescent="0.2">
      <c r="A1658">
        <v>2100</v>
      </c>
      <c r="B1658" s="1">
        <v>37257</v>
      </c>
      <c r="C1658" t="s">
        <v>168</v>
      </c>
      <c r="D1658" t="s">
        <v>64</v>
      </c>
      <c r="E1658">
        <v>5</v>
      </c>
      <c r="F1658" t="s">
        <v>65</v>
      </c>
      <c r="G1658" t="s">
        <v>24</v>
      </c>
      <c r="H1658">
        <v>1</v>
      </c>
      <c r="I1658">
        <v>400</v>
      </c>
      <c r="J1658" t="s">
        <v>66</v>
      </c>
      <c r="K1658">
        <v>2000</v>
      </c>
    </row>
    <row r="1659" spans="1:11" x14ac:dyDescent="0.2">
      <c r="A1659">
        <v>2101</v>
      </c>
      <c r="B1659" s="1">
        <v>37260</v>
      </c>
      <c r="C1659" t="s">
        <v>187</v>
      </c>
      <c r="D1659" t="s">
        <v>203</v>
      </c>
      <c r="E1659">
        <v>5</v>
      </c>
      <c r="F1659" t="s">
        <v>130</v>
      </c>
      <c r="G1659" t="s">
        <v>14</v>
      </c>
      <c r="H1659">
        <v>18</v>
      </c>
      <c r="I1659">
        <v>890</v>
      </c>
      <c r="J1659" t="s">
        <v>42</v>
      </c>
      <c r="K1659">
        <v>4450</v>
      </c>
    </row>
    <row r="1660" spans="1:11" x14ac:dyDescent="0.2">
      <c r="A1660">
        <v>2101</v>
      </c>
      <c r="B1660" s="1">
        <v>37260</v>
      </c>
      <c r="C1660" t="s">
        <v>187</v>
      </c>
      <c r="D1660" t="s">
        <v>16</v>
      </c>
      <c r="E1660">
        <v>100</v>
      </c>
      <c r="F1660" t="s">
        <v>17</v>
      </c>
      <c r="G1660" t="s">
        <v>14</v>
      </c>
      <c r="H1660">
        <v>18</v>
      </c>
      <c r="I1660">
        <v>705</v>
      </c>
      <c r="J1660" t="s">
        <v>18</v>
      </c>
      <c r="K1660">
        <v>70500</v>
      </c>
    </row>
    <row r="1661" spans="1:11" x14ac:dyDescent="0.2">
      <c r="A1661">
        <v>2101</v>
      </c>
      <c r="B1661" s="1">
        <v>37260</v>
      </c>
      <c r="C1661" t="s">
        <v>187</v>
      </c>
      <c r="D1661" t="s">
        <v>64</v>
      </c>
      <c r="E1661">
        <v>5</v>
      </c>
      <c r="F1661" t="s">
        <v>65</v>
      </c>
      <c r="G1661" t="s">
        <v>24</v>
      </c>
      <c r="H1661">
        <v>1</v>
      </c>
      <c r="I1661">
        <v>400</v>
      </c>
      <c r="J1661" t="s">
        <v>66</v>
      </c>
      <c r="K1661">
        <v>2000</v>
      </c>
    </row>
    <row r="1662" spans="1:11" x14ac:dyDescent="0.2">
      <c r="A1662">
        <v>2101</v>
      </c>
      <c r="B1662" s="1">
        <v>37260</v>
      </c>
      <c r="C1662" t="s">
        <v>187</v>
      </c>
      <c r="D1662" t="s">
        <v>55</v>
      </c>
      <c r="E1662">
        <v>90</v>
      </c>
      <c r="F1662" t="s">
        <v>17</v>
      </c>
      <c r="G1662" t="s">
        <v>35</v>
      </c>
      <c r="H1662">
        <v>9</v>
      </c>
      <c r="I1662">
        <v>605</v>
      </c>
      <c r="J1662" t="s">
        <v>18</v>
      </c>
      <c r="K1662">
        <v>54450</v>
      </c>
    </row>
    <row r="1663" spans="1:11" x14ac:dyDescent="0.2">
      <c r="A1663">
        <v>2103</v>
      </c>
      <c r="B1663" s="1">
        <v>37261</v>
      </c>
      <c r="C1663" t="s">
        <v>179</v>
      </c>
      <c r="D1663" t="s">
        <v>43</v>
      </c>
      <c r="F1663" t="s">
        <v>44</v>
      </c>
      <c r="G1663" t="s">
        <v>14</v>
      </c>
      <c r="H1663">
        <v>18</v>
      </c>
      <c r="I1663" s="2">
        <v>1900</v>
      </c>
      <c r="J1663" t="s">
        <v>42</v>
      </c>
      <c r="K1663">
        <v>0</v>
      </c>
    </row>
    <row r="1664" spans="1:11" x14ac:dyDescent="0.2">
      <c r="A1664">
        <v>2103</v>
      </c>
      <c r="B1664" s="1">
        <v>37261</v>
      </c>
      <c r="C1664" t="s">
        <v>179</v>
      </c>
      <c r="D1664" t="s">
        <v>48</v>
      </c>
      <c r="E1664">
        <v>1</v>
      </c>
      <c r="F1664" t="s">
        <v>49</v>
      </c>
      <c r="G1664" t="s">
        <v>37</v>
      </c>
      <c r="H1664">
        <v>24</v>
      </c>
      <c r="I1664">
        <v>830</v>
      </c>
      <c r="J1664" t="s">
        <v>42</v>
      </c>
      <c r="K1664">
        <v>830</v>
      </c>
    </row>
    <row r="1665" spans="1:11" x14ac:dyDescent="0.2">
      <c r="A1665">
        <v>2103</v>
      </c>
      <c r="B1665" s="1">
        <v>37261</v>
      </c>
      <c r="C1665" t="s">
        <v>179</v>
      </c>
      <c r="D1665" t="s">
        <v>50</v>
      </c>
      <c r="E1665">
        <v>2</v>
      </c>
      <c r="F1665" t="s">
        <v>51</v>
      </c>
      <c r="G1665" t="s">
        <v>37</v>
      </c>
      <c r="H1665">
        <v>24</v>
      </c>
      <c r="I1665">
        <v>830</v>
      </c>
      <c r="J1665" t="s">
        <v>38</v>
      </c>
      <c r="K1665">
        <v>1660</v>
      </c>
    </row>
    <row r="1666" spans="1:11" x14ac:dyDescent="0.2">
      <c r="A1666">
        <v>2103</v>
      </c>
      <c r="B1666" s="1">
        <v>37261</v>
      </c>
      <c r="C1666" t="s">
        <v>179</v>
      </c>
      <c r="D1666" t="s">
        <v>56</v>
      </c>
      <c r="E1666">
        <v>1</v>
      </c>
      <c r="F1666" t="s">
        <v>57</v>
      </c>
      <c r="G1666" t="s">
        <v>14</v>
      </c>
      <c r="H1666">
        <v>18</v>
      </c>
      <c r="I1666">
        <v>850</v>
      </c>
      <c r="J1666" t="s">
        <v>42</v>
      </c>
      <c r="K1666">
        <v>850</v>
      </c>
    </row>
    <row r="1667" spans="1:11" x14ac:dyDescent="0.2">
      <c r="A1667">
        <v>2104</v>
      </c>
      <c r="B1667" s="1">
        <v>37261</v>
      </c>
      <c r="C1667" t="s">
        <v>179</v>
      </c>
      <c r="D1667" t="s">
        <v>199</v>
      </c>
      <c r="E1667">
        <v>4</v>
      </c>
      <c r="F1667" t="s">
        <v>13</v>
      </c>
      <c r="G1667" t="s">
        <v>24</v>
      </c>
      <c r="H1667">
        <v>1</v>
      </c>
      <c r="I1667">
        <v>430</v>
      </c>
      <c r="J1667" t="s">
        <v>66</v>
      </c>
      <c r="K1667">
        <v>1720</v>
      </c>
    </row>
    <row r="1668" spans="1:11" x14ac:dyDescent="0.2">
      <c r="A1668">
        <v>2104</v>
      </c>
      <c r="B1668" s="1">
        <v>37261</v>
      </c>
      <c r="C1668" t="s">
        <v>179</v>
      </c>
      <c r="D1668" t="s">
        <v>100</v>
      </c>
      <c r="E1668">
        <v>1</v>
      </c>
      <c r="F1668" t="s">
        <v>13</v>
      </c>
      <c r="G1668" t="s">
        <v>37</v>
      </c>
      <c r="H1668">
        <v>24</v>
      </c>
      <c r="I1668">
        <v>610</v>
      </c>
      <c r="J1668" t="s">
        <v>38</v>
      </c>
      <c r="K1668">
        <v>610</v>
      </c>
    </row>
    <row r="1669" spans="1:11" x14ac:dyDescent="0.2">
      <c r="A1669">
        <v>2104</v>
      </c>
      <c r="B1669" s="1">
        <v>37261</v>
      </c>
      <c r="C1669" t="s">
        <v>179</v>
      </c>
      <c r="D1669" t="s">
        <v>16</v>
      </c>
      <c r="E1669">
        <v>8</v>
      </c>
      <c r="F1669" t="s">
        <v>17</v>
      </c>
      <c r="G1669" t="s">
        <v>14</v>
      </c>
      <c r="H1669">
        <v>18</v>
      </c>
      <c r="I1669">
        <v>705</v>
      </c>
      <c r="J1669" t="s">
        <v>18</v>
      </c>
      <c r="K1669">
        <v>5640</v>
      </c>
    </row>
    <row r="1670" spans="1:11" x14ac:dyDescent="0.2">
      <c r="A1670">
        <v>2104</v>
      </c>
      <c r="B1670" s="1">
        <v>37261</v>
      </c>
      <c r="C1670" t="s">
        <v>179</v>
      </c>
      <c r="D1670" t="s">
        <v>138</v>
      </c>
      <c r="E1670">
        <v>1</v>
      </c>
      <c r="F1670" t="s">
        <v>139</v>
      </c>
      <c r="G1670" t="s">
        <v>140</v>
      </c>
      <c r="H1670">
        <v>12</v>
      </c>
      <c r="I1670">
        <v>370</v>
      </c>
      <c r="J1670" t="s">
        <v>141</v>
      </c>
      <c r="K1670">
        <v>370</v>
      </c>
    </row>
    <row r="1671" spans="1:11" x14ac:dyDescent="0.2">
      <c r="A1671">
        <v>2105</v>
      </c>
      <c r="B1671" s="1">
        <v>38639</v>
      </c>
      <c r="C1671" t="s">
        <v>124</v>
      </c>
      <c r="D1671" t="s">
        <v>203</v>
      </c>
      <c r="E1671">
        <v>30</v>
      </c>
      <c r="F1671" t="s">
        <v>130</v>
      </c>
      <c r="G1671" t="s">
        <v>14</v>
      </c>
      <c r="H1671">
        <v>18</v>
      </c>
      <c r="I1671">
        <v>890</v>
      </c>
      <c r="J1671" t="s">
        <v>42</v>
      </c>
      <c r="K1671">
        <v>26700</v>
      </c>
    </row>
    <row r="1672" spans="1:11" x14ac:dyDescent="0.2">
      <c r="A1672">
        <v>2105</v>
      </c>
      <c r="B1672" s="1">
        <v>38639</v>
      </c>
      <c r="C1672" t="s">
        <v>124</v>
      </c>
      <c r="D1672" t="s">
        <v>115</v>
      </c>
      <c r="E1672">
        <v>3</v>
      </c>
      <c r="F1672" t="s">
        <v>88</v>
      </c>
      <c r="G1672" t="s">
        <v>37</v>
      </c>
      <c r="H1672">
        <v>24</v>
      </c>
      <c r="I1672">
        <v>650</v>
      </c>
      <c r="J1672" t="s">
        <v>38</v>
      </c>
      <c r="K1672">
        <v>1950</v>
      </c>
    </row>
    <row r="1673" spans="1:11" x14ac:dyDescent="0.2">
      <c r="A1673">
        <v>2105</v>
      </c>
      <c r="B1673" s="1">
        <v>38639</v>
      </c>
      <c r="C1673" t="s">
        <v>124</v>
      </c>
      <c r="D1673" t="s">
        <v>16</v>
      </c>
      <c r="E1673">
        <v>34</v>
      </c>
      <c r="F1673" t="s">
        <v>17</v>
      </c>
      <c r="G1673" t="s">
        <v>14</v>
      </c>
      <c r="H1673">
        <v>18</v>
      </c>
      <c r="I1673">
        <v>705</v>
      </c>
      <c r="J1673" t="s">
        <v>18</v>
      </c>
      <c r="K1673">
        <v>23970</v>
      </c>
    </row>
    <row r="1674" spans="1:11" x14ac:dyDescent="0.2">
      <c r="A1674">
        <v>2106</v>
      </c>
      <c r="B1674" s="1">
        <v>38646</v>
      </c>
      <c r="C1674" t="s">
        <v>174</v>
      </c>
      <c r="D1674" t="s">
        <v>16</v>
      </c>
      <c r="E1674">
        <v>2</v>
      </c>
      <c r="F1674" t="s">
        <v>17</v>
      </c>
      <c r="G1674" t="s">
        <v>14</v>
      </c>
      <c r="H1674">
        <v>18</v>
      </c>
      <c r="I1674">
        <v>705</v>
      </c>
      <c r="J1674" t="s">
        <v>18</v>
      </c>
      <c r="K1674">
        <v>1410</v>
      </c>
    </row>
    <row r="1675" spans="1:11" x14ac:dyDescent="0.2">
      <c r="A1675">
        <v>2106</v>
      </c>
      <c r="B1675" s="1">
        <v>38646</v>
      </c>
      <c r="C1675" t="s">
        <v>174</v>
      </c>
      <c r="D1675" t="s">
        <v>16</v>
      </c>
      <c r="E1675">
        <v>1</v>
      </c>
      <c r="F1675" t="s">
        <v>17</v>
      </c>
      <c r="G1675" t="s">
        <v>14</v>
      </c>
      <c r="H1675">
        <v>18</v>
      </c>
      <c r="I1675">
        <v>705</v>
      </c>
      <c r="J1675" t="s">
        <v>18</v>
      </c>
      <c r="K1675">
        <v>705</v>
      </c>
    </row>
    <row r="1676" spans="1:11" x14ac:dyDescent="0.2">
      <c r="A1676">
        <v>2106</v>
      </c>
      <c r="B1676" s="1">
        <v>38646</v>
      </c>
      <c r="C1676" t="s">
        <v>174</v>
      </c>
      <c r="D1676" t="s">
        <v>31</v>
      </c>
      <c r="E1676">
        <v>4</v>
      </c>
      <c r="F1676" t="s">
        <v>17</v>
      </c>
      <c r="G1676" t="s">
        <v>26</v>
      </c>
      <c r="H1676">
        <v>4</v>
      </c>
      <c r="I1676">
        <v>605</v>
      </c>
      <c r="J1676" t="s">
        <v>32</v>
      </c>
      <c r="K1676">
        <v>2420</v>
      </c>
    </row>
    <row r="1677" spans="1:11" x14ac:dyDescent="0.2">
      <c r="A1677">
        <v>2106</v>
      </c>
      <c r="B1677" s="1">
        <v>38646</v>
      </c>
      <c r="C1677" t="s">
        <v>174</v>
      </c>
      <c r="D1677" t="s">
        <v>31</v>
      </c>
      <c r="E1677">
        <v>4</v>
      </c>
      <c r="F1677" t="s">
        <v>17</v>
      </c>
      <c r="G1677" t="s">
        <v>26</v>
      </c>
      <c r="H1677">
        <v>4</v>
      </c>
      <c r="I1677">
        <v>605</v>
      </c>
      <c r="J1677" t="s">
        <v>32</v>
      </c>
      <c r="K1677">
        <v>2420</v>
      </c>
    </row>
    <row r="1678" spans="1:11" x14ac:dyDescent="0.2">
      <c r="A1678">
        <v>2107</v>
      </c>
      <c r="B1678" s="1">
        <v>38646</v>
      </c>
      <c r="C1678" t="s">
        <v>174</v>
      </c>
      <c r="D1678" t="s">
        <v>203</v>
      </c>
      <c r="E1678">
        <v>15</v>
      </c>
      <c r="F1678" t="s">
        <v>130</v>
      </c>
      <c r="G1678" t="s">
        <v>14</v>
      </c>
      <c r="H1678">
        <v>18</v>
      </c>
      <c r="I1678">
        <v>890</v>
      </c>
      <c r="J1678" t="s">
        <v>42</v>
      </c>
      <c r="K1678">
        <v>13350</v>
      </c>
    </row>
    <row r="1679" spans="1:11" x14ac:dyDescent="0.2">
      <c r="A1679">
        <v>2107</v>
      </c>
      <c r="B1679" s="1">
        <v>38646</v>
      </c>
      <c r="C1679" t="s">
        <v>174</v>
      </c>
      <c r="D1679" t="s">
        <v>203</v>
      </c>
      <c r="E1679">
        <v>4</v>
      </c>
      <c r="F1679" t="s">
        <v>130</v>
      </c>
      <c r="G1679" t="s">
        <v>14</v>
      </c>
      <c r="H1679">
        <v>18</v>
      </c>
      <c r="I1679">
        <v>890</v>
      </c>
      <c r="J1679" t="s">
        <v>42</v>
      </c>
      <c r="K1679">
        <v>3560</v>
      </c>
    </row>
    <row r="1680" spans="1:11" x14ac:dyDescent="0.2">
      <c r="A1680">
        <v>2107</v>
      </c>
      <c r="B1680" s="1">
        <v>38646</v>
      </c>
      <c r="C1680" t="s">
        <v>174</v>
      </c>
      <c r="D1680" t="s">
        <v>16</v>
      </c>
      <c r="E1680">
        <v>10</v>
      </c>
      <c r="F1680" t="s">
        <v>17</v>
      </c>
      <c r="G1680" t="s">
        <v>14</v>
      </c>
      <c r="H1680">
        <v>18</v>
      </c>
      <c r="I1680">
        <v>705</v>
      </c>
      <c r="J1680" t="s">
        <v>18</v>
      </c>
      <c r="K1680">
        <v>7050</v>
      </c>
    </row>
    <row r="1681" spans="1:11" x14ac:dyDescent="0.2">
      <c r="A1681">
        <v>2107</v>
      </c>
      <c r="B1681" s="1">
        <v>38646</v>
      </c>
      <c r="C1681" t="s">
        <v>174</v>
      </c>
      <c r="D1681" t="s">
        <v>31</v>
      </c>
      <c r="E1681">
        <v>10</v>
      </c>
      <c r="F1681" t="s">
        <v>17</v>
      </c>
      <c r="G1681" t="s">
        <v>26</v>
      </c>
      <c r="H1681">
        <v>4</v>
      </c>
      <c r="I1681">
        <v>605</v>
      </c>
      <c r="J1681" t="s">
        <v>32</v>
      </c>
      <c r="K1681">
        <v>6050</v>
      </c>
    </row>
    <row r="1682" spans="1:11" x14ac:dyDescent="0.2">
      <c r="A1682">
        <v>2108</v>
      </c>
      <c r="B1682" s="1">
        <v>38646</v>
      </c>
      <c r="C1682" t="s">
        <v>163</v>
      </c>
      <c r="D1682" t="s">
        <v>115</v>
      </c>
      <c r="E1682">
        <v>3</v>
      </c>
      <c r="F1682" t="s">
        <v>88</v>
      </c>
      <c r="G1682" t="s">
        <v>37</v>
      </c>
      <c r="H1682">
        <v>24</v>
      </c>
      <c r="I1682">
        <v>650</v>
      </c>
      <c r="J1682" t="s">
        <v>38</v>
      </c>
      <c r="K1682">
        <v>1950</v>
      </c>
    </row>
    <row r="1683" spans="1:11" x14ac:dyDescent="0.2">
      <c r="A1683">
        <v>2108</v>
      </c>
      <c r="B1683" s="1">
        <v>38646</v>
      </c>
      <c r="C1683" t="s">
        <v>163</v>
      </c>
      <c r="D1683" t="s">
        <v>115</v>
      </c>
      <c r="E1683">
        <v>2</v>
      </c>
      <c r="F1683" t="s">
        <v>88</v>
      </c>
      <c r="G1683" t="s">
        <v>37</v>
      </c>
      <c r="H1683">
        <v>24</v>
      </c>
      <c r="I1683">
        <v>650</v>
      </c>
      <c r="J1683" t="s">
        <v>38</v>
      </c>
      <c r="K1683">
        <v>1300</v>
      </c>
    </row>
    <row r="1684" spans="1:11" x14ac:dyDescent="0.2">
      <c r="A1684">
        <v>2108</v>
      </c>
      <c r="B1684" s="1">
        <v>38646</v>
      </c>
      <c r="C1684" t="s">
        <v>163</v>
      </c>
      <c r="D1684" t="s">
        <v>16</v>
      </c>
      <c r="E1684">
        <v>12</v>
      </c>
      <c r="F1684" t="s">
        <v>17</v>
      </c>
      <c r="G1684" t="s">
        <v>14</v>
      </c>
      <c r="H1684">
        <v>18</v>
      </c>
      <c r="I1684">
        <v>705</v>
      </c>
      <c r="J1684" t="s">
        <v>18</v>
      </c>
      <c r="K1684">
        <v>8460</v>
      </c>
    </row>
    <row r="1685" spans="1:11" x14ac:dyDescent="0.2">
      <c r="A1685">
        <v>2108</v>
      </c>
      <c r="B1685" s="1">
        <v>38646</v>
      </c>
      <c r="C1685" t="s">
        <v>163</v>
      </c>
      <c r="D1685" t="s">
        <v>29</v>
      </c>
      <c r="E1685">
        <v>3</v>
      </c>
      <c r="F1685" t="s">
        <v>17</v>
      </c>
      <c r="G1685" t="s">
        <v>24</v>
      </c>
      <c r="H1685">
        <v>1</v>
      </c>
      <c r="I1685">
        <v>430</v>
      </c>
      <c r="J1685" t="s">
        <v>30</v>
      </c>
      <c r="K1685">
        <v>1290</v>
      </c>
    </row>
    <row r="1686" spans="1:11" x14ac:dyDescent="0.2">
      <c r="A1686">
        <v>2108</v>
      </c>
      <c r="B1686" s="1">
        <v>38646</v>
      </c>
      <c r="C1686" t="s">
        <v>163</v>
      </c>
      <c r="D1686" t="s">
        <v>31</v>
      </c>
      <c r="E1686">
        <v>2</v>
      </c>
      <c r="F1686" t="s">
        <v>17</v>
      </c>
      <c r="G1686" t="s">
        <v>26</v>
      </c>
      <c r="H1686">
        <v>4</v>
      </c>
      <c r="I1686">
        <v>605</v>
      </c>
      <c r="J1686" t="s">
        <v>32</v>
      </c>
      <c r="K1686">
        <v>1210</v>
      </c>
    </row>
    <row r="1687" spans="1:11" x14ac:dyDescent="0.2">
      <c r="A1687">
        <v>2109</v>
      </c>
      <c r="B1687" s="1">
        <v>38646</v>
      </c>
      <c r="C1687" t="s">
        <v>220</v>
      </c>
      <c r="D1687" t="s">
        <v>16</v>
      </c>
      <c r="E1687">
        <v>10</v>
      </c>
      <c r="F1687" t="s">
        <v>17</v>
      </c>
      <c r="G1687" t="s">
        <v>14</v>
      </c>
      <c r="H1687">
        <v>18</v>
      </c>
      <c r="I1687">
        <v>705</v>
      </c>
      <c r="J1687" t="s">
        <v>18</v>
      </c>
      <c r="K1687">
        <v>7050</v>
      </c>
    </row>
    <row r="1688" spans="1:11" x14ac:dyDescent="0.2">
      <c r="A1688">
        <v>2109</v>
      </c>
      <c r="B1688" s="1">
        <v>38646</v>
      </c>
      <c r="C1688" t="s">
        <v>220</v>
      </c>
      <c r="D1688" t="s">
        <v>16</v>
      </c>
      <c r="E1688">
        <v>10</v>
      </c>
      <c r="F1688" t="s">
        <v>17</v>
      </c>
      <c r="G1688" t="s">
        <v>14</v>
      </c>
      <c r="H1688">
        <v>18</v>
      </c>
      <c r="I1688">
        <v>705</v>
      </c>
      <c r="J1688" t="s">
        <v>18</v>
      </c>
      <c r="K1688">
        <v>7050</v>
      </c>
    </row>
    <row r="1689" spans="1:11" x14ac:dyDescent="0.2">
      <c r="A1689">
        <v>2109</v>
      </c>
      <c r="B1689" s="1">
        <v>38646</v>
      </c>
      <c r="C1689" t="s">
        <v>220</v>
      </c>
      <c r="D1689" t="s">
        <v>29</v>
      </c>
      <c r="E1689">
        <v>5</v>
      </c>
      <c r="F1689" t="s">
        <v>17</v>
      </c>
      <c r="G1689" t="s">
        <v>24</v>
      </c>
      <c r="H1689">
        <v>1</v>
      </c>
      <c r="I1689">
        <v>430</v>
      </c>
      <c r="J1689" t="s">
        <v>30</v>
      </c>
      <c r="K1689">
        <v>2150</v>
      </c>
    </row>
    <row r="1690" spans="1:11" x14ac:dyDescent="0.2">
      <c r="A1690">
        <v>2109</v>
      </c>
      <c r="B1690" s="1">
        <v>38646</v>
      </c>
      <c r="C1690" t="s">
        <v>220</v>
      </c>
      <c r="D1690" t="s">
        <v>29</v>
      </c>
      <c r="E1690">
        <v>5</v>
      </c>
      <c r="F1690" t="s">
        <v>17</v>
      </c>
      <c r="G1690" t="s">
        <v>24</v>
      </c>
      <c r="H1690">
        <v>1</v>
      </c>
      <c r="I1690">
        <v>430</v>
      </c>
      <c r="J1690" t="s">
        <v>30</v>
      </c>
      <c r="K1690">
        <v>2150</v>
      </c>
    </row>
    <row r="1691" spans="1:11" x14ac:dyDescent="0.2">
      <c r="A1691">
        <v>2110</v>
      </c>
      <c r="B1691" s="1">
        <v>38646</v>
      </c>
      <c r="C1691" t="s">
        <v>187</v>
      </c>
      <c r="D1691" t="s">
        <v>16</v>
      </c>
      <c r="E1691">
        <v>12</v>
      </c>
      <c r="F1691" t="s">
        <v>17</v>
      </c>
      <c r="G1691" t="s">
        <v>14</v>
      </c>
      <c r="H1691">
        <v>18</v>
      </c>
      <c r="I1691">
        <v>705</v>
      </c>
      <c r="J1691" t="s">
        <v>18</v>
      </c>
      <c r="K1691">
        <v>8460</v>
      </c>
    </row>
    <row r="1692" spans="1:11" x14ac:dyDescent="0.2">
      <c r="A1692">
        <v>2110</v>
      </c>
      <c r="B1692" s="1">
        <v>38646</v>
      </c>
      <c r="C1692" t="s">
        <v>187</v>
      </c>
      <c r="D1692" t="s">
        <v>55</v>
      </c>
      <c r="E1692">
        <v>2</v>
      </c>
      <c r="F1692" t="s">
        <v>17</v>
      </c>
      <c r="G1692" t="s">
        <v>35</v>
      </c>
      <c r="H1692">
        <v>9</v>
      </c>
      <c r="I1692">
        <v>605</v>
      </c>
      <c r="J1692" t="s">
        <v>18</v>
      </c>
      <c r="K1692">
        <v>1210</v>
      </c>
    </row>
    <row r="1693" spans="1:11" x14ac:dyDescent="0.2">
      <c r="A1693">
        <v>2111</v>
      </c>
      <c r="B1693" s="1">
        <v>38646</v>
      </c>
      <c r="C1693" t="s">
        <v>174</v>
      </c>
      <c r="D1693" t="s">
        <v>16</v>
      </c>
      <c r="E1693">
        <v>12</v>
      </c>
      <c r="F1693" t="s">
        <v>17</v>
      </c>
      <c r="G1693" t="s">
        <v>14</v>
      </c>
      <c r="H1693">
        <v>18</v>
      </c>
      <c r="I1693">
        <v>705</v>
      </c>
      <c r="J1693" t="s">
        <v>18</v>
      </c>
      <c r="K1693">
        <v>8460</v>
      </c>
    </row>
    <row r="1694" spans="1:11" x14ac:dyDescent="0.2">
      <c r="A1694">
        <v>2111</v>
      </c>
      <c r="B1694" s="1">
        <v>38646</v>
      </c>
      <c r="C1694" t="s">
        <v>174</v>
      </c>
      <c r="D1694" t="s">
        <v>29</v>
      </c>
      <c r="E1694">
        <v>30</v>
      </c>
      <c r="F1694" t="s">
        <v>17</v>
      </c>
      <c r="G1694" t="s">
        <v>24</v>
      </c>
      <c r="H1694">
        <v>1</v>
      </c>
      <c r="I1694">
        <v>430</v>
      </c>
      <c r="J1694" t="s">
        <v>30</v>
      </c>
      <c r="K1694">
        <v>12900</v>
      </c>
    </row>
    <row r="1695" spans="1:11" x14ac:dyDescent="0.2">
      <c r="A1695">
        <v>2112</v>
      </c>
      <c r="B1695" s="1">
        <v>38646</v>
      </c>
      <c r="C1695" t="s">
        <v>174</v>
      </c>
      <c r="D1695" t="s">
        <v>16</v>
      </c>
      <c r="E1695">
        <v>12</v>
      </c>
      <c r="F1695" t="s">
        <v>17</v>
      </c>
      <c r="G1695" t="s">
        <v>14</v>
      </c>
      <c r="H1695">
        <v>18</v>
      </c>
      <c r="I1695">
        <v>705</v>
      </c>
      <c r="J1695" t="s">
        <v>18</v>
      </c>
      <c r="K1695">
        <v>8460</v>
      </c>
    </row>
    <row r="1696" spans="1:11" x14ac:dyDescent="0.2">
      <c r="A1696">
        <v>2112</v>
      </c>
      <c r="B1696" s="1">
        <v>38646</v>
      </c>
      <c r="C1696" t="s">
        <v>174</v>
      </c>
      <c r="D1696" t="s">
        <v>16</v>
      </c>
      <c r="E1696">
        <v>12</v>
      </c>
      <c r="F1696" t="s">
        <v>17</v>
      </c>
      <c r="G1696" t="s">
        <v>14</v>
      </c>
      <c r="H1696">
        <v>18</v>
      </c>
      <c r="I1696">
        <v>705</v>
      </c>
      <c r="J1696" t="s">
        <v>18</v>
      </c>
      <c r="K1696">
        <v>8460</v>
      </c>
    </row>
    <row r="1697" spans="1:11" x14ac:dyDescent="0.2">
      <c r="A1697">
        <v>2113</v>
      </c>
      <c r="B1697" s="1">
        <v>38646</v>
      </c>
      <c r="C1697" t="s">
        <v>39</v>
      </c>
      <c r="D1697" t="s">
        <v>115</v>
      </c>
      <c r="E1697">
        <v>50</v>
      </c>
      <c r="F1697" t="s">
        <v>88</v>
      </c>
      <c r="G1697" t="s">
        <v>37</v>
      </c>
      <c r="H1697">
        <v>24</v>
      </c>
      <c r="I1697">
        <v>650</v>
      </c>
      <c r="J1697" t="s">
        <v>38</v>
      </c>
      <c r="K1697">
        <v>32500</v>
      </c>
    </row>
    <row r="1698" spans="1:11" x14ac:dyDescent="0.2">
      <c r="A1698">
        <v>2113</v>
      </c>
      <c r="B1698" s="1">
        <v>38646</v>
      </c>
      <c r="C1698" t="s">
        <v>39</v>
      </c>
      <c r="D1698" t="s">
        <v>16</v>
      </c>
      <c r="E1698">
        <v>10</v>
      </c>
      <c r="F1698" t="s">
        <v>17</v>
      </c>
      <c r="G1698" t="s">
        <v>14</v>
      </c>
      <c r="H1698">
        <v>18</v>
      </c>
      <c r="I1698">
        <v>705</v>
      </c>
      <c r="J1698" t="s">
        <v>18</v>
      </c>
      <c r="K1698">
        <v>7050</v>
      </c>
    </row>
    <row r="1699" spans="1:11" x14ac:dyDescent="0.2">
      <c r="A1699">
        <v>2113</v>
      </c>
      <c r="B1699" s="1">
        <v>38646</v>
      </c>
      <c r="C1699" t="s">
        <v>39</v>
      </c>
      <c r="D1699" t="s">
        <v>64</v>
      </c>
      <c r="E1699">
        <v>50</v>
      </c>
      <c r="F1699" t="s">
        <v>65</v>
      </c>
      <c r="G1699" t="s">
        <v>24</v>
      </c>
      <c r="H1699">
        <v>1</v>
      </c>
      <c r="I1699">
        <v>400</v>
      </c>
      <c r="J1699" t="s">
        <v>66</v>
      </c>
      <c r="K1699">
        <v>20000</v>
      </c>
    </row>
    <row r="1700" spans="1:11" x14ac:dyDescent="0.2">
      <c r="A1700">
        <v>2114</v>
      </c>
      <c r="B1700" s="1">
        <v>38646</v>
      </c>
      <c r="C1700" t="s">
        <v>174</v>
      </c>
      <c r="D1700" t="s">
        <v>115</v>
      </c>
      <c r="E1700">
        <v>10</v>
      </c>
      <c r="F1700" t="s">
        <v>88</v>
      </c>
      <c r="G1700" t="s">
        <v>37</v>
      </c>
      <c r="H1700">
        <v>24</v>
      </c>
      <c r="I1700">
        <v>650</v>
      </c>
      <c r="J1700" t="s">
        <v>38</v>
      </c>
      <c r="K1700">
        <v>6500</v>
      </c>
    </row>
    <row r="1701" spans="1:11" x14ac:dyDescent="0.2">
      <c r="A1701">
        <v>2115</v>
      </c>
      <c r="B1701" s="1">
        <v>38646</v>
      </c>
      <c r="C1701" t="s">
        <v>174</v>
      </c>
      <c r="D1701" t="s">
        <v>115</v>
      </c>
      <c r="E1701">
        <v>34</v>
      </c>
      <c r="F1701" t="s">
        <v>88</v>
      </c>
      <c r="G1701" t="s">
        <v>37</v>
      </c>
      <c r="H1701">
        <v>24</v>
      </c>
      <c r="I1701">
        <v>650</v>
      </c>
      <c r="J1701" t="s">
        <v>38</v>
      </c>
      <c r="K1701">
        <v>22100</v>
      </c>
    </row>
    <row r="1702" spans="1:11" x14ac:dyDescent="0.2">
      <c r="A1702">
        <v>2116</v>
      </c>
      <c r="B1702" s="1">
        <v>38646</v>
      </c>
      <c r="C1702" t="s">
        <v>221</v>
      </c>
      <c r="D1702" t="s">
        <v>115</v>
      </c>
      <c r="E1702">
        <v>9</v>
      </c>
      <c r="F1702" t="s">
        <v>88</v>
      </c>
      <c r="G1702" t="s">
        <v>37</v>
      </c>
      <c r="H1702">
        <v>24</v>
      </c>
      <c r="I1702">
        <v>650</v>
      </c>
      <c r="J1702" t="s">
        <v>38</v>
      </c>
      <c r="K1702">
        <v>5850</v>
      </c>
    </row>
    <row r="1703" spans="1:11" x14ac:dyDescent="0.2">
      <c r="A1703">
        <v>2116</v>
      </c>
      <c r="B1703" s="1">
        <v>38646</v>
      </c>
      <c r="C1703" t="s">
        <v>221</v>
      </c>
      <c r="D1703" t="s">
        <v>16</v>
      </c>
      <c r="E1703">
        <v>90</v>
      </c>
      <c r="F1703" t="s">
        <v>17</v>
      </c>
      <c r="G1703" t="s">
        <v>14</v>
      </c>
      <c r="H1703">
        <v>18</v>
      </c>
      <c r="I1703">
        <v>705</v>
      </c>
      <c r="J1703" t="s">
        <v>18</v>
      </c>
      <c r="K1703">
        <v>63450</v>
      </c>
    </row>
    <row r="1704" spans="1:11" x14ac:dyDescent="0.2">
      <c r="A1704">
        <v>2117</v>
      </c>
      <c r="B1704" s="1">
        <v>38646</v>
      </c>
      <c r="C1704" t="s">
        <v>174</v>
      </c>
      <c r="D1704" t="s">
        <v>16</v>
      </c>
      <c r="E1704">
        <v>20</v>
      </c>
      <c r="F1704" t="s">
        <v>17</v>
      </c>
      <c r="G1704" t="s">
        <v>14</v>
      </c>
      <c r="H1704">
        <v>18</v>
      </c>
      <c r="I1704">
        <v>705</v>
      </c>
      <c r="J1704" t="s">
        <v>18</v>
      </c>
      <c r="K1704">
        <v>14100</v>
      </c>
    </row>
    <row r="1705" spans="1:11" x14ac:dyDescent="0.2">
      <c r="A1705">
        <v>2117</v>
      </c>
      <c r="B1705" s="1">
        <v>38646</v>
      </c>
      <c r="C1705" t="s">
        <v>174</v>
      </c>
      <c r="D1705" t="s">
        <v>29</v>
      </c>
      <c r="E1705">
        <v>5</v>
      </c>
      <c r="F1705" t="s">
        <v>17</v>
      </c>
      <c r="G1705" t="s">
        <v>24</v>
      </c>
      <c r="H1705">
        <v>1</v>
      </c>
      <c r="I1705">
        <v>430</v>
      </c>
      <c r="J1705" t="s">
        <v>30</v>
      </c>
      <c r="K1705">
        <v>2150</v>
      </c>
    </row>
    <row r="1706" spans="1:11" x14ac:dyDescent="0.2">
      <c r="A1706">
        <v>2117</v>
      </c>
      <c r="B1706" s="1">
        <v>38646</v>
      </c>
      <c r="C1706" t="s">
        <v>174</v>
      </c>
      <c r="D1706" t="s">
        <v>64</v>
      </c>
      <c r="E1706">
        <v>5</v>
      </c>
      <c r="F1706" t="s">
        <v>65</v>
      </c>
      <c r="G1706" t="s">
        <v>24</v>
      </c>
      <c r="H1706">
        <v>1</v>
      </c>
      <c r="I1706">
        <v>400</v>
      </c>
      <c r="J1706" t="s">
        <v>66</v>
      </c>
      <c r="K1706">
        <v>2000</v>
      </c>
    </row>
    <row r="1707" spans="1:11" x14ac:dyDescent="0.2">
      <c r="A1707">
        <v>2117</v>
      </c>
      <c r="B1707" s="1">
        <v>38646</v>
      </c>
      <c r="C1707" t="s">
        <v>174</v>
      </c>
      <c r="D1707" t="s">
        <v>55</v>
      </c>
      <c r="E1707">
        <v>5</v>
      </c>
      <c r="F1707" t="s">
        <v>17</v>
      </c>
      <c r="G1707" t="s">
        <v>35</v>
      </c>
      <c r="H1707">
        <v>9</v>
      </c>
      <c r="I1707">
        <v>605</v>
      </c>
      <c r="J1707" t="s">
        <v>18</v>
      </c>
      <c r="K1707">
        <v>3025</v>
      </c>
    </row>
    <row r="1708" spans="1:11" x14ac:dyDescent="0.2">
      <c r="A1708">
        <v>2117</v>
      </c>
      <c r="B1708" s="1">
        <v>38646</v>
      </c>
      <c r="C1708" t="s">
        <v>174</v>
      </c>
      <c r="D1708" t="s">
        <v>36</v>
      </c>
      <c r="E1708">
        <v>5</v>
      </c>
      <c r="F1708" t="s">
        <v>17</v>
      </c>
      <c r="G1708" t="s">
        <v>37</v>
      </c>
      <c r="H1708">
        <v>24</v>
      </c>
      <c r="I1708">
        <v>575</v>
      </c>
      <c r="J1708" t="s">
        <v>38</v>
      </c>
      <c r="K1708">
        <v>2875</v>
      </c>
    </row>
    <row r="1709" spans="1:11" x14ac:dyDescent="0.2">
      <c r="A1709">
        <v>2117</v>
      </c>
      <c r="B1709" s="1">
        <v>38646</v>
      </c>
      <c r="C1709" t="s">
        <v>174</v>
      </c>
      <c r="D1709" t="s">
        <v>138</v>
      </c>
      <c r="E1709">
        <v>5</v>
      </c>
      <c r="F1709" t="s">
        <v>139</v>
      </c>
      <c r="G1709" t="s">
        <v>140</v>
      </c>
      <c r="H1709">
        <v>12</v>
      </c>
      <c r="I1709">
        <v>370</v>
      </c>
      <c r="J1709" t="s">
        <v>141</v>
      </c>
      <c r="K1709">
        <v>1850</v>
      </c>
    </row>
    <row r="1710" spans="1:11" x14ac:dyDescent="0.2">
      <c r="A1710">
        <v>2118</v>
      </c>
      <c r="B1710" s="1">
        <v>38646</v>
      </c>
      <c r="C1710" t="s">
        <v>174</v>
      </c>
      <c r="D1710" t="s">
        <v>16</v>
      </c>
      <c r="E1710">
        <v>10</v>
      </c>
      <c r="F1710" t="s">
        <v>17</v>
      </c>
      <c r="G1710" t="s">
        <v>14</v>
      </c>
      <c r="H1710">
        <v>18</v>
      </c>
      <c r="I1710">
        <v>705</v>
      </c>
      <c r="J1710" t="s">
        <v>18</v>
      </c>
      <c r="K1710">
        <v>7050</v>
      </c>
    </row>
    <row r="1711" spans="1:11" x14ac:dyDescent="0.2">
      <c r="A1711">
        <v>2118</v>
      </c>
      <c r="B1711" s="1">
        <v>38646</v>
      </c>
      <c r="C1711" t="s">
        <v>174</v>
      </c>
      <c r="D1711" t="s">
        <v>29</v>
      </c>
      <c r="E1711">
        <v>5</v>
      </c>
      <c r="F1711" t="s">
        <v>17</v>
      </c>
      <c r="G1711" t="s">
        <v>24</v>
      </c>
      <c r="H1711">
        <v>1</v>
      </c>
      <c r="I1711">
        <v>430</v>
      </c>
      <c r="J1711" t="s">
        <v>30</v>
      </c>
      <c r="K1711">
        <v>2150</v>
      </c>
    </row>
    <row r="1712" spans="1:11" x14ac:dyDescent="0.2">
      <c r="A1712">
        <v>2118</v>
      </c>
      <c r="B1712" s="1">
        <v>38646</v>
      </c>
      <c r="C1712" t="s">
        <v>174</v>
      </c>
      <c r="D1712" t="s">
        <v>29</v>
      </c>
      <c r="E1712">
        <v>5</v>
      </c>
      <c r="F1712" t="s">
        <v>17</v>
      </c>
      <c r="G1712" t="s">
        <v>24</v>
      </c>
      <c r="H1712">
        <v>1</v>
      </c>
      <c r="I1712">
        <v>430</v>
      </c>
      <c r="J1712" t="s">
        <v>30</v>
      </c>
      <c r="K1712">
        <v>2150</v>
      </c>
    </row>
    <row r="1713" spans="1:11" x14ac:dyDescent="0.2">
      <c r="A1713">
        <v>2118</v>
      </c>
      <c r="B1713" s="1">
        <v>38646</v>
      </c>
      <c r="C1713" t="s">
        <v>174</v>
      </c>
      <c r="D1713" t="s">
        <v>64</v>
      </c>
      <c r="E1713">
        <v>5</v>
      </c>
      <c r="F1713" t="s">
        <v>65</v>
      </c>
      <c r="G1713" t="s">
        <v>24</v>
      </c>
      <c r="H1713">
        <v>1</v>
      </c>
      <c r="I1713">
        <v>400</v>
      </c>
      <c r="J1713" t="s">
        <v>66</v>
      </c>
      <c r="K1713">
        <v>2000</v>
      </c>
    </row>
    <row r="1714" spans="1:11" x14ac:dyDescent="0.2">
      <c r="A1714">
        <v>2118</v>
      </c>
      <c r="B1714" s="1">
        <v>38646</v>
      </c>
      <c r="C1714" t="s">
        <v>174</v>
      </c>
      <c r="D1714" t="s">
        <v>55</v>
      </c>
      <c r="E1714">
        <v>10</v>
      </c>
      <c r="F1714" t="s">
        <v>17</v>
      </c>
      <c r="G1714" t="s">
        <v>35</v>
      </c>
      <c r="H1714">
        <v>9</v>
      </c>
      <c r="I1714">
        <v>605</v>
      </c>
      <c r="J1714" t="s">
        <v>18</v>
      </c>
      <c r="K1714">
        <v>6050</v>
      </c>
    </row>
    <row r="1715" spans="1:11" x14ac:dyDescent="0.2">
      <c r="A1715">
        <v>2118</v>
      </c>
      <c r="B1715" s="1">
        <v>38646</v>
      </c>
      <c r="C1715" t="s">
        <v>174</v>
      </c>
      <c r="D1715" t="s">
        <v>36</v>
      </c>
      <c r="E1715">
        <v>10</v>
      </c>
      <c r="F1715" t="s">
        <v>17</v>
      </c>
      <c r="G1715" t="s">
        <v>37</v>
      </c>
      <c r="H1715">
        <v>24</v>
      </c>
      <c r="I1715">
        <v>575</v>
      </c>
      <c r="J1715" t="s">
        <v>38</v>
      </c>
      <c r="K1715">
        <v>5750</v>
      </c>
    </row>
    <row r="1716" spans="1:11" x14ac:dyDescent="0.2">
      <c r="A1716">
        <v>2118</v>
      </c>
      <c r="B1716" s="1">
        <v>38646</v>
      </c>
      <c r="C1716" t="s">
        <v>174</v>
      </c>
      <c r="D1716" t="s">
        <v>31</v>
      </c>
      <c r="E1716">
        <v>10</v>
      </c>
      <c r="F1716" t="s">
        <v>17</v>
      </c>
      <c r="G1716" t="s">
        <v>26</v>
      </c>
      <c r="H1716">
        <v>4</v>
      </c>
      <c r="I1716">
        <v>605</v>
      </c>
      <c r="J1716" t="s">
        <v>32</v>
      </c>
      <c r="K1716">
        <v>6050</v>
      </c>
    </row>
    <row r="1717" spans="1:11" x14ac:dyDescent="0.2">
      <c r="A1717">
        <v>2118</v>
      </c>
      <c r="B1717" s="1">
        <v>38646</v>
      </c>
      <c r="C1717" t="s">
        <v>174</v>
      </c>
      <c r="D1717" t="s">
        <v>138</v>
      </c>
      <c r="E1717">
        <v>10</v>
      </c>
      <c r="F1717" t="s">
        <v>139</v>
      </c>
      <c r="G1717" t="s">
        <v>140</v>
      </c>
      <c r="H1717">
        <v>12</v>
      </c>
      <c r="I1717">
        <v>370</v>
      </c>
      <c r="J1717" t="s">
        <v>141</v>
      </c>
      <c r="K1717">
        <v>3700</v>
      </c>
    </row>
    <row r="1718" spans="1:11" x14ac:dyDescent="0.2">
      <c r="A1718">
        <v>2119</v>
      </c>
      <c r="B1718" s="1">
        <v>38646</v>
      </c>
      <c r="C1718" t="s">
        <v>174</v>
      </c>
      <c r="D1718" t="s">
        <v>16</v>
      </c>
      <c r="E1718">
        <v>2</v>
      </c>
      <c r="F1718" t="s">
        <v>17</v>
      </c>
      <c r="G1718" t="s">
        <v>14</v>
      </c>
      <c r="H1718">
        <v>18</v>
      </c>
      <c r="I1718">
        <v>705</v>
      </c>
      <c r="J1718" t="s">
        <v>18</v>
      </c>
      <c r="K1718">
        <v>1410</v>
      </c>
    </row>
    <row r="1719" spans="1:11" x14ac:dyDescent="0.2">
      <c r="A1719">
        <v>2119</v>
      </c>
      <c r="B1719" s="1">
        <v>38646</v>
      </c>
      <c r="C1719" t="s">
        <v>174</v>
      </c>
      <c r="D1719" t="s">
        <v>29</v>
      </c>
      <c r="E1719">
        <v>2</v>
      </c>
      <c r="F1719" t="s">
        <v>17</v>
      </c>
      <c r="G1719" t="s">
        <v>24</v>
      </c>
      <c r="H1719">
        <v>1</v>
      </c>
      <c r="I1719">
        <v>430</v>
      </c>
      <c r="J1719" t="s">
        <v>30</v>
      </c>
      <c r="K1719">
        <v>860</v>
      </c>
    </row>
    <row r="1720" spans="1:11" x14ac:dyDescent="0.2">
      <c r="A1720">
        <v>2119</v>
      </c>
      <c r="B1720" s="1">
        <v>38646</v>
      </c>
      <c r="C1720" t="s">
        <v>174</v>
      </c>
      <c r="D1720" t="s">
        <v>64</v>
      </c>
      <c r="E1720">
        <v>2</v>
      </c>
      <c r="F1720" t="s">
        <v>65</v>
      </c>
      <c r="G1720" t="s">
        <v>24</v>
      </c>
      <c r="H1720">
        <v>1</v>
      </c>
      <c r="I1720">
        <v>400</v>
      </c>
      <c r="J1720" t="s">
        <v>66</v>
      </c>
      <c r="K1720">
        <v>800</v>
      </c>
    </row>
    <row r="1721" spans="1:11" x14ac:dyDescent="0.2">
      <c r="A1721">
        <v>2119</v>
      </c>
      <c r="B1721" s="1">
        <v>38646</v>
      </c>
      <c r="C1721" t="s">
        <v>174</v>
      </c>
      <c r="D1721" t="s">
        <v>55</v>
      </c>
      <c r="E1721">
        <v>2</v>
      </c>
      <c r="F1721" t="s">
        <v>17</v>
      </c>
      <c r="G1721" t="s">
        <v>35</v>
      </c>
      <c r="H1721">
        <v>9</v>
      </c>
      <c r="I1721">
        <v>605</v>
      </c>
      <c r="J1721" t="s">
        <v>18</v>
      </c>
      <c r="K1721">
        <v>1210</v>
      </c>
    </row>
    <row r="1722" spans="1:11" x14ac:dyDescent="0.2">
      <c r="A1722">
        <v>2119</v>
      </c>
      <c r="B1722" s="1">
        <v>38646</v>
      </c>
      <c r="C1722" t="s">
        <v>174</v>
      </c>
      <c r="D1722" t="s">
        <v>36</v>
      </c>
      <c r="E1722">
        <v>2</v>
      </c>
      <c r="F1722" t="s">
        <v>17</v>
      </c>
      <c r="G1722" t="s">
        <v>37</v>
      </c>
      <c r="H1722">
        <v>24</v>
      </c>
      <c r="I1722">
        <v>575</v>
      </c>
      <c r="J1722" t="s">
        <v>38</v>
      </c>
      <c r="K1722">
        <v>1150</v>
      </c>
    </row>
    <row r="1723" spans="1:11" x14ac:dyDescent="0.2">
      <c r="A1723">
        <v>2119</v>
      </c>
      <c r="B1723" s="1">
        <v>38646</v>
      </c>
      <c r="C1723" t="s">
        <v>174</v>
      </c>
      <c r="D1723" t="s">
        <v>31</v>
      </c>
      <c r="E1723">
        <v>2</v>
      </c>
      <c r="F1723" t="s">
        <v>17</v>
      </c>
      <c r="G1723" t="s">
        <v>26</v>
      </c>
      <c r="H1723">
        <v>4</v>
      </c>
      <c r="I1723">
        <v>605</v>
      </c>
      <c r="J1723" t="s">
        <v>32</v>
      </c>
      <c r="K1723">
        <v>1210</v>
      </c>
    </row>
    <row r="1724" spans="1:11" x14ac:dyDescent="0.2">
      <c r="A1724">
        <v>2119</v>
      </c>
      <c r="B1724" s="1">
        <v>38646</v>
      </c>
      <c r="C1724" t="s">
        <v>174</v>
      </c>
      <c r="D1724" t="s">
        <v>138</v>
      </c>
      <c r="E1724">
        <v>2</v>
      </c>
      <c r="F1724" t="s">
        <v>139</v>
      </c>
      <c r="G1724" t="s">
        <v>140</v>
      </c>
      <c r="H1724">
        <v>12</v>
      </c>
      <c r="I1724">
        <v>370</v>
      </c>
      <c r="J1724" t="s">
        <v>141</v>
      </c>
      <c r="K1724">
        <v>740</v>
      </c>
    </row>
    <row r="1725" spans="1:11" x14ac:dyDescent="0.2">
      <c r="A1725">
        <v>2120</v>
      </c>
      <c r="B1725" s="1">
        <v>38646</v>
      </c>
      <c r="C1725" t="s">
        <v>187</v>
      </c>
      <c r="D1725" t="s">
        <v>16</v>
      </c>
      <c r="E1725">
        <v>10</v>
      </c>
      <c r="F1725" t="s">
        <v>17</v>
      </c>
      <c r="G1725" t="s">
        <v>14</v>
      </c>
      <c r="H1725">
        <v>18</v>
      </c>
      <c r="I1725">
        <v>705</v>
      </c>
      <c r="J1725" t="s">
        <v>18</v>
      </c>
      <c r="K1725">
        <v>7050</v>
      </c>
    </row>
    <row r="1726" spans="1:11" x14ac:dyDescent="0.2">
      <c r="A1726">
        <v>2120</v>
      </c>
      <c r="B1726" s="1">
        <v>38646</v>
      </c>
      <c r="C1726" t="s">
        <v>187</v>
      </c>
      <c r="D1726" t="s">
        <v>29</v>
      </c>
      <c r="E1726">
        <v>7</v>
      </c>
      <c r="F1726" t="s">
        <v>17</v>
      </c>
      <c r="G1726" t="s">
        <v>24</v>
      </c>
      <c r="H1726">
        <v>1</v>
      </c>
      <c r="I1726">
        <v>430</v>
      </c>
      <c r="J1726" t="s">
        <v>30</v>
      </c>
      <c r="K1726">
        <v>3010</v>
      </c>
    </row>
    <row r="1727" spans="1:11" x14ac:dyDescent="0.2">
      <c r="A1727">
        <v>2120</v>
      </c>
      <c r="B1727" s="1">
        <v>38646</v>
      </c>
      <c r="C1727" t="s">
        <v>187</v>
      </c>
      <c r="D1727" t="s">
        <v>64</v>
      </c>
      <c r="E1727">
        <v>10</v>
      </c>
      <c r="F1727" t="s">
        <v>65</v>
      </c>
      <c r="G1727" t="s">
        <v>24</v>
      </c>
      <c r="H1727">
        <v>1</v>
      </c>
      <c r="I1727">
        <v>400</v>
      </c>
      <c r="J1727" t="s">
        <v>66</v>
      </c>
      <c r="K1727">
        <v>4000</v>
      </c>
    </row>
    <row r="1728" spans="1:11" x14ac:dyDescent="0.2">
      <c r="A1728">
        <v>2120</v>
      </c>
      <c r="B1728" s="1">
        <v>38646</v>
      </c>
      <c r="C1728" t="s">
        <v>187</v>
      </c>
      <c r="D1728" t="s">
        <v>55</v>
      </c>
      <c r="E1728">
        <v>5</v>
      </c>
      <c r="F1728" t="s">
        <v>17</v>
      </c>
      <c r="G1728" t="s">
        <v>35</v>
      </c>
      <c r="H1728">
        <v>9</v>
      </c>
      <c r="I1728">
        <v>605</v>
      </c>
      <c r="J1728" t="s">
        <v>18</v>
      </c>
      <c r="K1728">
        <v>3025</v>
      </c>
    </row>
    <row r="1729" spans="1:11" x14ac:dyDescent="0.2">
      <c r="A1729">
        <v>2120</v>
      </c>
      <c r="B1729" s="1">
        <v>38646</v>
      </c>
      <c r="C1729" t="s">
        <v>187</v>
      </c>
      <c r="D1729" t="s">
        <v>36</v>
      </c>
      <c r="E1729">
        <v>5</v>
      </c>
      <c r="F1729" t="s">
        <v>17</v>
      </c>
      <c r="G1729" t="s">
        <v>37</v>
      </c>
      <c r="H1729">
        <v>24</v>
      </c>
      <c r="I1729">
        <v>575</v>
      </c>
      <c r="J1729" t="s">
        <v>38</v>
      </c>
      <c r="K1729">
        <v>2875</v>
      </c>
    </row>
    <row r="1730" spans="1:11" x14ac:dyDescent="0.2">
      <c r="A1730">
        <v>2120</v>
      </c>
      <c r="B1730" s="1">
        <v>38646</v>
      </c>
      <c r="C1730" t="s">
        <v>187</v>
      </c>
      <c r="D1730" t="s">
        <v>31</v>
      </c>
      <c r="E1730">
        <v>2</v>
      </c>
      <c r="F1730" t="s">
        <v>17</v>
      </c>
      <c r="G1730" t="s">
        <v>26</v>
      </c>
      <c r="H1730">
        <v>4</v>
      </c>
      <c r="I1730">
        <v>605</v>
      </c>
      <c r="J1730" t="s">
        <v>32</v>
      </c>
      <c r="K1730">
        <v>1210</v>
      </c>
    </row>
    <row r="1731" spans="1:11" x14ac:dyDescent="0.2">
      <c r="A1731">
        <v>2120</v>
      </c>
      <c r="B1731" s="1">
        <v>38646</v>
      </c>
      <c r="C1731" t="s">
        <v>187</v>
      </c>
      <c r="D1731" t="s">
        <v>138</v>
      </c>
      <c r="E1731">
        <v>10</v>
      </c>
      <c r="F1731" t="s">
        <v>139</v>
      </c>
      <c r="G1731" t="s">
        <v>140</v>
      </c>
      <c r="H1731">
        <v>12</v>
      </c>
      <c r="I1731">
        <v>370</v>
      </c>
      <c r="J1731" t="s">
        <v>141</v>
      </c>
      <c r="K1731">
        <v>3700</v>
      </c>
    </row>
    <row r="1732" spans="1:11" x14ac:dyDescent="0.2">
      <c r="A1732">
        <v>2121</v>
      </c>
      <c r="B1732" s="1">
        <v>38646</v>
      </c>
      <c r="C1732" t="s">
        <v>174</v>
      </c>
      <c r="D1732" t="s">
        <v>16</v>
      </c>
      <c r="E1732">
        <v>10</v>
      </c>
      <c r="F1732" t="s">
        <v>17</v>
      </c>
      <c r="G1732" t="s">
        <v>14</v>
      </c>
      <c r="H1732">
        <v>18</v>
      </c>
      <c r="I1732">
        <v>705</v>
      </c>
      <c r="J1732" t="s">
        <v>18</v>
      </c>
      <c r="K1732">
        <v>7050</v>
      </c>
    </row>
    <row r="1733" spans="1:11" x14ac:dyDescent="0.2">
      <c r="A1733">
        <v>2121</v>
      </c>
      <c r="B1733" s="1">
        <v>38646</v>
      </c>
      <c r="C1733" t="s">
        <v>174</v>
      </c>
      <c r="D1733" t="s">
        <v>16</v>
      </c>
      <c r="E1733">
        <v>10</v>
      </c>
      <c r="F1733" t="s">
        <v>17</v>
      </c>
      <c r="G1733" t="s">
        <v>14</v>
      </c>
      <c r="H1733">
        <v>18</v>
      </c>
      <c r="I1733">
        <v>705</v>
      </c>
      <c r="J1733" t="s">
        <v>18</v>
      </c>
      <c r="K1733">
        <v>7050</v>
      </c>
    </row>
    <row r="1734" spans="1:11" x14ac:dyDescent="0.2">
      <c r="A1734">
        <v>2121</v>
      </c>
      <c r="B1734" s="1">
        <v>38646</v>
      </c>
      <c r="C1734" t="s">
        <v>174</v>
      </c>
      <c r="D1734" t="s">
        <v>29</v>
      </c>
      <c r="E1734">
        <v>10</v>
      </c>
      <c r="F1734" t="s">
        <v>17</v>
      </c>
      <c r="G1734" t="s">
        <v>24</v>
      </c>
      <c r="H1734">
        <v>1</v>
      </c>
      <c r="I1734">
        <v>430</v>
      </c>
      <c r="J1734" t="s">
        <v>30</v>
      </c>
      <c r="K1734">
        <v>4300</v>
      </c>
    </row>
    <row r="1735" spans="1:11" x14ac:dyDescent="0.2">
      <c r="A1735">
        <v>2121</v>
      </c>
      <c r="B1735" s="1">
        <v>38646</v>
      </c>
      <c r="C1735" t="s">
        <v>174</v>
      </c>
      <c r="D1735" t="s">
        <v>64</v>
      </c>
      <c r="E1735">
        <v>10</v>
      </c>
      <c r="F1735" t="s">
        <v>65</v>
      </c>
      <c r="G1735" t="s">
        <v>24</v>
      </c>
      <c r="H1735">
        <v>1</v>
      </c>
      <c r="I1735">
        <v>400</v>
      </c>
      <c r="J1735" t="s">
        <v>66</v>
      </c>
      <c r="K1735">
        <v>4000</v>
      </c>
    </row>
    <row r="1736" spans="1:11" x14ac:dyDescent="0.2">
      <c r="A1736">
        <v>2121</v>
      </c>
      <c r="B1736" s="1">
        <v>38646</v>
      </c>
      <c r="C1736" t="s">
        <v>174</v>
      </c>
      <c r="D1736" t="s">
        <v>36</v>
      </c>
      <c r="E1736">
        <v>5</v>
      </c>
      <c r="F1736" t="s">
        <v>17</v>
      </c>
      <c r="G1736" t="s">
        <v>37</v>
      </c>
      <c r="H1736">
        <v>24</v>
      </c>
      <c r="I1736">
        <v>575</v>
      </c>
      <c r="J1736" t="s">
        <v>38</v>
      </c>
      <c r="K1736">
        <v>2875</v>
      </c>
    </row>
    <row r="1737" spans="1:11" x14ac:dyDescent="0.2">
      <c r="A1737">
        <v>2121</v>
      </c>
      <c r="B1737" s="1">
        <v>38646</v>
      </c>
      <c r="C1737" t="s">
        <v>174</v>
      </c>
      <c r="D1737" t="s">
        <v>31</v>
      </c>
      <c r="E1737">
        <v>10</v>
      </c>
      <c r="F1737" t="s">
        <v>17</v>
      </c>
      <c r="G1737" t="s">
        <v>26</v>
      </c>
      <c r="H1737">
        <v>4</v>
      </c>
      <c r="I1737">
        <v>605</v>
      </c>
      <c r="J1737" t="s">
        <v>32</v>
      </c>
      <c r="K1737">
        <v>6050</v>
      </c>
    </row>
    <row r="1738" spans="1:11" x14ac:dyDescent="0.2">
      <c r="A1738">
        <v>2121</v>
      </c>
      <c r="B1738" s="1">
        <v>38646</v>
      </c>
      <c r="C1738" t="s">
        <v>174</v>
      </c>
      <c r="D1738" t="s">
        <v>138</v>
      </c>
      <c r="E1738">
        <v>5</v>
      </c>
      <c r="F1738" t="s">
        <v>139</v>
      </c>
      <c r="G1738" t="s">
        <v>140</v>
      </c>
      <c r="H1738">
        <v>12</v>
      </c>
      <c r="I1738">
        <v>370</v>
      </c>
      <c r="J1738" t="s">
        <v>141</v>
      </c>
      <c r="K1738">
        <v>1850</v>
      </c>
    </row>
    <row r="1739" spans="1:11" x14ac:dyDescent="0.2">
      <c r="A1739">
        <v>2122</v>
      </c>
      <c r="B1739" s="1">
        <v>38646</v>
      </c>
      <c r="C1739" t="s">
        <v>212</v>
      </c>
      <c r="D1739" t="s">
        <v>55</v>
      </c>
      <c r="E1739">
        <v>12</v>
      </c>
      <c r="F1739" t="s">
        <v>17</v>
      </c>
      <c r="G1739" t="s">
        <v>35</v>
      </c>
      <c r="H1739">
        <v>9</v>
      </c>
      <c r="I1739">
        <v>605</v>
      </c>
      <c r="J1739" t="s">
        <v>18</v>
      </c>
      <c r="K1739">
        <v>7260</v>
      </c>
    </row>
    <row r="1740" spans="1:11" x14ac:dyDescent="0.2">
      <c r="A1740">
        <v>2123</v>
      </c>
      <c r="B1740" s="1">
        <v>38646</v>
      </c>
      <c r="C1740" t="s">
        <v>174</v>
      </c>
      <c r="D1740" t="s">
        <v>55</v>
      </c>
      <c r="F1740" t="s">
        <v>17</v>
      </c>
      <c r="G1740" t="s">
        <v>35</v>
      </c>
      <c r="H1740">
        <v>9</v>
      </c>
      <c r="I1740">
        <v>605</v>
      </c>
      <c r="J1740" t="s">
        <v>18</v>
      </c>
      <c r="K1740">
        <v>0</v>
      </c>
    </row>
    <row r="1741" spans="1:11" x14ac:dyDescent="0.2">
      <c r="A1741">
        <v>2124</v>
      </c>
      <c r="B1741" s="1">
        <v>38646</v>
      </c>
      <c r="C1741" t="s">
        <v>174</v>
      </c>
      <c r="D1741" t="s">
        <v>16</v>
      </c>
      <c r="E1741">
        <v>12</v>
      </c>
      <c r="F1741" t="s">
        <v>17</v>
      </c>
      <c r="G1741" t="s">
        <v>14</v>
      </c>
      <c r="H1741">
        <v>18</v>
      </c>
      <c r="I1741">
        <v>705</v>
      </c>
      <c r="J1741" t="s">
        <v>18</v>
      </c>
      <c r="K1741">
        <v>8460</v>
      </c>
    </row>
    <row r="1742" spans="1:11" x14ac:dyDescent="0.2">
      <c r="A1742">
        <v>2125</v>
      </c>
      <c r="B1742" s="1">
        <v>38646</v>
      </c>
      <c r="C1742" t="s">
        <v>174</v>
      </c>
      <c r="D1742" t="s">
        <v>16</v>
      </c>
      <c r="E1742">
        <v>1</v>
      </c>
      <c r="F1742" t="s">
        <v>17</v>
      </c>
      <c r="G1742" t="s">
        <v>14</v>
      </c>
      <c r="H1742">
        <v>18</v>
      </c>
      <c r="I1742">
        <v>705</v>
      </c>
      <c r="J1742" t="s">
        <v>18</v>
      </c>
      <c r="K1742">
        <v>705</v>
      </c>
    </row>
    <row r="1743" spans="1:11" x14ac:dyDescent="0.2">
      <c r="A1743">
        <v>2125</v>
      </c>
      <c r="B1743" s="1">
        <v>38646</v>
      </c>
      <c r="C1743" t="s">
        <v>174</v>
      </c>
      <c r="D1743" t="s">
        <v>16</v>
      </c>
      <c r="E1743">
        <v>10</v>
      </c>
      <c r="F1743" t="s">
        <v>17</v>
      </c>
      <c r="G1743" t="s">
        <v>14</v>
      </c>
      <c r="H1743">
        <v>18</v>
      </c>
      <c r="I1743">
        <v>705</v>
      </c>
      <c r="J1743" t="s">
        <v>18</v>
      </c>
      <c r="K1743">
        <v>7050</v>
      </c>
    </row>
    <row r="1744" spans="1:11" x14ac:dyDescent="0.2">
      <c r="A1744">
        <v>2125</v>
      </c>
      <c r="B1744" s="1">
        <v>38646</v>
      </c>
      <c r="C1744" t="s">
        <v>174</v>
      </c>
      <c r="D1744" t="s">
        <v>64</v>
      </c>
      <c r="E1744">
        <v>10</v>
      </c>
      <c r="F1744" t="s">
        <v>65</v>
      </c>
      <c r="G1744" t="s">
        <v>24</v>
      </c>
      <c r="H1744">
        <v>1</v>
      </c>
      <c r="I1744">
        <v>400</v>
      </c>
      <c r="J1744" t="s">
        <v>66</v>
      </c>
      <c r="K1744">
        <v>4000</v>
      </c>
    </row>
    <row r="1745" spans="1:11" x14ac:dyDescent="0.2">
      <c r="A1745">
        <v>2126</v>
      </c>
      <c r="B1745" s="1">
        <v>38646</v>
      </c>
      <c r="C1745" t="s">
        <v>174</v>
      </c>
      <c r="D1745" t="s">
        <v>16</v>
      </c>
      <c r="E1745">
        <v>12</v>
      </c>
      <c r="F1745" t="s">
        <v>17</v>
      </c>
      <c r="G1745" t="s">
        <v>14</v>
      </c>
      <c r="H1745">
        <v>18</v>
      </c>
      <c r="I1745">
        <v>705</v>
      </c>
      <c r="J1745" t="s">
        <v>18</v>
      </c>
      <c r="K1745">
        <v>8460</v>
      </c>
    </row>
    <row r="1746" spans="1:11" x14ac:dyDescent="0.2">
      <c r="A1746">
        <v>2126</v>
      </c>
      <c r="B1746" s="1">
        <v>38646</v>
      </c>
      <c r="C1746" t="s">
        <v>174</v>
      </c>
      <c r="D1746" t="s">
        <v>64</v>
      </c>
      <c r="E1746">
        <v>5</v>
      </c>
      <c r="F1746" t="s">
        <v>65</v>
      </c>
      <c r="G1746" t="s">
        <v>24</v>
      </c>
      <c r="H1746">
        <v>1</v>
      </c>
      <c r="I1746">
        <v>400</v>
      </c>
      <c r="J1746" t="s">
        <v>66</v>
      </c>
      <c r="K1746">
        <v>2000</v>
      </c>
    </row>
    <row r="1747" spans="1:11" x14ac:dyDescent="0.2">
      <c r="A1747">
        <v>2127</v>
      </c>
      <c r="B1747" s="1">
        <v>38646</v>
      </c>
      <c r="C1747" t="s">
        <v>174</v>
      </c>
      <c r="D1747" t="s">
        <v>16</v>
      </c>
      <c r="E1747">
        <v>10</v>
      </c>
      <c r="F1747" t="s">
        <v>17</v>
      </c>
      <c r="G1747" t="s">
        <v>14</v>
      </c>
      <c r="H1747">
        <v>18</v>
      </c>
      <c r="I1747">
        <v>705</v>
      </c>
      <c r="J1747" t="s">
        <v>18</v>
      </c>
      <c r="K1747">
        <v>7050</v>
      </c>
    </row>
    <row r="1748" spans="1:11" x14ac:dyDescent="0.2">
      <c r="A1748">
        <v>2127</v>
      </c>
      <c r="B1748" s="1">
        <v>38646</v>
      </c>
      <c r="C1748" t="s">
        <v>174</v>
      </c>
      <c r="D1748" t="s">
        <v>16</v>
      </c>
      <c r="E1748">
        <v>5</v>
      </c>
      <c r="F1748" t="s">
        <v>17</v>
      </c>
      <c r="G1748" t="s">
        <v>14</v>
      </c>
      <c r="H1748">
        <v>18</v>
      </c>
      <c r="I1748">
        <v>705</v>
      </c>
      <c r="J1748" t="s">
        <v>18</v>
      </c>
      <c r="K1748">
        <v>3525</v>
      </c>
    </row>
    <row r="1749" spans="1:11" x14ac:dyDescent="0.2">
      <c r="A1749">
        <v>2127</v>
      </c>
      <c r="B1749" s="1">
        <v>38646</v>
      </c>
      <c r="C1749" t="s">
        <v>174</v>
      </c>
      <c r="D1749" t="s">
        <v>29</v>
      </c>
      <c r="E1749">
        <v>10</v>
      </c>
      <c r="F1749" t="s">
        <v>17</v>
      </c>
      <c r="G1749" t="s">
        <v>24</v>
      </c>
      <c r="H1749">
        <v>1</v>
      </c>
      <c r="I1749">
        <v>430</v>
      </c>
      <c r="J1749" t="s">
        <v>30</v>
      </c>
      <c r="K1749">
        <v>4300</v>
      </c>
    </row>
    <row r="1750" spans="1:11" x14ac:dyDescent="0.2">
      <c r="A1750">
        <v>2127</v>
      </c>
      <c r="B1750" s="1">
        <v>38646</v>
      </c>
      <c r="C1750" t="s">
        <v>174</v>
      </c>
      <c r="D1750" t="s">
        <v>29</v>
      </c>
      <c r="E1750">
        <v>5</v>
      </c>
      <c r="F1750" t="s">
        <v>17</v>
      </c>
      <c r="G1750" t="s">
        <v>24</v>
      </c>
      <c r="H1750">
        <v>1</v>
      </c>
      <c r="I1750">
        <v>430</v>
      </c>
      <c r="J1750" t="s">
        <v>30</v>
      </c>
      <c r="K1750">
        <v>2150</v>
      </c>
    </row>
    <row r="1751" spans="1:11" x14ac:dyDescent="0.2">
      <c r="A1751">
        <v>2127</v>
      </c>
      <c r="B1751" s="1">
        <v>38646</v>
      </c>
      <c r="C1751" t="s">
        <v>174</v>
      </c>
      <c r="D1751" t="s">
        <v>29</v>
      </c>
      <c r="E1751">
        <v>5</v>
      </c>
      <c r="F1751" t="s">
        <v>17</v>
      </c>
      <c r="G1751" t="s">
        <v>24</v>
      </c>
      <c r="H1751">
        <v>1</v>
      </c>
      <c r="I1751">
        <v>430</v>
      </c>
      <c r="J1751" t="s">
        <v>30</v>
      </c>
      <c r="K1751">
        <v>2150</v>
      </c>
    </row>
    <row r="1752" spans="1:11" x14ac:dyDescent="0.2">
      <c r="A1752">
        <v>2127</v>
      </c>
      <c r="B1752" s="1">
        <v>38646</v>
      </c>
      <c r="C1752" t="s">
        <v>174</v>
      </c>
      <c r="D1752" t="s">
        <v>64</v>
      </c>
      <c r="E1752">
        <v>10</v>
      </c>
      <c r="F1752" t="s">
        <v>65</v>
      </c>
      <c r="G1752" t="s">
        <v>24</v>
      </c>
      <c r="H1752">
        <v>1</v>
      </c>
      <c r="I1752">
        <v>400</v>
      </c>
      <c r="J1752" t="s">
        <v>66</v>
      </c>
      <c r="K1752">
        <v>4000</v>
      </c>
    </row>
    <row r="1753" spans="1:11" x14ac:dyDescent="0.2">
      <c r="A1753">
        <v>2127</v>
      </c>
      <c r="B1753" s="1">
        <v>38646</v>
      </c>
      <c r="C1753" t="s">
        <v>174</v>
      </c>
      <c r="D1753" t="s">
        <v>55</v>
      </c>
      <c r="E1753">
        <v>10</v>
      </c>
      <c r="F1753" t="s">
        <v>17</v>
      </c>
      <c r="G1753" t="s">
        <v>35</v>
      </c>
      <c r="H1753">
        <v>9</v>
      </c>
      <c r="I1753">
        <v>605</v>
      </c>
      <c r="J1753" t="s">
        <v>18</v>
      </c>
      <c r="K1753">
        <v>6050</v>
      </c>
    </row>
    <row r="1754" spans="1:11" x14ac:dyDescent="0.2">
      <c r="A1754">
        <v>2127</v>
      </c>
      <c r="B1754" s="1">
        <v>38646</v>
      </c>
      <c r="C1754" t="s">
        <v>174</v>
      </c>
      <c r="D1754" t="s">
        <v>55</v>
      </c>
      <c r="E1754">
        <v>5</v>
      </c>
      <c r="F1754" t="s">
        <v>17</v>
      </c>
      <c r="G1754" t="s">
        <v>35</v>
      </c>
      <c r="H1754">
        <v>9</v>
      </c>
      <c r="I1754">
        <v>605</v>
      </c>
      <c r="J1754" t="s">
        <v>18</v>
      </c>
      <c r="K1754">
        <v>3025</v>
      </c>
    </row>
    <row r="1755" spans="1:11" x14ac:dyDescent="0.2">
      <c r="A1755">
        <v>2127</v>
      </c>
      <c r="B1755" s="1">
        <v>38646</v>
      </c>
      <c r="C1755" t="s">
        <v>174</v>
      </c>
      <c r="D1755" t="s">
        <v>36</v>
      </c>
      <c r="E1755">
        <v>10</v>
      </c>
      <c r="F1755" t="s">
        <v>17</v>
      </c>
      <c r="G1755" t="s">
        <v>37</v>
      </c>
      <c r="H1755">
        <v>24</v>
      </c>
      <c r="I1755">
        <v>575</v>
      </c>
      <c r="J1755" t="s">
        <v>38</v>
      </c>
      <c r="K1755">
        <v>5750</v>
      </c>
    </row>
    <row r="1756" spans="1:11" x14ac:dyDescent="0.2">
      <c r="A1756">
        <v>2127</v>
      </c>
      <c r="B1756" s="1">
        <v>38646</v>
      </c>
      <c r="C1756" t="s">
        <v>174</v>
      </c>
      <c r="D1756" t="s">
        <v>36</v>
      </c>
      <c r="E1756">
        <v>5</v>
      </c>
      <c r="F1756" t="s">
        <v>17</v>
      </c>
      <c r="G1756" t="s">
        <v>37</v>
      </c>
      <c r="H1756">
        <v>24</v>
      </c>
      <c r="I1756">
        <v>575</v>
      </c>
      <c r="J1756" t="s">
        <v>38</v>
      </c>
      <c r="K1756">
        <v>2875</v>
      </c>
    </row>
    <row r="1757" spans="1:11" x14ac:dyDescent="0.2">
      <c r="A1757">
        <v>2128</v>
      </c>
      <c r="B1757" s="1">
        <v>38646</v>
      </c>
      <c r="C1757" t="s">
        <v>174</v>
      </c>
      <c r="D1757" t="s">
        <v>29</v>
      </c>
      <c r="E1757">
        <v>10</v>
      </c>
      <c r="F1757" t="s">
        <v>17</v>
      </c>
      <c r="G1757" t="s">
        <v>24</v>
      </c>
      <c r="H1757">
        <v>1</v>
      </c>
      <c r="I1757">
        <v>430</v>
      </c>
      <c r="J1757" t="s">
        <v>30</v>
      </c>
      <c r="K1757">
        <v>4300</v>
      </c>
    </row>
    <row r="1758" spans="1:11" x14ac:dyDescent="0.2">
      <c r="A1758">
        <v>2128</v>
      </c>
      <c r="B1758" s="1">
        <v>38646</v>
      </c>
      <c r="C1758" t="s">
        <v>174</v>
      </c>
      <c r="D1758" t="s">
        <v>31</v>
      </c>
      <c r="E1758">
        <v>10</v>
      </c>
      <c r="F1758" t="s">
        <v>17</v>
      </c>
      <c r="G1758" t="s">
        <v>26</v>
      </c>
      <c r="H1758">
        <v>4</v>
      </c>
      <c r="I1758">
        <v>605</v>
      </c>
      <c r="J1758" t="s">
        <v>32</v>
      </c>
      <c r="K1758">
        <v>6050</v>
      </c>
    </row>
    <row r="1759" spans="1:11" x14ac:dyDescent="0.2">
      <c r="A1759">
        <v>2128</v>
      </c>
      <c r="B1759" s="1">
        <v>38646</v>
      </c>
      <c r="C1759" t="s">
        <v>174</v>
      </c>
      <c r="D1759" t="s">
        <v>138</v>
      </c>
      <c r="E1759">
        <v>5</v>
      </c>
      <c r="F1759" t="s">
        <v>139</v>
      </c>
      <c r="G1759" t="s">
        <v>140</v>
      </c>
      <c r="H1759">
        <v>12</v>
      </c>
      <c r="I1759">
        <v>370</v>
      </c>
      <c r="J1759" t="s">
        <v>141</v>
      </c>
      <c r="K1759">
        <v>1850</v>
      </c>
    </row>
    <row r="1760" spans="1:11" x14ac:dyDescent="0.2">
      <c r="A1760">
        <v>2129</v>
      </c>
      <c r="B1760" s="1">
        <v>38646</v>
      </c>
      <c r="C1760" t="s">
        <v>187</v>
      </c>
      <c r="D1760" t="s">
        <v>64</v>
      </c>
      <c r="E1760">
        <v>20</v>
      </c>
      <c r="F1760" t="s">
        <v>65</v>
      </c>
      <c r="G1760" t="s">
        <v>24</v>
      </c>
      <c r="H1760">
        <v>1</v>
      </c>
      <c r="I1760">
        <v>400</v>
      </c>
      <c r="J1760" t="s">
        <v>66</v>
      </c>
      <c r="K1760">
        <v>8000</v>
      </c>
    </row>
    <row r="1761" spans="1:11" x14ac:dyDescent="0.2">
      <c r="A1761">
        <v>2129</v>
      </c>
      <c r="B1761" s="1">
        <v>38646</v>
      </c>
      <c r="C1761" t="s">
        <v>187</v>
      </c>
      <c r="D1761" t="s">
        <v>31</v>
      </c>
      <c r="E1761">
        <v>10</v>
      </c>
      <c r="F1761" t="s">
        <v>17</v>
      </c>
      <c r="G1761" t="s">
        <v>26</v>
      </c>
      <c r="H1761">
        <v>4</v>
      </c>
      <c r="I1761">
        <v>605</v>
      </c>
      <c r="J1761" t="s">
        <v>32</v>
      </c>
      <c r="K1761">
        <v>6050</v>
      </c>
    </row>
    <row r="1762" spans="1:11" x14ac:dyDescent="0.2">
      <c r="A1762">
        <v>2130</v>
      </c>
      <c r="B1762" s="1">
        <v>38646</v>
      </c>
      <c r="C1762" t="s">
        <v>187</v>
      </c>
      <c r="D1762" t="s">
        <v>31</v>
      </c>
      <c r="E1762">
        <v>10</v>
      </c>
      <c r="F1762" t="s">
        <v>17</v>
      </c>
      <c r="G1762" t="s">
        <v>26</v>
      </c>
      <c r="H1762">
        <v>4</v>
      </c>
      <c r="I1762">
        <v>605</v>
      </c>
      <c r="J1762" t="s">
        <v>32</v>
      </c>
      <c r="K1762">
        <v>6050</v>
      </c>
    </row>
    <row r="1763" spans="1:11" x14ac:dyDescent="0.2">
      <c r="A1763">
        <v>2130</v>
      </c>
      <c r="B1763" s="1">
        <v>38646</v>
      </c>
      <c r="C1763" t="s">
        <v>187</v>
      </c>
      <c r="D1763" t="s">
        <v>31</v>
      </c>
      <c r="E1763">
        <v>5</v>
      </c>
      <c r="F1763" t="s">
        <v>17</v>
      </c>
      <c r="G1763" t="s">
        <v>26</v>
      </c>
      <c r="H1763">
        <v>4</v>
      </c>
      <c r="I1763">
        <v>605</v>
      </c>
      <c r="J1763" t="s">
        <v>32</v>
      </c>
      <c r="K1763">
        <v>3025</v>
      </c>
    </row>
    <row r="1764" spans="1:11" x14ac:dyDescent="0.2">
      <c r="A1764">
        <v>2131</v>
      </c>
      <c r="B1764" s="1">
        <v>38646</v>
      </c>
      <c r="C1764" t="s">
        <v>174</v>
      </c>
      <c r="D1764" t="s">
        <v>31</v>
      </c>
      <c r="E1764">
        <v>10</v>
      </c>
      <c r="F1764" t="s">
        <v>17</v>
      </c>
      <c r="G1764" t="s">
        <v>26</v>
      </c>
      <c r="H1764">
        <v>4</v>
      </c>
      <c r="I1764">
        <v>605</v>
      </c>
      <c r="J1764" t="s">
        <v>32</v>
      </c>
      <c r="K1764">
        <v>6050</v>
      </c>
    </row>
    <row r="1765" spans="1:11" x14ac:dyDescent="0.2">
      <c r="A1765">
        <v>2132</v>
      </c>
      <c r="B1765" s="1">
        <v>37257</v>
      </c>
      <c r="C1765" t="s">
        <v>179</v>
      </c>
      <c r="D1765" t="s">
        <v>16</v>
      </c>
      <c r="E1765">
        <v>10</v>
      </c>
      <c r="F1765" t="s">
        <v>17</v>
      </c>
      <c r="G1765" t="s">
        <v>14</v>
      </c>
      <c r="H1765">
        <v>18</v>
      </c>
      <c r="I1765">
        <v>705</v>
      </c>
      <c r="J1765" t="s">
        <v>18</v>
      </c>
      <c r="K1765">
        <v>7050</v>
      </c>
    </row>
    <row r="1766" spans="1:11" x14ac:dyDescent="0.2">
      <c r="A1766">
        <v>2133</v>
      </c>
      <c r="B1766" s="1">
        <v>37257</v>
      </c>
      <c r="C1766" t="s">
        <v>187</v>
      </c>
      <c r="D1766" t="s">
        <v>16</v>
      </c>
      <c r="E1766">
        <v>3</v>
      </c>
      <c r="F1766" t="s">
        <v>17</v>
      </c>
      <c r="G1766" t="s">
        <v>14</v>
      </c>
      <c r="H1766">
        <v>18</v>
      </c>
      <c r="I1766">
        <v>705</v>
      </c>
      <c r="J1766" t="s">
        <v>18</v>
      </c>
      <c r="K1766">
        <v>2115</v>
      </c>
    </row>
    <row r="1767" spans="1:11" x14ac:dyDescent="0.2">
      <c r="A1767">
        <v>2134</v>
      </c>
      <c r="B1767" s="1">
        <v>37257</v>
      </c>
      <c r="C1767" t="s">
        <v>174</v>
      </c>
      <c r="D1767" t="s">
        <v>16</v>
      </c>
      <c r="E1767">
        <v>10</v>
      </c>
      <c r="F1767" t="s">
        <v>17</v>
      </c>
      <c r="G1767" t="s">
        <v>14</v>
      </c>
      <c r="H1767">
        <v>18</v>
      </c>
      <c r="I1767">
        <v>705</v>
      </c>
      <c r="J1767" t="s">
        <v>18</v>
      </c>
      <c r="K1767">
        <v>7050</v>
      </c>
    </row>
    <row r="1768" spans="1:11" x14ac:dyDescent="0.2">
      <c r="A1768">
        <v>2134</v>
      </c>
      <c r="B1768" s="1">
        <v>37257</v>
      </c>
      <c r="C1768" t="s">
        <v>174</v>
      </c>
      <c r="D1768" t="s">
        <v>29</v>
      </c>
      <c r="E1768">
        <v>10</v>
      </c>
      <c r="F1768" t="s">
        <v>17</v>
      </c>
      <c r="G1768" t="s">
        <v>24</v>
      </c>
      <c r="H1768">
        <v>1</v>
      </c>
      <c r="I1768">
        <v>430</v>
      </c>
      <c r="J1768" t="s">
        <v>30</v>
      </c>
      <c r="K1768">
        <v>4300</v>
      </c>
    </row>
    <row r="1769" spans="1:11" x14ac:dyDescent="0.2">
      <c r="A1769">
        <v>2135</v>
      </c>
      <c r="B1769" s="1">
        <v>37257</v>
      </c>
      <c r="C1769" t="s">
        <v>163</v>
      </c>
      <c r="D1769" t="s">
        <v>16</v>
      </c>
      <c r="E1769">
        <v>12</v>
      </c>
      <c r="F1769" t="s">
        <v>17</v>
      </c>
      <c r="G1769" t="s">
        <v>14</v>
      </c>
      <c r="H1769">
        <v>18</v>
      </c>
      <c r="I1769">
        <v>705</v>
      </c>
      <c r="J1769" t="s">
        <v>18</v>
      </c>
      <c r="K1769">
        <v>8460</v>
      </c>
    </row>
    <row r="1770" spans="1:11" x14ac:dyDescent="0.2">
      <c r="A1770">
        <v>2135</v>
      </c>
      <c r="B1770" s="1">
        <v>37257</v>
      </c>
      <c r="C1770" t="s">
        <v>163</v>
      </c>
      <c r="D1770" t="s">
        <v>29</v>
      </c>
      <c r="E1770">
        <v>4</v>
      </c>
      <c r="F1770" t="s">
        <v>17</v>
      </c>
      <c r="G1770" t="s">
        <v>24</v>
      </c>
      <c r="H1770">
        <v>1</v>
      </c>
      <c r="I1770">
        <v>430</v>
      </c>
      <c r="J1770" t="s">
        <v>30</v>
      </c>
      <c r="K1770">
        <v>1720</v>
      </c>
    </row>
    <row r="1771" spans="1:11" x14ac:dyDescent="0.2">
      <c r="A1771">
        <v>2136</v>
      </c>
      <c r="B1771" s="1">
        <v>37258</v>
      </c>
      <c r="C1771" t="s">
        <v>187</v>
      </c>
      <c r="D1771" t="s">
        <v>16</v>
      </c>
      <c r="E1771">
        <v>12</v>
      </c>
      <c r="F1771" t="s">
        <v>17</v>
      </c>
      <c r="G1771" t="s">
        <v>14</v>
      </c>
      <c r="H1771">
        <v>18</v>
      </c>
      <c r="I1771">
        <v>705</v>
      </c>
      <c r="J1771" t="s">
        <v>18</v>
      </c>
      <c r="K1771">
        <v>8460</v>
      </c>
    </row>
    <row r="1772" spans="1:11" x14ac:dyDescent="0.2">
      <c r="A1772">
        <v>2136</v>
      </c>
      <c r="B1772" s="1">
        <v>37258</v>
      </c>
      <c r="C1772" t="s">
        <v>187</v>
      </c>
      <c r="D1772" t="s">
        <v>64</v>
      </c>
      <c r="E1772">
        <v>40</v>
      </c>
      <c r="F1772" t="s">
        <v>65</v>
      </c>
      <c r="G1772" t="s">
        <v>24</v>
      </c>
      <c r="H1772">
        <v>1</v>
      </c>
      <c r="I1772">
        <v>400</v>
      </c>
      <c r="J1772" t="s">
        <v>66</v>
      </c>
      <c r="K1772">
        <v>16000</v>
      </c>
    </row>
    <row r="1773" spans="1:11" x14ac:dyDescent="0.2">
      <c r="A1773">
        <v>2137</v>
      </c>
      <c r="B1773" s="1">
        <v>37258</v>
      </c>
      <c r="C1773" t="s">
        <v>187</v>
      </c>
      <c r="D1773" t="s">
        <v>16</v>
      </c>
      <c r="E1773">
        <v>2500</v>
      </c>
      <c r="F1773" t="s">
        <v>17</v>
      </c>
      <c r="G1773" t="s">
        <v>14</v>
      </c>
      <c r="H1773">
        <v>18</v>
      </c>
      <c r="I1773">
        <v>705</v>
      </c>
      <c r="J1773" t="s">
        <v>18</v>
      </c>
      <c r="K1773">
        <v>1762500</v>
      </c>
    </row>
    <row r="1774" spans="1:11" x14ac:dyDescent="0.2">
      <c r="A1774">
        <v>2137</v>
      </c>
      <c r="B1774" s="1">
        <v>37258</v>
      </c>
      <c r="C1774" t="s">
        <v>187</v>
      </c>
      <c r="D1774" t="s">
        <v>64</v>
      </c>
      <c r="E1774">
        <v>4</v>
      </c>
      <c r="F1774" t="s">
        <v>65</v>
      </c>
      <c r="G1774" t="s">
        <v>24</v>
      </c>
      <c r="H1774">
        <v>1</v>
      </c>
      <c r="I1774">
        <v>400</v>
      </c>
      <c r="J1774" t="s">
        <v>66</v>
      </c>
      <c r="K1774">
        <v>1600</v>
      </c>
    </row>
    <row r="1775" spans="1:11" x14ac:dyDescent="0.2">
      <c r="A1775">
        <v>2138</v>
      </c>
      <c r="B1775" s="1">
        <v>37258</v>
      </c>
      <c r="C1775" t="s">
        <v>212</v>
      </c>
      <c r="D1775" t="s">
        <v>16</v>
      </c>
      <c r="E1775">
        <v>200</v>
      </c>
      <c r="F1775" t="s">
        <v>17</v>
      </c>
      <c r="G1775" t="s">
        <v>14</v>
      </c>
      <c r="H1775">
        <v>18</v>
      </c>
      <c r="I1775">
        <v>705</v>
      </c>
      <c r="J1775" t="s">
        <v>18</v>
      </c>
      <c r="K1775">
        <v>141000</v>
      </c>
    </row>
    <row r="1776" spans="1:11" x14ac:dyDescent="0.2">
      <c r="A1776">
        <v>2139</v>
      </c>
      <c r="B1776" s="1">
        <v>37258</v>
      </c>
      <c r="C1776" t="s">
        <v>212</v>
      </c>
      <c r="D1776" t="s">
        <v>16</v>
      </c>
      <c r="E1776">
        <v>10</v>
      </c>
      <c r="F1776" t="s">
        <v>17</v>
      </c>
      <c r="G1776" t="s">
        <v>14</v>
      </c>
      <c r="H1776">
        <v>18</v>
      </c>
      <c r="I1776">
        <v>705</v>
      </c>
      <c r="J1776" t="s">
        <v>18</v>
      </c>
      <c r="K1776">
        <v>7050</v>
      </c>
    </row>
    <row r="1777" spans="1:11" x14ac:dyDescent="0.2">
      <c r="A1777">
        <v>2139</v>
      </c>
      <c r="B1777" s="1">
        <v>37258</v>
      </c>
      <c r="C1777" t="s">
        <v>212</v>
      </c>
      <c r="D1777" t="s">
        <v>55</v>
      </c>
      <c r="E1777">
        <v>50</v>
      </c>
      <c r="F1777" t="s">
        <v>17</v>
      </c>
      <c r="G1777" t="s">
        <v>35</v>
      </c>
      <c r="H1777">
        <v>9</v>
      </c>
      <c r="I1777">
        <v>605</v>
      </c>
      <c r="J1777" t="s">
        <v>18</v>
      </c>
      <c r="K1777">
        <v>30250</v>
      </c>
    </row>
    <row r="1778" spans="1:11" x14ac:dyDescent="0.2">
      <c r="A1778">
        <v>2140</v>
      </c>
      <c r="B1778" s="1">
        <v>39636</v>
      </c>
      <c r="C1778" t="s">
        <v>174</v>
      </c>
      <c r="D1778" t="s">
        <v>16</v>
      </c>
      <c r="E1778">
        <v>6</v>
      </c>
      <c r="F1778" t="s">
        <v>17</v>
      </c>
      <c r="G1778" t="s">
        <v>14</v>
      </c>
      <c r="H1778">
        <v>18</v>
      </c>
      <c r="I1778">
        <v>705</v>
      </c>
      <c r="J1778" t="s">
        <v>18</v>
      </c>
      <c r="K1778">
        <v>4230</v>
      </c>
    </row>
    <row r="1779" spans="1:11" x14ac:dyDescent="0.2">
      <c r="A1779">
        <v>2140</v>
      </c>
      <c r="B1779" s="1">
        <v>39636</v>
      </c>
      <c r="C1779" t="s">
        <v>174</v>
      </c>
      <c r="D1779" t="s">
        <v>31</v>
      </c>
      <c r="E1779">
        <v>2</v>
      </c>
      <c r="F1779" t="s">
        <v>17</v>
      </c>
      <c r="G1779" t="s">
        <v>26</v>
      </c>
      <c r="H1779">
        <v>4</v>
      </c>
      <c r="I1779">
        <v>605</v>
      </c>
      <c r="J1779" t="s">
        <v>32</v>
      </c>
      <c r="K1779">
        <v>1210</v>
      </c>
    </row>
    <row r="1780" spans="1:11" x14ac:dyDescent="0.2">
      <c r="A1780">
        <v>2141</v>
      </c>
      <c r="B1780" s="1">
        <v>39639</v>
      </c>
      <c r="C1780" t="s">
        <v>27</v>
      </c>
      <c r="D1780" t="s">
        <v>16</v>
      </c>
      <c r="E1780">
        <v>7</v>
      </c>
      <c r="F1780" t="s">
        <v>17</v>
      </c>
      <c r="G1780" t="s">
        <v>14</v>
      </c>
      <c r="H1780">
        <v>18</v>
      </c>
      <c r="I1780">
        <v>705</v>
      </c>
      <c r="J1780" t="s">
        <v>18</v>
      </c>
      <c r="K1780">
        <v>4935</v>
      </c>
    </row>
    <row r="1781" spans="1:11" x14ac:dyDescent="0.2">
      <c r="A1781">
        <v>2141</v>
      </c>
      <c r="B1781" s="1">
        <v>39639</v>
      </c>
      <c r="C1781" t="s">
        <v>27</v>
      </c>
      <c r="D1781" t="s">
        <v>31</v>
      </c>
      <c r="E1781">
        <v>6</v>
      </c>
      <c r="F1781" t="s">
        <v>17</v>
      </c>
      <c r="G1781" t="s">
        <v>26</v>
      </c>
      <c r="H1781">
        <v>4</v>
      </c>
      <c r="I1781">
        <v>605</v>
      </c>
      <c r="J1781" t="s">
        <v>32</v>
      </c>
      <c r="K1781">
        <v>3630</v>
      </c>
    </row>
    <row r="1782" spans="1:11" x14ac:dyDescent="0.2">
      <c r="A1782">
        <v>2142</v>
      </c>
      <c r="B1782" s="1">
        <v>39640</v>
      </c>
      <c r="C1782" t="s">
        <v>212</v>
      </c>
      <c r="D1782" t="s">
        <v>16</v>
      </c>
      <c r="E1782">
        <v>10</v>
      </c>
      <c r="F1782" t="s">
        <v>17</v>
      </c>
      <c r="G1782" t="s">
        <v>14</v>
      </c>
      <c r="H1782">
        <v>18</v>
      </c>
      <c r="I1782">
        <v>705</v>
      </c>
      <c r="J1782" t="s">
        <v>18</v>
      </c>
      <c r="K1782">
        <v>7050</v>
      </c>
    </row>
    <row r="1783" spans="1:11" x14ac:dyDescent="0.2">
      <c r="A1783">
        <v>2142</v>
      </c>
      <c r="B1783" s="1">
        <v>39640</v>
      </c>
      <c r="C1783" t="s">
        <v>212</v>
      </c>
      <c r="D1783" t="s">
        <v>31</v>
      </c>
      <c r="E1783">
        <v>7</v>
      </c>
      <c r="F1783" t="s">
        <v>17</v>
      </c>
      <c r="G1783" t="s">
        <v>26</v>
      </c>
      <c r="H1783">
        <v>4</v>
      </c>
      <c r="I1783">
        <v>605</v>
      </c>
      <c r="J1783" t="s">
        <v>32</v>
      </c>
      <c r="K1783">
        <v>4235</v>
      </c>
    </row>
    <row r="1784" spans="1:11" x14ac:dyDescent="0.2">
      <c r="A1784">
        <v>2143</v>
      </c>
      <c r="B1784" s="1">
        <v>39666</v>
      </c>
      <c r="C1784" t="s">
        <v>163</v>
      </c>
      <c r="D1784" t="s">
        <v>203</v>
      </c>
      <c r="E1784">
        <v>3</v>
      </c>
      <c r="F1784" t="s">
        <v>130</v>
      </c>
      <c r="G1784" t="s">
        <v>14</v>
      </c>
      <c r="H1784">
        <v>18</v>
      </c>
      <c r="I1784">
        <v>890</v>
      </c>
      <c r="J1784" t="s">
        <v>42</v>
      </c>
      <c r="K1784">
        <v>2670</v>
      </c>
    </row>
    <row r="1785" spans="1:11" x14ac:dyDescent="0.2">
      <c r="A1785">
        <v>2143</v>
      </c>
      <c r="B1785" s="1">
        <v>39666</v>
      </c>
      <c r="C1785" t="s">
        <v>163</v>
      </c>
      <c r="D1785" t="s">
        <v>129</v>
      </c>
      <c r="E1785">
        <v>45</v>
      </c>
      <c r="F1785" t="s">
        <v>130</v>
      </c>
      <c r="G1785" t="s">
        <v>26</v>
      </c>
      <c r="H1785">
        <v>4</v>
      </c>
      <c r="I1785">
        <v>825</v>
      </c>
      <c r="J1785" t="s">
        <v>42</v>
      </c>
      <c r="K1785">
        <v>37125</v>
      </c>
    </row>
    <row r="1786" spans="1:11" x14ac:dyDescent="0.2">
      <c r="A1786">
        <v>2144</v>
      </c>
      <c r="B1786" s="1">
        <v>39666</v>
      </c>
      <c r="C1786" t="s">
        <v>217</v>
      </c>
      <c r="D1786" t="s">
        <v>16</v>
      </c>
      <c r="E1786">
        <v>9</v>
      </c>
      <c r="F1786" t="s">
        <v>17</v>
      </c>
      <c r="G1786" t="s">
        <v>14</v>
      </c>
      <c r="H1786">
        <v>18</v>
      </c>
      <c r="I1786">
        <v>705</v>
      </c>
      <c r="J1786" t="s">
        <v>18</v>
      </c>
      <c r="K1786">
        <v>6345</v>
      </c>
    </row>
    <row r="1787" spans="1:11" x14ac:dyDescent="0.2">
      <c r="A1787">
        <v>2144</v>
      </c>
      <c r="B1787" s="1">
        <v>39666</v>
      </c>
      <c r="C1787" t="s">
        <v>217</v>
      </c>
      <c r="D1787" t="s">
        <v>55</v>
      </c>
      <c r="E1787">
        <v>12</v>
      </c>
      <c r="F1787" t="s">
        <v>17</v>
      </c>
      <c r="G1787" t="s">
        <v>35</v>
      </c>
      <c r="H1787">
        <v>9</v>
      </c>
      <c r="I1787">
        <v>605</v>
      </c>
      <c r="J1787" t="s">
        <v>18</v>
      </c>
      <c r="K1787">
        <v>7260</v>
      </c>
    </row>
    <row r="1788" spans="1:11" x14ac:dyDescent="0.2">
      <c r="A1788">
        <v>2145</v>
      </c>
      <c r="B1788" s="1">
        <v>39708</v>
      </c>
      <c r="C1788" t="s">
        <v>220</v>
      </c>
      <c r="D1788" t="s">
        <v>16</v>
      </c>
      <c r="E1788">
        <v>1</v>
      </c>
      <c r="F1788" t="s">
        <v>17</v>
      </c>
      <c r="G1788" t="s">
        <v>14</v>
      </c>
      <c r="H1788">
        <v>18</v>
      </c>
      <c r="I1788">
        <v>705</v>
      </c>
      <c r="J1788" t="s">
        <v>18</v>
      </c>
      <c r="K1788">
        <v>705</v>
      </c>
    </row>
    <row r="1789" spans="1:11" x14ac:dyDescent="0.2">
      <c r="A1789">
        <v>2145</v>
      </c>
      <c r="B1789" s="1">
        <v>39708</v>
      </c>
      <c r="C1789" t="s">
        <v>220</v>
      </c>
      <c r="D1789" t="s">
        <v>31</v>
      </c>
      <c r="E1789">
        <v>3</v>
      </c>
      <c r="F1789" t="s">
        <v>17</v>
      </c>
      <c r="G1789" t="s">
        <v>26</v>
      </c>
      <c r="H1789">
        <v>4</v>
      </c>
      <c r="I1789">
        <v>605</v>
      </c>
      <c r="J1789" t="s">
        <v>32</v>
      </c>
      <c r="K1789">
        <v>1815</v>
      </c>
    </row>
    <row r="1790" spans="1:11" x14ac:dyDescent="0.2">
      <c r="A1790">
        <v>2146</v>
      </c>
      <c r="B1790" s="1">
        <v>39718</v>
      </c>
      <c r="C1790" t="s">
        <v>174</v>
      </c>
      <c r="D1790" t="s">
        <v>203</v>
      </c>
      <c r="E1790">
        <v>3</v>
      </c>
      <c r="F1790" t="s">
        <v>130</v>
      </c>
      <c r="G1790" t="s">
        <v>14</v>
      </c>
      <c r="H1790">
        <v>18</v>
      </c>
      <c r="I1790">
        <v>890</v>
      </c>
      <c r="J1790" t="s">
        <v>42</v>
      </c>
      <c r="K1790">
        <v>2670</v>
      </c>
    </row>
    <row r="1791" spans="1:11" x14ac:dyDescent="0.2">
      <c r="A1791">
        <v>2146</v>
      </c>
      <c r="B1791" s="1">
        <v>39718</v>
      </c>
      <c r="C1791" t="s">
        <v>174</v>
      </c>
      <c r="D1791" t="s">
        <v>129</v>
      </c>
      <c r="E1791">
        <v>2</v>
      </c>
      <c r="F1791" t="s">
        <v>130</v>
      </c>
      <c r="G1791" t="s">
        <v>26</v>
      </c>
      <c r="H1791">
        <v>4</v>
      </c>
      <c r="I1791">
        <v>825</v>
      </c>
      <c r="J1791" t="s">
        <v>42</v>
      </c>
      <c r="K1791">
        <v>1650</v>
      </c>
    </row>
    <row r="1792" spans="1:11" x14ac:dyDescent="0.2">
      <c r="A1792">
        <v>2146</v>
      </c>
      <c r="B1792" s="1">
        <v>39718</v>
      </c>
      <c r="C1792" t="s">
        <v>174</v>
      </c>
      <c r="D1792" t="s">
        <v>16</v>
      </c>
      <c r="E1792">
        <v>2</v>
      </c>
      <c r="F1792" t="s">
        <v>17</v>
      </c>
      <c r="G1792" t="s">
        <v>14</v>
      </c>
      <c r="H1792">
        <v>18</v>
      </c>
      <c r="I1792">
        <v>705</v>
      </c>
      <c r="J1792" t="s">
        <v>18</v>
      </c>
      <c r="K1792">
        <v>1410</v>
      </c>
    </row>
    <row r="1793" spans="1:11" x14ac:dyDescent="0.2">
      <c r="A1793">
        <v>2147</v>
      </c>
      <c r="B1793" s="1">
        <v>39774</v>
      </c>
      <c r="C1793" t="s">
        <v>163</v>
      </c>
      <c r="D1793" t="s">
        <v>16</v>
      </c>
      <c r="E1793">
        <v>45</v>
      </c>
      <c r="F1793" t="s">
        <v>17</v>
      </c>
      <c r="G1793" t="s">
        <v>14</v>
      </c>
      <c r="H1793">
        <v>18</v>
      </c>
      <c r="I1793">
        <v>705</v>
      </c>
      <c r="J1793" t="s">
        <v>18</v>
      </c>
      <c r="K1793">
        <v>31725</v>
      </c>
    </row>
    <row r="1794" spans="1:11" x14ac:dyDescent="0.2">
      <c r="A1794">
        <v>2148</v>
      </c>
      <c r="B1794" s="1">
        <v>39766</v>
      </c>
      <c r="C1794" t="s">
        <v>222</v>
      </c>
      <c r="D1794" t="s">
        <v>223</v>
      </c>
      <c r="E1794">
        <v>23</v>
      </c>
      <c r="F1794" t="s">
        <v>224</v>
      </c>
      <c r="G1794" t="s">
        <v>225</v>
      </c>
      <c r="H1794">
        <v>4</v>
      </c>
      <c r="I1794" s="2">
        <v>65000</v>
      </c>
      <c r="J1794" t="s">
        <v>226</v>
      </c>
      <c r="K1794">
        <v>1495000</v>
      </c>
    </row>
    <row r="1795" spans="1:11" x14ac:dyDescent="0.2">
      <c r="A1795">
        <v>2149</v>
      </c>
      <c r="B1795" s="1">
        <v>39811</v>
      </c>
      <c r="C1795" t="s">
        <v>123</v>
      </c>
      <c r="D1795" t="s">
        <v>16</v>
      </c>
      <c r="E1795">
        <v>12</v>
      </c>
      <c r="F1795" t="s">
        <v>17</v>
      </c>
      <c r="G1795" t="s">
        <v>14</v>
      </c>
      <c r="H1795">
        <v>18</v>
      </c>
      <c r="I1795">
        <v>705</v>
      </c>
      <c r="J1795" t="s">
        <v>18</v>
      </c>
      <c r="K1795">
        <v>8460</v>
      </c>
    </row>
    <row r="1796" spans="1:11" x14ac:dyDescent="0.2">
      <c r="A1796">
        <v>2149</v>
      </c>
      <c r="B1796" s="1">
        <v>39811</v>
      </c>
      <c r="C1796" t="s">
        <v>123</v>
      </c>
      <c r="D1796" t="s">
        <v>55</v>
      </c>
      <c r="E1796">
        <v>4</v>
      </c>
      <c r="F1796" t="s">
        <v>17</v>
      </c>
      <c r="G1796" t="s">
        <v>35</v>
      </c>
      <c r="H1796">
        <v>9</v>
      </c>
      <c r="I1796">
        <v>605</v>
      </c>
      <c r="J1796" t="s">
        <v>18</v>
      </c>
      <c r="K1796">
        <v>2420</v>
      </c>
    </row>
    <row r="1797" spans="1:11" x14ac:dyDescent="0.2">
      <c r="A1797">
        <v>2149</v>
      </c>
      <c r="B1797" s="1">
        <v>39811</v>
      </c>
      <c r="C1797" t="s">
        <v>123</v>
      </c>
      <c r="D1797" t="s">
        <v>31</v>
      </c>
      <c r="E1797">
        <v>3</v>
      </c>
      <c r="F1797" t="s">
        <v>17</v>
      </c>
      <c r="G1797" t="s">
        <v>26</v>
      </c>
      <c r="H1797">
        <v>4</v>
      </c>
      <c r="I1797">
        <v>605</v>
      </c>
      <c r="J1797" t="s">
        <v>32</v>
      </c>
      <c r="K1797">
        <v>1815</v>
      </c>
    </row>
    <row r="1798" spans="1:11" x14ac:dyDescent="0.2">
      <c r="A1798">
        <v>2150</v>
      </c>
      <c r="B1798" s="1">
        <v>39815</v>
      </c>
      <c r="C1798" t="s">
        <v>174</v>
      </c>
      <c r="D1798" t="s">
        <v>203</v>
      </c>
      <c r="E1798">
        <v>4</v>
      </c>
      <c r="F1798" t="s">
        <v>130</v>
      </c>
      <c r="G1798" t="s">
        <v>14</v>
      </c>
      <c r="H1798">
        <v>18</v>
      </c>
      <c r="I1798">
        <v>890</v>
      </c>
      <c r="J1798" t="s">
        <v>42</v>
      </c>
      <c r="K1798">
        <v>3560</v>
      </c>
    </row>
    <row r="1799" spans="1:11" x14ac:dyDescent="0.2">
      <c r="A1799">
        <v>2150</v>
      </c>
      <c r="B1799" s="1">
        <v>39815</v>
      </c>
      <c r="C1799" t="s">
        <v>174</v>
      </c>
      <c r="D1799" t="s">
        <v>16</v>
      </c>
      <c r="E1799">
        <v>3</v>
      </c>
      <c r="F1799" t="s">
        <v>17</v>
      </c>
      <c r="G1799" t="s">
        <v>14</v>
      </c>
      <c r="H1799">
        <v>18</v>
      </c>
      <c r="I1799">
        <v>705</v>
      </c>
      <c r="J1799" t="s">
        <v>18</v>
      </c>
      <c r="K1799">
        <v>2115</v>
      </c>
    </row>
    <row r="1800" spans="1:11" x14ac:dyDescent="0.2">
      <c r="A1800">
        <v>2150</v>
      </c>
      <c r="B1800" s="1">
        <v>39815</v>
      </c>
      <c r="C1800" t="s">
        <v>174</v>
      </c>
      <c r="D1800" t="s">
        <v>135</v>
      </c>
      <c r="E1800">
        <v>4</v>
      </c>
      <c r="F1800" t="s">
        <v>136</v>
      </c>
      <c r="G1800" t="s">
        <v>37</v>
      </c>
      <c r="H1800">
        <v>24</v>
      </c>
      <c r="I1800">
        <v>520</v>
      </c>
      <c r="J1800" t="s">
        <v>137</v>
      </c>
      <c r="K1800">
        <v>2080</v>
      </c>
    </row>
    <row r="1801" spans="1:11" x14ac:dyDescent="0.2">
      <c r="A1801">
        <v>2151</v>
      </c>
      <c r="B1801" s="1">
        <v>39822</v>
      </c>
      <c r="C1801" t="s">
        <v>163</v>
      </c>
      <c r="D1801" t="s">
        <v>16</v>
      </c>
      <c r="E1801">
        <v>8</v>
      </c>
      <c r="F1801" t="s">
        <v>17</v>
      </c>
      <c r="G1801" t="s">
        <v>14</v>
      </c>
      <c r="H1801">
        <v>18</v>
      </c>
      <c r="I1801">
        <v>705</v>
      </c>
      <c r="J1801" t="s">
        <v>18</v>
      </c>
      <c r="K1801">
        <v>5640</v>
      </c>
    </row>
    <row r="1802" spans="1:11" x14ac:dyDescent="0.2">
      <c r="A1802">
        <v>2152</v>
      </c>
      <c r="B1802" s="1">
        <v>39840</v>
      </c>
      <c r="C1802" t="s">
        <v>227</v>
      </c>
      <c r="D1802" t="s">
        <v>16</v>
      </c>
      <c r="E1802">
        <v>10</v>
      </c>
      <c r="F1802" t="s">
        <v>17</v>
      </c>
      <c r="G1802" t="s">
        <v>14</v>
      </c>
      <c r="H1802">
        <v>18</v>
      </c>
      <c r="I1802">
        <v>705</v>
      </c>
      <c r="J1802" t="s">
        <v>18</v>
      </c>
      <c r="K1802">
        <v>7050</v>
      </c>
    </row>
    <row r="1803" spans="1:11" x14ac:dyDescent="0.2">
      <c r="A1803">
        <v>2153</v>
      </c>
      <c r="B1803" s="1">
        <v>39850</v>
      </c>
      <c r="C1803" t="s">
        <v>187</v>
      </c>
      <c r="D1803" t="s">
        <v>16</v>
      </c>
      <c r="E1803">
        <v>8</v>
      </c>
      <c r="F1803" t="s">
        <v>17</v>
      </c>
      <c r="G1803" t="s">
        <v>14</v>
      </c>
      <c r="H1803">
        <v>18</v>
      </c>
      <c r="I1803">
        <v>705</v>
      </c>
      <c r="J1803" t="s">
        <v>18</v>
      </c>
      <c r="K1803">
        <v>5640</v>
      </c>
    </row>
    <row r="1804" spans="1:11" x14ac:dyDescent="0.2">
      <c r="A1804">
        <v>2153</v>
      </c>
      <c r="B1804" s="1">
        <v>39850</v>
      </c>
      <c r="C1804" t="s">
        <v>187</v>
      </c>
      <c r="D1804" t="s">
        <v>31</v>
      </c>
      <c r="E1804">
        <v>2</v>
      </c>
      <c r="F1804" t="s">
        <v>17</v>
      </c>
      <c r="G1804" t="s">
        <v>26</v>
      </c>
      <c r="H1804">
        <v>4</v>
      </c>
      <c r="I1804">
        <v>605</v>
      </c>
      <c r="J1804" t="s">
        <v>32</v>
      </c>
      <c r="K1804">
        <v>1210</v>
      </c>
    </row>
    <row r="1805" spans="1:11" x14ac:dyDescent="0.2">
      <c r="A1805">
        <v>2154</v>
      </c>
      <c r="B1805" s="1">
        <v>39864</v>
      </c>
      <c r="C1805" t="s">
        <v>162</v>
      </c>
      <c r="D1805" t="s">
        <v>16</v>
      </c>
      <c r="E1805">
        <v>4</v>
      </c>
      <c r="F1805" t="s">
        <v>17</v>
      </c>
      <c r="G1805" t="s">
        <v>14</v>
      </c>
      <c r="H1805">
        <v>18</v>
      </c>
      <c r="I1805">
        <v>705</v>
      </c>
      <c r="J1805" t="s">
        <v>18</v>
      </c>
      <c r="K1805">
        <v>2820</v>
      </c>
    </row>
    <row r="1806" spans="1:11" x14ac:dyDescent="0.2">
      <c r="A1806">
        <v>2154</v>
      </c>
      <c r="B1806" s="1">
        <v>39864</v>
      </c>
      <c r="C1806" t="s">
        <v>162</v>
      </c>
      <c r="D1806" t="s">
        <v>31</v>
      </c>
      <c r="E1806">
        <v>8</v>
      </c>
      <c r="F1806" t="s">
        <v>17</v>
      </c>
      <c r="G1806" t="s">
        <v>26</v>
      </c>
      <c r="H1806">
        <v>4</v>
      </c>
      <c r="I1806">
        <v>605</v>
      </c>
      <c r="J1806" t="s">
        <v>32</v>
      </c>
      <c r="K1806">
        <v>4840</v>
      </c>
    </row>
    <row r="1807" spans="1:11" x14ac:dyDescent="0.2">
      <c r="A1807">
        <v>2155</v>
      </c>
      <c r="B1807" s="1">
        <v>39864</v>
      </c>
      <c r="C1807" t="s">
        <v>27</v>
      </c>
      <c r="D1807" t="s">
        <v>16</v>
      </c>
      <c r="E1807">
        <v>8</v>
      </c>
      <c r="F1807" t="s">
        <v>17</v>
      </c>
      <c r="G1807" t="s">
        <v>14</v>
      </c>
      <c r="H1807">
        <v>18</v>
      </c>
      <c r="I1807">
        <v>705</v>
      </c>
      <c r="J1807" t="s">
        <v>18</v>
      </c>
      <c r="K1807">
        <v>5640</v>
      </c>
    </row>
    <row r="1808" spans="1:11" x14ac:dyDescent="0.2">
      <c r="A1808">
        <v>2156</v>
      </c>
      <c r="B1808" s="1">
        <v>39898</v>
      </c>
      <c r="C1808" t="s">
        <v>174</v>
      </c>
      <c r="D1808" t="s">
        <v>16</v>
      </c>
      <c r="E1808">
        <v>32</v>
      </c>
      <c r="F1808" t="s">
        <v>17</v>
      </c>
      <c r="G1808" t="s">
        <v>14</v>
      </c>
      <c r="H1808">
        <v>18</v>
      </c>
      <c r="I1808">
        <v>705</v>
      </c>
      <c r="J1808" t="s">
        <v>18</v>
      </c>
      <c r="K1808">
        <v>22560</v>
      </c>
    </row>
    <row r="1809" spans="1:11" x14ac:dyDescent="0.2">
      <c r="A1809">
        <v>2156</v>
      </c>
      <c r="B1809" s="1">
        <v>39898</v>
      </c>
      <c r="C1809" t="s">
        <v>174</v>
      </c>
      <c r="D1809" t="s">
        <v>31</v>
      </c>
      <c r="E1809">
        <v>4</v>
      </c>
      <c r="F1809" t="s">
        <v>17</v>
      </c>
      <c r="G1809" t="s">
        <v>26</v>
      </c>
      <c r="H1809">
        <v>4</v>
      </c>
      <c r="I1809">
        <v>605</v>
      </c>
      <c r="J1809" t="s">
        <v>32</v>
      </c>
      <c r="K1809">
        <v>2420</v>
      </c>
    </row>
    <row r="1810" spans="1:11" x14ac:dyDescent="0.2">
      <c r="A1810">
        <v>2157</v>
      </c>
      <c r="B1810" s="1">
        <v>39933</v>
      </c>
      <c r="C1810" t="s">
        <v>228</v>
      </c>
      <c r="D1810" t="s">
        <v>16</v>
      </c>
      <c r="E1810">
        <v>5</v>
      </c>
      <c r="F1810" t="s">
        <v>17</v>
      </c>
      <c r="G1810" t="s">
        <v>14</v>
      </c>
      <c r="H1810">
        <v>18</v>
      </c>
      <c r="I1810">
        <v>705</v>
      </c>
      <c r="J1810" t="s">
        <v>18</v>
      </c>
      <c r="K1810">
        <v>3525</v>
      </c>
    </row>
    <row r="1811" spans="1:11" x14ac:dyDescent="0.2">
      <c r="A1811">
        <v>2157</v>
      </c>
      <c r="B1811" s="1">
        <v>39933</v>
      </c>
      <c r="C1811" t="s">
        <v>228</v>
      </c>
      <c r="D1811" t="s">
        <v>31</v>
      </c>
      <c r="E1811">
        <v>4</v>
      </c>
      <c r="F1811" t="s">
        <v>17</v>
      </c>
      <c r="G1811" t="s">
        <v>26</v>
      </c>
      <c r="H1811">
        <v>4</v>
      </c>
      <c r="I1811">
        <v>605</v>
      </c>
      <c r="J1811" t="s">
        <v>32</v>
      </c>
      <c r="K1811">
        <v>2420</v>
      </c>
    </row>
    <row r="1812" spans="1:11" x14ac:dyDescent="0.2">
      <c r="A1812">
        <v>2158</v>
      </c>
      <c r="B1812" s="1">
        <v>39938</v>
      </c>
      <c r="C1812" t="s">
        <v>212</v>
      </c>
      <c r="D1812" t="s">
        <v>16</v>
      </c>
      <c r="E1812">
        <v>3</v>
      </c>
      <c r="F1812" t="s">
        <v>17</v>
      </c>
      <c r="G1812" t="s">
        <v>14</v>
      </c>
      <c r="H1812">
        <v>18</v>
      </c>
      <c r="I1812">
        <v>705</v>
      </c>
      <c r="J1812" t="s">
        <v>18</v>
      </c>
      <c r="K1812">
        <v>2115</v>
      </c>
    </row>
    <row r="1813" spans="1:11" x14ac:dyDescent="0.2">
      <c r="A1813">
        <v>2158</v>
      </c>
      <c r="B1813" s="1">
        <v>39938</v>
      </c>
      <c r="C1813" t="s">
        <v>212</v>
      </c>
      <c r="D1813" t="s">
        <v>135</v>
      </c>
      <c r="E1813">
        <v>8</v>
      </c>
      <c r="F1813" t="s">
        <v>136</v>
      </c>
      <c r="G1813" t="s">
        <v>37</v>
      </c>
      <c r="H1813">
        <v>24</v>
      </c>
      <c r="I1813">
        <v>520</v>
      </c>
      <c r="J1813" t="s">
        <v>137</v>
      </c>
      <c r="K1813">
        <v>4160</v>
      </c>
    </row>
    <row r="1814" spans="1:11" x14ac:dyDescent="0.2">
      <c r="A1814">
        <v>2159</v>
      </c>
      <c r="B1814" s="1">
        <v>40116</v>
      </c>
      <c r="C1814" t="s">
        <v>220</v>
      </c>
      <c r="D1814" t="s">
        <v>16</v>
      </c>
      <c r="E1814">
        <v>2</v>
      </c>
      <c r="F1814" t="s">
        <v>17</v>
      </c>
      <c r="G1814" t="s">
        <v>14</v>
      </c>
      <c r="H1814">
        <v>18</v>
      </c>
      <c r="I1814">
        <v>705</v>
      </c>
      <c r="J1814" t="s">
        <v>18</v>
      </c>
      <c r="K1814">
        <v>1410</v>
      </c>
    </row>
    <row r="1815" spans="1:11" x14ac:dyDescent="0.2">
      <c r="A1815">
        <v>2159</v>
      </c>
      <c r="B1815" s="1">
        <v>40116</v>
      </c>
      <c r="C1815" t="s">
        <v>220</v>
      </c>
      <c r="D1815" t="s">
        <v>31</v>
      </c>
      <c r="E1815">
        <v>10</v>
      </c>
      <c r="F1815" t="s">
        <v>17</v>
      </c>
      <c r="G1815" t="s">
        <v>26</v>
      </c>
      <c r="H1815">
        <v>4</v>
      </c>
      <c r="I1815">
        <v>605</v>
      </c>
      <c r="J1815" t="s">
        <v>32</v>
      </c>
      <c r="K1815">
        <v>6050</v>
      </c>
    </row>
    <row r="1816" spans="1:11" x14ac:dyDescent="0.2">
      <c r="A1816">
        <v>2160</v>
      </c>
      <c r="B1816" s="1">
        <v>40231</v>
      </c>
      <c r="C1816" t="s">
        <v>27</v>
      </c>
      <c r="D1816" t="s">
        <v>16</v>
      </c>
      <c r="E1816">
        <v>9</v>
      </c>
      <c r="F1816" t="s">
        <v>17</v>
      </c>
      <c r="G1816" t="s">
        <v>14</v>
      </c>
      <c r="H1816">
        <v>18</v>
      </c>
      <c r="I1816">
        <v>705</v>
      </c>
      <c r="J1816" t="s">
        <v>18</v>
      </c>
      <c r="K1816">
        <v>6345</v>
      </c>
    </row>
    <row r="1817" spans="1:11" x14ac:dyDescent="0.2">
      <c r="A1817">
        <v>2160</v>
      </c>
      <c r="B1817" s="1">
        <v>40231</v>
      </c>
      <c r="C1817" t="s">
        <v>27</v>
      </c>
      <c r="D1817" t="s">
        <v>55</v>
      </c>
      <c r="F1817" t="s">
        <v>17</v>
      </c>
      <c r="G1817" t="s">
        <v>35</v>
      </c>
      <c r="H1817">
        <v>9</v>
      </c>
      <c r="I1817">
        <v>605</v>
      </c>
      <c r="J1817" t="s">
        <v>18</v>
      </c>
      <c r="K1817">
        <v>0</v>
      </c>
    </row>
    <row r="1818" spans="1:11" x14ac:dyDescent="0.2">
      <c r="A1818">
        <v>2161</v>
      </c>
      <c r="B1818" s="1">
        <v>40231</v>
      </c>
      <c r="C1818" t="s">
        <v>11</v>
      </c>
      <c r="D1818" t="s">
        <v>156</v>
      </c>
      <c r="E1818">
        <v>5</v>
      </c>
      <c r="F1818" t="s">
        <v>130</v>
      </c>
      <c r="G1818" t="s">
        <v>35</v>
      </c>
      <c r="H1818">
        <v>9</v>
      </c>
      <c r="I1818">
        <v>825</v>
      </c>
      <c r="J1818" t="s">
        <v>42</v>
      </c>
      <c r="K1818">
        <v>4125</v>
      </c>
    </row>
    <row r="1819" spans="1:11" x14ac:dyDescent="0.2">
      <c r="A1819">
        <v>2161</v>
      </c>
      <c r="B1819" s="1">
        <v>40231</v>
      </c>
      <c r="C1819" t="s">
        <v>11</v>
      </c>
      <c r="D1819" t="s">
        <v>16</v>
      </c>
      <c r="E1819">
        <v>9</v>
      </c>
      <c r="F1819" t="s">
        <v>17</v>
      </c>
      <c r="G1819" t="s">
        <v>14</v>
      </c>
      <c r="H1819">
        <v>18</v>
      </c>
      <c r="I1819">
        <v>705</v>
      </c>
      <c r="J1819" t="s">
        <v>18</v>
      </c>
      <c r="K1819">
        <v>6345</v>
      </c>
    </row>
    <row r="1820" spans="1:11" x14ac:dyDescent="0.2">
      <c r="A1820">
        <v>2162</v>
      </c>
      <c r="B1820" s="1">
        <v>40240</v>
      </c>
      <c r="C1820" t="s">
        <v>168</v>
      </c>
      <c r="D1820" t="s">
        <v>16</v>
      </c>
      <c r="E1820">
        <v>12</v>
      </c>
      <c r="F1820" t="s">
        <v>17</v>
      </c>
      <c r="G1820" t="s">
        <v>14</v>
      </c>
      <c r="H1820">
        <v>18</v>
      </c>
      <c r="I1820">
        <v>705</v>
      </c>
      <c r="J1820" t="s">
        <v>18</v>
      </c>
      <c r="K1820">
        <v>8460</v>
      </c>
    </row>
    <row r="1821" spans="1:11" x14ac:dyDescent="0.2">
      <c r="A1821">
        <v>2162</v>
      </c>
      <c r="B1821" s="1">
        <v>40240</v>
      </c>
      <c r="C1821" t="s">
        <v>168</v>
      </c>
      <c r="D1821" t="s">
        <v>31</v>
      </c>
      <c r="E1821">
        <v>3</v>
      </c>
      <c r="F1821" t="s">
        <v>17</v>
      </c>
      <c r="G1821" t="s">
        <v>26</v>
      </c>
      <c r="H1821">
        <v>4</v>
      </c>
      <c r="I1821">
        <v>605</v>
      </c>
      <c r="J1821" t="s">
        <v>32</v>
      </c>
      <c r="K1821">
        <v>1815</v>
      </c>
    </row>
    <row r="1822" spans="1:11" x14ac:dyDescent="0.2">
      <c r="A1822">
        <v>2163</v>
      </c>
      <c r="B1822" s="1">
        <v>40329</v>
      </c>
      <c r="C1822" t="s">
        <v>179</v>
      </c>
      <c r="D1822" t="s">
        <v>16</v>
      </c>
      <c r="E1822">
        <v>10</v>
      </c>
      <c r="F1822" t="s">
        <v>17</v>
      </c>
      <c r="G1822" t="s">
        <v>14</v>
      </c>
      <c r="H1822">
        <v>18</v>
      </c>
      <c r="I1822">
        <v>705</v>
      </c>
      <c r="J1822" t="s">
        <v>18</v>
      </c>
      <c r="K1822">
        <v>7050</v>
      </c>
    </row>
    <row r="1823" spans="1:11" x14ac:dyDescent="0.2">
      <c r="A1823">
        <v>2163</v>
      </c>
      <c r="B1823" s="1">
        <v>40329</v>
      </c>
      <c r="C1823" t="s">
        <v>179</v>
      </c>
      <c r="D1823" t="s">
        <v>55</v>
      </c>
      <c r="E1823">
        <v>7</v>
      </c>
      <c r="F1823" t="s">
        <v>17</v>
      </c>
      <c r="G1823" t="s">
        <v>35</v>
      </c>
      <c r="H1823">
        <v>9</v>
      </c>
      <c r="I1823">
        <v>605</v>
      </c>
      <c r="J1823" t="s">
        <v>18</v>
      </c>
      <c r="K1823">
        <v>4235</v>
      </c>
    </row>
    <row r="1824" spans="1:11" x14ac:dyDescent="0.2">
      <c r="A1824">
        <v>2163</v>
      </c>
      <c r="B1824" s="1">
        <v>40329</v>
      </c>
      <c r="C1824" t="s">
        <v>179</v>
      </c>
      <c r="D1824" t="s">
        <v>31</v>
      </c>
      <c r="E1824">
        <v>10</v>
      </c>
      <c r="F1824" t="s">
        <v>17</v>
      </c>
      <c r="G1824" t="s">
        <v>26</v>
      </c>
      <c r="H1824">
        <v>4</v>
      </c>
      <c r="I1824">
        <v>605</v>
      </c>
      <c r="J1824" t="s">
        <v>32</v>
      </c>
      <c r="K1824">
        <v>6050</v>
      </c>
    </row>
    <row r="1825" spans="1:11" x14ac:dyDescent="0.2">
      <c r="A1825">
        <v>2164</v>
      </c>
      <c r="B1825" s="1">
        <v>40347</v>
      </c>
      <c r="C1825" t="s">
        <v>212</v>
      </c>
      <c r="D1825" t="s">
        <v>16</v>
      </c>
      <c r="E1825">
        <v>6.4</v>
      </c>
      <c r="F1825" t="s">
        <v>17</v>
      </c>
      <c r="G1825" t="s">
        <v>14</v>
      </c>
      <c r="H1825">
        <v>18</v>
      </c>
      <c r="I1825">
        <v>705</v>
      </c>
      <c r="J1825" t="s">
        <v>18</v>
      </c>
      <c r="K1825">
        <v>4512</v>
      </c>
    </row>
    <row r="1826" spans="1:11" x14ac:dyDescent="0.2">
      <c r="A1826">
        <v>2164</v>
      </c>
      <c r="B1826" s="1">
        <v>40347</v>
      </c>
      <c r="C1826" t="s">
        <v>212</v>
      </c>
      <c r="D1826" t="s">
        <v>55</v>
      </c>
      <c r="E1826">
        <v>4</v>
      </c>
      <c r="F1826" t="s">
        <v>17</v>
      </c>
      <c r="G1826" t="s">
        <v>35</v>
      </c>
      <c r="H1826">
        <v>9</v>
      </c>
      <c r="I1826">
        <v>605</v>
      </c>
      <c r="J1826" t="s">
        <v>18</v>
      </c>
      <c r="K1826">
        <v>2420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CC04B-BDFA-484F-B9C5-9B39AFE3FAAD}">
  <dimension ref="A3:B133"/>
  <sheetViews>
    <sheetView workbookViewId="0">
      <selection activeCell="F41" sqref="F41"/>
    </sheetView>
  </sheetViews>
  <sheetFormatPr baseColWidth="10" defaultColWidth="8.83203125" defaultRowHeight="15" x14ac:dyDescent="0.2"/>
  <cols>
    <col min="1" max="1" width="12.33203125" bestFit="1" customWidth="1"/>
    <col min="2" max="2" width="11.1640625" bestFit="1" customWidth="1"/>
  </cols>
  <sheetData>
    <row r="3" spans="1:2" x14ac:dyDescent="0.2">
      <c r="A3" s="3" t="s">
        <v>229</v>
      </c>
      <c r="B3" t="s">
        <v>230</v>
      </c>
    </row>
    <row r="4" spans="1:2" x14ac:dyDescent="0.2">
      <c r="A4" s="4">
        <v>2003</v>
      </c>
      <c r="B4">
        <v>48520</v>
      </c>
    </row>
    <row r="5" spans="1:2" x14ac:dyDescent="0.2">
      <c r="A5" s="4">
        <v>2049</v>
      </c>
      <c r="B5">
        <v>50140</v>
      </c>
    </row>
    <row r="6" spans="1:2" x14ac:dyDescent="0.2">
      <c r="A6" s="4">
        <v>2099</v>
      </c>
      <c r="B6">
        <v>136995</v>
      </c>
    </row>
    <row r="7" spans="1:2" x14ac:dyDescent="0.2">
      <c r="A7" s="4">
        <v>2101</v>
      </c>
      <c r="B7">
        <v>131400</v>
      </c>
    </row>
    <row r="8" spans="1:2" x14ac:dyDescent="0.2">
      <c r="A8" s="4">
        <v>2105</v>
      </c>
      <c r="B8">
        <v>52620</v>
      </c>
    </row>
    <row r="9" spans="1:2" x14ac:dyDescent="0.2">
      <c r="A9" s="4">
        <v>2113</v>
      </c>
      <c r="B9">
        <v>59550</v>
      </c>
    </row>
    <row r="10" spans="1:2" x14ac:dyDescent="0.2">
      <c r="A10" s="4">
        <v>2116</v>
      </c>
      <c r="B10">
        <v>69300</v>
      </c>
    </row>
    <row r="11" spans="1:2" x14ac:dyDescent="0.2">
      <c r="A11" s="4">
        <v>2137</v>
      </c>
      <c r="B11">
        <v>1764100</v>
      </c>
    </row>
    <row r="12" spans="1:2" x14ac:dyDescent="0.2">
      <c r="A12" s="4">
        <v>2138</v>
      </c>
      <c r="B12">
        <v>141000</v>
      </c>
    </row>
    <row r="13" spans="1:2" x14ac:dyDescent="0.2">
      <c r="A13" s="4">
        <v>2148</v>
      </c>
      <c r="B13">
        <v>1495000</v>
      </c>
    </row>
    <row r="14" spans="1:2" x14ac:dyDescent="0.2">
      <c r="A14" s="4" t="s">
        <v>231</v>
      </c>
      <c r="B14">
        <v>3948625</v>
      </c>
    </row>
    <row r="17" spans="1:2" x14ac:dyDescent="0.2">
      <c r="A17" s="3" t="s">
        <v>229</v>
      </c>
      <c r="B17" t="s">
        <v>230</v>
      </c>
    </row>
    <row r="18" spans="1:2" x14ac:dyDescent="0.2">
      <c r="A18" s="4" t="s">
        <v>234</v>
      </c>
      <c r="B18">
        <v>4624991.75</v>
      </c>
    </row>
    <row r="19" spans="1:2" x14ac:dyDescent="0.2">
      <c r="A19" s="4" t="s">
        <v>235</v>
      </c>
      <c r="B19">
        <v>591880</v>
      </c>
    </row>
    <row r="20" spans="1:2" x14ac:dyDescent="0.2">
      <c r="A20" s="4" t="s">
        <v>236</v>
      </c>
      <c r="B20">
        <v>1626360</v>
      </c>
    </row>
    <row r="21" spans="1:2" x14ac:dyDescent="0.2">
      <c r="A21" s="4" t="s">
        <v>237</v>
      </c>
      <c r="B21">
        <v>85255</v>
      </c>
    </row>
    <row r="22" spans="1:2" x14ac:dyDescent="0.2">
      <c r="A22" s="4" t="s">
        <v>238</v>
      </c>
      <c r="B22">
        <v>51357</v>
      </c>
    </row>
    <row r="23" spans="1:2" x14ac:dyDescent="0.2">
      <c r="A23" s="4" t="s">
        <v>231</v>
      </c>
      <c r="B23">
        <v>6979843.75</v>
      </c>
    </row>
    <row r="26" spans="1:2" x14ac:dyDescent="0.2">
      <c r="A26" s="3" t="s">
        <v>229</v>
      </c>
      <c r="B26" t="s">
        <v>230</v>
      </c>
    </row>
    <row r="27" spans="1:2" x14ac:dyDescent="0.2">
      <c r="A27" s="4" t="s">
        <v>179</v>
      </c>
      <c r="B27">
        <v>169037.5</v>
      </c>
    </row>
    <row r="28" spans="1:2" x14ac:dyDescent="0.2">
      <c r="A28" s="4" t="s">
        <v>212</v>
      </c>
      <c r="B28">
        <v>237877</v>
      </c>
    </row>
    <row r="29" spans="1:2" x14ac:dyDescent="0.2">
      <c r="A29" s="4" t="s">
        <v>174</v>
      </c>
      <c r="B29">
        <v>375865</v>
      </c>
    </row>
    <row r="30" spans="1:2" x14ac:dyDescent="0.2">
      <c r="A30" s="4" t="s">
        <v>187</v>
      </c>
      <c r="B30">
        <v>2047610</v>
      </c>
    </row>
    <row r="31" spans="1:2" x14ac:dyDescent="0.2">
      <c r="A31" s="4" t="s">
        <v>77</v>
      </c>
      <c r="B31">
        <v>164370</v>
      </c>
    </row>
    <row r="32" spans="1:2" x14ac:dyDescent="0.2">
      <c r="A32" s="4" t="s">
        <v>96</v>
      </c>
      <c r="B32">
        <v>160088.75000000003</v>
      </c>
    </row>
    <row r="33" spans="1:2" x14ac:dyDescent="0.2">
      <c r="A33" s="4" t="s">
        <v>60</v>
      </c>
      <c r="B33">
        <v>244712.7</v>
      </c>
    </row>
    <row r="34" spans="1:2" x14ac:dyDescent="0.2">
      <c r="A34" s="4" t="s">
        <v>222</v>
      </c>
      <c r="B34">
        <v>1495000</v>
      </c>
    </row>
    <row r="35" spans="1:2" x14ac:dyDescent="0.2">
      <c r="A35" s="4" t="s">
        <v>210</v>
      </c>
      <c r="B35">
        <v>144240</v>
      </c>
    </row>
    <row r="36" spans="1:2" x14ac:dyDescent="0.2">
      <c r="A36" s="4" t="s">
        <v>39</v>
      </c>
      <c r="B36">
        <v>279248.05</v>
      </c>
    </row>
    <row r="37" spans="1:2" x14ac:dyDescent="0.2">
      <c r="A37" s="4" t="s">
        <v>231</v>
      </c>
      <c r="B37">
        <v>5318049</v>
      </c>
    </row>
    <row r="38" spans="1:2" ht="13.5" customHeight="1" x14ac:dyDescent="0.2"/>
    <row r="40" spans="1:2" x14ac:dyDescent="0.2">
      <c r="A40" s="3" t="s">
        <v>229</v>
      </c>
      <c r="B40" t="s">
        <v>230</v>
      </c>
    </row>
    <row r="41" spans="1:2" x14ac:dyDescent="0.2">
      <c r="A41" s="4" t="s">
        <v>156</v>
      </c>
      <c r="B41">
        <v>89644.5</v>
      </c>
    </row>
    <row r="42" spans="1:2" x14ac:dyDescent="0.2">
      <c r="A42" s="4" t="s">
        <v>223</v>
      </c>
      <c r="B42">
        <v>1495000</v>
      </c>
    </row>
    <row r="43" spans="1:2" x14ac:dyDescent="0.2">
      <c r="A43" s="4" t="s">
        <v>12</v>
      </c>
      <c r="B43">
        <v>99247.5</v>
      </c>
    </row>
    <row r="44" spans="1:2" x14ac:dyDescent="0.2">
      <c r="A44" s="4" t="s">
        <v>20</v>
      </c>
      <c r="B44">
        <v>211789.5</v>
      </c>
    </row>
    <row r="45" spans="1:2" x14ac:dyDescent="0.2">
      <c r="A45" s="4" t="s">
        <v>34</v>
      </c>
      <c r="B45">
        <v>125950</v>
      </c>
    </row>
    <row r="46" spans="1:2" x14ac:dyDescent="0.2">
      <c r="A46" s="4" t="s">
        <v>25</v>
      </c>
      <c r="B46">
        <v>187275</v>
      </c>
    </row>
    <row r="47" spans="1:2" x14ac:dyDescent="0.2">
      <c r="A47" s="4" t="s">
        <v>16</v>
      </c>
      <c r="B47">
        <v>2861877</v>
      </c>
    </row>
    <row r="48" spans="1:2" x14ac:dyDescent="0.2">
      <c r="A48" s="4" t="s">
        <v>64</v>
      </c>
      <c r="B48">
        <v>106800</v>
      </c>
    </row>
    <row r="49" spans="1:2" x14ac:dyDescent="0.2">
      <c r="A49" s="4" t="s">
        <v>55</v>
      </c>
      <c r="B49">
        <v>332750</v>
      </c>
    </row>
    <row r="50" spans="1:2" x14ac:dyDescent="0.2">
      <c r="A50" s="4" t="s">
        <v>31</v>
      </c>
      <c r="B50">
        <v>305222.5</v>
      </c>
    </row>
    <row r="51" spans="1:2" x14ac:dyDescent="0.2">
      <c r="A51" s="4" t="s">
        <v>231</v>
      </c>
      <c r="B51">
        <v>5815556</v>
      </c>
    </row>
    <row r="54" spans="1:2" x14ac:dyDescent="0.2">
      <c r="A54" s="3" t="s">
        <v>229</v>
      </c>
      <c r="B54" t="s">
        <v>230</v>
      </c>
    </row>
    <row r="55" spans="1:2" x14ac:dyDescent="0.2">
      <c r="A55" s="4">
        <v>0.5</v>
      </c>
      <c r="B55">
        <v>168882.5</v>
      </c>
    </row>
    <row r="56" spans="1:2" x14ac:dyDescent="0.2">
      <c r="A56" s="4">
        <v>1</v>
      </c>
      <c r="B56">
        <v>403725</v>
      </c>
    </row>
    <row r="57" spans="1:2" x14ac:dyDescent="0.2">
      <c r="A57" s="4">
        <v>2</v>
      </c>
      <c r="B57">
        <v>323420</v>
      </c>
    </row>
    <row r="58" spans="1:2" x14ac:dyDescent="0.2">
      <c r="A58" s="4">
        <v>3</v>
      </c>
      <c r="B58">
        <v>229110</v>
      </c>
    </row>
    <row r="59" spans="1:2" x14ac:dyDescent="0.2">
      <c r="A59" s="4">
        <v>5</v>
      </c>
      <c r="B59">
        <v>518050</v>
      </c>
    </row>
    <row r="60" spans="1:2" x14ac:dyDescent="0.2">
      <c r="A60" s="4">
        <v>10</v>
      </c>
      <c r="B60">
        <v>478650</v>
      </c>
    </row>
    <row r="61" spans="1:2" x14ac:dyDescent="0.2">
      <c r="A61" s="4">
        <v>23</v>
      </c>
      <c r="B61">
        <v>1495000</v>
      </c>
    </row>
    <row r="62" spans="1:2" x14ac:dyDescent="0.2">
      <c r="A62" s="4">
        <v>90</v>
      </c>
      <c r="B62">
        <v>192150</v>
      </c>
    </row>
    <row r="63" spans="1:2" x14ac:dyDescent="0.2">
      <c r="A63" s="4">
        <v>200</v>
      </c>
      <c r="B63">
        <v>141000</v>
      </c>
    </row>
    <row r="64" spans="1:2" x14ac:dyDescent="0.2">
      <c r="A64" s="4">
        <v>2500</v>
      </c>
      <c r="B64">
        <v>1762500</v>
      </c>
    </row>
    <row r="65" spans="1:2" x14ac:dyDescent="0.2">
      <c r="A65" s="4" t="s">
        <v>231</v>
      </c>
      <c r="B65">
        <v>5712487.5</v>
      </c>
    </row>
    <row r="69" spans="1:2" x14ac:dyDescent="0.2">
      <c r="A69" s="3" t="s">
        <v>229</v>
      </c>
      <c r="B69" t="s">
        <v>230</v>
      </c>
    </row>
    <row r="70" spans="1:2" x14ac:dyDescent="0.2">
      <c r="A70" s="4" t="s">
        <v>189</v>
      </c>
      <c r="B70">
        <v>65620</v>
      </c>
    </row>
    <row r="71" spans="1:2" x14ac:dyDescent="0.2">
      <c r="A71" s="4" t="s">
        <v>130</v>
      </c>
      <c r="B71">
        <v>191479.5</v>
      </c>
    </row>
    <row r="72" spans="1:2" x14ac:dyDescent="0.2">
      <c r="A72" s="4" t="s">
        <v>88</v>
      </c>
      <c r="B72">
        <v>113298.25</v>
      </c>
    </row>
    <row r="73" spans="1:2" x14ac:dyDescent="0.2">
      <c r="A73" s="4" t="s">
        <v>13</v>
      </c>
      <c r="B73">
        <v>229837.9</v>
      </c>
    </row>
    <row r="74" spans="1:2" x14ac:dyDescent="0.2">
      <c r="A74" s="4" t="s">
        <v>23</v>
      </c>
      <c r="B74">
        <v>371485</v>
      </c>
    </row>
    <row r="75" spans="1:2" x14ac:dyDescent="0.2">
      <c r="A75" s="4" t="s">
        <v>17</v>
      </c>
      <c r="B75">
        <v>3658744.5</v>
      </c>
    </row>
    <row r="76" spans="1:2" x14ac:dyDescent="0.2">
      <c r="A76" s="4" t="s">
        <v>65</v>
      </c>
      <c r="B76">
        <v>106800</v>
      </c>
    </row>
    <row r="77" spans="1:2" x14ac:dyDescent="0.2">
      <c r="A77" s="4" t="s">
        <v>21</v>
      </c>
      <c r="B77">
        <v>211789.5</v>
      </c>
    </row>
    <row r="78" spans="1:2" x14ac:dyDescent="0.2">
      <c r="A78" s="4" t="s">
        <v>63</v>
      </c>
      <c r="B78">
        <v>56482.5</v>
      </c>
    </row>
    <row r="79" spans="1:2" x14ac:dyDescent="0.2">
      <c r="A79" s="4" t="s">
        <v>224</v>
      </c>
      <c r="B79">
        <v>1495000</v>
      </c>
    </row>
    <row r="80" spans="1:2" x14ac:dyDescent="0.2">
      <c r="A80" s="4" t="s">
        <v>231</v>
      </c>
      <c r="B80">
        <v>6500537.1500000004</v>
      </c>
    </row>
    <row r="83" spans="1:2" x14ac:dyDescent="0.2">
      <c r="A83" s="3" t="s">
        <v>229</v>
      </c>
      <c r="B83" t="s">
        <v>230</v>
      </c>
    </row>
    <row r="84" spans="1:2" x14ac:dyDescent="0.2">
      <c r="A84" s="4">
        <v>800</v>
      </c>
      <c r="B84">
        <v>9500</v>
      </c>
    </row>
    <row r="85" spans="1:2" x14ac:dyDescent="0.2">
      <c r="A85" s="4" t="s">
        <v>14</v>
      </c>
      <c r="B85">
        <v>3525450.3499999996</v>
      </c>
    </row>
    <row r="86" spans="1:2" x14ac:dyDescent="0.2">
      <c r="A86" s="4" t="s">
        <v>24</v>
      </c>
      <c r="B86">
        <v>266225</v>
      </c>
    </row>
    <row r="87" spans="1:2" x14ac:dyDescent="0.2">
      <c r="A87" s="4" t="s">
        <v>95</v>
      </c>
      <c r="B87">
        <v>8456.4</v>
      </c>
    </row>
    <row r="88" spans="1:2" x14ac:dyDescent="0.2">
      <c r="A88" s="4" t="s">
        <v>35</v>
      </c>
      <c r="B88">
        <v>644152.10000000009</v>
      </c>
    </row>
    <row r="89" spans="1:2" x14ac:dyDescent="0.2">
      <c r="A89" s="4" t="s">
        <v>225</v>
      </c>
      <c r="B89">
        <v>1495000</v>
      </c>
    </row>
    <row r="90" spans="1:2" x14ac:dyDescent="0.2">
      <c r="A90" s="4" t="s">
        <v>37</v>
      </c>
      <c r="B90">
        <v>325035</v>
      </c>
    </row>
    <row r="91" spans="1:2" x14ac:dyDescent="0.2">
      <c r="A91" s="4" t="s">
        <v>26</v>
      </c>
      <c r="B91">
        <v>596682.5</v>
      </c>
    </row>
    <row r="92" spans="1:2" x14ac:dyDescent="0.2">
      <c r="A92" s="4" t="s">
        <v>99</v>
      </c>
      <c r="B92">
        <v>7667.4</v>
      </c>
    </row>
    <row r="93" spans="1:2" x14ac:dyDescent="0.2">
      <c r="A93" s="4" t="s">
        <v>140</v>
      </c>
      <c r="B93">
        <v>52600</v>
      </c>
    </row>
    <row r="94" spans="1:2" x14ac:dyDescent="0.2">
      <c r="A94" s="4" t="s">
        <v>195</v>
      </c>
      <c r="B94">
        <v>49075</v>
      </c>
    </row>
    <row r="95" spans="1:2" x14ac:dyDescent="0.2">
      <c r="A95" s="4" t="s">
        <v>231</v>
      </c>
      <c r="B95">
        <v>6979843.75</v>
      </c>
    </row>
    <row r="98" spans="1:2" x14ac:dyDescent="0.2">
      <c r="A98" s="3" t="s">
        <v>229</v>
      </c>
      <c r="B98" t="s">
        <v>230</v>
      </c>
    </row>
    <row r="99" spans="1:2" x14ac:dyDescent="0.2">
      <c r="A99" s="4">
        <v>1</v>
      </c>
      <c r="B99">
        <v>266225</v>
      </c>
    </row>
    <row r="100" spans="1:2" x14ac:dyDescent="0.2">
      <c r="A100" s="4">
        <v>4</v>
      </c>
      <c r="B100">
        <v>2091682.5</v>
      </c>
    </row>
    <row r="101" spans="1:2" x14ac:dyDescent="0.2">
      <c r="A101" s="4">
        <v>9</v>
      </c>
      <c r="B101">
        <v>644152.10000000009</v>
      </c>
    </row>
    <row r="102" spans="1:2" x14ac:dyDescent="0.2">
      <c r="A102" s="4">
        <v>12</v>
      </c>
      <c r="B102">
        <v>111175</v>
      </c>
    </row>
    <row r="103" spans="1:2" x14ac:dyDescent="0.2">
      <c r="A103" s="4">
        <v>18</v>
      </c>
      <c r="B103">
        <v>3533906.75</v>
      </c>
    </row>
    <row r="104" spans="1:2" x14ac:dyDescent="0.2">
      <c r="A104" s="4">
        <v>24</v>
      </c>
      <c r="B104">
        <v>332702.40000000002</v>
      </c>
    </row>
    <row r="105" spans="1:2" x14ac:dyDescent="0.2">
      <c r="A105" s="4" t="s">
        <v>231</v>
      </c>
      <c r="B105">
        <v>6979843.75</v>
      </c>
    </row>
    <row r="108" spans="1:2" x14ac:dyDescent="0.2">
      <c r="A108" s="3" t="s">
        <v>229</v>
      </c>
      <c r="B108" t="s">
        <v>230</v>
      </c>
    </row>
    <row r="109" spans="1:2" x14ac:dyDescent="0.2">
      <c r="A109" s="4">
        <v>400</v>
      </c>
      <c r="B109">
        <v>106800</v>
      </c>
    </row>
    <row r="110" spans="1:2" x14ac:dyDescent="0.2">
      <c r="A110" s="4">
        <v>430</v>
      </c>
      <c r="B110">
        <v>83850</v>
      </c>
    </row>
    <row r="111" spans="1:2" x14ac:dyDescent="0.2">
      <c r="A111" s="4">
        <v>550</v>
      </c>
      <c r="B111">
        <v>313225</v>
      </c>
    </row>
    <row r="112" spans="1:2" x14ac:dyDescent="0.2">
      <c r="A112" s="4">
        <v>605</v>
      </c>
      <c r="B112">
        <v>637972.5</v>
      </c>
    </row>
    <row r="113" spans="1:2" x14ac:dyDescent="0.2">
      <c r="A113" s="4">
        <v>630</v>
      </c>
      <c r="B113">
        <v>105417.9</v>
      </c>
    </row>
    <row r="114" spans="1:2" x14ac:dyDescent="0.2">
      <c r="A114" s="4">
        <v>650</v>
      </c>
      <c r="B114">
        <v>313189.5</v>
      </c>
    </row>
    <row r="115" spans="1:2" x14ac:dyDescent="0.2">
      <c r="A115" s="4">
        <v>705</v>
      </c>
      <c r="B115">
        <v>2861877</v>
      </c>
    </row>
    <row r="116" spans="1:2" x14ac:dyDescent="0.2">
      <c r="A116" s="4">
        <v>750</v>
      </c>
      <c r="B116">
        <v>109372.5</v>
      </c>
    </row>
    <row r="117" spans="1:2" x14ac:dyDescent="0.2">
      <c r="A117" s="4">
        <v>825</v>
      </c>
      <c r="B117">
        <v>139689</v>
      </c>
    </row>
    <row r="118" spans="1:2" x14ac:dyDescent="0.2">
      <c r="A118" s="4">
        <v>65000</v>
      </c>
      <c r="B118">
        <v>1495000</v>
      </c>
    </row>
    <row r="119" spans="1:2" x14ac:dyDescent="0.2">
      <c r="A119" s="4" t="s">
        <v>231</v>
      </c>
      <c r="B119">
        <v>6166393.4000000004</v>
      </c>
    </row>
    <row r="122" spans="1:2" x14ac:dyDescent="0.2">
      <c r="A122" s="3" t="s">
        <v>229</v>
      </c>
      <c r="B122" t="s">
        <v>230</v>
      </c>
    </row>
    <row r="123" spans="1:2" x14ac:dyDescent="0.2">
      <c r="A123" s="4" t="s">
        <v>226</v>
      </c>
      <c r="B123">
        <v>1495000</v>
      </c>
    </row>
    <row r="124" spans="1:2" x14ac:dyDescent="0.2">
      <c r="A124" s="4" t="s">
        <v>38</v>
      </c>
      <c r="B124">
        <v>300559.90000000002</v>
      </c>
    </row>
    <row r="125" spans="1:2" x14ac:dyDescent="0.2">
      <c r="A125" s="4" t="s">
        <v>42</v>
      </c>
      <c r="B125">
        <v>507788.15</v>
      </c>
    </row>
    <row r="126" spans="1:2" x14ac:dyDescent="0.2">
      <c r="A126" s="4" t="s">
        <v>47</v>
      </c>
      <c r="B126">
        <v>122286.29999999997</v>
      </c>
    </row>
    <row r="127" spans="1:2" x14ac:dyDescent="0.2">
      <c r="A127" s="4" t="s">
        <v>15</v>
      </c>
      <c r="B127">
        <v>99247.5</v>
      </c>
    </row>
    <row r="128" spans="1:2" x14ac:dyDescent="0.2">
      <c r="A128" s="4" t="s">
        <v>18</v>
      </c>
      <c r="B128">
        <v>3870539.4</v>
      </c>
    </row>
    <row r="129" spans="1:2" x14ac:dyDescent="0.2">
      <c r="A129" s="4" t="s">
        <v>32</v>
      </c>
      <c r="B129">
        <v>305222.5</v>
      </c>
    </row>
    <row r="130" spans="1:2" x14ac:dyDescent="0.2">
      <c r="A130" s="4" t="s">
        <v>30</v>
      </c>
      <c r="B130">
        <v>81270</v>
      </c>
    </row>
    <row r="131" spans="1:2" x14ac:dyDescent="0.2">
      <c r="A131" s="4" t="s">
        <v>196</v>
      </c>
      <c r="B131">
        <v>49075</v>
      </c>
    </row>
    <row r="132" spans="1:2" x14ac:dyDescent="0.2">
      <c r="A132" s="4" t="s">
        <v>66</v>
      </c>
      <c r="B132">
        <v>126300</v>
      </c>
    </row>
    <row r="133" spans="1:2" x14ac:dyDescent="0.2">
      <c r="A133" s="4" t="s">
        <v>231</v>
      </c>
      <c r="B133">
        <v>6957288.75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T o u r   1 "   I d = " { B 6 1 A C 9 8 6 - 9 9 1 B - 4 7 C F - 8 2 7 8 - 2 1 3 C 1 3 4 B C C 8 A } "   T o u r I d = " 7 4 2 1 4 8 d 3 - 3 8 a a - 4 f 3 6 - b 3 6 7 - a 0 5 c 9 c c 3 8 a f 4 "   X m l V e r = " 6 "   M i n X m l V e r = " 3 " > < D e s c r i p t i o n > S o m e   d e s c r i p t i o n   f o r   t h e   t o u r   g o e s   h e r e < / D e s c r i p t i o n > < I m a g e > i V B O R w 0 K G g o A A A A N S U h E U g A A A N Q A A A B 1 C A Y A A A A 2 n s 9 T A A A A A X N S R 0 I A r s 4 c 6 Q A A A A R n Q U 1 B A A C x j w v 8 Y Q U A A A A J c E h Z c w A A B K o A A A S q A f V M / I A A A D i P S U R B V H h e 7 X 0 H c x t J l u a D B 0 G A 3 p M y N P K u 1 a 1 u d b f U d u Z m J i 5 m N z Z m Y 3 d u 7 + I 2 Z s 3 9 x L E 9 7 b s l t b z 3 J C X R e w O S 8 M C 9 7 2 U m q g C C t k m x Q P E j k 5 m V V Q C B y v z q m X y Z 6 f r j j 9 d z 9 A b D 7 X b R J 2 d P 0 e A M 0 b 6 q G O V y O c q k 0 7 Q Q S 9 G V g Y g c A w e C g x S b G 6 W 6 u j r K Z N L U 3 L q f A j 6 i Z D I p 1 / x 4 6 Q p 9 9 u n H c q 0 d c 3 N z d O v m b Y p U R a i y M s T / z 0 1 V V V U U j U Z p a m q G 3 n / / P X 3 l 1 m J 4 c I D a O v b p o + V I p 1 P k 9 f I X s A H f A 5 + v F F w u l y 6 p M l I q l a R A I E g + n 4 / 6 X w 5 R 3 / Q i 3 5 u M v u r N B B P q x h t L q M b q M O 3 v 6 K a A O 0 6 p p R n K Z b M 0 O T l J b e 3 t d K n X Q 4 l c U D p Z N p O i U N B L F 7 s U e d C Z D N E M p q e n a W h o i I 4 c O U J + v 1 / q X r 5 8 R W O j o / T e + f f k e r w 3 y B Q I B C j L / + v 5 8 1 4 K B g O 0 f / 9 + u f 7 n I s 0 P A o / H U 9 D 5 T Q d H P f 4 n P g e S 1 + u l R D x O f v 4 s 5 n r z 3 Q D 7 e x j g 9 X g / R b o c f 0 / r t W 7 O A x U V 9 K B / h F 6 N T U n d m w j X H y + 9 m Y R q a z l A i W w 1 T U a z 5 M k u 0 o d d G Z q d n a V n z 5 5 T Z 2 c n v Y q 3 0 v S S e l q / u z 9 B 1 U F 1 m 4 q J V I z x 8 X E a G R m l t r Z W I R b K N T U 1 L K l m m a h t F J 2 P S v 3 U 1 B Q t L i z S N P / P z z 7 9 R D r 8 V i C V S s l 7 r S R p 7 I j H Y u R l 6 Q K i 4 D M l E g k h O 0 i D 9 w k G g 0 I Y Q 0 J I Z p C 2 o i I k 5 0 F K u R + c f P x 6 / M 9 4 P E E J T y X d f P R E / 5 c 3 C 6 4 / v W G E w p M 0 W N l B M a q T z u H K p a m d H l I 4 X C k d K x w O 0 1 y m m h 6 N W e r Q 5 4 f i / D S P 0 c D A I K t 8 t R Q K h b h T V e i z F u b n 5 2 m B S Q K E Q h V C r n 3 7 9 k l n R S e f n J q U 9 + j p 7 q Y K P u / 1 e O V / / v T T V T p 3 7 h 1 R n d B B R 0 f H q L G x Q T r s S j C S B y q r y + W W 9 1 l a X G S C e E W V W + 2 1 x c B r s 1 m 8 n 4 t J x V L L x 5 + X X 2 9 U u j h / 9 2 C w I i + N o C 5 m M 1 l + O M x R Q 1 O z 1 K e y L v K 5 c / I 9 Y 0 z U q p o 6 + u L a f b n + T c I b R 6 h g 3 R l K p 7 I U 8 a f o Y G 2 K w o E M 3 b h x U z p F X V 0 9 P Z i o J F + k V V 9 N 1 O B n y R K a p / r 6 e n k C o / N B u k C 9 g 0 1 0 6 N B h I Q H U O T y l a 6 q r 9 S u X 4 9 q 1 6 0 I c 0 z E N z H u C g G 1 t 7 V R b W 8 M q 5 A x V M u n c W n J Z B I F a V l r 6 L L B d F o 5 E 9 N H G E e U H Q o R V U g D f C Y Q C y c 3 / A 2 E r + Y G j 6 p V a i + u G 5 3 3 0 Z M J P v z w c F 6 I P D g 5 S o I b t t 0 A d P e u 9 L d e 9 K W B C 3 X w j C B W p Y H 0 / f I z O t S / K 0 x i d G J 1 h Z n a O q q Q T q t v w b W + Q 0 v y 0 B W q C G T r b k R C p V o y l p S V 6 / P g J R S J h l i a N V M 1 E K i a K H X f v 3 m X y H c p L t i d P n 1 F X 5 0 E p 8 w t Z W i n b B 1 J z c G i Y W p q b x b 7 a C P B 9 V v s M a y G Z T I h d B O B z g M T Z H E s v l k Z S h v 2 k P y f I F a p U U n 1 8 e o k e z D S S 3 8 M k z L q p O Z K m t z p y 9 G 1 f i C W d j 9 z p U U o u j M j 7 7 n a 4 / n R 5 9 x O q K h S k M z 3 d 5 H M l 5 A m K j q e e w C k a n I z R g e a w v t I C z q 8 G 2 F q H D v X o o 5 U R j S 7 Q / f s P + N p u a m h o 0 L U k q i H U z F I Y G h 6 m 9 r Y 2 f b Q x x J j o Q S b t W s S C G g d 1 z l w H + w h 2 X l 2 d 9 R k B E A a S q 4 L V X K i u s 9 P T V F N X J 6 9 b X I i K a g h 1 E P i h L 0 i s c d J i 0 k 0 H a u E g c d P A X I C l m Z f c q S F K x S b k u t 2 M t S 3 X M k c F d 5 o P j n e S l 5 Q 6 g g 4 y O j p K i / y E H W J J 0 F q r V B c D Q 7 b V c P v 2 7 X W R C Y T t 6 + u n s 2 f P F J A J i M e X 6 M 6 d u + J 2 t w P 2 F F S / z Q I d 3 5 A E p I G k K f V 9 I H U A 8 3 0 9 s O e 4 L s 2 f G a o j 7 h O A 9 6 q u q R E y A Z U s z S H J F q L z T N y Q k A n E A i 5 2 x e k c S / Q W l l A v Z 7 w 0 O T Z C n f 5 e v j 5 F G W 8 7 u f 2 F 9 2 A 3 g k 1 a v m m 7 N I V C 1 f T R y Y P S a a G i D Q 4 O S W e F i g b V C w a 9 6 S g A O t Z s b P V n D D o o x q J W A 4 g 7 M T E h b v P T p 0 + K t 6 w Y b r d H P G r F z o P j x 4 / T C U 5 b A X R 2 v L + d Y M r 5 A L I n h f A 4 h w T J V t / Q K F 4 / 2 G G o w / 1 Y X F y Q 6 w 1 g U w G V 4 Y j Y l L g G a i A c F U A s m a H h O V U / 7 2 m n l 4 l 9 9 F H n k v w v C r S T P 9 h Q s q 1 2 S + L e U 6 q 6 / J M 3 W E c X j 7 V K Q z 5 9 M S 7 E a W 5 u E l s H G B 0 Z o 4 6 O D i k D 6 A B A T Y V 6 M q 8 E E C q y g u E f j 8 d Z I v X R v X v 3 x W j f v 3 9 f v j P b A c L 9 + c 9 / p R 5 W Q 4 v d 2 7 D J H j x 4 S N 9 8 8 5 0 M / u I 9 c f 1 W A A Q D k Y H q m l q 5 J 3 C d A 3 b J B h i i h Z k 4 G O g 2 E g v 3 C Q l j W A Z 4 X 3 j 2 8 F 4 B T 5 q 6 G 5 R U R I o z j + 6 N e O n C w R i 3 R Z r S 3 j b + j o 3 8 q s L 2 2 i 1 p V 6 p 8 l a F K + u B I C z 0 e z d E P v T 7 q 6 k B 0 Q 0 Y a f X h B 6 f u j Y 6 O S m 4 Z f L 3 D p y 5 c v l 7 0 G x 1 D h 4 C Z / 6 6 0 z V F N T X S D 9 D P A Z Q J b f / / 5 f l k k n g 7 N n 3 6 J z 5 9 6 m 6 9 d u 0 M t X r 2 h g Y I B u 3 b o t 4 0 R b D d h b a w F 2 k i E + J B E e U g E t d a N z c 0 I 2 S C 6 8 F 1 z 2 n X V p u t C Z y N + j i a i L U q x O t k Z Y K q Y z N J 9 t o b p V v K H l D N e f r 9 x a f 2 8 q A 8 D V n P Q d o c X o L L k 8 Q b p 4 Y E 6 i G G D D 2 J / A i F J A h A I M 5 o 2 g v 7 + f W l p a C s a h o E 6 i v q u r U w Y 9 V w J U z x 9 / v E y f f v p x S c l l g I 7 4 5 z / / h T 7 / / L O 8 u o i 6 q 1 e v i 6 F / 5 s z p v O q 1 E a D j g x g z M 7 P i m j c A Q d b z f r j O q J D m v Q x A d r y H q c P 5 m b i P b g / 5 8 9 8 V e W O Y p S P f I j / f 9 h d j s 5 R N b t 5 e d C J 2 F a F 8 g R D l g o e 5 c d k I Z o n 0 V t 0 g d / Q X 9 P b b Z 5 d J F K h l J 0 + e 0 E f r A z r U l 3 / / m m p q l Y s c 7 4 m I i N b W 1 j U 7 J N Q 3 R E 2 U U v N K A Z 3 + 6 d M n b M + E 6 c j h I 3 l p h o 4 K t X J 4 e I Q l 4 V t U V a X U z w x L g E w 2 z e p Z R s a 0 2 t r a 8 v 8 H h L 9 7 9 z 6 d O n W S C R + U e t y X T u 2 2 n 5 u d E R V w J c C B U 1 l p e S T x v V d 6 I B i i 4 V 5 B Q g / O e e j x G M a y L F I F f S 4 6 0 5 6 m a l a v L z 2 L U j o x K e d 2 A 1 x / 2 U W E a u t 4 i 1 5 N K j J V z 1 + m l u Z G 6 u 3 t o 4 M H 9 x f Y S 8 q G + Y I O v P N b O t m i j O n 1 4 u 6 9 e 0 K e Q z 0 9 K 6 p s B i M j I 3 T z 5 m 2 q Y 2 n Q 0 N Q o r 9 k o F h Y W a I T J c 4 c J c f b s a a 5 x U X t 7 m 7 i 8 p 6 e n u A N n 5 P t c v X p T 3 P B N / H / 2 7 e s Q a X j z x m 2 q Z E K e Z i K B e O j k G D B G p 0 d n / + t f v 5 B r T 5 8 + T r k s Q o s y 4 p i w A z Y c p C T G o N B R U v y + i P + D E w N 2 F 8 i D a / B + h k h G i o F 4 S D + + C F E y o 2 w y J A 9 z 6 x Q T y s + F 3 k k X L c 3 3 8 T u v b r u W C 5 h Q t 3 c F o Q L 1 Z / h J z E 9 o b v g m 9 w C F 3 Q v S W Y C x s T F R 0 R C Y u r i 4 R C M T c / Q 0 2 k I + f 5 A + Z F 0 / 5 N v Y L X j 4 8 J G 4 z V e T S j M z M 2 w v x V l 6 t U g n 2 g o k E k n u t C 6 x 4 U w n R n Q H w p y + + / 5 H O n h g v z h N c A y k U x m x 6 / 7 h H 3 8 r x I T D A 6 + B x I F 9 N j Y + T r / 7 3 T / R 7 d t 3 x G 4 D E e b n Z q m q W q m D h h A 5 D O 4 y C e F a N 1 L P h C P Z g f f F I D i I h v M g P + 7 7 8 0 k v v Z h W D x 9 D q k o / 3 3 N + r y Q / z / B Q 8 K d 7 5 X y 5 w / W X n 8 q f U K H G k 9 x h 1 O B k c P E p v X 2 k k S Y n p 9 j W a Z b z 6 A w / X r p M D f V 1 M t C a i 3 T S v L t d z h 1 r T l F 7 9 f q 9 a O h g L 1 6 8 F B s E Q a 8 r A Y G 2 1 6 / f p F / + 8 n N d s 7 X A d 8 J n A c k g C W E T + p g Q Q V b p E E 8 H g i D H d X b i o 9 N j U B r q L s i B z j 0 3 N y 8 S D d I N M E G y S 0 u L F P A H R D K J Z O H 3 s w P v b Q h m g M 9 k H i D m P I 7 v j f h o L K p e j 2 O k S j 9 R L A V J x t e 5 W G p m I K n K G 2 s r 8 w 5 H p L q J G 9 5 N 7 3 b E 6 O O D U d p f 7 + K n X k o k g w E a 9 e K F D + n o 0 a N i T / k i 1 j k E w T 4 Z t z r c s 0 k f X X p R O u Q H J H n y 5 C m r j + 2 r k g l A h 0 z E E 0 z s 7 Y k O w H d C B 4 c 0 6 u 7 u o v f e O 0 d p f t L D w / j 8 1 Z R I S E g l S G x 0 b A M 8 a H B v I I 1 M Z 4 c L H N c Z 4 L P H Y k t S J x 4 + v q a Y T A D I U w x D J g D v D / s M 1 x 1 t S q l B T w a O k Z Z Y O s k 7 8 G s y m R y l X e U / 8 F v W h P J w g 5 1 p r 6 B P O h d o I Z G l Z 8 / 7 p K N X s s p h b 2 x 7 G R 2 j r a p Q X x + Y 9 d D f n w Y l P e 4 d o R T r + 7 a X 5 H H n 7 j 0 m 5 R G a j A f o y s s A 3 R n 2 0 f d 9 A X l d u s g E g K r z + S 8 + p T u 3 7 + m a 7 c X s 7 L y o f P i / F z / / D U v Q W p Z M f p q Y m J T g X 4 P x i Q m W R E 3 6 S M X v D Q w O 5 q W 5 A b y V k Y g K l D U B u s V Q E j B D c S a f A V R O A 5 T h 7 I C r f T 7 u I j b T 8 k C b Z L l C t Q 0 z z c X q X 7 Z 0 K F Y 5 w f X X n + 6 U 6 D r l g Q v H O 1 n N U Q G l W W 4 Y T B A E 7 A Q C i o 8 B k M D D j x M d g S P A E 3 R + 6 B 6 F 2 0 7 p G g t 4 W p s n e i m g 9 l B j m j y p G X p w 7 y 6 F A q j J i a 3 V 3 F z Y W b c D + I 7 X r l 6 j Q 0 c O 0 U i 8 i Y 6 3 p M T b d / v 2 X X r 3 3 X f E d o o n 4 n T l 8 l X 6 z W 9 + p V + l v t f l y z / R x Y s f 6 p r S s K t 3 C I w F i U K V 4 f w 4 l l E T A R M 4 O z 8 / x 3 a r G m + C J j A 8 X + j E M f c S 7 y t 2 G q v s / I f C n k G p L 0 e U L a F 6 O l p o X 3 2 l k A k u 4 y + f B u j z Q 2 o K u x 2 l y L S Q U H N 3 v u + 3 Q o I a K r M U e / k 9 J W v P U M q z u j q 3 E p K x K H U 2 5 O h I q 2 W 8 v 0 7 M s p o 3 z P Y U w p f 6 p j w U G 1 X S 8 d W r A S H M 1 N S 0 D D j b 1 V X c n y t X f h I V 8 P D h Q / l I k l K A T R U K l Z Y i M T 6 H a R 5 Q F S G V w B W o k o j 3 A + b j b r r 6 y h q T M v C x 8 M v k 1 I M K h E L y u R Y p 6 J 7 W V 5 Q X + J v w 3 z J L w Y C f G i s 9 8 n T F k / P q K x 8 3 T J H O x S h F J s C T j d G f L i m v U t C b o 3 0 1 G T r e u E C R q j B d P B q k 2 l C W q o L L 3 2 8 t + C s i N B G P y P y g 6 w N + W m T i v k 5 g r h K c L k B X f Y a a D p w k d 2 Q / q 6 m H Z d z J 4 / U s s / 3 Q k T / 4 4 H 2 W Y u f o O a v M / S 9 e 6 D M W z H 1 E F M R K 0 R o V T D R E T 9 T W q X l j s D e h x i H Y F l h M q n u x / I G n 6 q Q e Z O O U y A Q p S y z N d H u X U y p L G + r i q R 5 R L 0 A m N E S U 9 f O W i J q W Y V D c c H Z g c P N w Q 4 J t r y h d 6 I z T 4 c Y k P X 3 6 j E 6 c O C 5 j J O 9 0 J O n d / c m 8 E b 0 R o E / 4 P D l 6 Z 1 + S K g P q M 8 B G e z q x + p j V z w W k 7 p P J E M 3 E P L Q Q z 9 F P L / 1 s 4 / l p K N 5 A Y b a F 4 M n z F S 3 K U g x 8 / 6 n J 6 f x 9 x U D 0 J V Y H L 1 2 6 Q p c 5 3 b l z T y Z W / n T l q j g 9 i m H i A o H a 2 j o Z v 0 K w b T K V Z o m p v n / I n 6 P q o H K A 4 F 6 Z V s L / E + m F x I g m 6 y U v N 7 j + e v X u y j 3 P g T i 0 r 4 X C l J Q I A t P w X z w J 0 G c 9 s Q I C r E Y o Y D 4 a l S B U e M l S y Z S o O s V T M j B 2 g j G U j a K e J d x Z J q X B 4 3 E v 1 X F d U 3 j j U m 8 9 + K 4 3 I A O n g N 3 W M U h P P a Z I Z p g u r G E n A d H o P B P n P q t / P R K N A Z c 7 b u U R t s 2 M + x 1 q N h 5 A x 4 8 f k 2 O D x Y U F k Z L F u D v s o 4 k F 5 d h o i m S p t S o j D h 0 8 0 v G p 0 V J C J v 5 H a L d M J k X Z d I q C v i R V e F n S l R G k D 5 Z T O t A Q o a r q K r n x S K P z a q p A T K s U w F p k A j B L 9 4 P 3 z 9 O Z 0 6 f l y V w 8 x S K Z d m 2 K T M D U k l s 6 O Q z x b z k f m v X y Z 7 c + 3 1 Y j m 7 P e u 5 T t 5 q 4 5 R D 2 n L / B 9 0 R W r A J 4 9 B O Z + 9 + 0 P r L b N y T R / D I z b 3 x f 2 F q b A X P 3 p G g 2 M z c p i N i A y H B E A 1 p d A D N + X 2 n M 6 z m T C v 0 Y a X 3 D z w w X a h F x a I K F E O n G S K f e c x 5 O e g r Y v i / S 3 a + U j o T 4 5 c 4 x i C z P i s U I D I k G 1 g U v 2 k + 6 4 G L j r I V M x H j 1 6 J O 5 w s 3 Y C 3 u L L Z 8 v n M P 0 c Y L 2 F r Q a I e 4 c 7 r t 0 d v R o i g S y d P 1 A 4 o b E Y m H T 5 w w + X Z L 3 A A w f U 8 m Y Y 9 L 1 x 8 x a r d H G 5 T 2 a M 7 z r b r l F W N e F U q G B b t K o i q 8 i z x u e p Y O E U 0 x F f d i c F y m i / X D Y j r n Z I K b c r Q 3 W V y 9 V L p 2 L 5 4 8 y h w O C i 1 5 0 R 2 w k 3 f Z H 7 B a a R L 2 g b G W T a D E w Q p y H T 5 R e B L S c T s A m e r w i 8 F 8 a / b g 2 u n 0 x A N O G m W 0 O l 7 S h E f 3 z x x Z f U 2 9 t L / / z P / y S T I 8 3 M Y d w f S H N 4 C v v 6 + 4 R g Q 3 M e m o 1 7 h E x A g l X O N l b l 1 v M 9 D Z m K k X 8 Y i p R i o n H C g G 8 5 o W w I d f 5 4 D 8 3 O z M p N n 4 q m a H Z q j P X 4 p 5 R c Z I n l U T d 9 I 9 I J 0 m 1 k Z I S u X b t B X V 1 d u t b y R m 0 1 I E 2 2 A l h A B g v J J F g l 3 Q y m F j 1 s G x Y + f e A t R U j S R x 9 d o I 8 / / k h U u v P n 3 6 X 5 + a h E y R v c f / C A g g E V r d 5 b p A 6 H W f r N x d 1 U u 8 Y E T U B U I 1 V c u c 3 4 A Y e H X I 6 v n J h X A 8 z l A G 5 l 8 / W c m 7 A i U M i H O T g Z e v D w I S 1 M j 1 B D X Y 3 E q / l C d a z K r J 9 I c P s + f f K U 7 t 2 7 J y 7 k D z 9 8 X z 0 N G S a A c z u Q s 9 k 5 m w W m 5 3 / z P L A s K m O j 6 J 0 q l F J 4 u D x 7 + k w k j w E 0 g f r 6 O r l f m B Q J 0 n V 1 d s o 9 w 7 y s l C 3 8 E b f v 3 X 1 J 6 q p P M 9 n W 0 R Z 8 P a 6 C R x V Y T i p t c Y q U g n 2 G 8 6 h x f n J 9 c f 3 e + n v j D u G 9 I w d p d P C F R B w g 3 M U 0 Q C K t P F z A L w 5 Z L t t i o F N g 8 U i s n Y d O g w l 6 W K z S D q h 5 G x B w G 8 b + 2 j Q d b r T C c j a K B 6 M + G p n f p F 5 b A s U 2 H R w P u E + Y c W w e M F j M 5 t G j J 1 R T X U W L S 0 v i i A C x 4 M C Z Z 5 1 7 O n g m r 3 L C P j t Q l 6 G H / D k 3 o o Y a 2 G 0 p 0 E 3 G G D O Y 3 5 W S 5 K Y U N d e u 3 M Z O g e M J 5 X G 7 6 J P T P T L q j i c p y G Q S 1 I 5 + l i o o r 2 T 0 Y y I h p m 1 g I i D c v h g / w b o K 1 d x J A N g C e B / j d t 4 u N E c y d K p 1 B e N h D S B K G 9 H a W w V 8 0 1 / o + z W 1 q F T R S j + r b N P j N D g 0 R O + 8 f V b q 8 P B B x 0 Z 8 I H K o e l A B x 8 b G R Y L N L B F N u A / J t V s B O 6 k w c w B z s I R Q c K N z a q + 3 Y g a d C s f b U P W V A R p j 6 W I n k g F m g 6 6 G F y 9 e 0 L F j R 8 V b Z c Z Q M O 6 E s R Z g a N Y j r u 3 t J h M w y b b L R o C v e W / Y T 1 + x 5 N x K M g G 4 g 4 Z I X l b R b g 3 5 6 c f + o A q a 5 X + M K H U A z g i Q C Y B m g A 6 P B W o m p 6 Z k r l l H Y y U 1 Z j a / h n l P Q 5 p a q o q m z u j 2 h f 2 E / y d J q 1 O j U 1 v v L N p q O N 6 G a q 7 C x E B r W x n A l O s z v Q X 1 W C b s 8 u U r 9 P X X 3 9 J X X 3 4 t a h 0 M b D s Q g T 0 y p 4 J j H 9 m m b W w 3 E I S 7 t A G H B 1 T Q s Q W 2 H 6 y v t 6 U A i b 7 m / 3 F t Q K n M + D d w q I 2 z 9 H E j a n g F o I N 3 t L d L F D v m h M 1 P D d L R 8 C t 9 d m N A B M m x J k t q S 1 v y + y P n T E G 6 g T r A Q i + 6 w r H J 0 Q O 7 z X V V 5 M e q o 3 p Q 0 U 6 e 4 e F h 8 k W s K O 6 J q S g 1 N D b Q + + + f p 8 8 + + 4 T O f 3 C + Y J o C g P b 4 6 n m I 5 n w b n 4 q + F X g 6 s T 4 C m 6 W g t x v F H u m 7 L x M S j w d P 3 m q A d E K g L e a d f X T x A r 3 o e y Z O C W A j n z z D 3 x P c P d 1 W S h X m d x I i 6 a T L 8 w t G X j k z O T o 4 9 u T B N i G R S Q B y T P + G g e z y V k i D A N H 5 a e 4 I 1 n 5 F m B N l B 1 4 O w 3 4 n M c l q V j y l P t / q K O r p r w n z m S p + e H n F X i o F 3 H u M 2 + E 8 1 j i c Z l I B D Q 2 N 5 M s t y P L L i G N c L 4 J 6 6 Q G s 3 W d g b 2 f p B t y e a F J F I 6 J Z J p T p H 0 5 M K 8 v 2 H Y b P 6 6 F 0 M i 5 q m 7 n J B i b G b D b m E q k D M d v V e U C f L Q R U p m c T X l G h M I q / 0 x h e h 6 c O 7 u S A d / 0 d c 7 1 A m 6 8 G S M a u k + f p + + 9 + l H g 9 O 9 A G 3 3 3 / g y w 6 g 6 n 9 N 2 / e k t W U v v v 2 e 3 G 5 o + P 3 N K Y 3 Z I 8 i o B d N W 2 q e l L y L P B w 5 C a N U G e 2 p A 9 g d C d f f b z z Y + p b b A p x g 6 e R N L 8 n y V X g i o k F N Q k P C W E Z D m H 2 c S n n 5 J t g G Q c S 1 k 9 A U z q y g 4 h T i 8 g u / L L q / l Y D 0 w G z k 1 Y C z J 6 p e 8 t 8 c e c L t F G d e Y X o L 4 v o w n b 9 H r 9 w E j y s G g w 2 w N 1 Y 7 2 1 Y / 9 g d k n Y j 1 A i v 1 Y j A Y 3 t p C Y E Z v V l a t h Z d P 8 n R S U t C X o d Z G Z 8 o C x 0 q o 5 l q 1 Q k + x d I L b G z N R / / a 3 L 2 m 8 7 w a F v M v H d m A b I D T H a W Q C J t b h 7 Y O k 2 G o y A W G / z d h f A b j b 8 9 l q m b q B w G O z 3 g a 2 1 o n r u V C I t I B d C 4 8 f E h 5 6 c A g B m E t m I l f W A w x W Y 0 h h u a q o P y h n k F f W x 3 Z R L L 7 + 9 3 / d k K 2 P n J a 8 b B g l 4 7 E 8 o e y k G h + f k M X 6 f / 3 r X 8 p 0 i + N 1 k 2 p J K o 2 v n w f E e 7 V S a E 7 p 2 t c H f J W Z N T Y k + K F / e x 4 E m D V b 9 H w q i V g u Q m l X k J Y S S p L C I 3 p l q I a l 0 I J I j Y N 1 G Q l I N o C b 3 X h T 6 1 j a b H Q Y A u N s k J z 2 K S + K 2 r b 2 Q s f Q R 1 D 7 k i n 1 c H B a c q S E O t X V I Y 1 k J 5 P J E e m M b T s B P B m x k O X 0 9 C Q / S b 3 S 8 P A c r Y Z 1 9 K d t x 4 0 B R M i v f O v T 2 z Q u t t 6 I J a h 5 s X i S J u Y s 6 Z / O c M d 3 H 5 W A Z A A P s T R X Y u + r 3 t 5 + m Q I D + D d h + 2 G M D l I N w b 5 B u + Y n b 6 V 7 K k r I d H l o x J m G l C M J V R s O C m n s k g l A K A w m A p p 6 G K 9 Q P Y I V E R q Y L d b B F T D F H Y G b O w X 8 / 1 J Y W G V M a p V h o E 0 D K l X R 7 V w R u e S 8 2 C y B i s L 1 I 8 I 1 T T S Z q J R + 7 m J 6 j o + P M a E e 0 p k z p / L z y e Z s k m u 9 W G K b y 0 g 1 / p S 0 r x Z e R h w X f 2 C j / L l Y L d 6 5 N l 0 N 3 H T q A z o p x R Y L p R P G P F C G x w 9 r N R h g W n d 7 5 3 F a i i 9 f 5 w C z Q j / v i d P F r s S 2 P f H X g / g K q u e j F V z 4 m D 4 i 4 5 d b j L W c E X Y s T A 5 Q f Q f m h x W + B s e j C x U S q v W k 9 y V h F d 4 P P z y f j 6 z A 3 L T e y Y 0 N T c B D a 7 7 v m b a k q O q 5 / P c v / Z n R K 9 A 1 V M C x s 5 L j x q F a a 8 P i d D B k Q o 4 F R i C d E J P 3 T o d F H u x 4 c f v q d 1 R T H Z H j A D + F s R I s 4 t R O t K R Y e k n 1 i p 1 6 J 4 F v V x w F g W N M H 6 l k i d o Y L j 0 W 9 D q Q y H g o s s J 2 p Z A m i M r v i x 2 k u t Y e 2 c G k o r K a b d e g z L c C P O u J O N e w c z a g u Y h N B J h W q k 8 s k 1 I K 6 B 7 T s 6 z 2 6 X 7 j l O S 4 S I m 2 x g Z x O h g J B T 2 9 m g k D t 2 0 x T p 8 + J Q v n f 9 S V p I + 7 E / Q R J y y r j P c x W M 1 W 2 W k M 2 t T U w V k P f c O d E q g O 5 P h p n Z J 1 K I q E x G v B u d M 9 V F v p p v 0 1 K 5 M 6 E K y g c B B T a k i W B 7 N L 1 b X s W D v 2 1 1 h 2 2 l W W c O / t T 9 D z C f u s 3 x L v x T c F p 6 e m E w V 9 x w n J c b 0 t H L S m Z 2 A e D m a N L k Q X 6 c i R w 1 J n B + w n s / v E S q 7 a 2 7 I Y i D O B l Z B M m B H c 0 0 Z i m V 0 U 4 f U 6 W J d + 7 a S q D + f k M 3 S v M d 0 E 0 v Q r f g h s Z N y p G F i P w g 6 s j w E b y u V S N w M 2 1 Q p C i l V 5 G 4 s d A v 4 2 h l s 7 n x B h H J 2 f o 0 e P H s v i j P A e I T A W u 0 a Y e L 5 i d H d 3 y 9 R t b K p m i G i A I y y 2 4 m R g w i C 8 k / Z P b p w o + O T r d X V v J S A p o S Z 7 u F N j T f K V c H P w 5 7 n 3 6 y v V L F 8 7 b g / 7 6 T n b Y V i I V F p O v n v R D e B D q F a 4 L 0 6 z o x w l o W T d C I 9 H p l z A 4 D 1 x 4 p i 4 x k 3 0 c z F h A D g q s M M F D G N E m f 9 0 9 V p + 5 i m M 5 P I E G k f B r h J t F d Y j 8 R D x g L h D O H e 2 C 2 Y K i R 1 Q I T H z F 9 s M Y X U k w N 7 q p g x p D u m F V Y O d B E c 5 J d r q s T y Y U u W w D h y A m b b Y z n M 1 Y F A R x v E n n 3 x E H W x T Y U A Y U y U W t J F c b l i 0 q V B Y k s s O S A 2 D j Q S i 2 l H 4 j q W B d r j 8 M k C J R I w a Q g j 3 2 d z / 2 i h O t q Z k q A E S C A 4 m Q y G R R l K y g L q B 4 e i y f r S T y V F O i T A 3 m t d b G J r j 9 / s I u / W t B x O T U x J P B t w Z 2 Z h 0 W k G j 3 B H 0 s m 2 F O E S s C 4 g p 5 X Z k b G t T b M Q V b k e x d 3 E l p D M 5 + u M 3 D 2 j 6 6 V d 0 s n Z M 5 j 5 t B d D p k L w l 7 v n w n J s e 6 v h M S D B R S t Q f q T O Q K s b S U q p k X 9 q p x F + p V P X O p M p g Q K S T f f o A t m X B 3 K e 1 g P U Q W p r V / C f c 6 4 2 u K 2 7 G C V c a i H 2 d g P 2 C O E S 4 p 9 f b + T e L p k i h V 9 Q O j D v V d n 1 I p 0 + f l O W Y e y p H t k R S 4 T v 1 N K R k L c V i z N p s q i E m F 5 D / j y K m o O h Z n y E t K 9 Y U 9 q O d T A 5 6 L r O E C q u Z u a m U Z T e g U e H t W w v Y r t L g 5 c 9 Y v Q i d G U / P z Y T Q l C O g F n 9 + O C 5 2 y 8 G a E g 4 I l 1 s 2 A I C d i k 2 v L 7 J t s 9 k 1 E A 3 Q 9 d q q 1 Z D A u X 3 W G v I 4 N o P w m P q P x T M V n d Q Q i j k y f A K / t v u B s 1 E 4 x o Z y 8 V 3 F H k G 4 c Q h p s T s g s F d t K Y c E I D e a k 1 E V 8 c D a 7 B L K B m g k e A d h o + D j 7 W b A 1 s Q Y G A j V 0 5 S R a T C m g x t M L H r F L j W R E 8 f F t t k 4 M M S B F W G X 5 s d k L Q s A 7 n m 8 X 8 C L t p c q A f b 7 G t H L b B s C W R e o N j e 5 U E 3 3 o 5 1 O j p J Q i B / D h t C L i z G Z l Q t A l c N i K y a 8 B U D E M 4 D Z o 7 i h p q E B u F y 3 C r K T I e d h P 0 b u d y 8 w B m a P H i / e c x i 7 m 9 j h 3 a Q z B B x w D f y N I t E 7 3 M 4 P 6 e p P V 2 l 0 L k P 3 2 U 5 M p O 1 d U R N F 2 l a O p M 4 i k I L k / G d p p a V o d w C u b + 4 8 N p 9 v R x G p C F C d J y k L K W I D Z h A K u z s g m r n 7 0 B H q e / 6 U O j s P S q P c v X u X n 5 i B v F v d A P O g M H V j O 4 C G x Z P b g W O J W w Z E Z r y t p 1 B A S l 9 9 F Z B Z t c D n h y z J h Z n S 1 / X i L h s B B q n b K 6 M y G x j 7 R 9 X V N 4 p 7 3 u 0 r 3 E 1 e 7 W a I t e v T e p 1 z T D J M U 5 Z z S D h J K T X Z E K l z f x U 1 1 J c O l X r d 4 M c C 7 t L O p 4 q A T 2 b h Q r X A g v Q o w x D G X k 4 Z d 4 W E G Q 0 M D M o 2 K t g c D N u t 2 M k E X F l h s + m t A I g M M m 3 H 1 H S n A F E L z / U + V i D P + w c S V K G d E M b z B m D 3 9 o 0 A 7 w W y Q q 1 E u + J h i a 1 C K 0 P B Z W R S U k j + S q 7 2 4 Z V q q Z M r J N P X 8 Z 8 4 5 p u U 6 F M 7 k R y j 8 s U X F y W G z w B b V 3 7 8 8 U V q a W m l S m 9 S n p i Q W O + 8 c 1 b W J C / e i e / e i P 9 n h c C s F 2 b i I t Z 9 K L Y 1 d g O w 5 o V 9 1 a X z T C p I 5 1 G u x z 5 P A G z L t Q Z 8 s U A l g H f 6 r C c u k s / c L y w + a h Y a x f R 6 O x R 5 h C k o G A q p H 6 5 D k m M 5 o f L F x d K 7 K u 4 E H O O U 8 P i K H n v a L s L C l I B p D N h L a Z s X E I B R P R Z 9 v c 8 G q J c g O V Z c 3 U 3 A v C S E Q 7 2 a U U 4 e j B W B E B h w x S I 3 i C r H E t i r h S Q B 7 m g v J Z N x k e i 6 K Q W w i W t q a v U R p s w X E 0 q o o 3 7 A F k 5 u l y r L o a m 3 5 Z J 0 P 9 r p 5 B g J F S j y x b 4 a n l b B o x k E S u L T W o j Z 5 j 8 t J t z 0 + D U u W F k M s / a D E 8 a v t g K Q S M D Q n O U p x c O s J Z K h j 7 v j o v Z + 9 Z j o r 3 / 7 O y W X V t 5 Y + p O z b V Q 5 + R 0 d q Z 2 k u b k 5 + u q r b + h P f / o z f f 3 1 N 7 L n r w F 2 d T Q e P w U u C 3 N y V B V Q i / O c a k V U O a 6 x z i m C m a R e 6 Q T w v X L K D + 6 T d W c q I z X U z T o 3 V j I t X v 1 V b i z + c n b Z I f F 6 Z s 7 V Z s O B n A L j b E A k e X F H x b Q M z D O r C A b I 3 / V b 8 o c s F d 0 O E B C 2 8 I m T x y k 6 M 0 m T k 1 P 0 w Q f n 6 T e / + T X 9 6 l f / Q + I v D e C 2 N y o m Y v c + Z d L W c 9 7 K B M Y 5 p o t E T y h b S i f 8 y I d T O c Y t 7 T 1 p J 3 8 c I 6 H q w o X G a U d j S C a s x Z P L g 0 M N 8 e 6 P O i / 4 d b P h Q E 4 B J B C k L V Q 1 z H O y A w 4 K x B J + 1 J U o W B i n G F C F k R C D 2 d X V S d 3 d X e K M Q B R M 8 a w B s w w c q I N Q I 0 S 6 Y 0 H Q m Z i L k m l + E 7 Q 1 J 6 + 7 c K M I 1 J k 8 k X S O 2 9 w 5 A 7 v I 7 X B 7 Z L r 7 i x K b b U E F x B P 0 d d t N b w o g b e F 8 w Q O t e I o G N p 3 G U m h r O Y C K p 2 W s B K y t A W K I 2 g e S a K m z x J q n K W O r H O x H F f Z j 3 h s z H t f Z E i a h l u p T O 5 E c 0 y O L 1 9 m + d / s O D T y + S p 6 F X l 1 j I c h P u w c b D H 7 d w 8 a A + U g A X O n J I o c e 7 K m 1 v H x Y 2 Y n 7 + q r A 9 B A j 0 T v r V L T E k c Y k 7 a / B g L 1 F n C f j a t I p S P V 2 R 4 L C b F t h A q I i F N t g 2 7 G q z S b B n 6 S I Y j u U l j K W n Y Q I i J r a G u o 4 8 i 6 9 / + 5 p G h g Y 0 G c U w l X 1 N L O 4 X B X c w 9 b B 4 1 E t A 9 w v 8 f D C 1 A o E 1 g I g W C m s t f T 1 D / 3 W u C E W u 3 z / Q J x q K 9 I 0 M I u t Q C 3 C B F g q o R x L I q H T Q p o h e k X V + 8 S h t b x P 7 U Q S b 7 Q T E k b E j T c P u z o s R K P U G M 6 x A R y S v Y n M e n B A 3 1 I z e b w 7 5 9 l 7 E w D p g e 0 9 o Y o V T 1 M 3 O N q U l q U H 9 t e V f r g l 1 l A L z V A I A N c 4 7 K h X M 1 6 x 4 x S Z I O J y s p m A O b 4 / 4 q W 5 G M n G B G f b 4 J F k u 8 4 D d 0 D p f v W 6 k 2 N k p Y u s p x x 2 r o t U V d P x l p S s o N P W 1 i Y r H O G G Q j W M s d 6 9 h + 2 H b D e j h c z k w v K u A j J h c R x E r B 9 h c q F V j j R a D o I R t n H B C e F F E e D Z g + M C C C F W k l + M 7 V 2 7 6 p K K P M a r x z k k 0 R k m D 4 7 r Q 2 k 6 0 Z I U l z o C a O t Y o j k J j n F K i G G p g f W y P a w X 2 x d e Q Z T E w u I i Z W 2 j + H v Y f q T 0 c A D W e l h p w 7 i q A O w c L x Q x e m L b A w t O D e x 6 c u l F Q K I s U D a 7 4 b + c U Z H k S G h 6 T G Z E g s T J Z Y 1 H L 0 u n W p O i 8 t 0 f 9 l K E S T S 1 C N d 0 R h K u a 4 m I + C r Z p 3 Y i O U Z C I b 7 L P o A L N 6 s d U P u G h 4 Z p d N 4 i 2 W Z h V z X 2 s D q M F A E w J b 7 U o j f 9 U 6 v b S v A I w p 5 C v 8 d y y 2 b y J M i D h C X U E T 2 U g V R i k l T 4 M K C r S H V n y E u L b D f B h Q 5 V D 3 b U 7 U G s E J W T x C + g c H h 7 A q I 3 A 8 c M 7 G Y 9 e j x C k 8 p b Y Y W n G G A p s d t 9 l i 2 1 W a A d 9 r B x 4 L 5 9 1 x d g y V N I q p n 4 6 o Q q B q b 3 y w w c 8 I H f F D 9 B m Q + V p X t s I 8 m 6 G a i X x P U i s Y z U Y r W f i X e P J Z a R Z D V V Q V t P 2 t k f x 0 i o e Q w 8 a I B U o 1 N z B R L L o C J S r 0 u b x x 6 f f h 5 + Y k k 1 Y 3 N U l B h 7 X z / A H S Y G p B D I A Z U u w 6 q f k A e E M b a U P u Y / 5 H N n R F I h L A 1 z 4 w L B 7 Z t l s F E 4 a m B 3 Z m b W k l B F e p m p x 1 Y q m 8 W e q r d 1 u M G q W + + U d 8 2 d + F c D H m y G L N d e s s T h H N I n i k F d L Z G y k l s J B M L m 1 c h h J i A P I c o G b e u A 5 B g J h Z t r n 5 X b s 6 + 0 J I J r d b O w 2 w N 7 + P n o Z 0 I 9 H v P R O x 1 J + r g r I e t D r D 7 G K h Q C W / J l u y o n Z S a I E E l y W + J j e P t Q D + d F L p e R z S J g V 6 2 0 C O p O g D 9 J C Z r t U D K O C E i j i q C f X k 1 Y a q A B Z n 1 u B i W 0 x z 1 s A a q C 3 M G Z G 5 g W j / U h z N w n k O u D g w n 6 x S E 1 9 a O t K k 2 d 3 H b g k l A J u S Z P I a k 4 m X p + A r p 0 j m u 8 L o t c X X W Y u Z u m c Q k / W 9 6 X d i o 5 h 9 q M n L 8 i v + L R w 8 e 9 9 O T x 4 4 I F 9 Q G o b Z t R 3 b h d C l D u U e F O A Z a K v j f s l / g / c 4 8 x O x f k Q g A t H m S I p I i n 3 T S U V w 8 V Q Q r J B K K o M S f W J S j o x U B / l l X A L L e 3 u g Z 2 k 4 o 6 z 9 L z c T e F w 1 W y D r u T 4 K g t Q Y G F h S i X M c z r o U / O H 6 d c F B s o W z D X / V y U e 1 S 4 k w B V + l J / Q M a Z s E 4 7 E p Y B A 4 E w 0 x e k g 2 a B v b o Q s l T N U g 3 S B q Q 5 2 o i B 3 C y d a U 1 Q g I 8 7 6 5 J 8 P k 3 x 2 B I 1 V a p F e F J p V v X Y b l K k U 2 p f l l W + 5 9 M B q g h V 5 P u P I 9 I P D 3 s d R f G j j S E K s e q H H c Y D g Y D s + H 7 z 9 n 2 6 8 M G 7 c h 4 3 G C P q G 9 3 H d Q 8 7 j Z w M 1 G P M C c T w u d N U 5 U / T y D w i Y 0 A S l k h M k l Q 6 Q 0 s z A 1 S Z n a B Y 6 C j J D v A Z 7 A C P h N 3 g k 6 z F J N U i L a k E / f r X 5 5 a t N r y T c J Q N h R R k E m G L f r M O H C a j V d e 3 C p E M s M y V / d j g d a 2 / v Y e N A 8 2 F q f P w 2 k H C I M g V u 8 z D R v r w Y E y i I b A 9 D c j 2 w d E a W g z 2 s D R S 0 R D 2 h N f y H y k T E 1 B N P i 3 d l 3 Y i O c q G A j D 6 P T Q 0 L B 4 / s y R z w B U v W D S / 0 T 9 N c + M v 9 J E F B H T u w b n A Q 9 B K i j w g 0 f e 9 P m U f c T 3 U w O u D f n K 7 P X J s 1 D z u G U I g I Z W Q U o 1 B O Q 1 i 3 z s p x Z J p 6 u n p l n 1 1 n / f 2 c Q 3 J V q B f f H N V l h B 7 8 O A h P X z 4 m M 4 e U 5 s C 7 M H p Y N F k S K Q d C i r Z x 5 h 0 m Q k i K i H n J o E 0 X h e T h 4 k H G w v u c l c u T c 2 V S d Z m P C X 7 0 E 4 m x w z s m v R 8 c l E W u s S i l h 6 3 W + Z G B b G G Q W W j 1 C G d P / 8 u O W R d w z 2 s A 0 w j T R y Q R B P L k M Y m h Z C L A w J E y l / P J E v n q K M 6 Q Z 2 1 C W q o S M k 1 I N a 5 9 0 6 W 7 E M 7 m R x n Q y G p F W J z t G / f P p q c m J L A 2 P 3 N F e T z + W R x S 9 h W 2 N h 4 D 8 4 H N 6 N F I E 0 S e O g U Y e z E 0 k Q y 1 0 l Z X X e s K U 7 1 T C Q P Z d j u g g m V o b m l H N X W Y n m E 0 n 1 o p 5 L j b C g A u j P s p 0 D A T 8 0 t T e K g 2 N d c T V P T M / o K 9 f H X w m Y H g f e w N T D S x 5 B H y C L J I p K R R P l z p o x 6 z t 1 s O w U 8 G R m P S r J k Q r + A N x A R M y Y c z U l w J K H 6 Z x I S p 4 W b h 7 C S u 3 f v 0 7 N n z 2 h o X I U m m R u J A c T V c K C W X + + 8 e / 5 G o F i V U y Q p b T c V k 8 n D J N p X n Z L y 0 c a 4 T D h F e j W t p F M j 2 0 + d h 7 v 0 f 3 I W H D W w a 1 J K j F f 1 R I M N 1 d 7 e S m + 9 d Y a C 7 g S 9 e v V K f 3 S i 0 2 3 W 7 N B i d N R k J B r i k + 7 l 4 U t 7 2 G Y I m S C F 7 L k m D Z f z B O K E M p K J 0 0 N d a y R J T U w a f 2 5 R v I C Q T k g g F V z p E V + K D n Z 1 l O w 7 O 5 0 c K a E A 7 A k F C Y U Q f Q R B T s y n Z U N r b G Z t U L j i a C H w 5 Q B M o d / D 6 w Q k j y Y Q J I 4 h k j 5 W y Z J O c s w 5 i F P h T V N 1 M E V N 4 R R N s j J y u C l D f n d a i I S + 0 B B K i b q 3 l O S 2 X 7 b 4 q T P g S K c E 0 n j a R z d u 3 K L 5 h T g / j b o p v T h J b S y p x s f H + T x f w Y x B 5 F c p Q B V E I K Z B x z b s p L 6 H U o D 0 s U k j n S v y F E o m q 5 4 T 5 z i 3 w M p E T 1 2 C y x k h l k g t I 6 H S a S Z T i q V X n J o P Y k P z 5 X 3 G C c m x E i r n 8 k h I S d + z J y y J i J p b m m V J 3 3 3 7 9 + s r K L + g v Y G P r z v S l J L F X e z r U a g v u 4 f t x X I y 2 Q k k 5 N G S y Q z K S t L X I X q z o y q p V T u W W H o z v Q x f a z Q V h C A F P W l q P 3 h A / 0 / n w b G E A r q 7 u 2 U f K H P z G x s b q K v z o J x D 4 O U z v Z e R A V w U 2 B 6 l e O F + 7 M 6 x h + 0 C / O K F Z D L t Z R F J l c 0 5 O b b V w R 3 u d 2 e o J Z z k Y 3 j 0 F I l E M o F M s t E a q 3 4 4 J i 9 5 H K r u A Y 5 0 S p g 0 l / O z l P K J D Q U 9 G u N Q u K n A K y a J E 9 2 m b x y Y T / Y Q o T x h U C 6 q g 2 Q y x 3 Y p d a w p Q S e b s b O H q s u w h I I z S k i l k 0 i t d I a a W N 0 r 7 i d O S o 6 1 o Z B i G Z d E n S N S A j c Y N 7 u / / w X a U L a x K Q b f 8 5 K A y r i H r Q Q I p J K d T K r O T i Z t N 4 F M I A X q N a n U 9 W p M K c B q n F H 1 Q C q o e y 4 3 y y 1 + j Z F O a U S c c 2 r v 7 O b / X 7 q / O C E 5 v q s l v C G + k V m a n Z 0 T P b q q K k K L c W g Z S q 0 r l l J 3 h 5 c v G 7 y b t / F 8 b c D 9 1 k n f e s 4 1 M Y Q c F l k M m e S 8 k E n X m W N c I y l D b 7 V p y Q R J x H V o a 1 H 5 m E Q Z l k g m Q T q F 6 5 r U P 3 Y w H E + o p Z y X Y r E Y V V a G Z K N j T O d A R L J H z + I s x n i J F U 7 3 Z u f + X D A 5 5 K 9 K c g x y 2 E k D U h W R y d S p a w 2 J E P m Q 5 o 6 X o Y O 1 S Q l 0 N Z J J 1 D t D I C O d W C o l M f + J y 4 f e / k D + u 5 P h u O D Y U m k p p 8 Q / C A S 3 O a I o 8 G Q z T V w s p W Z i h a S q C u 4 R a u v A Z A F h N F E M S U q R y d h J c D S Y H N e F f G l 6 u y 0 m g a 7 G 8 Q D J B C k F 8 p j Q M 5 D J O C M q I t W s B n I 7 2 / q F E x N / R O f / J H 1 h 2 U A A Q b L Y r B p b T M p e Q b I J F 3 8 R f B c b q S q K V L x C F / o e N g Y Q x O T K J g J x D G H y k i c v h U A e l a x j N Q W j v S p J 5 / f F q A t j T W w 7 2 V U 9 5 C D P 1 O w i S y h t N 3 F K J j F D N 0 0 n L 3 x u 6 x H O / S k b c z 2 R w c d V M g n e P q g E p 1 p i + Q a z g x + S B V h t t z 0 7 i g T d G w n l W C h M / E e X F W n y J E I q q r O r e o Z U I V + G 3 u m I U x s T S t p L p J F K d t c 4 p r 9 X h w O W u g f 1 j 6 8 J V G A L 0 f J o n L I h 1 J I v Q v 0 v X l J 0 P s q E 8 t L s z I y E q q j G V K Q y U m o 0 W j h O s Z a E M k 4 L 9 J 0 9 A I p E S H l i y X 1 W h C n I O R m J J W R i A k i d J t P R p g Q / + B D g q m 0 l k U g 6 o Y w E 8 n C e T M R V m S U S C B W P x y R / 6 7 P / q T + X 8 1 E 2 h A I 6 D n T S D B M J T y 7 E c u F m V 3 i U O 1 0 1 o p J U f V O Y P i 1 F Q c U a E g r b X + 7 B B n B J q 3 h I Q h h N G p U U W Z Q 0 0 m X U M y n g C k c d H E d h f 5 q q A 3 B 3 g z j a 8 S D X G b t J S S J T d r n d 0 r Z K O q U p w Q S r r i m 9 M b Z T U R Z O C Z P m 3 C H Z 2 R D G K i q e 9 Q / S f E w 1 o N X I i j x P b d u q 7 N l Q m w B I Z Z d M c m 8 1 o W z k y t d J G 1 j 1 C G o 9 0 Z z I k 0 X Z S 3 z O H H M Z U g l l 5 I l E Q i R T K p 0 S p x P K b r e X j n / 0 y 2 X 9 w M m p L J w S 9 p 9 Y q F H c q m j A C h / X Z J P c K P A E o U 7 l a G S E G / F l e 1 g F R g J Z S R M k n w p J k n 9 o I e G 8 r r e 8 e O q Y W U M H a 9 A u h k x c b 5 N K Q i J I J k m q D G k U 0 y o e H n + J Z J J O X f i F r e X L 4 6 e s V D 7 A 5 X J L + D 5 U g + q a a m p w D X B j 6 c b h h s I T U B I 3 6 t f P A z S 7 x J K s K O Z v D 4 C S 2 n Y p Z B H E l k A y T R i V T F m R y 9 x r e 4 J b 3 M s S S p G J 6 5 D b k p A J u S S W S k l 4 c F U b Q T I l + B g q f X W D 8 w d y i 1 F 2 h A K y V f X S K K M j o 3 S g t Z Y b F g 2 k S C X k 4 o Y y D X 3 t l Y 9 e T P H X 5 I 6 z B w 2 R R i o H s e R H i K O S R R 5 F H O R m D M l c Z z + n z l u 5 u v / K Z i o l m U T V A 6 m 0 d E L b I b Q M Z J q I c l 0 q S e / 9 5 n f y U c s N Z W V D 2 V M i U E X V 1 d U 0 M T F B f l d K i A S V T 6 l / W g V E w 6 I j y M 8 e F J H 0 v Z B c H 2 e 1 4 0 E T Q i U t g Z B s 6 p 1 K t n u L s j 3 x / Y / Y H R G S a z L x O b v d B D I l E 8 l 8 G a S q c C d o / + F j 5 M Z q s C X a 3 e m J H 9 0 l a s s g 5 f w h W k h 5 Z O D v c H 2 M G 0 m R y U g q N B o a W H J d R j L 2 w p s E o 9 a B G I Y w B Q R i W 0 n l u h 6 2 k 5 z X 9 b b c E E r e Y 1 n K U C W r e + 0 R z G u y i C Q E 0 h L J l E 2 S s C K W T E l W 8 4 Z m s u T 1 e a n z 1 D n + 1 K X b 3 e n J c Q t d b i Q F G 1 v Y j q o h j 5 F Q 3 E B C H k l G a i k i m X r 7 k / d N I J Z 8 R / 0 Q Q V K E A T l U U v f H E E L f F + S 4 X 0 X 1 6 p y p R 6 5 S T u 6 t u v d 2 E p k k Z E K O Y x u Z Y r E l + U y I g g G h 6 i q S d O E f f l + y r c s l l a U N Z U e 2 t o M b B w 2 q F 5 U 3 S Z 6 G a G R 1 b B o f D S s d q i B Z H a 7 s g e + Q / z 7 q + + W / L w i B + j x B c E 9 0 f T 4 V 1 6 l j c / 8 U 0 V T C e Z w T W 0 l f g 7 E n I Z K W R o t x t Q F A X q 3 T Z I J 6 h y 6 I s K J Y A n s 9 p e j i P / 5 e f Y c y R t n a U P Y U D T T R w W q o f d i d w U Y s b j j l q F B P R i G T J F W n O g F 3 G u 5 s 3 A s 5 I S s D U u U J U y L x j 8 x R w n d j G 0 a + n / 6 e q q z I o B L q 7 M e c z D 0 q r t O 5 8 d r h t U I c f S / N v Y 0 l V B k J x P G Q e q g Z q S S J S T Q 4 m a A 7 g z k a n e X X x N N 0 4 M g J 8 v r 9 J d u 3 n F L Z 2 l D 2 h G 3 1 M Y N X q X y G V E i q w Y V U c F S g L L n p I L q s k 3 Q 8 6 Z g g m T O J p U g j B V X O f 1 6 L O H n S a N s o T y a + x p R x H t f Z z 6 v 7 o s 4 t y / U 9 y 1 8 v 9 8 x 2 L + E Q 4 r w 5 D C e D I o 6 o d 1 J W 5 E K K L q X p 7 h D R W N S j 2 i m d p H D I S 1 2 n y 9 d u s i f X t d 6 h M n g k r w / X b w 7 K R m p u j 0 d G 2 V 2 S m + S W H O E t S G 4 X 5 y 6 + A c g x v K 2 P + Q 9 u i y 6 r 9 8 U x 6 u 2 Q I + v P t s M i O A h k c l v T g V g m 1 y l / j f z y D x N B c q l T u U o g G + d 6 6 k V h H Z N H k 9 V + L A 8 g 5 K h H H Z M J u 2 O c a V V x e 8 r D B 0 L x Q 4 2 J B L U P R E o m Q T T 1 0 M u m E 9 T T l K N P f / d / 8 M l 3 B X Y V o d D g V 6 6 + l B W T 3 B 5 v E a k U o Z A L q Y R A F p k M w U A c R T Q Q B T k y U A r n 5 N 8 w V E H + W n / W h a K 3 U L C 3 A O o V B w q B z q w K 6 p e P U Z B M c n N c V C f H n P A j A Y 7 6 W J I h i a 1 c U I 9 c k 0 Y f K 3 J B I i F X 5 y z J h R m 4 U L 2 1 2 i e 2 k 5 J Q t 1 6 R 1 h a U V E I e 9 K b p f / / h 3 x y 9 6 M p G s a s I B W D 1 n c t X X / A 3 M 6 S C V N K k A r l A H J P b J J N F M t S p h N 6 d L y O X / 4 C y F H A 2 X 1 a w D g q q V 4 F 1 8 1 d o B n B C / Z E D l S F X d S r n v + Y 8 C v q 8 K u M Q Z U U K c 0 0 + g R j 5 Y 1 M G W U y u S a S v V e q d r p f X q m N I r B P N c b Y h I J 2 g 4 m V o d i l L U 9 E M T U Y x Y V B J J Z O w b N h / / N f v y e O z Y i 5 3 A 1 z X + n Y X o Q C Q 6 t K V P v 5 2 I B K k F I h l J J R S + 1 S O c Q N N J C E U y K N y I Z B O o I c q 4 9 1 N H Y p c V g X 5 V S V d W B e 4 k + q S K u A P X m + v V y W p 0 d e o K u T 6 H H J 0 e H 2 N d H 5 V U G W d 5 B g / p k 4 I g b L J d d n U g y i 2 Y 0 s S 4 d g i F / K W S r V 8 M s g 0 x g R 6 O Y m Q P m U 3 5 S U T S J V K 8 j f M 0 h / + + / f k 8 + 8 u M g F M q G G + 0 7 s P I N W P l 5 7 z N 2 T i 5 N U + R S w l s S x S L S M U y v i R Y 5 A F O b q 6 9 u H I u c I 8 X 4 / M Q J 1 c G X L n C 2 8 / d 2 N b F T q 4 y u W v O i j K O e G X y + q 1 e I 1 K 6 h p F B n u 9 S p o 0 x c e a L E Z C W e R B H e d y z i 6 l s F J e m h o r U y K R Z h d N F D l I Z C O T T r C z / u P / / d u u J B P g u r 5 L C Q W A V N / 9 8 I R I i K R V P 0 0 u K T N 5 C m 0 q J o S d W J K r J G R B L r / 4 I 3 8 l l 0 y d 0 D D n 5 G B N c D / W s J o C n T s P d P S i H N e q S 5 B z Q Z 9 T r 1 N 1 + f q i x E w o q t P H h j y 2 M o g l k g n 1 e R I p I q k c n j 6 T o 8 7 m W d V k w h g T v K / 4 v 3 / 4 7 / 8 l 2 x T t V u x q Q g E g 1 b f f P R J S L S M U c h u p s O p n M a F A m O W k 4 l z K + A 8 4 l j M 4 k H O S y V 8 N X V c S 3 H k l k 7 8 A O r w p m b K U O F M n h B T 5 H I S Q A 3 U V c p O K j 3 V C x y 6 s 0 0 R B G a S x 1 8 m x z v M k U m V r T M r K 7 Z I p a y Q T k w k r 0 f / 7 f / 4 r V V Q E 5 b P v V r i u 9 + 9 u Q g E g 1 T f f P K C c i y V V A a F A J J U r c o E k i l y G R M u I B a r o M m B y q V M F + d W l / N / V w R 1 Y l 1 R B H a m i L u s c x 6 Z e S v K L P / w 3 X 6 f L n K S M H + S i x i F l b d e U J p I h k S G U I Z d I K 8 6 F M P p Y k U l J K C W N N K k 0 m T y s V s N m 8 u 9 i y W T A h B r h u 7 7 7 A V J 9 / f U 9 7 l p M E O 3 9 s x N K J B W T T R E I 9 S A N y o o 8 J v E f p o j O 8 2 X 8 B y n l y 1 Z R l d e C d H 4 7 0 L l V Q f / q 8 6 Z e O r + + Q n J 1 L G X k + l j K y 5 I h D y d D m H x Z x f t J f J 6 N S B b B L G l k z 0 U y i V R C D s k E g q X I z 7 b S v / / X v 8 r C O m 8 C 3 h h C G f z 4 w 0 N a i r M K I s 4 K Y 1 s Z C W W p f 3 k y S R n k s c g F q q g M J O K C 5 O Z Y C v K r Y O o 0 7 A e 2 O 8 / d W Z c Y U t Q 1 B W X 8 5 b K p Q 0 F + 8 U c d F 5 R t y a r T 5 D F l O 4 l E g h k p Z C / b y J Q n E o 6 V V D J q n h r Q V Z I J 5 U g k T P / 3 P / 8 F H / a N g e v G G 0 Y o o L 9 / l J 4 8 G + H + D / J A Q s G + 0 q S S X B N q G Z l M D s I g x 7 v p Y 8 n V s f q V A w V d b 6 v J w 7 r 5 6 P S 6 y O D u r I 9 V p Z C i O A c p 1 I G u V 7 l 1 j n + M m k e a S H y M c 0 I g G 4 n U O U U c M 7 Y k x 3 K N J p M h k u Q g D + o 0 i T g Z 6 c Q v o O M n j t C n v / g Q n + 6 N w h t J K G B 0 d J p u 3 e o j 1 v M 0 q U A g T S x N p j y x h D z F Z N J l E E X q N G W k T g 7 z Z Q U 5 W x K q A W z N I E W Q Q B / I b 2 E u J S E K i q o s u a 4 3 d Y V J 2 U 5 2 a W T q L T L p H M f 5 e h u Z j D e P E + I i 7 Z I J T g i P x 0 2 f / / I i H T 6 K R f 3 f N B D 9 f 1 S L C g q T c z N j A A A A A E l F T k S u Q m C C < / 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c a 1 5 c b 0 1 - 4 4 2 3 - 4 e 0 b - a 8 3 5 - 0 d e f 2 d 7 7 1 d 5 8 " > < 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 - 0 . 0 0 8 3 6 4 3 3 9 3 0 6 3 4 5 7 2 5 < / P i v o t A n g l e > < D i s t a n c e > 1 . 8 < / D i s t a n c e > < / C a m e r a > < I m a g e > i V B O R w 0 K G g o A A A A N S U h E U g A A A N Q A A A B 1 C A Y A A A A 2 n s 9 T A A A A A X N S R 0 I A r s 4 c 6 Q A A A A R n Q U 1 B A A C x j w v 8 Y Q U A A A A J c E h Z c w A A B K o A A A S q A f V M / I A A A D i P S U R B V H h e 7 X 0 H c x t J l u a D B 0 G A 3 p M y N P K u 1 a 1 u d b f U d u Z m J i 5 m N z Z m Y 3 d u 7 + I 2 Z s 3 9 x L E 9 7 b s l t b z 3 J C X R e w O S 8 M C 9 7 2 U m q g C C t k m x Q P E j k 5 m V V Q C B y v z q m X y Z 6 f r j j 9 d z 9 A b D 7 X b R J 2 d P 0 e A M 0 b 6 q G O V y O c q k 0 7 Q Q S 9 G V g Y g c A w e C g x S b G 6 W 6 u j r K Z N L U 3 L q f A j 6 i Z D I p 1 / x 4 6 Q p 9 9 u n H c q 0 d c 3 N z d O v m b Y p U R a i y M s T / z 0 1 V V V U U j U Z p a m q G 3 n / / P X 3 l 1 m J 4 c I D a O v b p o + V I p 1 P k 9 f I X s A H f A 5 + v F F w u l y 6 p M l I q l a R A I E g + n 4 / 6 X w 5 R 3 / Q i 3 5 u M v u r N B B P q x h t L q M b q M O 3 v 6 K a A O 0 6 p p R n K Z b M 0 O T l J b e 3 t d K n X Q 4 l c U D p Z N p O i U N B L F 7 s U e d C Z D N E M p q e n a W h o i I 4 c O U J + v 1 / q X r 5 8 R W O j o / T e + f f k e r w 3 y B Q I B C j L / + v 5 8 1 4 K B g O 0 f / 9 + u f 7 n I s 0 P A o / H U 9 D 5 T Q d H P f 4 n P g e S 1 + u l R D x O f v 4 s 5 n r z 3 Q D 7 e x j g 9 X g / R b o c f 0 / r t W 7 O A x U V 9 K B / h F 6 N T U n d m w j X H y + 9 m Y R q a z l A i W w 1 T U a z 5 M k u 0 o d d G Z q d n a V n z 5 5 T Z 2 c n v Y q 3 0 v S S e l q / u z 9 B 1 U F 1 m 4 q J V I z x 8 X E a G R m l t r Z W I R b K N T U 1 L K l m m a h t F J 2 P S v 3 U 1 B Q t L i z S N P / P z z 7 9 R D r 8 V i C V S s l 7 r S R p 7 I j H Y u R l 6 Q K i 4 D M l E g k h O 0 i D 9 w k G g 0 I Y Q 0 J I Z p C 2 o i I k 5 0 F K u R + c f P x 6 / M 9 4 P E E J T y X d f P R E / 5 c 3 C 6 4 / v W G E w p M 0 W N l B M a q T z u H K p a m d H l I 4 X C k d K x w O 0 1 y m m h 6 N W e r Q 5 4 f i / D S P 0 c D A I K t 8 t R Q K h b h T V e i z F u b n 5 2 m B S Q K E Q h V C r n 3 7 9 k l n R S e f n J q U 9 + j p 7 q Y K P u / 1 e O V / / v T T V T p 3 7 h 1 R n d B B R 0 f H q L G x Q T r s S j C S B y q r y + W W 9 1 l a X G S C e E W V W + 2 1 x c B r s 1 m 8 n 4 t J x V L L x 5 + X X 2 9 U u j h / 9 2 C w I i + N o C 5 m M 1 l + O M x R Q 1 O z 1 K e y L v K 5 c / I 9 Y 0 z U q p o 6 + u L a f b n + T c I b R 6 h g 3 R l K p 7 I U 8 a f o Y G 2 K w o E M 3 b h x U z p F X V 0 9 P Z i o J F + k V V 9 N 1 O B n y R K a p / r 6 e n k C o / N B u k C 9 g 0 1 0 6 N B h I Q H U O T y l a 6 q r 9 S u X 4 9 q 1 6 0 I c 0 z E N z H u C g G 1 t 7 V R b W 8 M q 5 A x V M u n c W n J Z B I F a V l r 6 L L B d F o 5 E 9 N H G E e U H Q o R V U g D f C Y Q C y c 3 / A 2 E r + Y G j 6 p V a i + u G 5 3 3 0 Z M J P v z w c F 6 I P D g 5 S o I b t t 0 A d P e u 9 L d e 9 K W B C 3 X w j C B W p Y H 0 / f I z O t S / K 0 x i d G J 1 h Z n a O q q Q T q t v w b W + Q 0 v y 0 B W q C G T r b k R C p V o y l p S V 6 / P g J R S J h l i a N V M 1 E K i a K H X f v 3 m X y H c p L t i d P n 1 F X 5 0 E p 8 w t Z W i n b B 1 J z c G i Y W p q b x b 7 a C P B 9 V v s M a y G Z T I h d B O B z g M T Z H E s v l k Z S h v 2 k P y f I F a p U U n 1 8 e o k e z D S S 3 8 M k z L q p O Z K m t z p y 9 G 1 f i C W d j 9 z p U U o u j M j 7 7 n a 4 / n R 5 9 x O q K h S k M z 3 d 5 H M l 5 A m K j q e e w C k a n I z R g e a w v t I C z q 8 G 2 F q H D v X o o 5 U R j S 7 Q / f s P + N p u a m h o 0 L U k q i H U z F I Y G h 6 m 9 r Y 2 f b Q x x J j o Q S b t W s S C G g d 1 z l w H + w h 2 X l 2 d 9 R k B E A a S q 4 L V X K i u s 9 P T V F N X J 6 9 b X I i K a g h 1 E P i h L 0 i s c d J i 0 k 0 H a u E g c d P A X I C l m Z f c q S F K x S b k u t 2 M t S 3 X M k c F d 5 o P j n e S l 5 Q 6 g g 4 y O j p K i / y E H W J J 0 F q r V B c D Q 7 b V c P v 2 7 X W R C Y T t 6 + u n s 2 f P F J A J i M e X 6 M 6 d u + J 2 t w P 2 F F S / z Q I d 3 5 A E p I G k K f V 9 I H U A 8 3 0 9 s O e 4 L s 2 f G a o j 7 h O A 9 6 q u q R E y A Z U s z S H J F q L z T N y Q k A n E A i 5 2 x e k c S / Q W l l A v Z 7 w 0 O T Z C n f 5 e v j 5 F G W 8 7 u f 2 F 9 2 A 3 g k 1 a v m m 7 N I V C 1 f T R y Y P S a a G i D Q 4 O S W e F i g b V C w a 9 6 S g A O t Z s b P V n D D o o x q J W A 4 g 7 M T E h b v P T p 0 + K t 6 w Y b r d H P G r F z o P j x 4 / T C U 5 b A X R 2 v L + d Y M r 5 A L I n h f A 4 h w T J V t / Q K F 4 / 2 G G o w / 1 Y X F y Q 6 w 1 g U w G V 4 Y j Y l L g G a i A c F U A s m a H h O V U / 7 2 m n l 4 l 9 9 F H n k v w v C r S T P 9 h Q s q 1 2 S + L e U 6 q 6 / J M 3 W E c X j 7 V K Q z 5 9 M S 7 E a W 5 u E l s H G B 0 Z o 4 6 O D i k D 6 A B A T Y V 6 M q 8 E E C q y g u E f j 8 d Z I v X R v X v 3 x W j f v 3 9 f v j P b A c L 9 + c 9 / p R 5 W Q 4 v d 2 7 D J H j x 4 S N 9 8 8 5 0 M / u I 9 c f 1 W A A Q D k Y H q m l q 5 J 3 C d A 3 b J B h i i h Z k 4 G O g 2 E g v 3 C Q l j W A Z 4 X 3 j 2 8 F 4 B T 5 q 6 G 5 R U R I o z j + 6 N e O n C w R i 3 R Z r S 3 j b + j o 3 8 q s L 2 2 i 1 p V 6 p 8 l a F K + u B I C z 0 e z d E P v T 7 q 6 k B 0 Q 0 Y a f X h B 6 f u j Y 6 O S m 4 Z f L 3 D p y 5 c v l 7 0 G x 1 D h 4 C Z / 6 6 0 z V F N T X S D 9 D P A Z Q J b f / / 5 f l k k n g 7 N n 3 6 J z 5 9 6 m 6 9 d u 0 M t X r 2 h g Y I B u 3 b o t 4 0 R b D d h b a w F 2 k i E + J B E e U g E t d a N z c 0 I 2 S C 6 8 F 1 z 2 n X V p u t C Z y N + j i a i L U q x O t k Z Y K q Y z N J 9 t o b p V v K H l D N e f r 9 x a f 2 8 q A 8 D V n P Q d o c X o L L k 8 Q b p 4 Y E 6 i G G D D 2 J / A i F J A h A I M 5 o 2 g v 7 + f W l p a C s a h o E 6 i v q u r U w Y 9 V w J U z x 9 / v E y f f v p x S c l l g I 7 4 5 z / / h T 7 / / L O 8 u o i 6 q 1 e v i 6 F / 5 s z p v O q 1 E a D j g x g z M 7 P i m j c A Q d b z f r j O q J D m v Q x A d r y H q c P 5 m b i P b g / 5 8 9 8 V e W O Y p S P f I j / f 9 h d j s 5 R N b t 5 e d C J 2 F a F 8 g R D l g o e 5 c d k I Z o n 0 V t 0 g d / Q X 9 P b b Z 5 d J F K h l J 0 + e 0 E f r A z r U l 3 / / m m p q l Y s c 7 4 m I i N b W 1 j U 7 J N Q 3 R E 2 U U v N K A Z 3 + 6 d M n b M + E 6 c j h I 3 l p h o 4 K t X J 4 e I Q l 4 V t U V a X U z w x L g E w 2 z e p Z R s a 0 2 t r a 8 v 8 H h L 9 7 9 z 6 d O n W S C R + U e t y X T u 2 2 n 5 u d E R V w J c C B U 1 l p e S T x v V d 6 I B i i 4 V 5 B Q g / O e e j x G M a y L F I F f S 4 6 0 5 6 m a l a v L z 2 L U j o x K e d 2 A 1 x / 2 U W E a u t 4 i 1 5 N K j J V z 1 + m l u Z G 6 u 3 t o 4 M H 9 x f Y S 8 q G + Y I O v P N b O t m i j O n 1 4 u 6 9 e 0 K e Q z 0 9 K 6 p s B i M j I 3 T z 5 m 2 q Y 2 n Q 0 N Q o r 9 k o F h Y W a I T J c 4 c J c f b s a a 5 x U X t 7 m 7 i 8 p 6 e n u A N n 5 P t c v X p T 3 P B N / H / 2 7 e s Q a X j z x m 2 q Z E K e Z i K B e O j k G D B G p 0 d n / + t f v 5 B r T 5 8 + T r k s Q o s y 4 p i w A z Y c p C T G o N B R U v y + i P + D E w N 2 F 8 i D a / B + h k h G i o F 4 S D + + C F E y o 2 w y J A 9 z 6 x Q T y s + F 3 k k X L c 3 3 8 T u v b r u W C 5 h Q t 3 c F o Q L 1 Z / h J z E 9 o b v g m 9 w C F 3 Q v S W Y C x s T F R 0 R C Y u r i 4 R C M T c / Q 0 2 k I + f 5 A + Z F 0 / 5 N v Y L X j 4 8 J G 4 z V e T S j M z M 2 w v x V l 6 t U g n 2 g o k E k n u t C 6 x 4 U w n R n Q H w p y + + / 5 H O n h g v z h N c A y k U x m x 6 / 7 h H 3 8 r x I T D A 6 + B x I F 9 N j Y + T r / 7 3 T / R 7 d t 3 x G 4 D E e b n Z q m q W q m D h h A 5 D O 4 y C e F a N 1 L P h C P Z g f f F I D i I h v M g P + 7 7 8 0 k v v Z h W D x 9 D q k o / 3 3 N + r y Q / z / B Q 8 K d 7 5 X y 5 w / W X n 8 q f U K H G k 9 x h 1 O B k c P E p v X 2 k k S Y n p 9 j W a Z b z 6 A w / X r p M D f V 1 M t C a i 3 T S v L t d z h 1 r T l F 7 9 f q 9 a O h g L 1 6 8 F B s E Q a 8 r A Y G 2 1 6 / f p F / + 8 n N d s 7 X A d 8 J n A c k g C W E T + p g Q Q V b p E E 8 H g i D H d X b i o 9 N j U B r q L s i B z j 0 3 N y 8 S D d I N M E G y S 0 u L F P A H R D K J Z O H 3 s w P v b Q h m g M 9 k H i D m P I 7 v j f h o L K p e j 2 O k S j 9 R L A V J x t e 5 W G p m I K n K G 2 s r 8 w 5 H p L q J G 9 5 N 7 3 b E 6 O O D U d p f 7 + K n X k o k g w E a 9 e K F D + n o 0 a N i T / k i 1 j k E w T 4 Z t z r c s 0 k f X X p R O u Q H J H n y 5 C m r j + 2 r k g l A h 0 z E E 0 z s 7 Y k O w H d C B 4 c 0 6 u 7 u o v f e O 0 d p f t L D w / j 8 1 Z R I S E g l S G x 0 b A M 8 a H B v I I 1 M Z 4 c L H N c Z 4 L P H Y k t S J x 4 + v q a Y T A D I U w x D J g D v D / s M 1 x 1 t S q l B T w a O k Z Z Y O s k 7 8 G s y m R y l X e U / 8 F v W h P J w g 5 1 p r 6 B P O h d o I Z G l Z 8 / 7 p K N X s s p h b 2 x 7 G R 2 j r a p Q X x + Y 9 d D f n w Y l P e 4 d o R T r + 7 a X 5 H H n 7 j 0 m 5 R G a j A f o y s s A 3 R n 2 0 f d 9 A X l d u s g E g K r z + S 8 + p T u 3 7 + m a 7 c X s 7 L y o f P i / F z / / D U v Q W p Z M f p q Y m J T g X 4 P x i Q m W R E 3 6 S M X v D Q w O 5 q W 5 A b y V k Y g K l D U B u s V Q E j B D c S a f A V R O A 5 T h 7 I C r f T 7 u I j b T 8 k C b Z L l C t Q 0 z z c X q X 7 Z 0 K F Y 5 w f X X n + 6 U 6 D r l g Q v H O 1 n N U Q G l W W 4 Y T B A E 7 A Q C i o 8 B k M D D j x M d g S P A E 3 R + 6 B 6 F 2 0 7 p G g t 4 W p s n e i m g 9 l B j m j y p G X p w 7 y 6 F A q j J i a 3 V 3 F z Y W b c D + I 7 X r l 6 j Q 0 c O 0 U i 8 i Y 6 3 p M T b d / v 2 X X r 3 3 X f E d o o n 4 n T l 8 l X 6 z W 9 + p V + l v t f l y z / R x Y s f 6 p r S s K t 3 C I w F i U K V 4 f w 4 l l E T A R M 4 O z 8 / x 3 a r G m + C J j A 8 X + j E M f c S 7 y t 2 G q v s / I f C n k G p L 0 e U L a F 6 O l p o X 3 2 l k A k u 4 y + f B u j z Q 2 o K u x 2 l y L S Q U H N 3 v u + 3 Q o I a K r M U e / k 9 J W v P U M q z u j q 3 E p K x K H U 2 5 O h I q 2 W 8 v 0 7 M s p o 3 z P Y U w p f 6 p j w U G 1 X S 8 d W r A S H M 1 N S 0 D D j b 1 V X c n y t X f h I V 8 P D h Q / l I k l K A T R U K l Z Y i M T 6 H a R 5 Q F S G V w B W o k o j 3 A + b j b r r 6 y h q T M v C x 8 M v k 1 I M K h E L y u R Y p 6 J 7 W V 5 Q X + J v w 3 z J L w Y C f G i s 9 8 n T F k / P q K x 8 3 T J H O x S h F J s C T j d G f L i m v U t C b o 3 0 1 G T r e u E C R q j B d P B q k 2 l C W q o L L 3 2 8 t + C s i N B G P y P y g 6 w N + W m T i v k 5 g r h K c L k B X f Y a a D p w k d 2 Q / q 6 m H Z d z J 4 / U s s / 3 Q k T / 4 4 H 2 W Y u f o O a v M / S 9 e 6 D M W z H 1 E F M R K 0 R o V T D R E T 9 T W q X l j s D e h x i H Y F l h M q n u x / I G n 6 q Q e Z O O U y A Q p S y z N d H u X U y p L G + r i q R 5 R L 0 A m N E S U 9 f O W i J q W Y V D c c H Z g c P N w Q 4 J t r y h d 6 I z T 4 c Y k P X 3 6 j E 6 c O C 5 j J O 9 0 J O n d / c m 8 E b 0 R o E / 4 P D l 6 Z 1 + S K g P q M 8 B G e z q x + p j V z w W k 7 p P J E M 3 E P L Q Q z 9 F P L / 1 s 4 / l p K N 5 A Y b a F 4 M n z F S 3 K U g x 8 / 6 n J 6 f x 9 x U D 0 J V Y H L 1 2 6 Q p c 5 3 b l z T y Z W / n T l q j g 9 i m H i A o H a 2 j o Z v 0 K w b T K V Z o m p v n / I n 6 P q o H K A 4 F 6 Z V s L / E + m F x I g m 6 y U v N 7 j + e v X u y j 3 P g T i 0 r 4 X C l J Q I A t P w X z w J 0 G c 9 s Q I C r E Y o Y D 4 a l S B U e M l S y Z S o O s V T M j B 2 g j G U j a K e J d x Z J q X B 4 3 E v 1 X F d U 3 j j U m 8 9 + K 4 3 I A O n g N 3 W M U h P P a Z I Z p g u r G E n A d H o P B P n P q t / P R K N A Z c 7 b u U R t s 2 M + x 1 q N h 5 A x 4 8 f k 2 O D x Y U F k Z L F u D v s o 4 k F 5 d h o i m S p t S o j D h 0 8 0 v G p 0 V J C J v 5 H a L d M J k X Z d I q C v i R V e F n S l R G k D 5 Z T O t A Q o a r q K r n x S K P z a q p A T K s U w F p k A j B L 9 4 P 3 z 9 O Z 0 6 f l y V w 8 x S K Z d m 2 K T M D U k l s 6 O Q z x b z k f m v X y Z 7 c + 3 1 Y j m 7 P e u 5 T t 5 q 4 5 R D 2 n L / B 9 0 R W r A J 4 9 B O Z + 9 + 0 P r L b N y T R / D I z b 3 x f 2 F q b A X P 3 p G g 2 M z c p i N i A y H B E A 1 p d A D N + X 2 n M 6 z m T C v 0 Y a X 3 D z w w X a h F x a I K F E O n G S K f e c x 5 O e g r Y v i / S 3 a + U j o T 4 5 c 4 x i C z P i s U I D I k G 1 g U v 2 k + 6 4 G L j r I V M x H j 1 6 J O 5 w s 3 Y C 3 u L L Z 8 v n M P 0 c Y L 2 F r Q a I e 4 c 7 r t 0 d v R o i g S y d P 1 A 4 o b E Y m H T 5 w w + X Z L 3 A A w f U 8 m Y Y 9 L 1 x 8 x a r d H G 5 T 2 a M 7 z r b r l F W N e F U q G B b t K o i q 8 i z x u e p Y O E U 0 x F f d i c F y m i / X D Y j r n Z I K b c r Q 3 W V y 9 V L p 2 L 5 4 8 y h w O C i 1 5 0 R 2 w k 3 f Z H 7 B a a R L 2 g b G W T a D E w Q p y H T 5 R e B L S c T s A m e r w i 8 F 8 a / b g 2 u n 0 x A N O G m W 0 O l 7 S h E f 3 z x x Z f U 2 9 t L / / z P / y S T I 8 3 M Y d w f S H N 4 C v v 6 + 4 R g Q 3 M e m o 1 7 h E x A g l X O N l b l 1 v M 9 D Z m K k X 8 Y i p R i o n H C g G 8 5 o W w I d f 5 4 D 8 3 O z M p N n 4 q m a H Z q j P X 4 p 5 R c Z I n l U T d 9 I 9 I J 0 m 1 k Z I S u X b t B X V 1 d u t b y R m 0 1 I E 2 2 A l h A B g v J J F g l 3 Q y m F j 1 s G x Y + f e A t R U j S R x 9 d o I 8 / / k h U u v P n 3 6 X 5 + a h E y R v c f / C A g g E V r d 5 b p A 6 H W f r N x d 1 U u 8 Y E T U B U I 1 V c u c 3 4 A Y e H X I 6 v n J h X A 8 z l A G 5 l 8 / W c m 7 A i U M i H O T g Z e v D w I S 1 M j 1 B D X Y 3 E q / l C d a z K r J 9 I c P s + f f K U 7 t 2 7 J y 7 k D z 9 8 X z 0 N G S a A c z u Q s 9 k 5 m w W m 5 3 / z P L A s K m O j 6 J 0 q l F J 4 u D x 7 + k w k j w E 0 g f r 6 O r l f m B Q J 0 n V 1 d s o 9 w 7 y s l C 3 8 E b f v 3 X 1 J 6 q p P M 9 n W 0 R Z 8 P a 6 C R x V Y T i p t c Y q U g n 2 G 8 6 h x f n J 9 c f 3 e + n v j D u G 9 I w d p d P C F R B w g 3 M U 0 Q C K t P F z A L w 5 Z L t t i o F N g 8 U i s n Y d O g w l 6 W K z S D q h 5 G x B w G 8 b + 2 j Q d b r T C c j a K B 6 M + G p n f p F 5 b A s U 2 H R w P u E + Y c W w e M F j M 5 t G j J 1 R T X U W L S 0 v i i A C x 4 M C Z Z 5 1 7 O n g m r 3 L C P j t Q l 6 G H / D k 3 o o Y a 2 G 0 p 0 E 3 G G D O Y 3 5 W S 5 K Y U N d e u 3 M Z O g e M J 5 X G 7 6 J P T P T L q j i c p y G Q S 1 I 5 + l i o o r 2 T 0 Y y I h p m 1 g I i D c v h g / w b o K 1 d x J A N g C e B / j d t 4 u N E c y d K p 1 B e N h D S B K G 9 H a W w V 8 0 1 / o + z W 1 q F T R S j + r b N P j N D g 0 R O + 8 f V b q 8 P B B x 0 Z 8 I H K o e l A B x 8 b G R Y L N L B F N u A / J t V s B O 6 k w c w B z s I R Q c K N z a q + 3 Y g a d C s f b U P W V A R p j 6 W I n k g F m g 6 6 G F y 9 e 0 L F j R 8 V b Z c Z Q M O 6 E s R Z g a N Y j r u 3 t J h M w y b b L R o C v e W / Y T 1 + x 5 N x K M g G 4 g 4 Z I X l b R b g 3 5 6 c f + o A q a 5 X + M K H U A z g i Q C Y B m g A 6 P B W o m p 6 Z k r l l H Y y U 1 Z j a / h n l P Q 5 p a q o q m z u j 2 h f 2 E / y d J q 1 O j U 1 v v L N p q O N 6 G a q 7 C x E B r W x n A l O s z v Q X 1 W C b s 8 u U r 9 P X X 3 9 J X X 3 4 t a h 0 M b D s Q g T 0 y p 4 J j H 9 m m b W w 3 E I S 7 t A G H B 1 T Q s Q W 2 H 6 y v t 6 U A i b 7 m / 3 F t Q K n M + D d w q I 2 z 9 H E j a n g F o I N 3 t L d L F D v m h M 1 P D d L R 8 C t 9 d m N A B M m x J k t q S 1 v y + y P n T E G 6 g T r A Q i + 6 w r H J 0 Q O 7 z X V V 5 M e q o 3 p Q 0 U 6 e 4 e F h 8 k W s K O 6 J q S g 1 N D b Q + + + f p 8 8 + + 4 T O f 3 C + Y J o C g P b 4 6 n m I 5 n w b n 4 q + F X g 6 s T 4 C m 6 W g t x v F H u m 7 L x M S j w d P 3 m q A d E K g L e a d f X T x A r 3 o e y Z O C W A j n z z D 3 x P c P d 1 W S h X m d x I i 6 a T L 8 w t G X j k z O T o 4 9 u T B N i G R S Q B y T P + G g e z y V k i D A N H 5 a e 4 I 1 n 5 F m B N l B 1 4 O w 3 4 n M c l q V j y l P t / q K O r p r w n z m S p + e H n F X i o F 3 H u M 2 + E 8 1 j i c Z l I B D Q 2 N 5 M s t y P L L i G N c L 4 J 6 6 Q G s 3 W d g b 2 f p B t y e a F J F I 6 J Z J p T p H 0 5 M K 8 v 2 H Y b P 6 6 F 0 M i 5 q m 7 n J B i b G b D b m E q k D M d v V e U C f L Q R U p m c T X l G h M I q / 0 x h e h 6 c O 7 u S A d / 0 d c 7 1 A m 6 8 G S M a u k + f p + + 9 + l H g 9 O 9 A G 3 3 3 / g y w 6 g 6 n 9 N 2 / e k t W U v v v 2 e 3 G 5 o + P 3 N K Y 3 Z I 8 i o B d N W 2 q e l L y L P B w 5 C a N U G e 2 p A 9 g d C d f f b z z Y + p b b A p x g 6 e R N L 8 n y V X g i o k F N Q k P C W E Z D m H 2 c S n n 5 J t g G Q c S 1 k 9 A U z q y g 4 h T i 8 g u / L L q / l Y D 0 w G z k 1 Y C z J 6 p e 8 t 8 c e c L t F G d e Y X o L 4 v o w n b 9 H r 9 w E j y s G g w 2 w N 1 Y 7 2 1 Y / 9 g d k n Y j 1 A i v 1 Y j A Y 3 t p C Y E Z v V l a t h Z d P 8 n R S U t C X o d Z G Z 8 o C x 0 q o 5 l q 1 Q k + x d I L b G z N R / / a 3 L 2 m 8 7 w a F v M v H d m A b I D T H a W Q C J t b h 7 Y O k 2 G o y A W G / z d h f A b j b 8 9 l q m b q B w G O z 3 g a 2 1 o n r u V C I t I B d C 4 8 f E h 5 6 c A g B m E t m I l f W A w x W Y 0 h h u a q o P y h n k F f W x 3 Z R L L 7 + 9 3 / d k K 2 P n J a 8 b B g l 4 7 E 8 o e y k G h + f k M X 6 f / 3 r X 8 p 0 i + N 1 k 2 p J K o 2 v n w f E e 7 V S a E 7 p 2 t c H f J W Z N T Y k + K F / e x 4 E m D V b 9 H w q i V g u Q m l X k J Y S S p L C I 3 p l q I a l 0 I J I j Y N 1 G Q l I N o C b 3 X h T 6 1 j a b H Q Y A u N s k J z 2 K S + K 2 r b 2 Q s f Q R 1 D 7 k i n 1 c H B a c q S E O t X V I Y 1 k J 5 P J E e m M b T s B P B m x k O X 0 9 C Q / S b 3 S 8 P A c r Y Z 1 9 K d t x 4 0 B R M i v f O v T 2 z Q u t t 6 I J a h 5 s X i S J u Y s 6 Z / O c M d 3 H 5 W A Z A A P s T R X Y u + r 3 t 5 + m Q I D + D d h + 2 G M D l I N w b 5 B u + Y n b 6 V 7 K k r I d H l o x J m G l C M J V R s O C m n s k g l A K A w m A p p 6 G K 9 Q P Y I V E R q Y L d b B F T D F H Y G b O w X 8 / 1 J Y W G V M a p V h o E 0 D K l X R 7 V w R u e S 8 2 C y B i s L 1 I 8 I 1 T T S Z q J R + 7 m J 6 j o + P M a E e 0 p k z p / L z y e Z s k m u 9 W G K b y 0 g 1 / p S 0 r x Z e R h w X f 2 C j / L l Y L d 6 5 N l 0 N 3 H T q A z o p x R Y L p R P G P F C G x w 9 r N R h g W n d 7 5 3 F a i i 9 f 5 w C z Q j / v i d P F r s S 2 P f H X g / g K q u e j F V z 4 m D 4 i 4 5 d b j L W c E X Y s T A 5 Q f Q f m h x W + B s e j C x U S q v W k 9 y V h F d 4 P P z y f j 6 z A 3 L T e y Y 0 N T c B D a 7 7 v m b a k q O q 5 / P c v / Z n R K 9 A 1 V M C x s 5 L j x q F a a 8 P i d D B k Q o 4 F R i C d E J P 3 T o d F H u x 4 c f v q d 1 R T H Z H j A D + F s R I s 4 t R O t K R Y e k n 1 i p 1 6 J 4 F v V x w F g W N M H 6 l k i d o Y L j 0 W 9 D q Q y H g o s s J 2 p Z A m i M r v i x 2 k u t Y e 2 c G k o r K a b d e g z L c C P O u J O N e w c z a g u Y h N B J h W q k 8 s k 1 I K 6 B 7 T s 6 z 2 6 X 7 j l O S 4 S I m 2 x g Z x O h g J B T 2 9 m g k D t 2 0 x T p 8 + J Q v n f 9 S V p I + 7 E / Q R J y y r j P c x W M 1 W 2 W k M 2 t T U w V k P f c O d E q g O 5 P h p n Z J 1 K I q E x G v B u d M 9 V F v p p v 0 1 K 5 M 6 E K y g c B B T a k i W B 7 N L 1 b X s W D v 2 1 1 h 2 2 l W W c O / t T 9 D z C f u s 3 x L v x T c F p 6 e m E w V 9 x w n J c b 0 t H L S m Z 2 A e D m a N L k Q X 6 c i R w 1 J n B + w n s / v E S q 7 a 2 7 I Y i D O B l Z B M m B H c 0 0 Z i m V 0 U 4 f U 6 W J d + 7 a S q D + f k M 3 S v M d 0 E 0 v Q r f g h s Z N y p G F i P w g 6 s j w E b y u V S N w M 2 1 Q p C i l V 5 G 4 s d A v 4 2 h l s 7 n x B h H J 2 f o 0 e P H s v i j P A e I T A W u 0 a Y e L 5 i d H d 3 y 9 R t b K p m i G i A I y y 2 4 m R g w i C 8 k / Z P b p w o + O T r d X V v J S A p o S Z 7 u F N j T f K V c H P w 5 7 n 3 6 y v V L F 8 7 b g / 7 6 T n b Y V i I V F p O v n v R D e B D q F a 4 L 0 6 z o x w l o W T d C I 9 H p l z A 4 D 1 x 4 p i 4 x k 3 0 c z F h A D g q s M M F D G N E m f 9 0 9 V p + 5 i m M 5 P I E G k f B r h J t F d Y j 8 R D x g L h D O H e 2 C 2 Y K i R 1 Q I T H z F 9 s M Y X U k w N 7 q p g x p D u m F V Y O d B E c 5 J d r q s T y Y U u W w D h y A m b b Y z n M 1 Y F A R x v E n n 3 x E H W x T Y U A Y U y U W t J F c b l i 0 q V B Y k s s O S A 2 D j Q S i 2 l H 4 j q W B d r j 8 M k C J R I w a Q g j 3 2 d z / 2 i h O t q Z k q A E S C A 4 m Q y G R R l K y g L q B 4 e i y f r S T y V F O i T A 3 m t d b G J r j 9 / s I u / W t B x O T U x J P B t w Z 2 Z h 0 W k G j 3 B H 0 s m 2 F O E S s C 4 g p 5 X Z k b G t T b M Q V b k e x d 3 E l p D M 5 + u M 3 D 2 j 6 6 V d 0 s n Z M 5 j 5 t B d D p k L w l 7 v n w n J s e 6 v h M S D B R S t Q f q T O Q K s b S U q p k X 9 q p x F + p V P X O p M p g Q K S T f f o A t m X B 3 K e 1 g P U Q W p r V / C f c 6 4 2 u K 2 7 G C V c a i H 2 d g P 2 C O E S 4 p 9 f b + T e L p k i h V 9 Q O j D v V d n 1 I p 0 + f l O W Y e y p H t k R S 4 T v 1 N K R k L c V i z N p s q i E m F 5 D / j y K m o O h Z n y E t K 9 Y U 9 q O d T A 5 6 L r O E C q u Z u a m U Z T e g U e H t W w v Y r t L g 5 c 9 Y v Q i d G U / P z Y T Q l C O g F n 9 + O C 5 2 y 8 G a E g 4 I l 1 s 2 A I C d i k 2 v L 7 J t s 9 k 1 E A 3 Q 9 d q q 1 Z D A u X 3 W G v I 4 N o P w m P q P x T M V n d Q Q i j k y f A K / t v u B s 1 E 4 x o Z y 8 V 3 F H k G 4 c Q h p s T s g s F d t K Y c E I D e a k 1 E V 8 c D a 7 B L K B m g k e A d h o + D j 7 W b A 1 s Q Y G A j V 0 5 S R a T C m g x t M L H r F L j W R E 8 f F t t k 4 M M S B F W G X 5 s d k L Q s A 7 n m 8 X 8 C L t p c q A f b 7 G t H L b B s C W R e o N j e 5 U E 3 3 o 5 1 O j p J Q i B / D h t C L i z G Z l Q t A l c N i K y a 8 B U D E M 4 D Z o 7 i h p q E B u F y 3 C r K T I e d h P 0 b u d y 8 w B m a P H i / e c x i 7 m 9 j h 3 a Q z B B x w D f y N I t E 7 3 M 4 P 6 e p P V 2 l 0 L k P 3 2 U 5 M p O 1 d U R N F 2 l a O p M 4 i k I L k / G d p p a V o d w C u b + 4 8 N p 9 v R x G p C F C d J y k L K W I D Z h A K u z s g m r n 7 0 B H q e / 6 U O j s P S q P c v X u X n 5 i B v F v d A P O g M H V j O 4 C G x Z P b g W O J W w Z E Z r y t p 1 B A S l 9 9 F Z B Z t c D n h y z J h Z n S 1 / X i L h s B B q n b K 6 M y G x j 7 R 9 X V N 4 p 7 3 u 0 r 3 E 1 e 7 W a I t e v T e p 1 z T D J M U 5 Z z S D h J K T X Z E K l z f x U 1 1 J c O l X r d 4 M c C 7 t L O p 4 q A T 2 b h Q r X A g v Q o w x D G X k 4 Z d 4 W E G Q 0 M D M o 2 K t g c D N u t 2 M k E X F l h s + m t A I g M M m 3 H 1 H S n A F E L z / U + V i D P + w c S V K G d E M b z B m D 3 9 o 0 A 7 w W y Q q 1 E u + J h i a 1 C K 0 P B Z W R S U k j + S q 7 2 4 Z V q q Z M r J N P X 8 Z 8 4 5 p u U 6 F M 7 k R y j 8 s U X F y W G z w B b V 3 7 8 8 U V q a W m l S m 9 S n p i Q W O + 8 c 1 b W J C / e i e / e i P 9 n h c C s F 2 b i I t Z 9 K L Y 1 d g O w 5 o V 9 1 a X z T C p I 5 1 G u x z 5 P A G z L t Q Z 8 s U A l g H f 6 r C c u k s / c L y w + a h Y a x f R 6 O x R 5 h C k o G A q p H 6 5 D k m M 5 o f L F x d K 7 K u 4 E H O O U 8 P i K H n v a L s L C l I B p D N h L a Z s X E I B R P R Z 9 v c 8 G q J c g O V Z c 3 U 3 A v C S E Q 7 2 a U U 4 e j B W B E B h w x S I 3 i C r H E t i r h S Q B 7 m g v J Z N x k e i 6 K Q W w i W t q a v U R p s w X E 0 q o o 3 7 A F k 5 u l y r L o a m 3 5 Z J 0 P 9 r p 5 B g J F S j y x b 4 a n l b B o x k E S u L T W o j Z 5 j 8 t J t z 0 + D U u W F k M s / a D E 8 a v t g K Q S M D Q n O U p x c O s J Z K h j 7 v j o v Z + 9 Z j o r 3 / 7 O y W X V t 5 Y + p O z b V Q 5 + R 0 d q Z 2 k u b k 5 + u q r b + h P f / o z f f 3 1 N 7 L n r w F 2 d T Q e P w U u C 3 N y V B V Q i / O c a k V U O a 6 x z i m C m a R e 6 Q T w v X L K D + 6 T d W c q I z X U z T o 3 V j I t X v 1 V b i z + c n b Z I f F 6 Z s 7 V Z s O B n A L j b E A k e X F H x b Q M z D O r C A b I 3 / V b 8 o c s F d 0 O E B C 2 8 I m T x y k 6 M 0 m T k 1 P 0 w Q f n 6 T e / + T X 9 6 l f / Q + I v D e C 2 N y o m Y v c + Z d L W c 9 7 K B M Y 5 p o t E T y h b S i f 8 y I d T O c Y t 7 T 1 p J 3 8 c I 6 H q w o X G a U d j S C a s x Z P L g 0 M N 8 e 6 P O i / 4 d b P h Q E 4 B J B C k L V Q 1 z H O y A w 4 K x B J + 1 J U o W B i n G F C F k R C D 2 d X V S d 3 d X e K M Q B R M 8 a w B s w w c q I N Q I 0 S 6 Y 0 H Q m Z i L k m l + E 7 Q 1 J 6 + 7 c K M I 1 J k 8 k X S O 2 9 w 5 A 7 v I 7 X B 7 Z L r 7 i x K b b U E F x B P 0 d d t N b w o g b e F 8 w Q O t e I o G N p 3 G U m h r O Y C K p 2 W s B K y t A W K I 2 g e S a K m z x J q n K W O r H O x H F f Z j 3 h s z H t f Z E i a h l u p T O 5 E c 0 y O L 1 9 m + d / s O D T y + S p 6 F X l 1 j I c h P u w c b D H 7 d w 8 a A + U g A X O n J I o c e 7 K m 1 v H x Y 2 Y n 7 + q r A 9 B A j 0 T v r V L T E k c Y k 7 a / B g L 1 F n C f j a t I p S P V 2 R 4 L C b F t h A q I i F N t g 2 7 G q z S b B n 6 S I Y j u U l j K W n Y Q I i J r a G u o 4 8 i 6 9 / + 5 p G h g Y 0 G c U w l X 1 N L O 4 X B X c w 9 b B 4 1 E t A 9 w v 8 f D C 1 A o E 1 g I g W C m s t f T 1 D / 3 W u C E W u 3 z / Q J x q K 9 I 0 M I u t Q C 3 C B F g q o R x L I q H T Q p o h e k X V + 8 S h t b x P 7 U Q S b 7 Q T E k b E j T c P u z o s R K P U G M 6 x A R y S v Y n M e n B A 3 1 I z e b w 7 5 9 l 7 E w D p g e 0 9 o Y o V T 1 M 3 O N q U l q U H 9 t e V f r g l 1 l A L z V A I A N c 4 7 K h X M 1 6 x 4 x S Z I O J y s p m A O b 4 / 4 q W 5 G M n G B G f b 4 J F k u 8 4 D d 0 D p f v W 6 k 2 N k p Y u s p x x 2 r o t U V d P x l p S s o N P W 1 i Y r H O G G Q j W M s d 6 9 h + 2 H b D e j h c z k w v K u A j J h c R x E r B 9 h c q F V j j R a D o I R t n H B C e F F E e D Z g + M C C C F W k l + M 7 V 2 7 6 p K K P M a r x z k k 0 R k m D 4 7 r Q 2 k 6 0 Z I U l z o C a O t Y o j k J j n F K i G G p g f W y P a w X 2 x d e Q Z T E w u I i Z W 2 j + H v Y f q T 0 c A D W e l h p w 7 i q A O w c L x Q x e m L b A w t O D e x 6 c u l F Q K I s U D a 7 4 b + c U Z H k S G h 6 T G Z E g s T J Z Y 1 H L 0 u n W p O i 8 t 0 f 9 l K E S T S 1 C N d 0 R h K u a 4 m I + C r Z p 3 Y i O U Z C I b 7 L P o A L N 6 s d U P u G h 4 Z p d N 4 i 2 W Z h V z X 2 s D q M F A E w J b 7 U o j f 9 U 6 v b S v A I w p 5 C v 8 d y y 2 b y J M i D h C X U E T 2 U g V R i k l T 4 M K C r S H V n y E u L b D f B h Q 5 V D 3 b U 7 U G s E J W T x C + g c H h 7 A q I 3 A 8 c M 7 G Y 9 e j x C k 8 p b Y Y W n G G A p s d t 9 l i 2 1 W a A d 9 r B x 4 L 5 9 1 x d g y V N I q p n 4 6 o Q q B q b 3 y w w c 8 I H f F D 9 B m Q + V p X t s I 8 m 6 G a i X x P U i s Y z U Y r W f i X e P J Z a R Z D V V Q V t P 2 t k f x 0 i o e Q w 8 a I B U o 1 N z B R L L o C J S r 0 u b x x 6 f f h 5 + Y k k 1 Y 3 N U l B h 7 X z / A H S Y G p B D I A Z U u w 6 q f k A e E M b a U P u Y / 5 H N n R F I h L A 1 z 4 w L B 7 Z t l s F E 4 a m B 3 Z m b W k l B F e p m p x 1 Y q m 8 W e q r d 1 u M G q W + + U d 8 2 d + F c D H m y G L N d e s s T h H N I n i k F d L Z G y k l s J B M L m 1 c h h J i A P I c o G b e u A 5 B g J h Z t r n 5 X b s 6 + 0 J I J r d b O w 2 w N 7 + P n o Z 0 I 9 H v P R O x 1 J + r g r I e t D r D 7 G K h Q C W / J l u y o n Z S a I E E l y W + J j e P t Q D + d F L p e R z S J g V 6 2 0 C O p O g D 9 J C Z r t U D K O C E i j i q C f X k 1 Y a q A B Z n 1 u B i W 0 x z 1 s A a q C 3 M G Z G 5 g W j / U h z N w n k O u D g w n 6 x S E 1 9 a O t K k 2 d 3 H b g k l A J u S Z P I a k 4 m X p + A r p 0 j m u 8 L o t c X X W Y u Z u m c Q k / W 9 6 X d i o 5 h 9 q M n L 8 i v + L R w 8 e 9 9 O T x 4 4 I F 9 Q G o b Z t R 3 b h d C l D u U e F O A Z a K v j f s l / g / c 4 8 x O x f k Q g A t H m S I p I i n 3 T S U V w 8 V Q Q r J B K K o M S f W J S j o x U B / l l X A L L e 3 u g Z 2 k 4 o 6 z 9 L z c T e F w 1 W y D r u T 4 K g t Q Y G F h S i X M c z r o U / O H 6 d c F B s o W z D X / V y U e 1 S 4 k w B V + l J / Q M a Z s E 4 7 E p Y B A 4 E w 0 x e k g 2 a B v b o Q s l T N U g 3 S B q Q 5 2 o i B 3 C y d a U 1 Q g I 8 7 6 5 J 8 P k 3 x 2 B I 1 V a p F e F J p V v X Y b l K k U 2 p f l l W + 5 9 M B q g h V 5 P u P I 9 I P D 3 s d R f G j j S E K s e q H H c Y D g Y D s + H 7 z 9 n 2 6 8 M G 7 c h 4 3 G C P q G 9 3 H d Q 8 7 j Z w M 1 G P M C c T w u d N U 5 U / T y D w i Y 0 A S l k h M k l Q 6 Q 0 s z A 1 S Z n a B Y 6 C j J D v A Z 7 A C P h N 3 g k 6 z F J N U i L a k E / f r X 5 5 a t N r y T c J Q N h R R k E m G L f r M O H C a j V d e 3 C p E M s M y V / d j g d a 2 / v Y e N A 8 2 F q f P w 2 k H C I M g V u 8 z D R v r w Y E y i I b A 9 D c j 2 w d E a W g z 2 s D R S 0 R D 2 h N f y H y k T E 1 B N P i 3 d l 3 Y i O c q G A j D 6 P T Q 0 L B 4 / s y R z w B U v W D S / 0 T 9 N c + M v 9 J E F B H T u w b n A Q 9 B K i j w g 0 f e 9 P m U f c T 3 U w O u D f n K 7 P X J s 1 D z u G U I g I Z W Q U o 1 B O Q 1 i 3 z s p x Z J p 6 u n p l n 1 1 n / f 2 c Q 3 J V q B f f H N V l h B 7 8 O A h P X z 4 m M 4 e U 5 s C 7 M H p Y N F k S K Q d C i r Z x 5 h 0 m Q k i K i H n J o E 0 X h e T h 4 k H G w v u c l c u T c 2 V S d Z m P C X 7 0 E 4 m x w z s m v R 8 c l E W u s S i l h 6 3 W + Z G B b G G Q W W j 1 C G d P / 8 u O W R d w z 2 s A 0 w j T R y Q R B P L k M Y m h Z C L A w J E y l / P J E v n q K M 6 Q Z 2 1 C W q o S M k 1 I N a 5 9 0 6 W 7 E M 7 m R x n Q y G p F W J z t G / f P p q c m J L A 2 P 3 N F e T z + W R x S 9 h W 2 N h 4 D 8 4 H N 6 N F I E 0 S e O g U Y e z E 0 k Q y 1 0 l Z X X e s K U 7 1 T C Q P Z d j u g g m V o b m l H N X W Y n m E 0 n 1 o p 5 L j b C g A u j P s p 0 D A T 8 0 t T e K g 2 N d c T V P T M / o K 9 f H X w m Y H g f e w N T D S x 5 B H y C L J I p K R R P l z p o x 6 z t 1 s O w U 8 G R m P S r J k Q r + A N x A R M y Y c z U l w J K H 6 Z x I S p 4 W b h 7 C S u 3 f v 0 7 N n z 2 h o X I U m m R u J A c T V c K C W X + + 8 e / 5 G o F i V U y Q p b T c V k 8 n D J N p X n Z L y 0 c a 4 T D h F e j W t p F M j 2 0 + d h 7 v 0 f 3 I W H D W w a 1 J K j F f 1 R I M N 1 d 7 e S m + 9 d Y a C 7 g S 9 e v V K f 3 S i 0 2 3 W 7 N B i d N R k J B r i k + 7 l 4 U t 7 2 G Y I m S C F 7 L k m D Z f z B O K E M p K J 0 0 N d a y R J T U w a f 2 5 R v I C Q T k g g F V z p E V + K D n Z 1 l O w 7 O 5 0 c K a E A 7 A k F C Y U Q f Q R B T s y n Z U N r b G Z t U L j i a C H w 5 Q B M o d / D 6 w Q k j y Y Q J I 4 h k j 5 W y Z J O c s w 5 i F P h T V N 1 M E V N 4 R R N s j J y u C l D f n d a i I S + 0 B B K i b q 3 l O S 2 X 7 b 4 q T P g S K c E 0 n j a R z d u 3 K L 5 h T g / j b o p v T h J b S y p x s f H + T x f w Y x B 5 F c p Q B V E I K Z B x z b s p L 6 H U o D 0 s U k j n S v y F E o m q 5 4 T 5 z i 3 w M p E T 1 2 C y x k h l k g t I 6 H S a S Z T i q V X n J o P Y k P z 5 X 3 G C c m x E i r n 8 k h I S d + z J y y J i J p b m m V J 3 3 3 7 9 + s r K L + g v Y G P r z v S l J L F X e z r U a g v u 4 f t x X I y 2 Q k k 5 N G S y Q z K S t L X I X q z o y q p V T u W W H o z v Q x f a z Q V h C A F P W l q P 3 h A / 0 / n w b G E A r q 7 u 2 U f K H P z G x s b q K v z o J x D 4 O U z v Z e R A V w U 2 B 6 l e O F + 7 M 6 x h + 0 C / O K F Z D L t Z R F J l c 0 5 O b b V w R 3 u d 2 e o J Z z k Y 3 j 0 F I l E M o F M s t E a q 3 4 4 J i 9 5 H K r u A Y 5 0 S p g 0 l / O z l P K J D Q U 9 G u N Q u K n A K y a J E 9 2 m b x y Y T / Y Q o T x h U C 6 q g 2 Q y x 3 Y p d a w p Q S e b s b O H q s u w h I I z S k i l k 0 i t d I a a W N 0 r 7 i d O S o 6 1 o Z B i G Z d E n S N S A j c Y N 7 u / / w X a U L a x K Q b f 8 5 K A y r i H r Q Q I p J K d T K r O T i Z t N 4 F M I A X q N a n U 9 W p M K c B q n F H 1 Q C q o e y 4 3 y y 1 + j Z F O a U S c c 2 r v 7 O b / X 7 q / O C E 5 v q s l v C G + k V m a n Z 0 T P b q q K k K L c W g Z S q 0 r l l J 3 h 5 c v G 7 y b t / F 8 b c D 9 1 k n f e s 4 1 M Y Q c F l k M m e S 8 k E n X m W N c I y l D b 7 V p y Q R J x H V o a 1 H 5 m E Q Z l k g m Q T q F 6 5 r U P 3 Y w H E + o p Z y X Y r E Y V V a G Z K N j T O d A R L J H z + I s x n i J F U 7 3 Z u f + X D A 5 5 K 9 K c g x y 2 E k D U h W R y d S p a w 2 J E P m Q 5 o 6 X o Y O 1 S Q l 0 N Z J J 1 D t D I C O d W C o l M f + J y 4 f e / k D + u 5 P h u O D Y U m k p p 8 Q / C A S 3 O a I o 8 G Q z T V w s p W Z i h a S q C u 4 R a u v A Z A F h N F E M S U q R y d h J c D S Y H N e F f G l 6 u y 0 m g a 7 G 8 Q D J B C k F 8 p j Q M 5 D J O C M q I t W s B n I 7 2 / q F E x N / R O f / J H 1 h 2 U A A Q b L Y r B p b T M p e Q b I J F 3 8 R f B c b q S q K V L x C F / o e N g Y Q x O T K J g J x D G H y k i c v h U A e l a x j N Q W j v S p J 5 / f F q A t j T W w 7 2 V U 9 5 C D P 1 O w i S y h t N 3 F K J j F D N 0 0 n L 3 x u 6 x H O / S k b c z 2 R w c d V M g n e P q g E p 1 p i + Q a z g x + S B V h t t z 0 7 i g T d G w n l W C h M / E e X F W n y J E I q q r O r e o Z U I V + G 3 u m I U x s T S t p L p J F K d t c 4 p r 9 X h w O W u g f 1 j 6 8 J V G A L 0 f J o n L I h 1 J I v Q v 0 v X l J 0 P s q E 8 t L s z I y E q q j G V K Q y U m o 0 W j h O s Z a E M k 4 L 9 J 0 9 A I p E S H l i y X 1 W h C n I O R m J J W R i A k i d J t P R p g Q / + B D g q m 0 l k U g 6 o Y w E 8 n C e T M R V m S U S C B W P x y R / 6 7 P / q T + X 8 1 E 2 h A I 6 D n T S D B M J T y 7 E c u F m V 3 i U O 1 0 1 o p J U f V O Y P i 1 F Q c U a E g r b X + 7 B B n B J q 3 h I Q h h N G p U U W Z Q 0 0 m X U M y n g C k c d H E d h f 5 q q A 3 B 3 g z j a 8 S D X G b t J S S J T d r n d 0 r Z K O q U p w Q S r r i m 9 M b Z T U R Z O C Z P m 3 C H Z 2 R D G K i q e 9 Q / S f E w 1 o N X I i j x P b d u q 7 N l Q m w B I Z Z d M c m 8 1 o W z k y t d J G 1 j 1 C G o 9 0 Z z I k 0 X Z S 3 z O H H M Z U g l l 5 I l E Q i R T K p 0 S p x P K b r e X j n / 0 y 2 X 9 w M m p L J w S 9 p 9 Y q F H c q m j A C h / X Z J P c K P A E o U 7 l a G S E G / F l e 1 g F R g J Z S R M k n w p J k n 9 o I e G 8 r r e 8 e O q Y W U M H a 9 A u h k x c b 5 N K Q i J I J k m q D G k U 0 y o e H n + J Z J J O X f i F r e X L 4 6 e s V D 7 A 5 X J L + D 5 U g + q a a m p w D X B j 6 c b h h s I T U B I 3 6 t f P A z S 7 x J K s K O Z v D 4 C S 2 n Y p Z B H E l k A y T R i V T F m R y 9 x r e 4 J b 3 M s S S p G J 6 5 D b k p A J u S S W S k l 4 c F U b Q T I l + B g q f X W D 8 w d y i 1 F 2 h A K y V f X S K K M j o 3 S g t Z Y b F g 2 k S C X k 4 o Y y D X 3 t l Y 9 e T P H X 5 I 6 z B w 2 R R i o H s e R H i K O S R R 5 F H O R m D M l c Z z + n z l u 5 u v / K Z i o l m U T V A 6 m 0 d E L b I b Q M Z J q I c l 0 q S e / 9 5 n f y U c s N Z W V D 2 V M i U E X V 1 d U 0 M T F B f l d K i A S V T 6 l / W g V E w 6 I j y M 8 e F J H 0 v Z B c H 2 e 1 4 0 E T Q i U t g Z B s 6 p 1 K t n u L s j 3 x / Y / Y H R G S a z L x O b v d B D I l E 8 l 8 G a S q c C d o / + F j 5 M Z q s C X a 3 e m J H 9 0 l a s s g 5 f w h W k h 5 Z O D v c H 2 M G 0 m R y U g q N B o a W H J d R j L 2 w p s E o 9 a B G I Y w B Q R i W 0 n l u h 6 2 k 5 z X 9 b b c E E r e Y 1 n K U C W r e + 0 R z G u y i C Q E 0 h L J l E 2 S s C K W T E l W 8 4 Z m s u T 1 e a n z 1 D n + 1 K X b 3 e n J c Q t d b i Q F G 1 v Y j q o h j 5 F Q 3 E B C H k l G a i k i m X r 7 k / d N I J Z 8 R / 0 Q Q V K E A T l U U v f H E E L f F + S 4 X 0 X 1 6 p y p R 6 5 S T u 6 t u v d 2 E p k k Z E K O Y x u Z Y r E l + U y I g g G h 6 i q S d O E f f l + y r c s l l a U N Z U e 2 t o M b B w 2 q F 5 U 3 S Z 6 G a G R 1 b B o f D S s d q i B Z H a 7 s g e + Q / z 7 q + + W / L w i B + j x B c E 9 0 f T 4 V 1 6 l j c / 8 U 0 V T C e Z w T W 0 l f g 7 E n I Z K W R o t x t Q F A X q 3 T Z I J 6 h y 6 I s K J Y A n s 9 p e j i P / 5 e f Y c y R t n a U P Y U D T T R w W q o f d i d w U Y s b j j l q F B P R i G T J F W n O g F 3 G u 5 s 3 A s 5 I S s D U u U J U y L x j 8 x R w n d j G 0 a + n / 6 e q q z I o B L q 7 M e c z D 0 q r t O 5 8 d r h t U I c f S / N v Y 0 l V B k J x P G Q e q g Z q S S J S T Q 4 m a A 7 g z k a n e X X x N N 0 4 M g J 8 v r 9 J d u 3 n F L Z 2 l D 2 h G 3 1 M Y N X q X y G V E i q w Y V U c F S g L L n p I L q s k 3 Q 8 6 Z g g m T O J p U g j B V X O f 1 6 L O H n S a N s o T y a + x p R x H t f Z z 6 v 7 o s 4 t y / U 9 y 1 8 v 9 8 x 2 L + E Q 4 r w 5 D C e D I o 6 o d 1 J W 5 E K K L q X p 7 h D R W N S j 2 i m d p H D I S 1 2 n y 9 d u s i f X t d 6 h M n g k r w / X b w 7 K R m p u j 0 d G 2 V 2 S m + S W H O E t S G 4 X 5 y 6 + A c g x v K 2 P + Q 9 u i y 6 r 9 8 U x 6 u 2 Q I + v P t s M i O A h k c l v T g V g m 1 y l / j f z y D x N B c q l T u U o g G + d 6 6 k V h H Z N H k 9 V + L A 8 g 5 K h H H Z M J u 2 O c a V V x e 8 r D B 0 L x Q 4 2 J B L U P R E o m Q T T 1 0 M u m E 9 T T l K N P f / d / 8 M l 3 B X Y V o d D g V 6 6 + l B W T 3 B 5 v E a k U o Z A L q Y R A F p k M w U A c R T Q Q B T k y U A r n 5 N 8 w V E H + W n / W h a K 3 U L C 3 A O o V B w q B z q w K 6 p e P U Z B M c n N c V C f H n P A j A Y 7 6 W J I h i a 1 c U I 9 c k 0 Y f K 3 J B I i F X 5 y z J h R m 4 U L 2 1 2 i e 2 k 5 J Q t 1 6 R 1 h a U V E I e 9 K b p f / / h 3 x y 9 6 M p G s a s I B W D 1 n c t X X / A 3 M 6 S C V N K k A r l A H J P b J J N F M t S p h N 6 d L y O X / 4 C y F H A 2 X 1 a w D g q q V 4 F 1 8 1 d o B n B C / Z E D l S F X d S r n v + Y 8 C v q 8 K u M Q Z U U K c 0 0 + g R j 5 Y 1 M G W U y u S a S v V e q d r p f X q m N I r B P N c b Y h I J 2 g 4 m V o d i l L U 9 E M T U Y x Y V B J J Z O w b N h / / N f v y e O z Y i 5 3 A 1 z X + n Y X o Q C Q 6 t K V P v 5 2 I B K k F I h l J J R S + 1 S O c Q N N J C E U y K N y I Z B O o I c q 4 9 1 N H Y p c V g X 5 V S V d W B e 4 k + q S K u A P X m + v V y W p 0 d e o K u T 6 H H J 0 e H 2 N d H 5 V U G W d 5 B g / p k 4 I g b L J d d n U g y i 2 Y 0 s S 4 d g i F / K W S r V 8 M s g 0 x g R 6 O Y m Q P m U 3 5 S U T S J V K 8 j f M 0 h / + + / f k 8 + 8 u M g F M q G G + 0 7 s P I N W P l 5 7 z N 2 T i 5 N U + R S w l s S x S L S M U y v i R Y 5 A F O b q 6 9 u H I u c I 8 X 4 / M Q J 1 c G X L n C 2 8 / d 2 N b F T q 4 y u W v O i j K O e G X y + q 1 e I 1 K 6 h p F B n u 9 S p o 0 x c e a L E Z C W e R B H e d y z i 6 l s F J e m h o r U y K R Z h d N F D l I Z C O T T r C z / u P / / d u u J B P g u r 5 L C Q W A V N / 9 8 I R I i K R V P 0 0 u K T N 5 C m 0 q J o S d W J K r J G R B L r / 4 I 3 8 l l 0 y d 0 D D n 5 G B N c D / W s J o C n T s P d P S i H N e q S 5 B z Q Z 9 T r 1 N 1 + f q i x E w o q t P H h j y 2 M o g l k g n 1 e R I p I q k c n j 6 T o 8 7 m W d V k w h g T v K / 4 v 3 / 4 7 / 8 l 2 x T t V u x q Q g E g 1 b f f P R J S L S M U c h u p s O p n M a F A m O W k 4 l z K + A 8 4 l j M 4 k H O S y V 8 N X V c S 3 H k l k 7 8 A O r w p m b K U O F M n h B T 5 H I S Q A 3 U V c p O K j 3 V C x y 6 s 0 0 R B G a S x 1 8 m x z v M k U m V r T M r K 7 Z I p a y Q T k w k r 0 f / 7 f / 4 r V V Q E 5 b P v V r i u 9 + 9 u Q g E g 1 T f f P K C c i y V V A a F A J J U r c o E k i l y G R M u I B a r o M m B y q V M F + d W l / N / V w R 1 Y l 1 R B H a m i L u s c x 6 Z e S v K L P / w 3 X 6 f L n K S M H + S i x i F l b d e U J p I h k S G U I Z d I K 8 6 F M P p Y k U l J K C W N N K k 0 m T y s V s N m 8 u 9 i y W T A h B r h u 7 7 7 A V J 9 / f U 9 7 l p M E O 3 9 s x N K J B W T T R E I 9 S A N y o o 8 J v E f p o j O 8 2 X 8 B y n l y 1 Z R l d e C d H 4 7 0 L l V Q f / q 8 6 Z e O r + + Q n J 1 L G X k + l j K y 5 I h D y d D m H x Z x f t J f J 6 N S B b B L G l k z 0 U y i V R C D s k E g q X I z 7 b S v / / X v 8 r C O m 8 C 3 h h C G f z 4 w 0 N a i r M K I s 4 K Y 1 s Z C W W p f 3 k y S R n k s c g F q q g M J O K C 5 O Z Y C v K r Y O o 0 7 A e 2 O 8 / d W Z c Y U t Q 1 B W X 8 5 b K p Q 0 F + 8 U c d F 5 R t y a r T 5 D F l O 4 l E g h k p Z C / b y J Q n E o 6 V V D J q n h r Q V Z I J 5 U g k T P / 3 P / 8 F H / a N g e v G G 0 Y o o L 9 / l J 4 8 G + H + D / J A Q s G + 0 q S S X B N q G Z l M D s I g x 7 v p Y 8 n V s f q V A w V d b 6 v J w 7 r 5 6 P S 6 y O D u r I 9 V p Z C i O A c p 1 I G u V 7 l 1 j n + M m k e a S H y M c 0 I g G 4 n U O U U c M 7 Y k x 3 K N J p M h k u Q g D + o 0 i T g Z 6 c Q v o O M n j t C n v / g Q n + 6 N w h t J K G B 0 d J p u 3 e o j 1 v M 0 q U A g T S x N p j y x h D z F Z N J l E E X q N G W k T g 7 z Z Q U 5 W x K q A W z N I E W Q Q B / I b 2 E u J S E K i q o s u a 4 3 d Y V J 2 U 5 2 a W T q L T L p H M f 5 e h u Z j D e P E + I i 7 Z I J T g i P x 0 2 f / / I i H T 6 K R f 3 f N B D 9 f 1 S L C g q T c z N j 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 G u i d = " b 5 9 1 6 6 d c - 5 2 8 3 - 4 5 d 0 - a 3 d a - c e 1 c 4 3 1 a a 4 0 4 "   R e v = " 1 "   R e v G u i d = " e 4 0 e e 5 1 3 - 1 2 9 0 - 4 c 3 7 - 9 f 8 a - d 8 6 e 0 e 7 a 5 0 7 f " 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C5CFC77C-EABD-4CEF-92A2-0B94C5B239C2}">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B61AC986-991B-47CF-8278-213C134BCC8A}">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 Understanding</vt:lpstr>
      <vt:lpstr>Dashboard</vt:lpstr>
      <vt:lpstr>Raw Data</vt:lpstr>
      <vt:lpstr>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Prabin  Dumre</dc:creator>
  <cp:lastModifiedBy>Prabin Dumre</cp:lastModifiedBy>
  <dcterms:created xsi:type="dcterms:W3CDTF">2023-05-11T15:38:09Z</dcterms:created>
  <dcterms:modified xsi:type="dcterms:W3CDTF">2024-08-21T15:24:49Z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2024-08-21T15:18:56Z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4b3bab24-7718-49e7-82b8-76c3a85ec19f</vt:lpwstr>
  </property>
  <property fmtid="{D5CDD505-2E9C-101B-9397-08002B2CF9AE}" pid="7" name="MSIP_Label_defa4170-0d19-0005-0004-bc88714345d2_ActionId">
    <vt:lpwstr>ca145be2-6b5c-4c28-8631-b2c298716d30</vt:lpwstr>
  </property>
  <property fmtid="{D5CDD505-2E9C-101B-9397-08002B2CF9AE}" pid="8" name="MSIP_Label_defa4170-0d19-0005-0004-bc88714345d2_ContentBits">
    <vt:lpwstr>0</vt:lpwstr>
  </property>
</Properties>
</file>