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\Achievement 6\02 Data\Cleaned\"/>
    </mc:Choice>
  </mc:AlternateContent>
  <xr:revisionPtr revIDLastSave="0" documentId="13_ncr:1_{6FBA71A1-CCD0-4E51-9379-9AA9BF07C399}" xr6:coauthVersionLast="47" xr6:coauthVersionMax="47" xr10:uidLastSave="{00000000-0000-0000-0000-000000000000}"/>
  <bookViews>
    <workbookView xWindow="-110" yWindow="-110" windowWidth="19420" windowHeight="11500" activeTab="2" xr2:uid="{40311841-4D22-4D51-B6DC-CAFCD709CFB7}"/>
  </bookViews>
  <sheets>
    <sheet name="USDA u-s-corn-production Cleane" sheetId="1" r:id="rId1"/>
    <sheet name="Sheet1" sheetId="3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<sst xmlns="http://schemas.openxmlformats.org/spreadsheetml/2006/main" count="17" uniqueCount="9">
  <si>
    <t>Year</t>
  </si>
  <si>
    <t>Corn production (billion bushels)</t>
  </si>
  <si>
    <t>Updated: September 2022</t>
  </si>
  <si>
    <t>Source: USDA, Economic Research Service; USDA, National Agricultural Statistics Service.</t>
  </si>
  <si>
    <r>
      <t xml:space="preserve">Source: </t>
    </r>
    <r>
      <rPr>
        <i/>
        <sz val="11"/>
        <color theme="1"/>
        <rFont val="Aptos Narrow"/>
        <family val="2"/>
        <scheme val="minor"/>
      </rPr>
      <t>USDA, Economic Research; USDA, National Agricultural Statistics Service.</t>
    </r>
  </si>
  <si>
    <t>Yield measuere in bushels per acre</t>
  </si>
  <si>
    <t>U.S. corn acreage and yield</t>
  </si>
  <si>
    <t>$ per bushel to farmers</t>
  </si>
  <si>
    <t>Yield (bushels per 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</si>
</sst>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9" fillId="0" borderId="0" xfId="0" applyFont="1"/>
    <xf numFmtId="0" fontId="16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97CF73-E612-490A-800B-67E270A65807}" name="Table2" displayName="Table2" ref="A2:B105" totalsRowShown="0">
  <autoFilter ref="A2:B105" xr:uid="{AF97CF73-E612-490A-800B-67E270A65807}"/>
  <tableColumns count="2">
    <tableColumn id="1" xr3:uid="{AB4DD701-B2DB-48A4-A091-129EDFB021BA}" name="Year"/>
    <tableColumn id="2" xr3:uid="{15AB0011-139C-4769-A22F-471963070956}" name="Yield measuere in bushels per acre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A99B-4344-4F26-99CB-C18108CC0B1E}">
  <dimension ref="A1:D106"/>
  <sheetViews>
    <sheetView topLeftCell="A84" workbookViewId="0">
      <selection sqref="A1:D106"/>
    </sheetView>
  </sheetViews>
  <sheetFormatPr defaultRowHeight="14.5" x14ac:dyDescent="0.35"/>
  <cols>
    <col min="1" max="1" width="74.36328125" bestFit="1" customWidth="1"/>
    <col min="2" max="2" width="28.7265625" bestFit="1" customWidth="1"/>
    <col min="3" max="3" width="20" bestFit="1" customWidth="1"/>
    <col min="4" max="4" width="30.26953125" bestFit="1" customWidth="1"/>
  </cols>
  <sheetData>
    <row r="1" spans="1:4" ht="15" thickBot="1" x14ac:dyDescent="0.4">
      <c r="A1" s="4" t="s">
        <v>0</v>
      </c>
      <c r="B1" s="4" t="s">
        <v>1</v>
      </c>
      <c r="C1" s="4" t="s">
        <v>7</v>
      </c>
      <c r="D1" s="3" t="s">
        <v>5</v>
      </c>
    </row>
    <row r="2" spans="1:4" x14ac:dyDescent="0.35">
      <c r="A2" s="1">
        <v>2022</v>
      </c>
      <c r="B2">
        <v>13943913000</v>
      </c>
      <c r="C2">
        <v>6.75</v>
      </c>
      <c r="D2">
        <f>VLOOKUP(A2,Table2[],2,FALSE)</f>
        <v>172.5</v>
      </c>
    </row>
    <row r="3" spans="1:4" x14ac:dyDescent="0.35">
      <c r="A3" s="1">
        <v>2021</v>
      </c>
      <c r="B3">
        <v>15115170000</v>
      </c>
      <c r="C3">
        <v>5.95</v>
      </c>
      <c r="D3">
        <f>VLOOKUP(A3,Table2[],2,FALSE)</f>
        <v>177</v>
      </c>
    </row>
    <row r="4" spans="1:4" x14ac:dyDescent="0.35">
      <c r="A4" s="1">
        <v>2020</v>
      </c>
      <c r="B4">
        <v>14111449000</v>
      </c>
      <c r="C4">
        <v>4.53</v>
      </c>
      <c r="D4">
        <f>VLOOKUP(A4,Table2[],2,FALSE)</f>
        <v>171.4</v>
      </c>
    </row>
    <row r="5" spans="1:4" x14ac:dyDescent="0.35">
      <c r="A5" s="1">
        <v>2019</v>
      </c>
      <c r="B5">
        <v>13619928000</v>
      </c>
      <c r="C5">
        <v>3.56</v>
      </c>
      <c r="D5">
        <f>VLOOKUP(A5,Table2[],2,FALSE)</f>
        <v>167.5</v>
      </c>
    </row>
    <row r="6" spans="1:4" x14ac:dyDescent="0.35">
      <c r="A6" s="1">
        <v>2018</v>
      </c>
      <c r="B6">
        <v>14340369000</v>
      </c>
      <c r="C6">
        <v>3.61</v>
      </c>
      <c r="D6">
        <f>VLOOKUP(A6,Table2[],2,FALSE)</f>
        <v>176.4</v>
      </c>
    </row>
    <row r="7" spans="1:4" x14ac:dyDescent="0.35">
      <c r="A7" s="1">
        <v>2017</v>
      </c>
      <c r="B7">
        <v>14609407000</v>
      </c>
      <c r="C7">
        <v>3.36</v>
      </c>
      <c r="D7">
        <f>VLOOKUP(A7,Table2[],2,FALSE)</f>
        <v>176.6</v>
      </c>
    </row>
    <row r="8" spans="1:4" x14ac:dyDescent="0.35">
      <c r="A8" s="1">
        <v>2016</v>
      </c>
      <c r="B8">
        <v>15148038000</v>
      </c>
      <c r="C8">
        <v>3.36</v>
      </c>
      <c r="D8">
        <f>VLOOKUP(A8,Table2[],2,FALSE)</f>
        <v>174.6</v>
      </c>
    </row>
    <row r="9" spans="1:4" x14ac:dyDescent="0.35">
      <c r="A9" s="1">
        <v>2015</v>
      </c>
      <c r="B9">
        <v>13601964000</v>
      </c>
      <c r="C9">
        <v>3.61</v>
      </c>
      <c r="D9">
        <f>VLOOKUP(A9,Table2[],2,FALSE)</f>
        <v>168.4</v>
      </c>
    </row>
    <row r="10" spans="1:4" x14ac:dyDescent="0.35">
      <c r="A10" s="1">
        <v>2014</v>
      </c>
      <c r="B10">
        <v>14217292000</v>
      </c>
      <c r="C10">
        <v>3.7</v>
      </c>
      <c r="D10">
        <f>VLOOKUP(A10,Table2[],2,FALSE)</f>
        <v>171</v>
      </c>
    </row>
    <row r="11" spans="1:4" x14ac:dyDescent="0.35">
      <c r="A11" s="1">
        <v>2013</v>
      </c>
      <c r="B11">
        <v>13830704000</v>
      </c>
      <c r="C11">
        <v>4.46</v>
      </c>
      <c r="D11">
        <f>VLOOKUP(A11,Table2[],2,FALSE)</f>
        <v>158.1</v>
      </c>
    </row>
    <row r="12" spans="1:4" x14ac:dyDescent="0.35">
      <c r="A12" s="1">
        <v>2012</v>
      </c>
      <c r="B12">
        <v>10755111000</v>
      </c>
      <c r="C12">
        <v>6.89</v>
      </c>
      <c r="D12">
        <f>VLOOKUP(A12,Table2[],2,FALSE)</f>
        <v>123.1</v>
      </c>
    </row>
    <row r="13" spans="1:4" x14ac:dyDescent="0.35">
      <c r="A13" s="1">
        <v>2011</v>
      </c>
      <c r="B13">
        <v>12313956000</v>
      </c>
      <c r="C13">
        <v>6.22</v>
      </c>
      <c r="D13">
        <f>VLOOKUP(A13,Table2[],2,FALSE)</f>
        <v>146.80000000000001</v>
      </c>
    </row>
    <row r="14" spans="1:4" x14ac:dyDescent="0.35">
      <c r="A14" s="1">
        <v>2010</v>
      </c>
      <c r="B14">
        <v>12425330000</v>
      </c>
      <c r="C14">
        <v>5.18</v>
      </c>
      <c r="D14">
        <f>VLOOKUP(A14,Table2[],2,FALSE)</f>
        <v>152.6</v>
      </c>
    </row>
    <row r="15" spans="1:4" x14ac:dyDescent="0.35">
      <c r="A15" s="1">
        <v>2009</v>
      </c>
      <c r="B15">
        <v>13067156000</v>
      </c>
      <c r="C15">
        <v>3.55</v>
      </c>
      <c r="D15">
        <f>VLOOKUP(A15,Table2[],2,FALSE)</f>
        <v>164.4</v>
      </c>
    </row>
    <row r="16" spans="1:4" x14ac:dyDescent="0.35">
      <c r="A16" s="1">
        <v>2008</v>
      </c>
      <c r="B16">
        <v>12043203000</v>
      </c>
      <c r="C16">
        <v>4.0599999999999996</v>
      </c>
      <c r="D16">
        <f>VLOOKUP(A16,Table2[],2,FALSE)</f>
        <v>153.30000000000001</v>
      </c>
    </row>
    <row r="17" spans="1:4" x14ac:dyDescent="0.35">
      <c r="A17" s="1">
        <v>2007</v>
      </c>
      <c r="B17">
        <v>13037875000</v>
      </c>
      <c r="C17">
        <v>4.2</v>
      </c>
      <c r="D17">
        <f>VLOOKUP(A17,Table2[],2,FALSE)</f>
        <v>150.69999999999999</v>
      </c>
    </row>
    <row r="18" spans="1:4" x14ac:dyDescent="0.35">
      <c r="A18" s="1">
        <v>2006</v>
      </c>
      <c r="B18">
        <v>10531123000</v>
      </c>
      <c r="C18">
        <v>3.04</v>
      </c>
      <c r="D18">
        <f>VLOOKUP(A18,Table2[],2,FALSE)</f>
        <v>149.1</v>
      </c>
    </row>
    <row r="19" spans="1:4" x14ac:dyDescent="0.35">
      <c r="A19" s="1">
        <v>2005</v>
      </c>
      <c r="B19">
        <v>11112187000</v>
      </c>
      <c r="C19">
        <v>2</v>
      </c>
      <c r="D19">
        <f>VLOOKUP(A19,Table2[],2,FALSE)</f>
        <v>147.9</v>
      </c>
    </row>
    <row r="20" spans="1:4" x14ac:dyDescent="0.35">
      <c r="A20" s="1">
        <v>2004</v>
      </c>
      <c r="B20">
        <v>11805581000</v>
      </c>
      <c r="C20">
        <v>2.06</v>
      </c>
      <c r="D20">
        <f>VLOOKUP(A20,Table2[],2,FALSE)</f>
        <v>160.30000000000001</v>
      </c>
    </row>
    <row r="21" spans="1:4" x14ac:dyDescent="0.35">
      <c r="A21" s="1">
        <v>2003</v>
      </c>
      <c r="B21">
        <v>10087292000</v>
      </c>
      <c r="C21">
        <v>2.42</v>
      </c>
      <c r="D21">
        <f>VLOOKUP(A21,Table2[],2,FALSE)</f>
        <v>142.19999999999999</v>
      </c>
    </row>
    <row r="22" spans="1:4" x14ac:dyDescent="0.35">
      <c r="A22" s="1">
        <v>2002</v>
      </c>
      <c r="B22">
        <v>8966787000</v>
      </c>
      <c r="C22">
        <v>2.3199999999999998</v>
      </c>
      <c r="D22">
        <f>VLOOKUP(A22,Table2[],2,FALSE)</f>
        <v>129.30000000000001</v>
      </c>
    </row>
    <row r="23" spans="1:4" x14ac:dyDescent="0.35">
      <c r="A23" s="1">
        <v>2001</v>
      </c>
      <c r="B23">
        <v>9502580000</v>
      </c>
      <c r="C23">
        <v>1.97</v>
      </c>
      <c r="D23">
        <f>VLOOKUP(A23,Table2[],2,FALSE)</f>
        <v>138.19999999999999</v>
      </c>
    </row>
    <row r="24" spans="1:4" x14ac:dyDescent="0.35">
      <c r="A24" s="1">
        <v>2000</v>
      </c>
      <c r="B24">
        <v>9915051000</v>
      </c>
      <c r="C24">
        <v>1.85</v>
      </c>
      <c r="D24">
        <f>VLOOKUP(A24,Table2[],2,FALSE)</f>
        <v>136.9</v>
      </c>
    </row>
    <row r="25" spans="1:4" x14ac:dyDescent="0.35">
      <c r="A25" s="1">
        <v>1999</v>
      </c>
      <c r="B25">
        <v>9430612000</v>
      </c>
      <c r="C25">
        <v>1.82</v>
      </c>
      <c r="D25">
        <f>VLOOKUP(A25,Table2[],2,FALSE)</f>
        <v>133.80000000000001</v>
      </c>
    </row>
    <row r="26" spans="1:4" x14ac:dyDescent="0.35">
      <c r="A26" s="1">
        <v>1998</v>
      </c>
      <c r="B26">
        <v>9758685000</v>
      </c>
      <c r="C26">
        <v>1.94</v>
      </c>
      <c r="D26">
        <f>VLOOKUP(A26,Table2[],2,FALSE)</f>
        <v>134.4</v>
      </c>
    </row>
    <row r="27" spans="1:4" x14ac:dyDescent="0.35">
      <c r="A27" s="1">
        <v>1997</v>
      </c>
      <c r="B27">
        <v>9206832000</v>
      </c>
      <c r="C27">
        <v>2.4300000000000002</v>
      </c>
      <c r="D27">
        <f>VLOOKUP(A27,Table2[],2,FALSE)</f>
        <v>126.7</v>
      </c>
    </row>
    <row r="28" spans="1:4" x14ac:dyDescent="0.35">
      <c r="A28" s="1">
        <v>1996</v>
      </c>
      <c r="B28">
        <v>9232557000</v>
      </c>
      <c r="C28">
        <v>2.71</v>
      </c>
      <c r="D28">
        <f>VLOOKUP(A28,Table2[],2,FALSE)</f>
        <v>127.1</v>
      </c>
    </row>
    <row r="29" spans="1:4" x14ac:dyDescent="0.35">
      <c r="A29" s="1">
        <v>1995</v>
      </c>
      <c r="B29">
        <v>7400051000</v>
      </c>
      <c r="C29">
        <v>3.24</v>
      </c>
      <c r="D29">
        <f>VLOOKUP(A29,Table2[],2,FALSE)</f>
        <v>113.5</v>
      </c>
    </row>
    <row r="30" spans="1:4" x14ac:dyDescent="0.35">
      <c r="A30" s="1">
        <v>1994</v>
      </c>
      <c r="B30">
        <v>10050520000</v>
      </c>
      <c r="C30">
        <v>2.2599999999999998</v>
      </c>
      <c r="D30">
        <f>VLOOKUP(A30,Table2[],2,FALSE)</f>
        <v>138.6</v>
      </c>
    </row>
    <row r="31" spans="1:4" x14ac:dyDescent="0.35">
      <c r="A31" s="1">
        <v>1993</v>
      </c>
      <c r="B31">
        <v>6337730000</v>
      </c>
      <c r="C31">
        <v>2.5</v>
      </c>
      <c r="D31">
        <f>VLOOKUP(A31,Table2[],2,FALSE)</f>
        <v>100.7</v>
      </c>
    </row>
    <row r="32" spans="1:4" x14ac:dyDescent="0.35">
      <c r="A32" s="1">
        <v>1992</v>
      </c>
      <c r="B32">
        <v>9476698000</v>
      </c>
      <c r="C32">
        <v>2.0699999999999998</v>
      </c>
      <c r="D32">
        <f>VLOOKUP(A32,Table2[],2,FALSE)</f>
        <v>131.5</v>
      </c>
    </row>
    <row r="33" spans="1:4" x14ac:dyDescent="0.35">
      <c r="A33" s="1">
        <v>1991</v>
      </c>
      <c r="B33">
        <v>7474765000</v>
      </c>
      <c r="C33">
        <v>2.37</v>
      </c>
      <c r="D33">
        <f>VLOOKUP(A33,Table2[],2,FALSE)</f>
        <v>108.6</v>
      </c>
    </row>
    <row r="34" spans="1:4" x14ac:dyDescent="0.35">
      <c r="A34" s="1">
        <v>1990</v>
      </c>
      <c r="B34">
        <v>7934028000</v>
      </c>
      <c r="C34">
        <v>2.2799999999999998</v>
      </c>
      <c r="D34">
        <f>VLOOKUP(A34,Table2[],2,FALSE)</f>
        <v>118.5</v>
      </c>
    </row>
    <row r="35" spans="1:4" x14ac:dyDescent="0.35">
      <c r="A35" s="1">
        <v>1989</v>
      </c>
      <c r="B35">
        <v>7531953000</v>
      </c>
      <c r="C35">
        <v>2.36</v>
      </c>
      <c r="D35">
        <f>VLOOKUP(A35,Table2[],2,FALSE)</f>
        <v>116.3</v>
      </c>
    </row>
    <row r="36" spans="1:4" x14ac:dyDescent="0.35">
      <c r="A36" s="1">
        <v>1988</v>
      </c>
      <c r="B36">
        <v>4928681000</v>
      </c>
      <c r="C36">
        <v>2.54</v>
      </c>
      <c r="D36">
        <f>VLOOKUP(A36,Table2[],2,FALSE)</f>
        <v>84.6</v>
      </c>
    </row>
    <row r="37" spans="1:4" x14ac:dyDescent="0.35">
      <c r="A37" s="1">
        <v>1987</v>
      </c>
      <c r="B37">
        <v>7131300000</v>
      </c>
      <c r="C37">
        <v>1.94</v>
      </c>
      <c r="D37">
        <f>VLOOKUP(A37,Table2[],2,FALSE)</f>
        <v>119.8</v>
      </c>
    </row>
    <row r="38" spans="1:4" x14ac:dyDescent="0.35">
      <c r="A38" s="1">
        <v>1986</v>
      </c>
      <c r="B38">
        <v>8225764000</v>
      </c>
      <c r="C38">
        <v>1.5</v>
      </c>
      <c r="D38">
        <f>VLOOKUP(A38,Table2[],2,FALSE)</f>
        <v>119.4</v>
      </c>
    </row>
    <row r="39" spans="1:4" x14ac:dyDescent="0.35">
      <c r="A39" s="1">
        <v>1985</v>
      </c>
      <c r="B39">
        <v>8875453000</v>
      </c>
      <c r="C39">
        <v>2.23</v>
      </c>
      <c r="D39">
        <f>VLOOKUP(A39,Table2[],2,FALSE)</f>
        <v>118</v>
      </c>
    </row>
    <row r="40" spans="1:4" x14ac:dyDescent="0.35">
      <c r="A40" s="1">
        <v>1984</v>
      </c>
      <c r="B40">
        <v>7672130000</v>
      </c>
      <c r="C40">
        <v>2.63</v>
      </c>
      <c r="D40">
        <f>VLOOKUP(A40,Table2[],2,FALSE)</f>
        <v>106.7</v>
      </c>
    </row>
    <row r="41" spans="1:4" x14ac:dyDescent="0.35">
      <c r="A41" s="1">
        <v>1983</v>
      </c>
      <c r="B41">
        <v>4174251000</v>
      </c>
      <c r="C41">
        <v>3.21</v>
      </c>
      <c r="D41">
        <f>VLOOKUP(A41,Table2[],2,FALSE)</f>
        <v>81.099999999999994</v>
      </c>
    </row>
    <row r="42" spans="1:4" x14ac:dyDescent="0.35">
      <c r="A42" s="1">
        <v>1982</v>
      </c>
      <c r="B42">
        <v>8235101000</v>
      </c>
      <c r="C42">
        <v>2.5499999999999998</v>
      </c>
      <c r="D42">
        <f>VLOOKUP(A42,Table2[],2,FALSE)</f>
        <v>113.2</v>
      </c>
    </row>
    <row r="43" spans="1:4" x14ac:dyDescent="0.35">
      <c r="A43" s="1">
        <v>1981</v>
      </c>
      <c r="B43">
        <v>8118650000</v>
      </c>
      <c r="C43">
        <v>2.5</v>
      </c>
      <c r="D43">
        <f>VLOOKUP(A43,Table2[],2,FALSE)</f>
        <v>108.9</v>
      </c>
    </row>
    <row r="44" spans="1:4" x14ac:dyDescent="0.35">
      <c r="A44" s="1">
        <v>1980</v>
      </c>
      <c r="B44">
        <v>6639396000</v>
      </c>
      <c r="C44">
        <v>3.11</v>
      </c>
      <c r="D44">
        <f>VLOOKUP(A44,Table2[],2,FALSE)</f>
        <v>91</v>
      </c>
    </row>
    <row r="45" spans="1:4" x14ac:dyDescent="0.35">
      <c r="A45" s="1">
        <v>1979</v>
      </c>
      <c r="B45">
        <v>7928139000</v>
      </c>
      <c r="C45">
        <v>2.52</v>
      </c>
      <c r="D45">
        <f>VLOOKUP(A45,Table2[],2,FALSE)</f>
        <v>109.5</v>
      </c>
    </row>
    <row r="46" spans="1:4" x14ac:dyDescent="0.35">
      <c r="A46" s="1">
        <v>1978</v>
      </c>
      <c r="B46">
        <v>7267927000</v>
      </c>
      <c r="C46">
        <v>2.25</v>
      </c>
      <c r="D46">
        <f>VLOOKUP(A46,Table2[],2,FALSE)</f>
        <v>101</v>
      </c>
    </row>
    <row r="47" spans="1:4" x14ac:dyDescent="0.35">
      <c r="A47" s="1">
        <v>1977</v>
      </c>
      <c r="B47">
        <v>6505041000</v>
      </c>
      <c r="C47">
        <v>2.02</v>
      </c>
      <c r="D47">
        <f>VLOOKUP(A47,Table2[],2,FALSE)</f>
        <v>90.8</v>
      </c>
    </row>
    <row r="48" spans="1:4" x14ac:dyDescent="0.35">
      <c r="A48" s="1">
        <v>1976</v>
      </c>
      <c r="B48">
        <v>6289169000</v>
      </c>
      <c r="C48">
        <v>2.15</v>
      </c>
      <c r="D48">
        <f>VLOOKUP(A48,Table2[],2,FALSE)</f>
        <v>88</v>
      </c>
    </row>
    <row r="49" spans="1:4" x14ac:dyDescent="0.35">
      <c r="A49" s="1">
        <v>1975</v>
      </c>
      <c r="B49">
        <v>5840757000</v>
      </c>
      <c r="C49">
        <v>2.54</v>
      </c>
      <c r="D49">
        <f>VLOOKUP(A49,Table2[],2,FALSE)</f>
        <v>86.4</v>
      </c>
    </row>
    <row r="50" spans="1:4" x14ac:dyDescent="0.35">
      <c r="A50" s="1">
        <v>1974</v>
      </c>
      <c r="B50">
        <v>4701402000</v>
      </c>
      <c r="C50">
        <v>3.02</v>
      </c>
      <c r="D50">
        <f>VLOOKUP(A50,Table2[],2,FALSE)</f>
        <v>71.900000000000006</v>
      </c>
    </row>
    <row r="51" spans="1:4" x14ac:dyDescent="0.35">
      <c r="A51" s="1">
        <v>1973</v>
      </c>
      <c r="B51">
        <v>5670712000</v>
      </c>
      <c r="C51">
        <v>2.5499999999999998</v>
      </c>
      <c r="D51">
        <f>VLOOKUP(A51,Table2[],2,FALSE)</f>
        <v>91.3</v>
      </c>
    </row>
    <row r="52" spans="1:4" x14ac:dyDescent="0.35">
      <c r="A52" s="1">
        <v>1972</v>
      </c>
      <c r="B52">
        <v>5579832000</v>
      </c>
      <c r="C52">
        <v>1.57</v>
      </c>
      <c r="D52">
        <f>VLOOKUP(A52,Table2[],2,FALSE)</f>
        <v>97</v>
      </c>
    </row>
    <row r="53" spans="1:4" x14ac:dyDescent="0.35">
      <c r="A53" s="1">
        <v>1971</v>
      </c>
      <c r="B53">
        <v>5646260000</v>
      </c>
      <c r="C53">
        <v>1.08</v>
      </c>
      <c r="D53">
        <f>VLOOKUP(A53,Table2[],2,FALSE)</f>
        <v>88.1</v>
      </c>
    </row>
    <row r="54" spans="1:4" x14ac:dyDescent="0.35">
      <c r="A54" s="1">
        <v>1970</v>
      </c>
      <c r="B54">
        <v>4152243000</v>
      </c>
      <c r="C54">
        <v>1.33</v>
      </c>
      <c r="D54">
        <f>VLOOKUP(A54,Table2[],2,FALSE)</f>
        <v>72.400000000000006</v>
      </c>
    </row>
    <row r="55" spans="1:4" x14ac:dyDescent="0.35">
      <c r="A55" s="1">
        <v>1969</v>
      </c>
      <c r="B55">
        <v>4687057000</v>
      </c>
      <c r="C55">
        <v>1.1599999999999999</v>
      </c>
      <c r="D55">
        <f>VLOOKUP(A55,Table2[],2,FALSE)</f>
        <v>85.9</v>
      </c>
    </row>
    <row r="56" spans="1:4" x14ac:dyDescent="0.35">
      <c r="A56" s="1">
        <v>1968</v>
      </c>
      <c r="B56">
        <v>4449542000</v>
      </c>
      <c r="C56">
        <v>1.08</v>
      </c>
      <c r="D56">
        <f>VLOOKUP(A56,Table2[],2,FALSE)</f>
        <v>79.5</v>
      </c>
    </row>
    <row r="57" spans="1:4" x14ac:dyDescent="0.35">
      <c r="A57" s="1">
        <v>1967</v>
      </c>
      <c r="B57">
        <v>4860372000</v>
      </c>
      <c r="C57">
        <v>1.03</v>
      </c>
      <c r="D57">
        <f>VLOOKUP(A57,Table2[],2,FALSE)</f>
        <v>80.099999999999994</v>
      </c>
    </row>
    <row r="58" spans="1:4" x14ac:dyDescent="0.35">
      <c r="A58" s="1">
        <v>1966</v>
      </c>
      <c r="B58">
        <v>4167608000</v>
      </c>
      <c r="C58">
        <v>1.24</v>
      </c>
      <c r="D58">
        <f>VLOOKUP(A58,Table2[],2,FALSE)</f>
        <v>73.099999999999994</v>
      </c>
    </row>
    <row r="59" spans="1:4" x14ac:dyDescent="0.35">
      <c r="A59" s="1">
        <v>1965</v>
      </c>
      <c r="B59">
        <v>4102867000</v>
      </c>
      <c r="C59">
        <v>1.1599999999999999</v>
      </c>
      <c r="D59">
        <f>VLOOKUP(A59,Table2[],2,FALSE)</f>
        <v>74.099999999999994</v>
      </c>
    </row>
    <row r="60" spans="1:4" x14ac:dyDescent="0.35">
      <c r="A60" s="1">
        <v>1964</v>
      </c>
      <c r="B60">
        <v>3484253000</v>
      </c>
      <c r="C60">
        <v>1.17</v>
      </c>
      <c r="D60">
        <f>VLOOKUP(A60,Table2[],2,FALSE)</f>
        <v>62.9</v>
      </c>
    </row>
    <row r="61" spans="1:4" x14ac:dyDescent="0.35">
      <c r="A61" s="1">
        <v>1963</v>
      </c>
      <c r="B61">
        <v>4019238000</v>
      </c>
      <c r="C61">
        <v>1.1100000000000001</v>
      </c>
      <c r="D61">
        <f>VLOOKUP(A61,Table2[],2,FALSE)</f>
        <v>67.900000000000006</v>
      </c>
    </row>
    <row r="62" spans="1:4" x14ac:dyDescent="0.35">
      <c r="A62" s="1">
        <v>1962</v>
      </c>
      <c r="B62">
        <v>3606311000</v>
      </c>
      <c r="C62">
        <v>1.1200000000000001</v>
      </c>
      <c r="D62">
        <f>VLOOKUP(A62,Table2[],2,FALSE)</f>
        <v>64.7</v>
      </c>
    </row>
    <row r="63" spans="1:4" x14ac:dyDescent="0.35">
      <c r="A63" s="1">
        <v>1961</v>
      </c>
      <c r="B63">
        <v>3597803000</v>
      </c>
      <c r="C63">
        <v>1.1000000000000001</v>
      </c>
      <c r="D63">
        <f>VLOOKUP(A63,Table2[],2,FALSE)</f>
        <v>62.4</v>
      </c>
    </row>
    <row r="64" spans="1:4" x14ac:dyDescent="0.35">
      <c r="A64" s="1">
        <v>1960</v>
      </c>
      <c r="B64">
        <v>3906949000</v>
      </c>
      <c r="C64">
        <v>1</v>
      </c>
      <c r="D64">
        <f>VLOOKUP(A64,Table2[],2,FALSE)</f>
        <v>54.7</v>
      </c>
    </row>
    <row r="65" spans="1:4" x14ac:dyDescent="0.35">
      <c r="A65" s="1">
        <v>1959</v>
      </c>
      <c r="B65">
        <v>3824598000</v>
      </c>
      <c r="C65">
        <v>1.05</v>
      </c>
      <c r="D65">
        <f>VLOOKUP(A65,Table2[],2,FALSE)</f>
        <v>53.1</v>
      </c>
    </row>
    <row r="66" spans="1:4" x14ac:dyDescent="0.35">
      <c r="A66" s="1">
        <v>1958</v>
      </c>
      <c r="B66">
        <v>3356205000</v>
      </c>
      <c r="C66">
        <v>1.1200000000000001</v>
      </c>
      <c r="D66">
        <f>VLOOKUP(A66,Table2[],2,FALSE)</f>
        <v>52.8</v>
      </c>
    </row>
    <row r="67" spans="1:4" x14ac:dyDescent="0.35">
      <c r="A67" s="1">
        <v>1957</v>
      </c>
      <c r="B67">
        <v>3045355000</v>
      </c>
      <c r="C67">
        <v>1.1100000000000001</v>
      </c>
      <c r="D67">
        <f>VLOOKUP(A67,Table2[],2,FALSE)</f>
        <v>48.3</v>
      </c>
    </row>
    <row r="68" spans="1:4" x14ac:dyDescent="0.35">
      <c r="A68" s="1">
        <v>1956</v>
      </c>
      <c r="B68">
        <v>3075336000</v>
      </c>
      <c r="C68">
        <v>1.29</v>
      </c>
      <c r="D68">
        <f>VLOOKUP(A68,Table2[],2,FALSE)</f>
        <v>47.4</v>
      </c>
    </row>
    <row r="69" spans="1:4" x14ac:dyDescent="0.35">
      <c r="A69" s="1">
        <v>1955</v>
      </c>
      <c r="B69">
        <v>2872959000</v>
      </c>
      <c r="C69">
        <v>1.35</v>
      </c>
      <c r="D69">
        <f>VLOOKUP(A69,Table2[],2,FALSE)</f>
        <v>42</v>
      </c>
    </row>
    <row r="70" spans="1:4" x14ac:dyDescent="0.35">
      <c r="A70" s="1">
        <v>1954</v>
      </c>
      <c r="B70">
        <v>2707913000</v>
      </c>
      <c r="C70">
        <v>1.43</v>
      </c>
      <c r="D70">
        <f>VLOOKUP(A70,Table2[],2,FALSE)</f>
        <v>39.4</v>
      </c>
    </row>
    <row r="71" spans="1:4" x14ac:dyDescent="0.35">
      <c r="A71" s="1">
        <v>1953</v>
      </c>
      <c r="B71">
        <v>2881801000</v>
      </c>
      <c r="C71">
        <v>1.48</v>
      </c>
      <c r="D71">
        <f>VLOOKUP(A71,Table2[],2,FALSE)</f>
        <v>40.700000000000003</v>
      </c>
    </row>
    <row r="72" spans="1:4" x14ac:dyDescent="0.35">
      <c r="A72" s="1">
        <v>1952</v>
      </c>
      <c r="B72">
        <v>2980793000</v>
      </c>
      <c r="C72">
        <v>1.52</v>
      </c>
      <c r="D72">
        <f>VLOOKUP(A72,Table2[],2,FALSE)</f>
        <v>41.8</v>
      </c>
    </row>
    <row r="73" spans="1:4" x14ac:dyDescent="0.35">
      <c r="A73" s="1">
        <v>1951</v>
      </c>
      <c r="B73">
        <v>2628937000</v>
      </c>
      <c r="C73">
        <v>1.66</v>
      </c>
      <c r="D73">
        <f>VLOOKUP(A73,Table2[],2,FALSE)</f>
        <v>36.9</v>
      </c>
    </row>
    <row r="74" spans="1:4" x14ac:dyDescent="0.35">
      <c r="A74" s="1">
        <v>1950</v>
      </c>
      <c r="B74">
        <v>2764071000</v>
      </c>
      <c r="C74">
        <v>1.52</v>
      </c>
      <c r="D74">
        <f>VLOOKUP(A74,Table2[],2,FALSE)</f>
        <v>38.200000000000003</v>
      </c>
    </row>
    <row r="75" spans="1:4" x14ac:dyDescent="0.35">
      <c r="A75" s="1">
        <v>1949</v>
      </c>
      <c r="B75">
        <v>2946206000</v>
      </c>
      <c r="C75">
        <v>1.24</v>
      </c>
      <c r="D75">
        <f>VLOOKUP(A75,Table2[],2,FALSE)</f>
        <v>38.200000000000003</v>
      </c>
    </row>
    <row r="76" spans="1:4" x14ac:dyDescent="0.35">
      <c r="A76" s="1">
        <v>1948</v>
      </c>
      <c r="B76">
        <v>3307038000</v>
      </c>
      <c r="C76">
        <v>1.28</v>
      </c>
      <c r="D76">
        <f>VLOOKUP(A76,Table2[],2,FALSE)</f>
        <v>43</v>
      </c>
    </row>
    <row r="77" spans="1:4" x14ac:dyDescent="0.35">
      <c r="A77" s="1">
        <v>1947</v>
      </c>
      <c r="B77">
        <v>2108320000</v>
      </c>
      <c r="C77">
        <v>2.16</v>
      </c>
      <c r="D77">
        <f>VLOOKUP(A77,Table2[],2,FALSE)</f>
        <v>28.6</v>
      </c>
    </row>
    <row r="78" spans="1:4" x14ac:dyDescent="0.35">
      <c r="A78" s="1">
        <v>1946</v>
      </c>
      <c r="B78">
        <v>2916089000</v>
      </c>
      <c r="C78">
        <v>1.53</v>
      </c>
      <c r="D78">
        <f>VLOOKUP(A78,Table2[],2,FALSE)</f>
        <v>37.200000000000003</v>
      </c>
    </row>
    <row r="79" spans="1:4" x14ac:dyDescent="0.35">
      <c r="A79" s="1">
        <v>1945</v>
      </c>
      <c r="B79">
        <v>2577449000</v>
      </c>
      <c r="C79">
        <v>1.23</v>
      </c>
      <c r="D79">
        <f>VLOOKUP(A79,Table2[],2,FALSE)</f>
        <v>33.1</v>
      </c>
    </row>
    <row r="80" spans="1:4" x14ac:dyDescent="0.35">
      <c r="A80" s="1">
        <v>1944</v>
      </c>
      <c r="B80">
        <v>2801612000</v>
      </c>
      <c r="C80">
        <v>1.03</v>
      </c>
      <c r="D80">
        <f>VLOOKUP(A80,Table2[],2,FALSE)</f>
        <v>33</v>
      </c>
    </row>
    <row r="81" spans="1:4" x14ac:dyDescent="0.35">
      <c r="A81" s="1">
        <v>1943</v>
      </c>
      <c r="B81">
        <v>2668490000</v>
      </c>
      <c r="C81">
        <v>1.08</v>
      </c>
      <c r="D81">
        <f>VLOOKUP(A81,Table2[],2,FALSE)</f>
        <v>32.6</v>
      </c>
    </row>
    <row r="82" spans="1:4" x14ac:dyDescent="0.35">
      <c r="A82" s="1">
        <v>1942</v>
      </c>
      <c r="B82">
        <v>2801819000</v>
      </c>
      <c r="C82">
        <v>0.89400000000000002</v>
      </c>
      <c r="D82">
        <f>VLOOKUP(A82,Table2[],2,FALSE)</f>
        <v>35.4</v>
      </c>
    </row>
    <row r="83" spans="1:4" x14ac:dyDescent="0.35">
      <c r="A83" s="1">
        <v>1941</v>
      </c>
      <c r="B83">
        <v>2414445000</v>
      </c>
      <c r="C83">
        <v>0.73599999999999999</v>
      </c>
      <c r="D83">
        <f>VLOOKUP(A83,Table2[],2,FALSE)</f>
        <v>31.2</v>
      </c>
    </row>
    <row r="84" spans="1:4" x14ac:dyDescent="0.35">
      <c r="A84" s="1">
        <v>1940</v>
      </c>
      <c r="B84">
        <v>2206882000</v>
      </c>
      <c r="C84">
        <v>0.60099999999999998</v>
      </c>
      <c r="D84">
        <f>VLOOKUP(A84,Table2[],2,FALSE)</f>
        <v>28.9</v>
      </c>
    </row>
    <row r="85" spans="1:4" x14ac:dyDescent="0.35">
      <c r="A85" s="1">
        <v>1939</v>
      </c>
      <c r="B85">
        <v>2341602000</v>
      </c>
      <c r="C85">
        <v>0.54200000000000004</v>
      </c>
      <c r="D85">
        <f>VLOOKUP(A85,Table2[],2,FALSE)</f>
        <v>29.9</v>
      </c>
    </row>
    <row r="86" spans="1:4" x14ac:dyDescent="0.35">
      <c r="A86" s="1">
        <v>1938</v>
      </c>
      <c r="B86">
        <v>2300095000</v>
      </c>
      <c r="C86">
        <v>0.46899999999999997</v>
      </c>
      <c r="D86">
        <f>VLOOKUP(A86,Table2[],2,FALSE)</f>
        <v>27.8</v>
      </c>
    </row>
    <row r="87" spans="1:4" x14ac:dyDescent="0.35">
      <c r="A87" s="1">
        <v>1937</v>
      </c>
      <c r="B87">
        <v>2349425000</v>
      </c>
      <c r="C87">
        <v>0.49</v>
      </c>
      <c r="D87">
        <f>VLOOKUP(A87,Table2[],2,FALSE)</f>
        <v>28.9</v>
      </c>
    </row>
    <row r="88" spans="1:4" x14ac:dyDescent="0.35">
      <c r="A88" s="1">
        <v>1936</v>
      </c>
      <c r="B88">
        <v>1258673000</v>
      </c>
      <c r="C88">
        <v>1.03</v>
      </c>
      <c r="D88">
        <f>VLOOKUP(A88,Table2[],2,FALSE)</f>
        <v>18.600000000000001</v>
      </c>
    </row>
    <row r="89" spans="1:4" x14ac:dyDescent="0.35">
      <c r="A89" s="1">
        <v>1935</v>
      </c>
      <c r="B89">
        <v>2001367000</v>
      </c>
      <c r="C89">
        <v>0.63200000000000001</v>
      </c>
      <c r="D89">
        <f>VLOOKUP(A89,Table2[],2,FALSE)</f>
        <v>24.2</v>
      </c>
    </row>
    <row r="90" spans="1:4" x14ac:dyDescent="0.35">
      <c r="A90" s="1">
        <v>1934</v>
      </c>
      <c r="B90">
        <v>1146734000</v>
      </c>
      <c r="C90">
        <v>0.80200000000000005</v>
      </c>
      <c r="D90">
        <f>VLOOKUP(A90,Table2[],2,FALSE)</f>
        <v>18.7</v>
      </c>
    </row>
    <row r="91" spans="1:4" x14ac:dyDescent="0.35">
      <c r="A91" s="1">
        <v>1933</v>
      </c>
      <c r="B91">
        <v>2104725000</v>
      </c>
      <c r="C91">
        <v>0.49399999999999999</v>
      </c>
      <c r="D91">
        <f>VLOOKUP(A91,Table2[],2,FALSE)</f>
        <v>22.8</v>
      </c>
    </row>
    <row r="92" spans="1:4" x14ac:dyDescent="0.35">
      <c r="A92" s="1">
        <v>1932</v>
      </c>
      <c r="B92">
        <v>2578685000</v>
      </c>
      <c r="C92">
        <v>0.29199999999999998</v>
      </c>
      <c r="D92">
        <f>VLOOKUP(A92,Table2[],2,FALSE)</f>
        <v>26.5</v>
      </c>
    </row>
    <row r="93" spans="1:4" x14ac:dyDescent="0.35">
      <c r="A93" s="1">
        <v>1931</v>
      </c>
      <c r="B93">
        <v>2229903000</v>
      </c>
      <c r="C93">
        <v>0.29399999999999998</v>
      </c>
      <c r="D93">
        <f>VLOOKUP(A93,Table2[],2,FALSE)</f>
        <v>24.5</v>
      </c>
    </row>
    <row r="94" spans="1:4" x14ac:dyDescent="0.35">
      <c r="A94" s="1">
        <v>1930</v>
      </c>
      <c r="B94">
        <v>1757297000</v>
      </c>
      <c r="C94">
        <v>0.55000000000000004</v>
      </c>
      <c r="D94">
        <f>VLOOKUP(A94,Table2[],2,FALSE)</f>
        <v>20.5</v>
      </c>
    </row>
    <row r="95" spans="1:4" x14ac:dyDescent="0.35">
      <c r="A95" s="1">
        <v>1929</v>
      </c>
      <c r="B95">
        <v>2135038000</v>
      </c>
      <c r="C95">
        <v>0.76400000000000001</v>
      </c>
      <c r="D95">
        <f>VLOOKUP(A95,Table2[],2,FALSE)</f>
        <v>25.7</v>
      </c>
    </row>
    <row r="96" spans="1:4" x14ac:dyDescent="0.35">
      <c r="A96" s="1">
        <v>1928</v>
      </c>
      <c r="B96">
        <v>2260990000</v>
      </c>
      <c r="C96">
        <v>0.79800000000000004</v>
      </c>
      <c r="D96">
        <f>VLOOKUP(A96,Table2[],2,FALSE)</f>
        <v>26.3</v>
      </c>
    </row>
    <row r="97" spans="1:4" x14ac:dyDescent="0.35">
      <c r="A97" s="1">
        <v>1927</v>
      </c>
      <c r="B97">
        <v>2218189000</v>
      </c>
      <c r="C97">
        <v>0.80400000000000005</v>
      </c>
      <c r="D97">
        <f>VLOOKUP(A97,Table2[],2,FALSE)</f>
        <v>26.4</v>
      </c>
    </row>
    <row r="98" spans="1:4" x14ac:dyDescent="0.35">
      <c r="A98" s="1">
        <v>1926</v>
      </c>
      <c r="B98">
        <v>2140207000</v>
      </c>
      <c r="C98">
        <v>0.71499999999999997</v>
      </c>
      <c r="D98">
        <f>VLOOKUP(A98,Table2[],2,FALSE)</f>
        <v>25.7</v>
      </c>
    </row>
    <row r="99" spans="1:4" x14ac:dyDescent="0.35">
      <c r="A99" s="1">
        <v>1925</v>
      </c>
      <c r="B99">
        <v>2382288000</v>
      </c>
      <c r="C99">
        <v>0.65400000000000003</v>
      </c>
      <c r="D99">
        <f>VLOOKUP(A99,Table2[],2,FALSE)</f>
        <v>27.4</v>
      </c>
    </row>
    <row r="100" spans="1:4" x14ac:dyDescent="0.35">
      <c r="A100" s="1">
        <v>1924</v>
      </c>
      <c r="B100">
        <v>1860112000</v>
      </c>
      <c r="C100">
        <v>1.02</v>
      </c>
      <c r="D100">
        <f>VLOOKUP(A100,Table2[],2,FALSE)</f>
        <v>22.1</v>
      </c>
    </row>
    <row r="101" spans="1:4" x14ac:dyDescent="0.35">
      <c r="A101" s="1">
        <v>1923</v>
      </c>
      <c r="B101">
        <v>2429551000</v>
      </c>
      <c r="C101">
        <v>0.76</v>
      </c>
      <c r="D101">
        <f>VLOOKUP(A101,Table2[],2,FALSE)</f>
        <v>27.8</v>
      </c>
    </row>
    <row r="102" spans="1:4" x14ac:dyDescent="0.35">
      <c r="A102" s="1">
        <v>1922</v>
      </c>
      <c r="B102">
        <v>2229496000</v>
      </c>
      <c r="C102">
        <v>0.68799999999999994</v>
      </c>
      <c r="D102">
        <f>VLOOKUP(A102,Table2[],2,FALSE)</f>
        <v>26.3</v>
      </c>
    </row>
    <row r="103" spans="1:4" x14ac:dyDescent="0.35">
      <c r="A103" s="1">
        <v>1921</v>
      </c>
      <c r="B103">
        <v>2556924000</v>
      </c>
      <c r="C103">
        <v>0.46400000000000002</v>
      </c>
      <c r="D103">
        <f>VLOOKUP(A103,Table2[],2,FALSE)</f>
        <v>27.8</v>
      </c>
    </row>
    <row r="104" spans="1:4" x14ac:dyDescent="0.35">
      <c r="A104" s="1">
        <v>1920</v>
      </c>
      <c r="B104">
        <v>2695085000</v>
      </c>
      <c r="C104">
        <v>0.54</v>
      </c>
      <c r="D104">
        <f>VLOOKUP(A104,Table2[],2,FALSE)</f>
        <v>29.9</v>
      </c>
    </row>
    <row r="105" spans="1:4" x14ac:dyDescent="0.35">
      <c r="A105" t="s">
        <v>2</v>
      </c>
      <c r="D105" t="e">
        <f>VLOOKUP(A105,Table2[],2,FALSE)</f>
        <v>#N/A</v>
      </c>
    </row>
    <row r="106" spans="1:4" x14ac:dyDescent="0.35">
      <c r="A106" t="s">
        <v>3</v>
      </c>
      <c r="D106" t="e">
        <f>VLOOKUP(A106,Table2[],2,FALSE)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31C5-D6B5-40FE-9DAF-FFF6EDF2A64E}">
  <dimension ref="A1:B107"/>
  <sheetViews>
    <sheetView topLeftCell="A83" workbookViewId="0">
      <selection activeCell="G9" sqref="G9"/>
    </sheetView>
  </sheetViews>
  <sheetFormatPr defaultRowHeight="14.5" x14ac:dyDescent="0.35"/>
  <cols>
    <col min="2" max="2" width="36.7265625" customWidth="1"/>
  </cols>
  <sheetData>
    <row r="1" spans="1:2" ht="18.5" x14ac:dyDescent="0.45">
      <c r="A1" s="2" t="s">
        <v>6</v>
      </c>
    </row>
    <row r="2" spans="1:2" x14ac:dyDescent="0.35">
      <c r="A2" t="s">
        <v>0</v>
      </c>
      <c r="B2" t="s">
        <v>5</v>
      </c>
    </row>
    <row r="3" spans="1:2" x14ac:dyDescent="0.35">
      <c r="A3">
        <v>2022</v>
      </c>
      <c r="B3">
        <v>172.5</v>
      </c>
    </row>
    <row r="4" spans="1:2" x14ac:dyDescent="0.35">
      <c r="A4">
        <v>2021</v>
      </c>
      <c r="B4">
        <v>177</v>
      </c>
    </row>
    <row r="5" spans="1:2" x14ac:dyDescent="0.35">
      <c r="A5">
        <v>2020</v>
      </c>
      <c r="B5">
        <v>171.4</v>
      </c>
    </row>
    <row r="6" spans="1:2" x14ac:dyDescent="0.35">
      <c r="A6">
        <v>2019</v>
      </c>
      <c r="B6">
        <v>167.5</v>
      </c>
    </row>
    <row r="7" spans="1:2" x14ac:dyDescent="0.35">
      <c r="A7">
        <v>2018</v>
      </c>
      <c r="B7">
        <v>176.4</v>
      </c>
    </row>
    <row r="8" spans="1:2" x14ac:dyDescent="0.35">
      <c r="A8">
        <v>2017</v>
      </c>
      <c r="B8">
        <v>176.6</v>
      </c>
    </row>
    <row r="9" spans="1:2" x14ac:dyDescent="0.35">
      <c r="A9">
        <v>2016</v>
      </c>
      <c r="B9">
        <v>174.6</v>
      </c>
    </row>
    <row r="10" spans="1:2" x14ac:dyDescent="0.35">
      <c r="A10">
        <v>2015</v>
      </c>
      <c r="B10">
        <v>168.4</v>
      </c>
    </row>
    <row r="11" spans="1:2" x14ac:dyDescent="0.35">
      <c r="A11">
        <v>2014</v>
      </c>
      <c r="B11">
        <v>171</v>
      </c>
    </row>
    <row r="12" spans="1:2" x14ac:dyDescent="0.35">
      <c r="A12">
        <v>2013</v>
      </c>
      <c r="B12">
        <v>158.1</v>
      </c>
    </row>
    <row r="13" spans="1:2" x14ac:dyDescent="0.35">
      <c r="A13">
        <v>2012</v>
      </c>
      <c r="B13">
        <v>123.1</v>
      </c>
    </row>
    <row r="14" spans="1:2" x14ac:dyDescent="0.35">
      <c r="A14">
        <v>2011</v>
      </c>
      <c r="B14">
        <v>146.80000000000001</v>
      </c>
    </row>
    <row r="15" spans="1:2" x14ac:dyDescent="0.35">
      <c r="A15">
        <v>2010</v>
      </c>
      <c r="B15">
        <v>152.6</v>
      </c>
    </row>
    <row r="16" spans="1:2" x14ac:dyDescent="0.35">
      <c r="A16">
        <v>2009</v>
      </c>
      <c r="B16">
        <v>164.4</v>
      </c>
    </row>
    <row r="17" spans="1:2" x14ac:dyDescent="0.35">
      <c r="A17">
        <v>2008</v>
      </c>
      <c r="B17">
        <v>153.30000000000001</v>
      </c>
    </row>
    <row r="18" spans="1:2" x14ac:dyDescent="0.35">
      <c r="A18">
        <v>2007</v>
      </c>
      <c r="B18">
        <v>150.69999999999999</v>
      </c>
    </row>
    <row r="19" spans="1:2" x14ac:dyDescent="0.35">
      <c r="A19">
        <v>2006</v>
      </c>
      <c r="B19">
        <v>149.1</v>
      </c>
    </row>
    <row r="20" spans="1:2" x14ac:dyDescent="0.35">
      <c r="A20">
        <v>2005</v>
      </c>
      <c r="B20">
        <v>147.9</v>
      </c>
    </row>
    <row r="21" spans="1:2" x14ac:dyDescent="0.35">
      <c r="A21">
        <v>2004</v>
      </c>
      <c r="B21">
        <v>160.30000000000001</v>
      </c>
    </row>
    <row r="22" spans="1:2" x14ac:dyDescent="0.35">
      <c r="A22">
        <v>2003</v>
      </c>
      <c r="B22">
        <v>142.19999999999999</v>
      </c>
    </row>
    <row r="23" spans="1:2" x14ac:dyDescent="0.35">
      <c r="A23">
        <v>2002</v>
      </c>
      <c r="B23">
        <v>129.30000000000001</v>
      </c>
    </row>
    <row r="24" spans="1:2" x14ac:dyDescent="0.35">
      <c r="A24">
        <v>2001</v>
      </c>
      <c r="B24">
        <v>138.19999999999999</v>
      </c>
    </row>
    <row r="25" spans="1:2" x14ac:dyDescent="0.35">
      <c r="A25">
        <v>2000</v>
      </c>
      <c r="B25">
        <v>136.9</v>
      </c>
    </row>
    <row r="26" spans="1:2" x14ac:dyDescent="0.35">
      <c r="A26">
        <v>1999</v>
      </c>
      <c r="B26">
        <v>133.80000000000001</v>
      </c>
    </row>
    <row r="27" spans="1:2" x14ac:dyDescent="0.35">
      <c r="A27">
        <v>1998</v>
      </c>
      <c r="B27">
        <v>134.4</v>
      </c>
    </row>
    <row r="28" spans="1:2" x14ac:dyDescent="0.35">
      <c r="A28">
        <v>1997</v>
      </c>
      <c r="B28">
        <v>126.7</v>
      </c>
    </row>
    <row r="29" spans="1:2" x14ac:dyDescent="0.35">
      <c r="A29">
        <v>1996</v>
      </c>
      <c r="B29">
        <v>127.1</v>
      </c>
    </row>
    <row r="30" spans="1:2" x14ac:dyDescent="0.35">
      <c r="A30">
        <v>1995</v>
      </c>
      <c r="B30">
        <v>113.5</v>
      </c>
    </row>
    <row r="31" spans="1:2" x14ac:dyDescent="0.35">
      <c r="A31">
        <v>1994</v>
      </c>
      <c r="B31">
        <v>138.6</v>
      </c>
    </row>
    <row r="32" spans="1:2" x14ac:dyDescent="0.35">
      <c r="A32">
        <v>1993</v>
      </c>
      <c r="B32">
        <v>100.7</v>
      </c>
    </row>
    <row r="33" spans="1:2" x14ac:dyDescent="0.35">
      <c r="A33">
        <v>1992</v>
      </c>
      <c r="B33">
        <v>131.5</v>
      </c>
    </row>
    <row r="34" spans="1:2" x14ac:dyDescent="0.35">
      <c r="A34">
        <v>1991</v>
      </c>
      <c r="B34">
        <v>108.6</v>
      </c>
    </row>
    <row r="35" spans="1:2" x14ac:dyDescent="0.35">
      <c r="A35">
        <v>1990</v>
      </c>
      <c r="B35">
        <v>118.5</v>
      </c>
    </row>
    <row r="36" spans="1:2" x14ac:dyDescent="0.35">
      <c r="A36">
        <v>1989</v>
      </c>
      <c r="B36">
        <v>116.3</v>
      </c>
    </row>
    <row r="37" spans="1:2" x14ac:dyDescent="0.35">
      <c r="A37">
        <v>1988</v>
      </c>
      <c r="B37">
        <v>84.6</v>
      </c>
    </row>
    <row r="38" spans="1:2" x14ac:dyDescent="0.35">
      <c r="A38">
        <v>1987</v>
      </c>
      <c r="B38">
        <v>119.8</v>
      </c>
    </row>
    <row r="39" spans="1:2" x14ac:dyDescent="0.35">
      <c r="A39">
        <v>1986</v>
      </c>
      <c r="B39">
        <v>119.4</v>
      </c>
    </row>
    <row r="40" spans="1:2" x14ac:dyDescent="0.35">
      <c r="A40">
        <v>1985</v>
      </c>
      <c r="B40">
        <v>118</v>
      </c>
    </row>
    <row r="41" spans="1:2" x14ac:dyDescent="0.35">
      <c r="A41">
        <v>1984</v>
      </c>
      <c r="B41">
        <v>106.7</v>
      </c>
    </row>
    <row r="42" spans="1:2" x14ac:dyDescent="0.35">
      <c r="A42">
        <v>1983</v>
      </c>
      <c r="B42">
        <v>81.099999999999994</v>
      </c>
    </row>
    <row r="43" spans="1:2" x14ac:dyDescent="0.35">
      <c r="A43">
        <v>1982</v>
      </c>
      <c r="B43">
        <v>113.2</v>
      </c>
    </row>
    <row r="44" spans="1:2" x14ac:dyDescent="0.35">
      <c r="A44">
        <v>1981</v>
      </c>
      <c r="B44">
        <v>108.9</v>
      </c>
    </row>
    <row r="45" spans="1:2" x14ac:dyDescent="0.35">
      <c r="A45">
        <v>1980</v>
      </c>
      <c r="B45">
        <v>91</v>
      </c>
    </row>
    <row r="46" spans="1:2" x14ac:dyDescent="0.35">
      <c r="A46">
        <v>1979</v>
      </c>
      <c r="B46">
        <v>109.5</v>
      </c>
    </row>
    <row r="47" spans="1:2" x14ac:dyDescent="0.35">
      <c r="A47">
        <v>1978</v>
      </c>
      <c r="B47">
        <v>101</v>
      </c>
    </row>
    <row r="48" spans="1:2" x14ac:dyDescent="0.35">
      <c r="A48">
        <v>1977</v>
      </c>
      <c r="B48">
        <v>90.8</v>
      </c>
    </row>
    <row r="49" spans="1:2" x14ac:dyDescent="0.35">
      <c r="A49">
        <v>1976</v>
      </c>
      <c r="B49">
        <v>88</v>
      </c>
    </row>
    <row r="50" spans="1:2" x14ac:dyDescent="0.35">
      <c r="A50">
        <v>1975</v>
      </c>
      <c r="B50">
        <v>86.4</v>
      </c>
    </row>
    <row r="51" spans="1:2" x14ac:dyDescent="0.35">
      <c r="A51">
        <v>1974</v>
      </c>
      <c r="B51">
        <v>71.900000000000006</v>
      </c>
    </row>
    <row r="52" spans="1:2" x14ac:dyDescent="0.35">
      <c r="A52">
        <v>1973</v>
      </c>
      <c r="B52">
        <v>91.3</v>
      </c>
    </row>
    <row r="53" spans="1:2" x14ac:dyDescent="0.35">
      <c r="A53">
        <v>1972</v>
      </c>
      <c r="B53">
        <v>97</v>
      </c>
    </row>
    <row r="54" spans="1:2" x14ac:dyDescent="0.35">
      <c r="A54">
        <v>1971</v>
      </c>
      <c r="B54">
        <v>88.1</v>
      </c>
    </row>
    <row r="55" spans="1:2" x14ac:dyDescent="0.35">
      <c r="A55">
        <v>1970</v>
      </c>
      <c r="B55">
        <v>72.400000000000006</v>
      </c>
    </row>
    <row r="56" spans="1:2" x14ac:dyDescent="0.35">
      <c r="A56">
        <v>1969</v>
      </c>
      <c r="B56">
        <v>85.9</v>
      </c>
    </row>
    <row r="57" spans="1:2" x14ac:dyDescent="0.35">
      <c r="A57">
        <v>1968</v>
      </c>
      <c r="B57">
        <v>79.5</v>
      </c>
    </row>
    <row r="58" spans="1:2" x14ac:dyDescent="0.35">
      <c r="A58">
        <v>1967</v>
      </c>
      <c r="B58">
        <v>80.099999999999994</v>
      </c>
    </row>
    <row r="59" spans="1:2" x14ac:dyDescent="0.35">
      <c r="A59">
        <v>1966</v>
      </c>
      <c r="B59">
        <v>73.099999999999994</v>
      </c>
    </row>
    <row r="60" spans="1:2" x14ac:dyDescent="0.35">
      <c r="A60">
        <v>1965</v>
      </c>
      <c r="B60">
        <v>74.099999999999994</v>
      </c>
    </row>
    <row r="61" spans="1:2" x14ac:dyDescent="0.35">
      <c r="A61">
        <v>1964</v>
      </c>
      <c r="B61">
        <v>62.9</v>
      </c>
    </row>
    <row r="62" spans="1:2" x14ac:dyDescent="0.35">
      <c r="A62">
        <v>1963</v>
      </c>
      <c r="B62">
        <v>67.900000000000006</v>
      </c>
    </row>
    <row r="63" spans="1:2" x14ac:dyDescent="0.35">
      <c r="A63">
        <v>1962</v>
      </c>
      <c r="B63">
        <v>64.7</v>
      </c>
    </row>
    <row r="64" spans="1:2" x14ac:dyDescent="0.35">
      <c r="A64">
        <v>1961</v>
      </c>
      <c r="B64">
        <v>62.4</v>
      </c>
    </row>
    <row r="65" spans="1:2" x14ac:dyDescent="0.35">
      <c r="A65">
        <v>1960</v>
      </c>
      <c r="B65">
        <v>54.7</v>
      </c>
    </row>
    <row r="66" spans="1:2" x14ac:dyDescent="0.35">
      <c r="A66">
        <v>1959</v>
      </c>
      <c r="B66">
        <v>53.1</v>
      </c>
    </row>
    <row r="67" spans="1:2" x14ac:dyDescent="0.35">
      <c r="A67">
        <v>1958</v>
      </c>
      <c r="B67">
        <v>52.8</v>
      </c>
    </row>
    <row r="68" spans="1:2" x14ac:dyDescent="0.35">
      <c r="A68">
        <v>1957</v>
      </c>
      <c r="B68">
        <v>48.3</v>
      </c>
    </row>
    <row r="69" spans="1:2" x14ac:dyDescent="0.35">
      <c r="A69">
        <v>1956</v>
      </c>
      <c r="B69">
        <v>47.4</v>
      </c>
    </row>
    <row r="70" spans="1:2" x14ac:dyDescent="0.35">
      <c r="A70">
        <v>1955</v>
      </c>
      <c r="B70">
        <v>42</v>
      </c>
    </row>
    <row r="71" spans="1:2" x14ac:dyDescent="0.35">
      <c r="A71">
        <v>1954</v>
      </c>
      <c r="B71">
        <v>39.4</v>
      </c>
    </row>
    <row r="72" spans="1:2" x14ac:dyDescent="0.35">
      <c r="A72">
        <v>1953</v>
      </c>
      <c r="B72">
        <v>40.700000000000003</v>
      </c>
    </row>
    <row r="73" spans="1:2" x14ac:dyDescent="0.35">
      <c r="A73">
        <v>1952</v>
      </c>
      <c r="B73">
        <v>41.8</v>
      </c>
    </row>
    <row r="74" spans="1:2" x14ac:dyDescent="0.35">
      <c r="A74">
        <v>1951</v>
      </c>
      <c r="B74">
        <v>36.9</v>
      </c>
    </row>
    <row r="75" spans="1:2" x14ac:dyDescent="0.35">
      <c r="A75">
        <v>1950</v>
      </c>
      <c r="B75">
        <v>38.200000000000003</v>
      </c>
    </row>
    <row r="76" spans="1:2" x14ac:dyDescent="0.35">
      <c r="A76">
        <v>1949</v>
      </c>
      <c r="B76">
        <v>38.200000000000003</v>
      </c>
    </row>
    <row r="77" spans="1:2" x14ac:dyDescent="0.35">
      <c r="A77">
        <v>1948</v>
      </c>
      <c r="B77">
        <v>43</v>
      </c>
    </row>
    <row r="78" spans="1:2" x14ac:dyDescent="0.35">
      <c r="A78">
        <v>1947</v>
      </c>
      <c r="B78">
        <v>28.6</v>
      </c>
    </row>
    <row r="79" spans="1:2" x14ac:dyDescent="0.35">
      <c r="A79">
        <v>1946</v>
      </c>
      <c r="B79">
        <v>37.200000000000003</v>
      </c>
    </row>
    <row r="80" spans="1:2" x14ac:dyDescent="0.35">
      <c r="A80">
        <v>1945</v>
      </c>
      <c r="B80">
        <v>33.1</v>
      </c>
    </row>
    <row r="81" spans="1:2" x14ac:dyDescent="0.35">
      <c r="A81">
        <v>1944</v>
      </c>
      <c r="B81">
        <v>33</v>
      </c>
    </row>
    <row r="82" spans="1:2" x14ac:dyDescent="0.35">
      <c r="A82">
        <v>1943</v>
      </c>
      <c r="B82">
        <v>32.6</v>
      </c>
    </row>
    <row r="83" spans="1:2" x14ac:dyDescent="0.35">
      <c r="A83">
        <v>1942</v>
      </c>
      <c r="B83">
        <v>35.4</v>
      </c>
    </row>
    <row r="84" spans="1:2" x14ac:dyDescent="0.35">
      <c r="A84">
        <v>1941</v>
      </c>
      <c r="B84">
        <v>31.2</v>
      </c>
    </row>
    <row r="85" spans="1:2" x14ac:dyDescent="0.35">
      <c r="A85">
        <v>1940</v>
      </c>
      <c r="B85">
        <v>28.9</v>
      </c>
    </row>
    <row r="86" spans="1:2" x14ac:dyDescent="0.35">
      <c r="A86">
        <v>1939</v>
      </c>
      <c r="B86">
        <v>29.9</v>
      </c>
    </row>
    <row r="87" spans="1:2" x14ac:dyDescent="0.35">
      <c r="A87">
        <v>1938</v>
      </c>
      <c r="B87">
        <v>27.8</v>
      </c>
    </row>
    <row r="88" spans="1:2" x14ac:dyDescent="0.35">
      <c r="A88">
        <v>1937</v>
      </c>
      <c r="B88">
        <v>28.9</v>
      </c>
    </row>
    <row r="89" spans="1:2" x14ac:dyDescent="0.35">
      <c r="A89">
        <v>1936</v>
      </c>
      <c r="B89">
        <v>18.600000000000001</v>
      </c>
    </row>
    <row r="90" spans="1:2" x14ac:dyDescent="0.35">
      <c r="A90">
        <v>1935</v>
      </c>
      <c r="B90">
        <v>24.2</v>
      </c>
    </row>
    <row r="91" spans="1:2" x14ac:dyDescent="0.35">
      <c r="A91">
        <v>1934</v>
      </c>
      <c r="B91">
        <v>18.7</v>
      </c>
    </row>
    <row r="92" spans="1:2" x14ac:dyDescent="0.35">
      <c r="A92">
        <v>1933</v>
      </c>
      <c r="B92">
        <v>22.8</v>
      </c>
    </row>
    <row r="93" spans="1:2" x14ac:dyDescent="0.35">
      <c r="A93">
        <v>1932</v>
      </c>
      <c r="B93">
        <v>26.5</v>
      </c>
    </row>
    <row r="94" spans="1:2" x14ac:dyDescent="0.35">
      <c r="A94">
        <v>1931</v>
      </c>
      <c r="B94">
        <v>24.5</v>
      </c>
    </row>
    <row r="95" spans="1:2" x14ac:dyDescent="0.35">
      <c r="A95">
        <v>1930</v>
      </c>
      <c r="B95">
        <v>20.5</v>
      </c>
    </row>
    <row r="96" spans="1:2" x14ac:dyDescent="0.35">
      <c r="A96">
        <v>1929</v>
      </c>
      <c r="B96">
        <v>25.7</v>
      </c>
    </row>
    <row r="97" spans="1:2" x14ac:dyDescent="0.35">
      <c r="A97">
        <v>1928</v>
      </c>
      <c r="B97">
        <v>26.3</v>
      </c>
    </row>
    <row r="98" spans="1:2" x14ac:dyDescent="0.35">
      <c r="A98">
        <v>1927</v>
      </c>
      <c r="B98">
        <v>26.4</v>
      </c>
    </row>
    <row r="99" spans="1:2" x14ac:dyDescent="0.35">
      <c r="A99">
        <v>1926</v>
      </c>
      <c r="B99">
        <v>25.7</v>
      </c>
    </row>
    <row r="100" spans="1:2" x14ac:dyDescent="0.35">
      <c r="A100">
        <v>1925</v>
      </c>
      <c r="B100">
        <v>27.4</v>
      </c>
    </row>
    <row r="101" spans="1:2" x14ac:dyDescent="0.35">
      <c r="A101">
        <v>1924</v>
      </c>
      <c r="B101">
        <v>22.1</v>
      </c>
    </row>
    <row r="102" spans="1:2" x14ac:dyDescent="0.35">
      <c r="A102">
        <v>1923</v>
      </c>
      <c r="B102">
        <v>27.8</v>
      </c>
    </row>
    <row r="103" spans="1:2" x14ac:dyDescent="0.35">
      <c r="A103">
        <v>1922</v>
      </c>
      <c r="B103">
        <v>26.3</v>
      </c>
    </row>
    <row r="104" spans="1:2" x14ac:dyDescent="0.35">
      <c r="A104">
        <v>1921</v>
      </c>
      <c r="B104">
        <v>27.8</v>
      </c>
    </row>
    <row r="105" spans="1:2" x14ac:dyDescent="0.35">
      <c r="A105">
        <v>1920</v>
      </c>
      <c r="B105">
        <v>29.9</v>
      </c>
    </row>
    <row r="106" spans="1:2" x14ac:dyDescent="0.35">
      <c r="A106" t="s">
        <v>2</v>
      </c>
    </row>
    <row r="107" spans="1:2" x14ac:dyDescent="0.35">
      <c r="A107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38115-0D5F-4965-B322-2204D361927C}">
  <dimension ref="A1:D106"/>
  <sheetViews>
    <sheetView tabSelected="1" workbookViewId="0">
      <selection activeCell="D3" sqref="D3"/>
    </sheetView>
  </sheetViews>
  <sheetFormatPr defaultRowHeight="14.5" x14ac:dyDescent="0.35"/>
  <cols>
    <col min="1" max="1" width="74.36328125" bestFit="1" customWidth="1"/>
    <col min="2" max="2" width="27.26953125" bestFit="1" customWidth="1"/>
    <col min="3" max="3" width="19.36328125" bestFit="1" customWidth="1"/>
    <col min="4" max="4" width="29" bestFit="1" customWidth="1"/>
  </cols>
  <sheetData>
    <row r="1" spans="1:4" x14ac:dyDescent="0.35">
      <c r="A1" t="s">
        <v>0</v>
      </c>
      <c r="B1" t="s">
        <v>1</v>
      </c>
      <c r="C1" t="s">
        <v>7</v>
      </c>
      <c r="D1" t="s">
        <v>8</v>
      </c>
    </row>
    <row r="2" spans="1:4" x14ac:dyDescent="0.35">
      <c r="A2">
        <v>2022</v>
      </c>
      <c r="B2">
        <v>13943913000</v>
      </c>
      <c r="C2">
        <v>6.75</v>
      </c>
      <c r="D2">
        <v>172.5</v>
      </c>
    </row>
    <row r="3" spans="1:4" x14ac:dyDescent="0.35">
      <c r="A3">
        <v>2021</v>
      </c>
      <c r="B3">
        <v>15115170000</v>
      </c>
      <c r="C3">
        <v>5.95</v>
      </c>
      <c r="D3">
        <v>177</v>
      </c>
    </row>
    <row r="4" spans="1:4" x14ac:dyDescent="0.35">
      <c r="A4">
        <v>2020</v>
      </c>
      <c r="B4">
        <v>14111449000</v>
      </c>
      <c r="C4">
        <v>4.53</v>
      </c>
      <c r="D4">
        <v>171.4</v>
      </c>
    </row>
    <row r="5" spans="1:4" x14ac:dyDescent="0.35">
      <c r="A5">
        <v>2019</v>
      </c>
      <c r="B5">
        <v>13619928000</v>
      </c>
      <c r="C5">
        <v>3.56</v>
      </c>
      <c r="D5">
        <v>167.5</v>
      </c>
    </row>
    <row r="6" spans="1:4" x14ac:dyDescent="0.35">
      <c r="A6">
        <v>2018</v>
      </c>
      <c r="B6">
        <v>14340369000</v>
      </c>
      <c r="C6">
        <v>3.61</v>
      </c>
      <c r="D6">
        <v>176.4</v>
      </c>
    </row>
    <row r="7" spans="1:4" x14ac:dyDescent="0.35">
      <c r="A7">
        <v>2017</v>
      </c>
      <c r="B7">
        <v>14609407000</v>
      </c>
      <c r="C7">
        <v>3.36</v>
      </c>
      <c r="D7">
        <v>176.6</v>
      </c>
    </row>
    <row r="8" spans="1:4" x14ac:dyDescent="0.35">
      <c r="A8">
        <v>2016</v>
      </c>
      <c r="B8">
        <v>15148038000</v>
      </c>
      <c r="C8">
        <v>3.36</v>
      </c>
      <c r="D8">
        <v>174.6</v>
      </c>
    </row>
    <row r="9" spans="1:4" x14ac:dyDescent="0.35">
      <c r="A9">
        <v>2015</v>
      </c>
      <c r="B9">
        <v>13601964000</v>
      </c>
      <c r="C9">
        <v>3.61</v>
      </c>
      <c r="D9">
        <v>168.4</v>
      </c>
    </row>
    <row r="10" spans="1:4" x14ac:dyDescent="0.35">
      <c r="A10">
        <v>2014</v>
      </c>
      <c r="B10">
        <v>14217292000</v>
      </c>
      <c r="C10">
        <v>3.7</v>
      </c>
      <c r="D10">
        <v>171</v>
      </c>
    </row>
    <row r="11" spans="1:4" x14ac:dyDescent="0.35">
      <c r="A11">
        <v>2013</v>
      </c>
      <c r="B11">
        <v>13830704000</v>
      </c>
      <c r="C11">
        <v>4.46</v>
      </c>
      <c r="D11">
        <v>158.1</v>
      </c>
    </row>
    <row r="12" spans="1:4" x14ac:dyDescent="0.35">
      <c r="A12">
        <v>2012</v>
      </c>
      <c r="B12">
        <v>10755111000</v>
      </c>
      <c r="C12">
        <v>6.89</v>
      </c>
      <c r="D12">
        <v>123.1</v>
      </c>
    </row>
    <row r="13" spans="1:4" x14ac:dyDescent="0.35">
      <c r="A13">
        <v>2011</v>
      </c>
      <c r="B13">
        <v>12313956000</v>
      </c>
      <c r="C13">
        <v>6.22</v>
      </c>
      <c r="D13">
        <v>146.80000000000001</v>
      </c>
    </row>
    <row r="14" spans="1:4" x14ac:dyDescent="0.35">
      <c r="A14">
        <v>2010</v>
      </c>
      <c r="B14">
        <v>12425330000</v>
      </c>
      <c r="C14">
        <v>5.18</v>
      </c>
      <c r="D14">
        <v>152.6</v>
      </c>
    </row>
    <row r="15" spans="1:4" x14ac:dyDescent="0.35">
      <c r="A15">
        <v>2009</v>
      </c>
      <c r="B15">
        <v>13067156000</v>
      </c>
      <c r="C15">
        <v>3.55</v>
      </c>
      <c r="D15">
        <v>164.4</v>
      </c>
    </row>
    <row r="16" spans="1:4" x14ac:dyDescent="0.35">
      <c r="A16">
        <v>2008</v>
      </c>
      <c r="B16">
        <v>12043203000</v>
      </c>
      <c r="C16">
        <v>4.0599999999999996</v>
      </c>
      <c r="D16">
        <v>153.30000000000001</v>
      </c>
    </row>
    <row r="17" spans="1:4" x14ac:dyDescent="0.35">
      <c r="A17">
        <v>2007</v>
      </c>
      <c r="B17">
        <v>13037875000</v>
      </c>
      <c r="C17">
        <v>4.2</v>
      </c>
      <c r="D17">
        <v>150.69999999999999</v>
      </c>
    </row>
    <row r="18" spans="1:4" x14ac:dyDescent="0.35">
      <c r="A18">
        <v>2006</v>
      </c>
      <c r="B18">
        <v>10531123000</v>
      </c>
      <c r="C18">
        <v>3.04</v>
      </c>
      <c r="D18">
        <v>149.1</v>
      </c>
    </row>
    <row r="19" spans="1:4" x14ac:dyDescent="0.35">
      <c r="A19">
        <v>2005</v>
      </c>
      <c r="B19">
        <v>11112187000</v>
      </c>
      <c r="C19">
        <v>2</v>
      </c>
      <c r="D19">
        <v>147.9</v>
      </c>
    </row>
    <row r="20" spans="1:4" x14ac:dyDescent="0.35">
      <c r="A20">
        <v>2004</v>
      </c>
      <c r="B20">
        <v>11805581000</v>
      </c>
      <c r="C20">
        <v>2.06</v>
      </c>
      <c r="D20">
        <v>160.30000000000001</v>
      </c>
    </row>
    <row r="21" spans="1:4" x14ac:dyDescent="0.35">
      <c r="A21">
        <v>2003</v>
      </c>
      <c r="B21">
        <v>10087292000</v>
      </c>
      <c r="C21">
        <v>2.42</v>
      </c>
      <c r="D21">
        <v>142.19999999999999</v>
      </c>
    </row>
    <row r="22" spans="1:4" x14ac:dyDescent="0.35">
      <c r="A22">
        <v>2002</v>
      </c>
      <c r="B22">
        <v>8966787000</v>
      </c>
      <c r="C22">
        <v>2.3199999999999998</v>
      </c>
      <c r="D22">
        <v>129.30000000000001</v>
      </c>
    </row>
    <row r="23" spans="1:4" x14ac:dyDescent="0.35">
      <c r="A23">
        <v>2001</v>
      </c>
      <c r="B23">
        <v>9502580000</v>
      </c>
      <c r="C23">
        <v>1.97</v>
      </c>
      <c r="D23">
        <v>138.19999999999999</v>
      </c>
    </row>
    <row r="24" spans="1:4" x14ac:dyDescent="0.35">
      <c r="A24">
        <v>2000</v>
      </c>
      <c r="B24">
        <v>9915051000</v>
      </c>
      <c r="C24">
        <v>1.85</v>
      </c>
      <c r="D24">
        <v>136.9</v>
      </c>
    </row>
    <row r="25" spans="1:4" x14ac:dyDescent="0.35">
      <c r="A25">
        <v>1999</v>
      </c>
      <c r="B25">
        <v>9430612000</v>
      </c>
      <c r="C25">
        <v>1.82</v>
      </c>
      <c r="D25">
        <v>133.80000000000001</v>
      </c>
    </row>
    <row r="26" spans="1:4" x14ac:dyDescent="0.35">
      <c r="A26">
        <v>1998</v>
      </c>
      <c r="B26">
        <v>9758685000</v>
      </c>
      <c r="C26">
        <v>1.94</v>
      </c>
      <c r="D26">
        <v>134.4</v>
      </c>
    </row>
    <row r="27" spans="1:4" x14ac:dyDescent="0.35">
      <c r="A27">
        <v>1997</v>
      </c>
      <c r="B27">
        <v>9206832000</v>
      </c>
      <c r="C27">
        <v>2.4300000000000002</v>
      </c>
      <c r="D27">
        <v>126.7</v>
      </c>
    </row>
    <row r="28" spans="1:4" x14ac:dyDescent="0.35">
      <c r="A28">
        <v>1996</v>
      </c>
      <c r="B28">
        <v>9232557000</v>
      </c>
      <c r="C28">
        <v>2.71</v>
      </c>
      <c r="D28">
        <v>127.1</v>
      </c>
    </row>
    <row r="29" spans="1:4" x14ac:dyDescent="0.35">
      <c r="A29">
        <v>1995</v>
      </c>
      <c r="B29">
        <v>7400051000</v>
      </c>
      <c r="C29">
        <v>3.24</v>
      </c>
      <c r="D29">
        <v>113.5</v>
      </c>
    </row>
    <row r="30" spans="1:4" x14ac:dyDescent="0.35">
      <c r="A30">
        <v>1994</v>
      </c>
      <c r="B30">
        <v>10050520000</v>
      </c>
      <c r="C30">
        <v>2.2599999999999998</v>
      </c>
      <c r="D30">
        <v>138.6</v>
      </c>
    </row>
    <row r="31" spans="1:4" x14ac:dyDescent="0.35">
      <c r="A31">
        <v>1993</v>
      </c>
      <c r="B31">
        <v>6337730000</v>
      </c>
      <c r="C31">
        <v>2.5</v>
      </c>
      <c r="D31">
        <v>100.7</v>
      </c>
    </row>
    <row r="32" spans="1:4" x14ac:dyDescent="0.35">
      <c r="A32">
        <v>1992</v>
      </c>
      <c r="B32">
        <v>9476698000</v>
      </c>
      <c r="C32">
        <v>2.0699999999999998</v>
      </c>
      <c r="D32">
        <v>131.5</v>
      </c>
    </row>
    <row r="33" spans="1:4" x14ac:dyDescent="0.35">
      <c r="A33">
        <v>1991</v>
      </c>
      <c r="B33">
        <v>7474765000</v>
      </c>
      <c r="C33">
        <v>2.37</v>
      </c>
      <c r="D33">
        <v>108.6</v>
      </c>
    </row>
    <row r="34" spans="1:4" x14ac:dyDescent="0.35">
      <c r="A34">
        <v>1990</v>
      </c>
      <c r="B34">
        <v>7934028000</v>
      </c>
      <c r="C34">
        <v>2.2799999999999998</v>
      </c>
      <c r="D34">
        <v>118.5</v>
      </c>
    </row>
    <row r="35" spans="1:4" x14ac:dyDescent="0.35">
      <c r="A35">
        <v>1989</v>
      </c>
      <c r="B35">
        <v>7531953000</v>
      </c>
      <c r="C35">
        <v>2.36</v>
      </c>
      <c r="D35">
        <v>116.3</v>
      </c>
    </row>
    <row r="36" spans="1:4" x14ac:dyDescent="0.35">
      <c r="A36">
        <v>1988</v>
      </c>
      <c r="B36">
        <v>4928681000</v>
      </c>
      <c r="C36">
        <v>2.54</v>
      </c>
      <c r="D36">
        <v>84.6</v>
      </c>
    </row>
    <row r="37" spans="1:4" x14ac:dyDescent="0.35">
      <c r="A37">
        <v>1987</v>
      </c>
      <c r="B37">
        <v>7131300000</v>
      </c>
      <c r="C37">
        <v>1.94</v>
      </c>
      <c r="D37">
        <v>119.8</v>
      </c>
    </row>
    <row r="38" spans="1:4" x14ac:dyDescent="0.35">
      <c r="A38">
        <v>1986</v>
      </c>
      <c r="B38">
        <v>8225764000</v>
      </c>
      <c r="C38">
        <v>1.5</v>
      </c>
      <c r="D38">
        <v>119.4</v>
      </c>
    </row>
    <row r="39" spans="1:4" x14ac:dyDescent="0.35">
      <c r="A39">
        <v>1985</v>
      </c>
      <c r="B39">
        <v>8875453000</v>
      </c>
      <c r="C39">
        <v>2.23</v>
      </c>
      <c r="D39">
        <v>118</v>
      </c>
    </row>
    <row r="40" spans="1:4" x14ac:dyDescent="0.35">
      <c r="A40">
        <v>1984</v>
      </c>
      <c r="B40">
        <v>7672130000</v>
      </c>
      <c r="C40">
        <v>2.63</v>
      </c>
      <c r="D40">
        <v>106.7</v>
      </c>
    </row>
    <row r="41" spans="1:4" x14ac:dyDescent="0.35">
      <c r="A41">
        <v>1983</v>
      </c>
      <c r="B41">
        <v>4174251000</v>
      </c>
      <c r="C41">
        <v>3.21</v>
      </c>
      <c r="D41">
        <v>81.099999999999994</v>
      </c>
    </row>
    <row r="42" spans="1:4" x14ac:dyDescent="0.35">
      <c r="A42">
        <v>1982</v>
      </c>
      <c r="B42">
        <v>8235101000</v>
      </c>
      <c r="C42">
        <v>2.5499999999999998</v>
      </c>
      <c r="D42">
        <v>113.2</v>
      </c>
    </row>
    <row r="43" spans="1:4" x14ac:dyDescent="0.35">
      <c r="A43">
        <v>1981</v>
      </c>
      <c r="B43">
        <v>8118650000</v>
      </c>
      <c r="C43">
        <v>2.5</v>
      </c>
      <c r="D43">
        <v>108.9</v>
      </c>
    </row>
    <row r="44" spans="1:4" x14ac:dyDescent="0.35">
      <c r="A44">
        <v>1980</v>
      </c>
      <c r="B44">
        <v>6639396000</v>
      </c>
      <c r="C44">
        <v>3.11</v>
      </c>
      <c r="D44">
        <v>91</v>
      </c>
    </row>
    <row r="45" spans="1:4" x14ac:dyDescent="0.35">
      <c r="A45">
        <v>1979</v>
      </c>
      <c r="B45">
        <v>7928139000</v>
      </c>
      <c r="C45">
        <v>2.52</v>
      </c>
      <c r="D45">
        <v>109.5</v>
      </c>
    </row>
    <row r="46" spans="1:4" x14ac:dyDescent="0.35">
      <c r="A46">
        <v>1978</v>
      </c>
      <c r="B46">
        <v>7267927000</v>
      </c>
      <c r="C46">
        <v>2.25</v>
      </c>
      <c r="D46">
        <v>101</v>
      </c>
    </row>
    <row r="47" spans="1:4" x14ac:dyDescent="0.35">
      <c r="A47">
        <v>1977</v>
      </c>
      <c r="B47">
        <v>6505041000</v>
      </c>
      <c r="C47">
        <v>2.02</v>
      </c>
      <c r="D47">
        <v>90.8</v>
      </c>
    </row>
    <row r="48" spans="1:4" x14ac:dyDescent="0.35">
      <c r="A48">
        <v>1976</v>
      </c>
      <c r="B48">
        <v>6289169000</v>
      </c>
      <c r="C48">
        <v>2.15</v>
      </c>
      <c r="D48">
        <v>88</v>
      </c>
    </row>
    <row r="49" spans="1:4" x14ac:dyDescent="0.35">
      <c r="A49">
        <v>1975</v>
      </c>
      <c r="B49">
        <v>5840757000</v>
      </c>
      <c r="C49">
        <v>2.54</v>
      </c>
      <c r="D49">
        <v>86.4</v>
      </c>
    </row>
    <row r="50" spans="1:4" x14ac:dyDescent="0.35">
      <c r="A50">
        <v>1974</v>
      </c>
      <c r="B50">
        <v>4701402000</v>
      </c>
      <c r="C50">
        <v>3.02</v>
      </c>
      <c r="D50">
        <v>71.900000000000006</v>
      </c>
    </row>
    <row r="51" spans="1:4" x14ac:dyDescent="0.35">
      <c r="A51">
        <v>1973</v>
      </c>
      <c r="B51">
        <v>5670712000</v>
      </c>
      <c r="C51">
        <v>2.5499999999999998</v>
      </c>
      <c r="D51">
        <v>91.3</v>
      </c>
    </row>
    <row r="52" spans="1:4" x14ac:dyDescent="0.35">
      <c r="A52">
        <v>1972</v>
      </c>
      <c r="B52">
        <v>5579832000</v>
      </c>
      <c r="C52">
        <v>1.57</v>
      </c>
      <c r="D52">
        <v>97</v>
      </c>
    </row>
    <row r="53" spans="1:4" x14ac:dyDescent="0.35">
      <c r="A53">
        <v>1971</v>
      </c>
      <c r="B53">
        <v>5646260000</v>
      </c>
      <c r="C53">
        <v>1.08</v>
      </c>
      <c r="D53">
        <v>88.1</v>
      </c>
    </row>
    <row r="54" spans="1:4" x14ac:dyDescent="0.35">
      <c r="A54">
        <v>1970</v>
      </c>
      <c r="B54">
        <v>4152243000</v>
      </c>
      <c r="C54">
        <v>1.33</v>
      </c>
      <c r="D54">
        <v>72.400000000000006</v>
      </c>
    </row>
    <row r="55" spans="1:4" x14ac:dyDescent="0.35">
      <c r="A55">
        <v>1969</v>
      </c>
      <c r="B55">
        <v>4687057000</v>
      </c>
      <c r="C55">
        <v>1.1599999999999999</v>
      </c>
      <c r="D55">
        <v>85.9</v>
      </c>
    </row>
    <row r="56" spans="1:4" x14ac:dyDescent="0.35">
      <c r="A56">
        <v>1968</v>
      </c>
      <c r="B56">
        <v>4449542000</v>
      </c>
      <c r="C56">
        <v>1.08</v>
      </c>
      <c r="D56">
        <v>79.5</v>
      </c>
    </row>
    <row r="57" spans="1:4" x14ac:dyDescent="0.35">
      <c r="A57">
        <v>1967</v>
      </c>
      <c r="B57">
        <v>4860372000</v>
      </c>
      <c r="C57">
        <v>1.03</v>
      </c>
      <c r="D57">
        <v>80.099999999999994</v>
      </c>
    </row>
    <row r="58" spans="1:4" x14ac:dyDescent="0.35">
      <c r="A58">
        <v>1966</v>
      </c>
      <c r="B58">
        <v>4167608000</v>
      </c>
      <c r="C58">
        <v>1.24</v>
      </c>
      <c r="D58">
        <v>73.099999999999994</v>
      </c>
    </row>
    <row r="59" spans="1:4" x14ac:dyDescent="0.35">
      <c r="A59">
        <v>1965</v>
      </c>
      <c r="B59">
        <v>4102867000</v>
      </c>
      <c r="C59">
        <v>1.1599999999999999</v>
      </c>
      <c r="D59">
        <v>74.099999999999994</v>
      </c>
    </row>
    <row r="60" spans="1:4" x14ac:dyDescent="0.35">
      <c r="A60">
        <v>1964</v>
      </c>
      <c r="B60">
        <v>3484253000</v>
      </c>
      <c r="C60">
        <v>1.17</v>
      </c>
      <c r="D60">
        <v>62.9</v>
      </c>
    </row>
    <row r="61" spans="1:4" x14ac:dyDescent="0.35">
      <c r="A61">
        <v>1963</v>
      </c>
      <c r="B61">
        <v>4019238000</v>
      </c>
      <c r="C61">
        <v>1.1100000000000001</v>
      </c>
      <c r="D61">
        <v>67.900000000000006</v>
      </c>
    </row>
    <row r="62" spans="1:4" x14ac:dyDescent="0.35">
      <c r="A62">
        <v>1962</v>
      </c>
      <c r="B62">
        <v>3606311000</v>
      </c>
      <c r="C62">
        <v>1.1200000000000001</v>
      </c>
      <c r="D62">
        <v>64.7</v>
      </c>
    </row>
    <row r="63" spans="1:4" x14ac:dyDescent="0.35">
      <c r="A63">
        <v>1961</v>
      </c>
      <c r="B63">
        <v>3597803000</v>
      </c>
      <c r="C63">
        <v>1.1000000000000001</v>
      </c>
      <c r="D63">
        <v>62.4</v>
      </c>
    </row>
    <row r="64" spans="1:4" x14ac:dyDescent="0.35">
      <c r="A64">
        <v>1960</v>
      </c>
      <c r="B64">
        <v>3906949000</v>
      </c>
      <c r="C64">
        <v>1</v>
      </c>
      <c r="D64">
        <v>54.7</v>
      </c>
    </row>
    <row r="65" spans="1:4" x14ac:dyDescent="0.35">
      <c r="A65">
        <v>1959</v>
      </c>
      <c r="B65">
        <v>3824598000</v>
      </c>
      <c r="C65">
        <v>1.05</v>
      </c>
      <c r="D65">
        <v>53.1</v>
      </c>
    </row>
    <row r="66" spans="1:4" x14ac:dyDescent="0.35">
      <c r="A66">
        <v>1958</v>
      </c>
      <c r="B66">
        <v>3356205000</v>
      </c>
      <c r="C66">
        <v>1.1200000000000001</v>
      </c>
      <c r="D66">
        <v>52.8</v>
      </c>
    </row>
    <row r="67" spans="1:4" x14ac:dyDescent="0.35">
      <c r="A67">
        <v>1957</v>
      </c>
      <c r="B67">
        <v>3045355000</v>
      </c>
      <c r="C67">
        <v>1.1100000000000001</v>
      </c>
      <c r="D67">
        <v>48.3</v>
      </c>
    </row>
    <row r="68" spans="1:4" x14ac:dyDescent="0.35">
      <c r="A68">
        <v>1956</v>
      </c>
      <c r="B68">
        <v>3075336000</v>
      </c>
      <c r="C68">
        <v>1.29</v>
      </c>
      <c r="D68">
        <v>47.4</v>
      </c>
    </row>
    <row r="69" spans="1:4" x14ac:dyDescent="0.35">
      <c r="A69">
        <v>1955</v>
      </c>
      <c r="B69">
        <v>2872959000</v>
      </c>
      <c r="C69">
        <v>1.35</v>
      </c>
      <c r="D69">
        <v>42</v>
      </c>
    </row>
    <row r="70" spans="1:4" x14ac:dyDescent="0.35">
      <c r="A70">
        <v>1954</v>
      </c>
      <c r="B70">
        <v>2707913000</v>
      </c>
      <c r="C70">
        <v>1.43</v>
      </c>
      <c r="D70">
        <v>39.4</v>
      </c>
    </row>
    <row r="71" spans="1:4" x14ac:dyDescent="0.35">
      <c r="A71">
        <v>1953</v>
      </c>
      <c r="B71">
        <v>2881801000</v>
      </c>
      <c r="C71">
        <v>1.48</v>
      </c>
      <c r="D71">
        <v>40.700000000000003</v>
      </c>
    </row>
    <row r="72" spans="1:4" x14ac:dyDescent="0.35">
      <c r="A72">
        <v>1952</v>
      </c>
      <c r="B72">
        <v>2980793000</v>
      </c>
      <c r="C72">
        <v>1.52</v>
      </c>
      <c r="D72">
        <v>41.8</v>
      </c>
    </row>
    <row r="73" spans="1:4" x14ac:dyDescent="0.35">
      <c r="A73">
        <v>1951</v>
      </c>
      <c r="B73">
        <v>2628937000</v>
      </c>
      <c r="C73">
        <v>1.66</v>
      </c>
      <c r="D73">
        <v>36.9</v>
      </c>
    </row>
    <row r="74" spans="1:4" x14ac:dyDescent="0.35">
      <c r="A74">
        <v>1950</v>
      </c>
      <c r="B74">
        <v>2764071000</v>
      </c>
      <c r="C74">
        <v>1.52</v>
      </c>
      <c r="D74">
        <v>38.200000000000003</v>
      </c>
    </row>
    <row r="75" spans="1:4" x14ac:dyDescent="0.35">
      <c r="A75">
        <v>1949</v>
      </c>
      <c r="B75">
        <v>2946206000</v>
      </c>
      <c r="C75">
        <v>1.24</v>
      </c>
      <c r="D75">
        <v>38.200000000000003</v>
      </c>
    </row>
    <row r="76" spans="1:4" x14ac:dyDescent="0.35">
      <c r="A76">
        <v>1948</v>
      </c>
      <c r="B76">
        <v>3307038000</v>
      </c>
      <c r="C76">
        <v>1.28</v>
      </c>
      <c r="D76">
        <v>43</v>
      </c>
    </row>
    <row r="77" spans="1:4" x14ac:dyDescent="0.35">
      <c r="A77">
        <v>1947</v>
      </c>
      <c r="B77">
        <v>2108320000</v>
      </c>
      <c r="C77">
        <v>2.16</v>
      </c>
      <c r="D77">
        <v>28.6</v>
      </c>
    </row>
    <row r="78" spans="1:4" x14ac:dyDescent="0.35">
      <c r="A78">
        <v>1946</v>
      </c>
      <c r="B78">
        <v>2916089000</v>
      </c>
      <c r="C78">
        <v>1.53</v>
      </c>
      <c r="D78">
        <v>37.200000000000003</v>
      </c>
    </row>
    <row r="79" spans="1:4" x14ac:dyDescent="0.35">
      <c r="A79">
        <v>1945</v>
      </c>
      <c r="B79">
        <v>2577449000</v>
      </c>
      <c r="C79">
        <v>1.23</v>
      </c>
      <c r="D79">
        <v>33.1</v>
      </c>
    </row>
    <row r="80" spans="1:4" x14ac:dyDescent="0.35">
      <c r="A80">
        <v>1944</v>
      </c>
      <c r="B80">
        <v>2801612000</v>
      </c>
      <c r="C80">
        <v>1.03</v>
      </c>
      <c r="D80">
        <v>33</v>
      </c>
    </row>
    <row r="81" spans="1:4" x14ac:dyDescent="0.35">
      <c r="A81">
        <v>1943</v>
      </c>
      <c r="B81">
        <v>2668490000</v>
      </c>
      <c r="C81">
        <v>1.08</v>
      </c>
      <c r="D81">
        <v>32.6</v>
      </c>
    </row>
    <row r="82" spans="1:4" x14ac:dyDescent="0.35">
      <c r="A82">
        <v>1942</v>
      </c>
      <c r="B82">
        <v>2801819000</v>
      </c>
      <c r="C82">
        <v>0.89400000000000002</v>
      </c>
      <c r="D82">
        <v>35.4</v>
      </c>
    </row>
    <row r="83" spans="1:4" x14ac:dyDescent="0.35">
      <c r="A83">
        <v>1941</v>
      </c>
      <c r="B83">
        <v>2414445000</v>
      </c>
      <c r="C83">
        <v>0.73599999999999999</v>
      </c>
      <c r="D83">
        <v>31.2</v>
      </c>
    </row>
    <row r="84" spans="1:4" x14ac:dyDescent="0.35">
      <c r="A84">
        <v>1940</v>
      </c>
      <c r="B84">
        <v>2206882000</v>
      </c>
      <c r="C84">
        <v>0.60099999999999998</v>
      </c>
      <c r="D84">
        <v>28.9</v>
      </c>
    </row>
    <row r="85" spans="1:4" x14ac:dyDescent="0.35">
      <c r="A85">
        <v>1939</v>
      </c>
      <c r="B85">
        <v>2341602000</v>
      </c>
      <c r="C85">
        <v>0.54200000000000004</v>
      </c>
      <c r="D85">
        <v>29.9</v>
      </c>
    </row>
    <row r="86" spans="1:4" x14ac:dyDescent="0.35">
      <c r="A86">
        <v>1938</v>
      </c>
      <c r="B86">
        <v>2300095000</v>
      </c>
      <c r="C86">
        <v>0.46899999999999997</v>
      </c>
      <c r="D86">
        <v>27.8</v>
      </c>
    </row>
    <row r="87" spans="1:4" x14ac:dyDescent="0.35">
      <c r="A87">
        <v>1937</v>
      </c>
      <c r="B87">
        <v>2349425000</v>
      </c>
      <c r="C87">
        <v>0.49</v>
      </c>
      <c r="D87">
        <v>28.9</v>
      </c>
    </row>
    <row r="88" spans="1:4" x14ac:dyDescent="0.35">
      <c r="A88">
        <v>1936</v>
      </c>
      <c r="B88">
        <v>1258673000</v>
      </c>
      <c r="C88">
        <v>1.03</v>
      </c>
      <c r="D88">
        <v>18.600000000000001</v>
      </c>
    </row>
    <row r="89" spans="1:4" x14ac:dyDescent="0.35">
      <c r="A89">
        <v>1935</v>
      </c>
      <c r="B89">
        <v>2001367000</v>
      </c>
      <c r="C89">
        <v>0.63200000000000001</v>
      </c>
      <c r="D89">
        <v>24.2</v>
      </c>
    </row>
    <row r="90" spans="1:4" x14ac:dyDescent="0.35">
      <c r="A90">
        <v>1934</v>
      </c>
      <c r="B90">
        <v>1146734000</v>
      </c>
      <c r="C90">
        <v>0.80200000000000005</v>
      </c>
      <c r="D90">
        <v>18.7</v>
      </c>
    </row>
    <row r="91" spans="1:4" x14ac:dyDescent="0.35">
      <c r="A91">
        <v>1933</v>
      </c>
      <c r="B91">
        <v>2104725000</v>
      </c>
      <c r="C91">
        <v>0.49399999999999999</v>
      </c>
      <c r="D91">
        <v>22.8</v>
      </c>
    </row>
    <row r="92" spans="1:4" x14ac:dyDescent="0.35">
      <c r="A92">
        <v>1932</v>
      </c>
      <c r="B92">
        <v>2578685000</v>
      </c>
      <c r="C92">
        <v>0.29199999999999998</v>
      </c>
      <c r="D92">
        <v>26.5</v>
      </c>
    </row>
    <row r="93" spans="1:4" x14ac:dyDescent="0.35">
      <c r="A93">
        <v>1931</v>
      </c>
      <c r="B93">
        <v>2229903000</v>
      </c>
      <c r="C93">
        <v>0.29399999999999998</v>
      </c>
      <c r="D93">
        <v>24.5</v>
      </c>
    </row>
    <row r="94" spans="1:4" x14ac:dyDescent="0.35">
      <c r="A94">
        <v>1930</v>
      </c>
      <c r="B94">
        <v>1757297000</v>
      </c>
      <c r="C94">
        <v>0.55000000000000004</v>
      </c>
      <c r="D94">
        <v>20.5</v>
      </c>
    </row>
    <row r="95" spans="1:4" x14ac:dyDescent="0.35">
      <c r="A95">
        <v>1929</v>
      </c>
      <c r="B95">
        <v>2135038000</v>
      </c>
      <c r="C95">
        <v>0.76400000000000001</v>
      </c>
      <c r="D95">
        <v>25.7</v>
      </c>
    </row>
    <row r="96" spans="1:4" x14ac:dyDescent="0.35">
      <c r="A96">
        <v>1928</v>
      </c>
      <c r="B96">
        <v>2260990000</v>
      </c>
      <c r="C96">
        <v>0.79800000000000004</v>
      </c>
      <c r="D96">
        <v>26.3</v>
      </c>
    </row>
    <row r="97" spans="1:4" x14ac:dyDescent="0.35">
      <c r="A97">
        <v>1927</v>
      </c>
      <c r="B97">
        <v>2218189000</v>
      </c>
      <c r="C97">
        <v>0.80400000000000005</v>
      </c>
      <c r="D97">
        <v>26.4</v>
      </c>
    </row>
    <row r="98" spans="1:4" x14ac:dyDescent="0.35">
      <c r="A98">
        <v>1926</v>
      </c>
      <c r="B98">
        <v>2140207000</v>
      </c>
      <c r="C98">
        <v>0.71499999999999997</v>
      </c>
      <c r="D98">
        <v>25.7</v>
      </c>
    </row>
    <row r="99" spans="1:4" x14ac:dyDescent="0.35">
      <c r="A99">
        <v>1925</v>
      </c>
      <c r="B99">
        <v>2382288000</v>
      </c>
      <c r="C99">
        <v>0.65400000000000003</v>
      </c>
      <c r="D99">
        <v>27.4</v>
      </c>
    </row>
    <row r="100" spans="1:4" x14ac:dyDescent="0.35">
      <c r="A100">
        <v>1924</v>
      </c>
      <c r="B100">
        <v>1860112000</v>
      </c>
      <c r="C100">
        <v>1.02</v>
      </c>
      <c r="D100">
        <v>22.1</v>
      </c>
    </row>
    <row r="101" spans="1:4" x14ac:dyDescent="0.35">
      <c r="A101">
        <v>1923</v>
      </c>
      <c r="B101">
        <v>2429551000</v>
      </c>
      <c r="C101">
        <v>0.76</v>
      </c>
      <c r="D101">
        <v>27.8</v>
      </c>
    </row>
    <row r="102" spans="1:4" x14ac:dyDescent="0.35">
      <c r="A102">
        <v>1922</v>
      </c>
      <c r="B102">
        <v>2229496000</v>
      </c>
      <c r="C102">
        <v>0.68799999999999994</v>
      </c>
      <c r="D102">
        <v>26.3</v>
      </c>
    </row>
    <row r="103" spans="1:4" x14ac:dyDescent="0.35">
      <c r="A103">
        <v>1921</v>
      </c>
      <c r="B103">
        <v>2556924000</v>
      </c>
      <c r="C103">
        <v>0.46400000000000002</v>
      </c>
      <c r="D103">
        <v>27.8</v>
      </c>
    </row>
    <row r="104" spans="1:4" x14ac:dyDescent="0.35">
      <c r="A104">
        <v>1920</v>
      </c>
      <c r="B104">
        <v>2695085000</v>
      </c>
      <c r="C104">
        <v>0.54</v>
      </c>
      <c r="D104">
        <v>29.9</v>
      </c>
    </row>
    <row r="105" spans="1:4" x14ac:dyDescent="0.35">
      <c r="A105" t="s">
        <v>2</v>
      </c>
      <c r="D105" t="e">
        <v>#N/A</v>
      </c>
    </row>
    <row r="106" spans="1:4" x14ac:dyDescent="0.35">
      <c r="A106" t="s">
        <v>3</v>
      </c>
      <c r="D106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USDA u-s-corn-production Cleane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Manneville</cp:lastModifiedBy>
  <dcterms:created xsi:type="dcterms:W3CDTF">2024-08-18T17:45:47Z</dcterms:created>
  <dcterms:modified xsi:type="dcterms:W3CDTF">2024-08-18T18:23:03Z</dcterms:modified>
</cp:coreProperties>
</file>